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25CDC4D6-8B96-439A-A2AD-8724586249F5}" xr6:coauthVersionLast="45" xr6:coauthVersionMax="45" xr10:uidLastSave="{00000000-0000-0000-0000-000000000000}"/>
  <bookViews>
    <workbookView xWindow="-120" yWindow="-120" windowWidth="19440" windowHeight="15600" xr2:uid="{00000000-000D-0000-FFFF-FFFF00000000}"/>
  </bookViews>
  <sheets>
    <sheet name="Notes" sheetId="2" r:id="rId1"/>
    <sheet name="Individuals 18A" sheetId="5" r:id="rId2"/>
    <sheet name="Individuals Pivot 18A" sheetId="29" r:id="rId3"/>
    <sheet name="Individuals 18A for pivot" sheetId="24" state="hidden" r:id="rId4"/>
    <sheet name="Individuals 18B" sheetId="28" r:id="rId5"/>
  </sheets>
  <externalReferences>
    <externalReference r:id="rId6"/>
    <externalReference r:id="rId7"/>
  </externalReferences>
  <definedNames>
    <definedName name="_xlnm._FilterDatabase" localSheetId="4" hidden="1">'Individuals 18B'!$A$4:$G$814</definedName>
    <definedName name="a" localSheetId="4">#REF!</definedName>
    <definedName name="a" localSheetId="2">#REF!</definedName>
    <definedName name="a">#REF!</definedName>
    <definedName name="Age_range">[1]raw!$C$2:$C$1009</definedName>
    <definedName name="Full" localSheetId="4">#REF!</definedName>
    <definedName name="Full" localSheetId="2">#REF!</definedName>
    <definedName name="Full">#REF!</definedName>
    <definedName name="Gender">[1]raw!$A$2:$A$1009</definedName>
    <definedName name="Ldgmt_mthd">[2]raw_T!$B$1:$E$1</definedName>
    <definedName name="NetRentAmt" localSheetId="2">#REF!</definedName>
    <definedName name="NetRentAmt">#REF!</definedName>
    <definedName name="NetRentInd" localSheetId="2">#REF!</definedName>
    <definedName name="NetRentInd">#REF!</definedName>
    <definedName name="NetRentLossAmt" localSheetId="2">#REF!</definedName>
    <definedName name="NetRentLossAmt">#REF!</definedName>
    <definedName name="NetRentLossInd" localSheetId="2">#REF!</definedName>
    <definedName name="NetRentLossInd">#REF!</definedName>
    <definedName name="NetRentProfitAmt" localSheetId="2">#REF!</definedName>
    <definedName name="NetRentProfitAmt">#REF!</definedName>
    <definedName name="NetRentProfitInd" localSheetId="2">#REF!</definedName>
    <definedName name="NetRentProfitInd">#REF!</definedName>
    <definedName name="New_full" localSheetId="2">#REF!</definedName>
    <definedName name="New_full">#REF!</definedName>
    <definedName name="Records" localSheetId="2">#REF!</definedName>
    <definedName name="Records">#REF!</definedName>
    <definedName name="Res_status">[2]raw_T!$B$2:$E$2</definedName>
    <definedName name="scope" localSheetId="4">#REF!</definedName>
    <definedName name="scope" localSheetId="2">#REF!</definedName>
    <definedName name="scope">#REF!</definedName>
    <definedName name="Slicer_Deduction_label1">#N/A</definedName>
    <definedName name="table1" localSheetId="4">#REF!</definedName>
    <definedName name="table1" localSheetId="2">#REF!</definedName>
    <definedName name="table1">#REF!</definedName>
    <definedName name="TaxableIncomeRanges" localSheetId="2">#REF!</definedName>
    <definedName name="TaxableIncomeRanges">#REF!</definedName>
    <definedName name="TaxableIncomeRangesFormatted" localSheetId="2">#REF!</definedName>
    <definedName name="TaxableIncomeRangesFormatted">#REF!</definedName>
    <definedName name="Txbl_inc">[1]raw!$D$2:$D$1009</definedName>
    <definedName name="Txbl_status">[1]raw!$B$2:$B$1009</definedName>
  </definedNames>
  <calcPr calcId="191029"/>
  <pivotCaches>
    <pivotCache cacheId="0"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8" l="1"/>
  <c r="I29" i="28"/>
  <c r="H30" i="28"/>
  <c r="I30" i="28"/>
  <c r="H31" i="28"/>
  <c r="I31" i="28"/>
  <c r="H32" i="28"/>
  <c r="I32" i="28"/>
  <c r="H33" i="28"/>
  <c r="I33" i="28"/>
  <c r="H34" i="28"/>
  <c r="I34" i="28"/>
  <c r="H35" i="28"/>
  <c r="I35" i="28"/>
  <c r="H36" i="28"/>
  <c r="I36" i="28"/>
  <c r="H37" i="28"/>
  <c r="I37" i="28"/>
  <c r="H38" i="28"/>
  <c r="I38" i="28"/>
  <c r="H39" i="28"/>
  <c r="I39" i="28"/>
  <c r="H40" i="28"/>
  <c r="I40" i="28"/>
  <c r="H41" i="28"/>
  <c r="I41" i="28"/>
  <c r="H42" i="28"/>
  <c r="I42" i="28"/>
  <c r="H43" i="28"/>
  <c r="I43" i="28"/>
  <c r="H44" i="28"/>
  <c r="I44" i="28"/>
  <c r="H45" i="28"/>
  <c r="I45" i="28"/>
  <c r="H46" i="28"/>
  <c r="I46" i="28"/>
  <c r="H47" i="28"/>
  <c r="I47" i="28"/>
  <c r="H48" i="28"/>
  <c r="I48" i="28"/>
  <c r="H49" i="28"/>
  <c r="I49" i="28"/>
  <c r="H50" i="28"/>
  <c r="I50" i="28"/>
  <c r="H51" i="28"/>
  <c r="I51" i="28"/>
  <c r="H52" i="28"/>
  <c r="I52" i="28"/>
  <c r="H53" i="28"/>
  <c r="I53" i="28"/>
  <c r="H54" i="28"/>
  <c r="I54" i="28"/>
  <c r="H55" i="28"/>
  <c r="I55" i="28"/>
  <c r="H56" i="28"/>
  <c r="I56" i="28"/>
  <c r="H57" i="28"/>
  <c r="I57" i="28"/>
  <c r="H58" i="28"/>
  <c r="I58" i="28"/>
  <c r="H59" i="28"/>
  <c r="I59" i="28"/>
  <c r="H60" i="28"/>
  <c r="I60" i="28"/>
  <c r="H61" i="28"/>
  <c r="I61" i="28"/>
  <c r="H62" i="28"/>
  <c r="I62" i="28"/>
  <c r="H63" i="28"/>
  <c r="I63" i="28"/>
  <c r="H64" i="28"/>
  <c r="I64" i="28"/>
  <c r="H65" i="28"/>
  <c r="I65" i="28"/>
  <c r="H66" i="28"/>
  <c r="I66" i="28"/>
  <c r="H67" i="28"/>
  <c r="I67" i="28"/>
  <c r="H68" i="28"/>
  <c r="I68" i="28"/>
  <c r="H69" i="28"/>
  <c r="I69" i="28"/>
  <c r="H70" i="28"/>
  <c r="I70" i="28"/>
  <c r="H71" i="28"/>
  <c r="I71" i="28"/>
  <c r="H72" i="28"/>
  <c r="I72" i="28"/>
  <c r="H73" i="28"/>
  <c r="I73" i="28"/>
  <c r="H74" i="28"/>
  <c r="I74" i="28"/>
  <c r="H75" i="28"/>
  <c r="I75" i="28"/>
  <c r="H76" i="28"/>
  <c r="I76" i="28"/>
  <c r="H77" i="28"/>
  <c r="I77" i="28"/>
  <c r="H78" i="28"/>
  <c r="I78" i="28"/>
  <c r="H79" i="28"/>
  <c r="I79" i="28"/>
  <c r="H80" i="28"/>
  <c r="I80" i="28"/>
  <c r="H81" i="28"/>
  <c r="I81" i="28"/>
  <c r="H82" i="28"/>
  <c r="I82" i="28"/>
  <c r="H83" i="28"/>
  <c r="I83" i="28"/>
  <c r="H84" i="28"/>
  <c r="I84" i="28"/>
  <c r="H85" i="28"/>
  <c r="I85" i="28"/>
  <c r="H86" i="28"/>
  <c r="I86" i="28"/>
  <c r="H87" i="28"/>
  <c r="I87" i="28"/>
  <c r="H88" i="28"/>
  <c r="I88" i="28"/>
  <c r="H89" i="28"/>
  <c r="I89" i="28"/>
  <c r="H90" i="28"/>
  <c r="I90" i="28"/>
  <c r="H91" i="28"/>
  <c r="I91" i="28"/>
  <c r="H92" i="28"/>
  <c r="I92" i="28"/>
  <c r="H93" i="28"/>
  <c r="I93" i="28"/>
  <c r="H94" i="28"/>
  <c r="I94" i="28"/>
  <c r="H95" i="28"/>
  <c r="I95" i="28"/>
  <c r="H96" i="28"/>
  <c r="I96" i="28"/>
  <c r="H97" i="28"/>
  <c r="I97" i="28"/>
  <c r="H98" i="28"/>
  <c r="I98" i="28"/>
  <c r="H99" i="28"/>
  <c r="I99" i="28"/>
  <c r="H100" i="28"/>
  <c r="I100" i="28"/>
  <c r="H101" i="28"/>
  <c r="I101" i="28"/>
  <c r="H102" i="28"/>
  <c r="I102" i="28"/>
  <c r="H103" i="28"/>
  <c r="I103" i="28"/>
  <c r="H104" i="28"/>
  <c r="I104" i="28"/>
  <c r="H105" i="28"/>
  <c r="I105" i="28"/>
  <c r="H106" i="28"/>
  <c r="I106" i="28"/>
  <c r="H107" i="28"/>
  <c r="I107" i="28"/>
  <c r="H108" i="28"/>
  <c r="I108" i="28"/>
  <c r="H109" i="28"/>
  <c r="I109" i="28"/>
  <c r="H110" i="28"/>
  <c r="I110" i="28"/>
  <c r="H111" i="28"/>
  <c r="I111" i="28"/>
  <c r="H112" i="28"/>
  <c r="I112" i="28"/>
  <c r="H113" i="28"/>
  <c r="I113" i="28"/>
  <c r="H114" i="28"/>
  <c r="I114" i="28"/>
  <c r="H115" i="28"/>
  <c r="I115" i="28"/>
  <c r="H116" i="28"/>
  <c r="I116" i="28"/>
  <c r="H117" i="28"/>
  <c r="I117" i="28"/>
  <c r="H118" i="28"/>
  <c r="I118" i="28"/>
  <c r="H119" i="28"/>
  <c r="I119" i="28"/>
  <c r="H120" i="28"/>
  <c r="I120" i="28"/>
  <c r="H121" i="28"/>
  <c r="I121" i="28"/>
  <c r="H122" i="28"/>
  <c r="I122" i="28"/>
  <c r="H123" i="28"/>
  <c r="I123" i="28"/>
  <c r="H124" i="28"/>
  <c r="I124" i="28"/>
  <c r="H125" i="28"/>
  <c r="I125" i="28"/>
  <c r="H126" i="28"/>
  <c r="I126" i="28"/>
  <c r="H127" i="28"/>
  <c r="I127" i="28"/>
  <c r="H128" i="28"/>
  <c r="I128" i="28"/>
  <c r="H129" i="28"/>
  <c r="I129" i="28"/>
  <c r="H130" i="28"/>
  <c r="I130" i="28"/>
  <c r="H131" i="28"/>
  <c r="I131" i="28"/>
  <c r="H132" i="28"/>
  <c r="I132" i="28"/>
  <c r="H133" i="28"/>
  <c r="I133" i="28"/>
  <c r="H134" i="28"/>
  <c r="I134" i="28"/>
  <c r="H135" i="28"/>
  <c r="I135" i="28"/>
  <c r="H136" i="28"/>
  <c r="I136" i="28"/>
  <c r="H137" i="28"/>
  <c r="I137" i="28"/>
  <c r="H138" i="28"/>
  <c r="I138" i="28"/>
  <c r="H139" i="28"/>
  <c r="I139" i="28"/>
  <c r="H140" i="28"/>
  <c r="I140" i="28"/>
  <c r="H141" i="28"/>
  <c r="I141" i="28"/>
  <c r="H142" i="28"/>
  <c r="I142" i="28"/>
  <c r="H143" i="28"/>
  <c r="I143" i="28"/>
  <c r="H144" i="28"/>
  <c r="I144" i="28"/>
  <c r="H145" i="28"/>
  <c r="I145" i="28"/>
  <c r="H146" i="28"/>
  <c r="I146" i="28"/>
  <c r="H147" i="28"/>
  <c r="I147" i="28"/>
  <c r="H148" i="28"/>
  <c r="I148" i="28"/>
  <c r="H149" i="28"/>
  <c r="I149" i="28"/>
  <c r="H150" i="28"/>
  <c r="I150" i="28"/>
  <c r="H151" i="28"/>
  <c r="I151" i="28"/>
  <c r="H152" i="28"/>
  <c r="I152" i="28"/>
  <c r="H153" i="28"/>
  <c r="I153" i="28"/>
  <c r="H154" i="28"/>
  <c r="I154" i="28"/>
  <c r="H155" i="28"/>
  <c r="I155" i="28"/>
  <c r="H156" i="28"/>
  <c r="I156" i="28"/>
  <c r="H157" i="28"/>
  <c r="I157" i="28"/>
  <c r="H158" i="28"/>
  <c r="I158" i="28"/>
  <c r="H159" i="28"/>
  <c r="I159" i="28"/>
  <c r="H160" i="28"/>
  <c r="I160" i="28"/>
  <c r="H161" i="28"/>
  <c r="I161" i="28"/>
  <c r="H162" i="28"/>
  <c r="I162" i="28"/>
  <c r="H163" i="28"/>
  <c r="I163" i="28"/>
  <c r="H164" i="28"/>
  <c r="I164" i="28"/>
  <c r="H165" i="28"/>
  <c r="I165" i="28"/>
  <c r="H166" i="28"/>
  <c r="I166" i="28"/>
  <c r="H167" i="28"/>
  <c r="I167" i="28"/>
  <c r="H168" i="28"/>
  <c r="I168" i="28"/>
  <c r="H169" i="28"/>
  <c r="I169" i="28"/>
  <c r="H170" i="28"/>
  <c r="I170" i="28"/>
  <c r="H171" i="28"/>
  <c r="I171" i="28"/>
  <c r="H172" i="28"/>
  <c r="I172" i="28"/>
  <c r="H173" i="28"/>
  <c r="I173" i="28"/>
  <c r="H174" i="28"/>
  <c r="I174" i="28"/>
  <c r="H175" i="28"/>
  <c r="I175" i="28"/>
  <c r="H176" i="28"/>
  <c r="I176" i="28"/>
  <c r="H177" i="28"/>
  <c r="I177" i="28"/>
  <c r="H178" i="28"/>
  <c r="I178" i="28"/>
  <c r="H179" i="28"/>
  <c r="I179" i="28"/>
  <c r="H180" i="28"/>
  <c r="I180" i="28"/>
  <c r="H181" i="28"/>
  <c r="I181" i="28"/>
  <c r="H182" i="28"/>
  <c r="I182" i="28"/>
  <c r="H183" i="28"/>
  <c r="I183" i="28"/>
  <c r="H184" i="28"/>
  <c r="I184" i="28"/>
  <c r="H185" i="28"/>
  <c r="I185" i="28"/>
  <c r="H186" i="28"/>
  <c r="I186" i="28"/>
  <c r="H187" i="28"/>
  <c r="I187" i="28"/>
  <c r="H188" i="28"/>
  <c r="I188" i="28"/>
  <c r="H189" i="28"/>
  <c r="I189" i="28"/>
  <c r="H190" i="28"/>
  <c r="I190" i="28"/>
  <c r="H191" i="28"/>
  <c r="I191" i="28"/>
  <c r="H192" i="28"/>
  <c r="I192" i="28"/>
  <c r="H193" i="28"/>
  <c r="I193" i="28"/>
  <c r="H194" i="28"/>
  <c r="I194" i="28"/>
  <c r="H195" i="28"/>
  <c r="I195" i="28"/>
  <c r="H196" i="28"/>
  <c r="I196" i="28"/>
  <c r="H197" i="28"/>
  <c r="I197" i="28"/>
  <c r="H198" i="28"/>
  <c r="I198" i="28"/>
  <c r="H199" i="28"/>
  <c r="I199" i="28"/>
  <c r="H200" i="28"/>
  <c r="I200" i="28"/>
  <c r="H201" i="28"/>
  <c r="I201" i="28"/>
  <c r="H202" i="28"/>
  <c r="I202" i="28"/>
  <c r="H203" i="28"/>
  <c r="I203" i="28"/>
  <c r="H204" i="28"/>
  <c r="I204" i="28"/>
  <c r="H205" i="28"/>
  <c r="I205" i="28"/>
  <c r="H206" i="28"/>
  <c r="I206" i="28"/>
  <c r="H207" i="28"/>
  <c r="I207" i="28"/>
  <c r="H208" i="28"/>
  <c r="I208" i="28"/>
  <c r="H209" i="28"/>
  <c r="I209" i="28"/>
  <c r="H210" i="28"/>
  <c r="I210" i="28"/>
  <c r="H211" i="28"/>
  <c r="I211" i="28"/>
  <c r="H212" i="28"/>
  <c r="I212" i="28"/>
  <c r="H213" i="28"/>
  <c r="I213" i="28"/>
  <c r="H214" i="28"/>
  <c r="I214" i="28"/>
  <c r="H215" i="28"/>
  <c r="I215" i="28"/>
  <c r="H216" i="28"/>
  <c r="I216" i="28"/>
  <c r="H217" i="28"/>
  <c r="I217" i="28"/>
  <c r="H218" i="28"/>
  <c r="I218" i="28"/>
  <c r="H219" i="28"/>
  <c r="I219" i="28"/>
  <c r="H220" i="28"/>
  <c r="I220" i="28"/>
  <c r="H221" i="28"/>
  <c r="I221" i="28"/>
  <c r="H222" i="28"/>
  <c r="I222" i="28"/>
  <c r="H223" i="28"/>
  <c r="I223" i="28"/>
  <c r="H224" i="28"/>
  <c r="I224" i="28"/>
  <c r="H225" i="28"/>
  <c r="I225" i="28"/>
  <c r="H226" i="28"/>
  <c r="I226" i="28"/>
  <c r="H227" i="28"/>
  <c r="I227" i="28"/>
  <c r="H228" i="28"/>
  <c r="I228" i="28"/>
  <c r="H229" i="28"/>
  <c r="I229" i="28"/>
  <c r="H230" i="28"/>
  <c r="I230" i="28"/>
  <c r="H231" i="28"/>
  <c r="I231" i="28"/>
  <c r="H232" i="28"/>
  <c r="I232" i="28"/>
  <c r="H233" i="28"/>
  <c r="I233" i="28"/>
  <c r="H234" i="28"/>
  <c r="I234" i="28"/>
  <c r="H235" i="28"/>
  <c r="I235" i="28"/>
  <c r="H236" i="28"/>
  <c r="I236" i="28"/>
  <c r="H237" i="28"/>
  <c r="I237" i="28"/>
  <c r="H238" i="28"/>
  <c r="I238" i="28"/>
  <c r="H239" i="28"/>
  <c r="I239" i="28"/>
  <c r="H240" i="28"/>
  <c r="I240" i="28"/>
  <c r="H241" i="28"/>
  <c r="I241" i="28"/>
  <c r="H242" i="28"/>
  <c r="I242" i="28"/>
  <c r="H243" i="28"/>
  <c r="I243" i="28"/>
  <c r="H244" i="28"/>
  <c r="I244" i="28"/>
  <c r="H245" i="28"/>
  <c r="I245" i="28"/>
  <c r="H246" i="28"/>
  <c r="I246" i="28"/>
  <c r="H247" i="28"/>
  <c r="I247" i="28"/>
  <c r="H248" i="28"/>
  <c r="I248" i="28"/>
  <c r="H249" i="28"/>
  <c r="I249" i="28"/>
  <c r="H250" i="28"/>
  <c r="I250" i="28"/>
  <c r="H251" i="28"/>
  <c r="I251" i="28"/>
  <c r="H252" i="28"/>
  <c r="I252" i="28"/>
  <c r="H253" i="28"/>
  <c r="I253" i="28"/>
  <c r="H254" i="28"/>
  <c r="I254" i="28"/>
  <c r="H255" i="28"/>
  <c r="I255" i="28"/>
  <c r="H256" i="28"/>
  <c r="I256" i="28"/>
  <c r="H257" i="28"/>
  <c r="I257" i="28"/>
  <c r="H258" i="28"/>
  <c r="I258" i="28"/>
  <c r="H259" i="28"/>
  <c r="I259" i="28"/>
  <c r="H260" i="28"/>
  <c r="I260" i="28"/>
  <c r="H261" i="28"/>
  <c r="I261" i="28"/>
  <c r="H262" i="28"/>
  <c r="I262" i="28"/>
  <c r="H263" i="28"/>
  <c r="I263" i="28"/>
  <c r="H264" i="28"/>
  <c r="I264" i="28"/>
  <c r="H265" i="28"/>
  <c r="I265" i="28"/>
  <c r="H266" i="28"/>
  <c r="I266" i="28"/>
  <c r="H267" i="28"/>
  <c r="I267" i="28"/>
  <c r="H268" i="28"/>
  <c r="I268" i="28"/>
  <c r="H269" i="28"/>
  <c r="I269" i="28"/>
  <c r="H270" i="28"/>
  <c r="I270" i="28"/>
  <c r="H271" i="28"/>
  <c r="I271" i="28"/>
  <c r="H272" i="28"/>
  <c r="I272" i="28"/>
  <c r="H273" i="28"/>
  <c r="I273" i="28"/>
  <c r="H274" i="28"/>
  <c r="I274" i="28"/>
  <c r="H275" i="28"/>
  <c r="I275" i="28"/>
  <c r="H276" i="28"/>
  <c r="I276" i="28"/>
  <c r="H277" i="28"/>
  <c r="I277" i="28"/>
  <c r="H278" i="28"/>
  <c r="I278" i="28"/>
  <c r="H279" i="28"/>
  <c r="I279" i="28"/>
  <c r="H280" i="28"/>
  <c r="I280" i="28"/>
  <c r="H281" i="28"/>
  <c r="I281" i="28"/>
  <c r="H282" i="28"/>
  <c r="I282" i="28"/>
  <c r="H283" i="28"/>
  <c r="I283" i="28"/>
  <c r="H284" i="28"/>
  <c r="I284" i="28"/>
  <c r="H285" i="28"/>
  <c r="I285" i="28"/>
  <c r="H286" i="28"/>
  <c r="I286" i="28"/>
  <c r="H287" i="28"/>
  <c r="I287" i="28"/>
  <c r="H288" i="28"/>
  <c r="I288" i="28"/>
  <c r="H289" i="28"/>
  <c r="I289" i="28"/>
  <c r="H290" i="28"/>
  <c r="I290" i="28"/>
  <c r="H291" i="28"/>
  <c r="I291" i="28"/>
  <c r="H292" i="28"/>
  <c r="I292" i="28"/>
  <c r="H293" i="28"/>
  <c r="I293" i="28"/>
  <c r="H294" i="28"/>
  <c r="I294" i="28"/>
  <c r="H295" i="28"/>
  <c r="I295" i="28"/>
  <c r="H296" i="28"/>
  <c r="I296" i="28"/>
  <c r="H297" i="28"/>
  <c r="I297" i="28"/>
  <c r="H298" i="28"/>
  <c r="I298" i="28"/>
  <c r="H299" i="28"/>
  <c r="I299" i="28"/>
  <c r="H300" i="28"/>
  <c r="I300" i="28"/>
  <c r="H301" i="28"/>
  <c r="I301" i="28"/>
  <c r="H302" i="28"/>
  <c r="I302" i="28"/>
  <c r="H303" i="28"/>
  <c r="I303" i="28"/>
  <c r="H304" i="28"/>
  <c r="I304" i="28"/>
  <c r="H305" i="28"/>
  <c r="I305" i="28"/>
  <c r="H306" i="28"/>
  <c r="I306" i="28"/>
  <c r="H307" i="28"/>
  <c r="I307" i="28"/>
  <c r="H308" i="28"/>
  <c r="I308" i="28"/>
  <c r="H309" i="28"/>
  <c r="I309" i="28"/>
  <c r="H310" i="28"/>
  <c r="I310" i="28"/>
  <c r="H311" i="28"/>
  <c r="I311" i="28"/>
  <c r="H312" i="28"/>
  <c r="I312" i="28"/>
  <c r="H313" i="28"/>
  <c r="I313" i="28"/>
  <c r="H314" i="28"/>
  <c r="I314" i="28"/>
  <c r="H315" i="28"/>
  <c r="I315" i="28"/>
  <c r="H316" i="28"/>
  <c r="I316" i="28"/>
  <c r="H317" i="28"/>
  <c r="I317" i="28"/>
  <c r="H318" i="28"/>
  <c r="I318" i="28"/>
  <c r="H319" i="28"/>
  <c r="I319" i="28"/>
  <c r="H320" i="28"/>
  <c r="I320" i="28"/>
  <c r="H321" i="28"/>
  <c r="I321" i="28"/>
  <c r="H322" i="28"/>
  <c r="I322" i="28"/>
  <c r="H323" i="28"/>
  <c r="I323" i="28"/>
  <c r="H324" i="28"/>
  <c r="I324" i="28"/>
  <c r="H325" i="28"/>
  <c r="I325" i="28"/>
  <c r="H326" i="28"/>
  <c r="I326" i="28"/>
  <c r="H327" i="28"/>
  <c r="I327" i="28"/>
  <c r="H328" i="28"/>
  <c r="I328" i="28"/>
  <c r="H329" i="28"/>
  <c r="I329" i="28"/>
  <c r="H330" i="28"/>
  <c r="I330" i="28"/>
  <c r="H331" i="28"/>
  <c r="I331" i="28"/>
  <c r="H332" i="28"/>
  <c r="I332" i="28"/>
  <c r="H333" i="28"/>
  <c r="I333" i="28"/>
  <c r="H334" i="28"/>
  <c r="I334" i="28"/>
  <c r="H335" i="28"/>
  <c r="I335" i="28"/>
  <c r="H336" i="28"/>
  <c r="I336" i="28"/>
  <c r="H337" i="28"/>
  <c r="I337" i="28"/>
  <c r="H338" i="28"/>
  <c r="I338" i="28"/>
  <c r="H339" i="28"/>
  <c r="I339" i="28"/>
  <c r="H340" i="28"/>
  <c r="I340" i="28"/>
  <c r="H341" i="28"/>
  <c r="I341" i="28"/>
  <c r="H342" i="28"/>
  <c r="I342" i="28"/>
  <c r="H343" i="28"/>
  <c r="I343" i="28"/>
  <c r="H344" i="28"/>
  <c r="I344" i="28"/>
  <c r="H345" i="28"/>
  <c r="I345" i="28"/>
  <c r="H346" i="28"/>
  <c r="I346" i="28"/>
  <c r="H347" i="28"/>
  <c r="I347" i="28"/>
  <c r="H348" i="28"/>
  <c r="I348" i="28"/>
  <c r="H349" i="28"/>
  <c r="I349" i="28"/>
  <c r="H350" i="28"/>
  <c r="I350" i="28"/>
  <c r="H351" i="28"/>
  <c r="I351" i="28"/>
  <c r="H352" i="28"/>
  <c r="I352" i="28"/>
  <c r="H353" i="28"/>
  <c r="I353" i="28"/>
  <c r="H354" i="28"/>
  <c r="I354" i="28"/>
  <c r="H355" i="28"/>
  <c r="I355" i="28"/>
  <c r="H356" i="28"/>
  <c r="I356" i="28"/>
  <c r="H357" i="28"/>
  <c r="I357" i="28"/>
  <c r="H358" i="28"/>
  <c r="I358" i="28"/>
  <c r="H359" i="28"/>
  <c r="I359" i="28"/>
  <c r="H360" i="28"/>
  <c r="I360" i="28"/>
  <c r="H361" i="28"/>
  <c r="I361" i="28"/>
  <c r="H362" i="28"/>
  <c r="I362" i="28"/>
  <c r="H363" i="28"/>
  <c r="I363" i="28"/>
  <c r="H364" i="28"/>
  <c r="I364" i="28"/>
  <c r="H365" i="28"/>
  <c r="I365" i="28"/>
  <c r="H366" i="28"/>
  <c r="I366" i="28"/>
  <c r="H367" i="28"/>
  <c r="I367" i="28"/>
  <c r="H368" i="28"/>
  <c r="I368" i="28"/>
  <c r="H369" i="28"/>
  <c r="I369" i="28"/>
  <c r="H370" i="28"/>
  <c r="I370" i="28"/>
  <c r="H371" i="28"/>
  <c r="I371" i="28"/>
  <c r="H372" i="28"/>
  <c r="I372" i="28"/>
  <c r="H373" i="28"/>
  <c r="I373" i="28"/>
  <c r="H374" i="28"/>
  <c r="I374" i="28"/>
  <c r="H375" i="28"/>
  <c r="I375" i="28"/>
  <c r="H376" i="28"/>
  <c r="I376" i="28"/>
  <c r="H377" i="28"/>
  <c r="I377" i="28"/>
  <c r="H378" i="28"/>
  <c r="I378" i="28"/>
  <c r="H379" i="28"/>
  <c r="I379" i="28"/>
  <c r="H380" i="28"/>
  <c r="I380" i="28"/>
  <c r="H381" i="28"/>
  <c r="I381" i="28"/>
  <c r="H382" i="28"/>
  <c r="I382" i="28"/>
  <c r="H383" i="28"/>
  <c r="I383" i="28"/>
  <c r="H384" i="28"/>
  <c r="I384" i="28"/>
  <c r="H385" i="28"/>
  <c r="I385" i="28"/>
  <c r="H386" i="28"/>
  <c r="I386" i="28"/>
  <c r="H387" i="28"/>
  <c r="I387" i="28"/>
  <c r="H388" i="28"/>
  <c r="I388" i="28"/>
  <c r="H389" i="28"/>
  <c r="I389" i="28"/>
  <c r="H390" i="28"/>
  <c r="I390" i="28"/>
  <c r="H391" i="28"/>
  <c r="I391" i="28"/>
  <c r="H392" i="28"/>
  <c r="I392" i="28"/>
  <c r="H393" i="28"/>
  <c r="I393" i="28"/>
  <c r="H394" i="28"/>
  <c r="I394" i="28"/>
  <c r="H395" i="28"/>
  <c r="I395" i="28"/>
  <c r="H396" i="28"/>
  <c r="I396" i="28"/>
  <c r="H397" i="28"/>
  <c r="I397" i="28"/>
  <c r="H398" i="28"/>
  <c r="I398" i="28"/>
  <c r="H399" i="28"/>
  <c r="I399" i="28"/>
  <c r="H400" i="28"/>
  <c r="I400" i="28"/>
  <c r="H401" i="28"/>
  <c r="I401" i="28"/>
  <c r="H402" i="28"/>
  <c r="I402" i="28"/>
  <c r="H403" i="28"/>
  <c r="I403" i="28"/>
  <c r="H404" i="28"/>
  <c r="I404" i="28"/>
  <c r="H405" i="28"/>
  <c r="I405" i="28"/>
  <c r="H406" i="28"/>
  <c r="I406" i="28"/>
  <c r="H407" i="28"/>
  <c r="I407" i="28"/>
  <c r="H408" i="28"/>
  <c r="I408" i="28"/>
  <c r="H409" i="28"/>
  <c r="I409" i="28"/>
  <c r="H410" i="28"/>
  <c r="I410" i="28"/>
  <c r="H411" i="28"/>
  <c r="I411" i="28"/>
  <c r="H412" i="28"/>
  <c r="I412" i="28"/>
  <c r="H413" i="28"/>
  <c r="I413" i="28"/>
  <c r="H414" i="28"/>
  <c r="I414" i="28"/>
  <c r="H415" i="28"/>
  <c r="I415" i="28"/>
  <c r="H416" i="28"/>
  <c r="I416" i="28"/>
  <c r="H417" i="28"/>
  <c r="I417" i="28"/>
  <c r="H418" i="28"/>
  <c r="I418" i="28"/>
  <c r="H419" i="28"/>
  <c r="I419" i="28"/>
  <c r="H420" i="28"/>
  <c r="I420" i="28"/>
  <c r="H421" i="28"/>
  <c r="I421" i="28"/>
  <c r="H422" i="28"/>
  <c r="I422" i="28"/>
  <c r="H423" i="28"/>
  <c r="I423" i="28"/>
  <c r="H424" i="28"/>
  <c r="I424" i="28"/>
  <c r="H425" i="28"/>
  <c r="I425" i="28"/>
  <c r="H426" i="28"/>
  <c r="I426" i="28"/>
  <c r="H427" i="28"/>
  <c r="I427" i="28"/>
  <c r="H428" i="28"/>
  <c r="I428" i="28"/>
  <c r="H429" i="28"/>
  <c r="I429" i="28"/>
  <c r="H430" i="28"/>
  <c r="I430" i="28"/>
  <c r="H431" i="28"/>
  <c r="I431" i="28"/>
  <c r="H432" i="28"/>
  <c r="I432" i="28"/>
  <c r="H433" i="28"/>
  <c r="I433" i="28"/>
  <c r="H434" i="28"/>
  <c r="I434" i="28"/>
  <c r="H435" i="28"/>
  <c r="I435" i="28"/>
  <c r="H436" i="28"/>
  <c r="I436" i="28"/>
  <c r="H437" i="28"/>
  <c r="I437" i="28"/>
  <c r="H438" i="28"/>
  <c r="I438" i="28"/>
  <c r="H439" i="28"/>
  <c r="I439" i="28"/>
  <c r="H440" i="28"/>
  <c r="I440" i="28"/>
  <c r="H441" i="28"/>
  <c r="I441" i="28"/>
  <c r="H442" i="28"/>
  <c r="I442" i="28"/>
  <c r="H443" i="28"/>
  <c r="I443" i="28"/>
  <c r="H444" i="28"/>
  <c r="I444" i="28"/>
  <c r="H445" i="28"/>
  <c r="I445" i="28"/>
  <c r="H446" i="28"/>
  <c r="I446" i="28"/>
  <c r="H447" i="28"/>
  <c r="I447" i="28"/>
  <c r="H448" i="28"/>
  <c r="I448" i="28"/>
  <c r="H449" i="28"/>
  <c r="I449" i="28"/>
  <c r="H450" i="28"/>
  <c r="I450" i="28"/>
  <c r="H451" i="28"/>
  <c r="I451" i="28"/>
  <c r="H452" i="28"/>
  <c r="I452" i="28"/>
  <c r="H453" i="28"/>
  <c r="I453" i="28"/>
  <c r="H454" i="28"/>
  <c r="I454" i="28"/>
  <c r="H455" i="28"/>
  <c r="I455" i="28"/>
  <c r="H456" i="28"/>
  <c r="I456" i="28"/>
  <c r="H457" i="28"/>
  <c r="I457" i="28"/>
  <c r="H458" i="28"/>
  <c r="I458" i="28"/>
  <c r="H459" i="28"/>
  <c r="I459" i="28"/>
  <c r="H460" i="28"/>
  <c r="I460" i="28"/>
  <c r="H461" i="28"/>
  <c r="I461" i="28"/>
  <c r="H462" i="28"/>
  <c r="I462" i="28"/>
  <c r="H463" i="28"/>
  <c r="I463" i="28"/>
  <c r="H464" i="28"/>
  <c r="I464" i="28"/>
  <c r="H465" i="28"/>
  <c r="I465" i="28"/>
  <c r="H466" i="28"/>
  <c r="I466" i="28"/>
  <c r="H467" i="28"/>
  <c r="I467" i="28"/>
  <c r="H468" i="28"/>
  <c r="I468" i="28"/>
  <c r="H469" i="28"/>
  <c r="I469" i="28"/>
  <c r="H470" i="28"/>
  <c r="I470" i="28"/>
  <c r="H471" i="28"/>
  <c r="I471" i="28"/>
  <c r="H472" i="28"/>
  <c r="I472" i="28"/>
  <c r="H473" i="28"/>
  <c r="I473" i="28"/>
  <c r="H474" i="28"/>
  <c r="I474" i="28"/>
  <c r="H475" i="28"/>
  <c r="I475" i="28"/>
  <c r="H476" i="28"/>
  <c r="I476" i="28"/>
  <c r="H477" i="28"/>
  <c r="I477" i="28"/>
  <c r="H478" i="28"/>
  <c r="I478" i="28"/>
  <c r="H479" i="28"/>
  <c r="I479" i="28"/>
  <c r="H480" i="28"/>
  <c r="I480" i="28"/>
  <c r="H481" i="28"/>
  <c r="I481" i="28"/>
  <c r="H482" i="28"/>
  <c r="I482" i="28"/>
  <c r="H483" i="28"/>
  <c r="I483" i="28"/>
  <c r="H484" i="28"/>
  <c r="I484" i="28"/>
  <c r="H485" i="28"/>
  <c r="I485" i="28"/>
  <c r="H486" i="28"/>
  <c r="I486" i="28"/>
  <c r="H487" i="28"/>
  <c r="I487" i="28"/>
  <c r="H488" i="28"/>
  <c r="I488" i="28"/>
  <c r="H489" i="28"/>
  <c r="I489" i="28"/>
  <c r="H490" i="28"/>
  <c r="I490" i="28"/>
  <c r="H491" i="28"/>
  <c r="I491" i="28"/>
  <c r="H492" i="28"/>
  <c r="I492" i="28"/>
  <c r="H493" i="28"/>
  <c r="I493" i="28"/>
  <c r="H494" i="28"/>
  <c r="I494" i="28"/>
  <c r="H495" i="28"/>
  <c r="I495" i="28"/>
  <c r="H496" i="28"/>
  <c r="I496" i="28"/>
  <c r="H497" i="28"/>
  <c r="I497" i="28"/>
  <c r="H498" i="28"/>
  <c r="I498" i="28"/>
  <c r="H499" i="28"/>
  <c r="I499" i="28"/>
  <c r="H500" i="28"/>
  <c r="I500" i="28"/>
  <c r="H501" i="28"/>
  <c r="I501" i="28"/>
  <c r="H502" i="28"/>
  <c r="I502" i="28"/>
  <c r="H503" i="28"/>
  <c r="I503" i="28"/>
  <c r="H504" i="28"/>
  <c r="I504" i="28"/>
  <c r="H505" i="28"/>
  <c r="I505" i="28"/>
  <c r="H506" i="28"/>
  <c r="I506" i="28"/>
  <c r="H507" i="28"/>
  <c r="I507" i="28"/>
  <c r="H508" i="28"/>
  <c r="I508" i="28"/>
  <c r="H509" i="28"/>
  <c r="I509" i="28"/>
  <c r="H510" i="28"/>
  <c r="I510" i="28"/>
  <c r="H511" i="28"/>
  <c r="I511" i="28"/>
  <c r="H512" i="28"/>
  <c r="I512" i="28"/>
  <c r="H513" i="28"/>
  <c r="I513" i="28"/>
  <c r="H514" i="28"/>
  <c r="I514" i="28"/>
  <c r="H515" i="28"/>
  <c r="I515" i="28"/>
  <c r="H516" i="28"/>
  <c r="I516" i="28"/>
  <c r="H517" i="28"/>
  <c r="I517" i="28"/>
  <c r="H518" i="28"/>
  <c r="I518" i="28"/>
  <c r="H519" i="28"/>
  <c r="I519" i="28"/>
  <c r="H520" i="28"/>
  <c r="I520" i="28"/>
  <c r="H521" i="28"/>
  <c r="I521" i="28"/>
  <c r="H522" i="28"/>
  <c r="I522" i="28"/>
  <c r="H523" i="28"/>
  <c r="I523" i="28"/>
  <c r="H524" i="28"/>
  <c r="I524" i="28"/>
  <c r="H525" i="28"/>
  <c r="I525" i="28"/>
  <c r="H526" i="28"/>
  <c r="I526" i="28"/>
  <c r="H527" i="28"/>
  <c r="I527" i="28"/>
  <c r="H528" i="28"/>
  <c r="I528" i="28"/>
  <c r="H529" i="28"/>
  <c r="I529" i="28"/>
  <c r="H530" i="28"/>
  <c r="I530" i="28"/>
  <c r="H531" i="28"/>
  <c r="I531" i="28"/>
  <c r="H532" i="28"/>
  <c r="I532" i="28"/>
  <c r="H533" i="28"/>
  <c r="I533" i="28"/>
  <c r="H534" i="28"/>
  <c r="I534" i="28"/>
  <c r="H535" i="28"/>
  <c r="I535" i="28"/>
  <c r="H536" i="28"/>
  <c r="I536" i="28"/>
  <c r="H537" i="28"/>
  <c r="I537" i="28"/>
  <c r="H538" i="28"/>
  <c r="I538" i="28"/>
  <c r="H539" i="28"/>
  <c r="I539" i="28"/>
  <c r="H540" i="28"/>
  <c r="I540" i="28"/>
  <c r="H541" i="28"/>
  <c r="I541" i="28"/>
  <c r="H542" i="28"/>
  <c r="I542" i="28"/>
  <c r="H543" i="28"/>
  <c r="I543" i="28"/>
  <c r="H544" i="28"/>
  <c r="I544" i="28"/>
  <c r="H545" i="28"/>
  <c r="I545" i="28"/>
  <c r="H546" i="28"/>
  <c r="I546" i="28"/>
  <c r="H547" i="28"/>
  <c r="I547" i="28"/>
  <c r="H548" i="28"/>
  <c r="I548" i="28"/>
  <c r="H549" i="28"/>
  <c r="I549" i="28"/>
  <c r="H550" i="28"/>
  <c r="I550" i="28"/>
  <c r="H551" i="28"/>
  <c r="I551" i="28"/>
  <c r="H552" i="28"/>
  <c r="I552" i="28"/>
  <c r="H553" i="28"/>
  <c r="I553" i="28"/>
  <c r="H554" i="28"/>
  <c r="I554" i="28"/>
  <c r="H555" i="28"/>
  <c r="I555" i="28"/>
  <c r="H556" i="28"/>
  <c r="I556" i="28"/>
  <c r="H557" i="28"/>
  <c r="I557" i="28"/>
  <c r="H558" i="28"/>
  <c r="I558" i="28"/>
  <c r="H559" i="28"/>
  <c r="I559" i="28"/>
  <c r="H560" i="28"/>
  <c r="I560" i="28"/>
  <c r="H561" i="28"/>
  <c r="I561" i="28"/>
  <c r="H562" i="28"/>
  <c r="I562" i="28"/>
  <c r="H563" i="28"/>
  <c r="I563" i="28"/>
  <c r="H564" i="28"/>
  <c r="I564" i="28"/>
  <c r="H565" i="28"/>
  <c r="I565" i="28"/>
  <c r="H566" i="28"/>
  <c r="I566" i="28"/>
  <c r="H567" i="28"/>
  <c r="I567" i="28"/>
  <c r="H568" i="28"/>
  <c r="I568" i="28"/>
  <c r="H569" i="28"/>
  <c r="I569" i="28"/>
  <c r="H570" i="28"/>
  <c r="I570" i="28"/>
  <c r="H571" i="28"/>
  <c r="I571" i="28"/>
  <c r="H572" i="28"/>
  <c r="I572" i="28"/>
  <c r="H573" i="28"/>
  <c r="I573" i="28"/>
  <c r="H574" i="28"/>
  <c r="I574" i="28"/>
  <c r="H575" i="28"/>
  <c r="I575" i="28"/>
  <c r="H576" i="28"/>
  <c r="I576" i="28"/>
  <c r="H577" i="28"/>
  <c r="I577" i="28"/>
  <c r="H578" i="28"/>
  <c r="I578" i="28"/>
  <c r="H579" i="28"/>
  <c r="I579" i="28"/>
  <c r="H580" i="28"/>
  <c r="I580" i="28"/>
  <c r="H581" i="28"/>
  <c r="I581" i="28"/>
  <c r="H582" i="28"/>
  <c r="I582" i="28"/>
  <c r="H583" i="28"/>
  <c r="I583" i="28"/>
  <c r="H584" i="28"/>
  <c r="I584" i="28"/>
  <c r="H585" i="28"/>
  <c r="I585" i="28"/>
  <c r="H586" i="28"/>
  <c r="I586" i="28"/>
  <c r="H587" i="28"/>
  <c r="I587" i="28"/>
  <c r="H588" i="28"/>
  <c r="I588" i="28"/>
  <c r="H589" i="28"/>
  <c r="I589" i="28"/>
  <c r="H590" i="28"/>
  <c r="I590" i="28"/>
  <c r="H591" i="28"/>
  <c r="I591" i="28"/>
  <c r="H592" i="28"/>
  <c r="I592" i="28"/>
  <c r="H593" i="28"/>
  <c r="I593" i="28"/>
  <c r="H594" i="28"/>
  <c r="I594" i="28"/>
  <c r="H595" i="28"/>
  <c r="I595" i="28"/>
  <c r="H596" i="28"/>
  <c r="I596" i="28"/>
  <c r="H597" i="28"/>
  <c r="I597" i="28"/>
  <c r="H598" i="28"/>
  <c r="I598" i="28"/>
  <c r="H599" i="28"/>
  <c r="I599" i="28"/>
  <c r="H600" i="28"/>
  <c r="I600" i="28"/>
  <c r="H601" i="28"/>
  <c r="I601" i="28"/>
  <c r="H602" i="28"/>
  <c r="I602" i="28"/>
  <c r="H603" i="28"/>
  <c r="I603" i="28"/>
  <c r="H604" i="28"/>
  <c r="I604" i="28"/>
  <c r="H605" i="28"/>
  <c r="I605" i="28"/>
  <c r="H606" i="28"/>
  <c r="I606" i="28"/>
  <c r="H607" i="28"/>
  <c r="I607" i="28"/>
  <c r="H608" i="28"/>
  <c r="I608" i="28"/>
  <c r="H609" i="28"/>
  <c r="I609" i="28"/>
  <c r="H610" i="28"/>
  <c r="I610" i="28"/>
  <c r="H611" i="28"/>
  <c r="I611" i="28"/>
  <c r="H612" i="28"/>
  <c r="I612" i="28"/>
  <c r="H613" i="28"/>
  <c r="I613" i="28"/>
  <c r="H614" i="28"/>
  <c r="I614" i="28"/>
  <c r="H615" i="28"/>
  <c r="I615" i="28"/>
  <c r="H616" i="28"/>
  <c r="I616" i="28"/>
  <c r="H617" i="28"/>
  <c r="I617" i="28"/>
  <c r="H618" i="28"/>
  <c r="I618" i="28"/>
  <c r="H619" i="28"/>
  <c r="I619" i="28"/>
  <c r="H620" i="28"/>
  <c r="I620" i="28"/>
  <c r="H621" i="28"/>
  <c r="I621" i="28"/>
  <c r="H622" i="28"/>
  <c r="I622" i="28"/>
  <c r="H623" i="28"/>
  <c r="I623" i="28"/>
  <c r="H624" i="28"/>
  <c r="I624" i="28"/>
  <c r="H625" i="28"/>
  <c r="I625" i="28"/>
  <c r="H626" i="28"/>
  <c r="I626" i="28"/>
  <c r="H627" i="28"/>
  <c r="I627" i="28"/>
  <c r="H628" i="28"/>
  <c r="I628" i="28"/>
  <c r="H629" i="28"/>
  <c r="I629" i="28"/>
  <c r="H630" i="28"/>
  <c r="I630" i="28"/>
  <c r="H631" i="28"/>
  <c r="I631" i="28"/>
  <c r="H632" i="28"/>
  <c r="I632" i="28"/>
  <c r="H633" i="28"/>
  <c r="I633" i="28"/>
  <c r="H634" i="28"/>
  <c r="I634" i="28"/>
  <c r="H635" i="28"/>
  <c r="I635" i="28"/>
  <c r="H636" i="28"/>
  <c r="I636" i="28"/>
  <c r="H637" i="28"/>
  <c r="I637" i="28"/>
  <c r="H638" i="28"/>
  <c r="I638" i="28"/>
  <c r="H639" i="28"/>
  <c r="I639" i="28"/>
  <c r="H640" i="28"/>
  <c r="I640" i="28"/>
  <c r="H641" i="28"/>
  <c r="I641" i="28"/>
  <c r="H642" i="28"/>
  <c r="I642" i="28"/>
  <c r="H643" i="28"/>
  <c r="I643" i="28"/>
  <c r="H644" i="28"/>
  <c r="I644" i="28"/>
  <c r="H645" i="28"/>
  <c r="I645" i="28"/>
  <c r="H646" i="28"/>
  <c r="I646" i="28"/>
  <c r="H647" i="28"/>
  <c r="I647" i="28"/>
  <c r="H648" i="28"/>
  <c r="I648" i="28"/>
  <c r="H649" i="28"/>
  <c r="I649" i="28"/>
  <c r="H650" i="28"/>
  <c r="I650" i="28"/>
  <c r="H651" i="28"/>
  <c r="I651" i="28"/>
  <c r="H652" i="28"/>
  <c r="I652" i="28"/>
  <c r="H653" i="28"/>
  <c r="I653" i="28"/>
  <c r="H654" i="28"/>
  <c r="I654" i="28"/>
  <c r="H655" i="28"/>
  <c r="I655" i="28"/>
  <c r="H656" i="28"/>
  <c r="I656" i="28"/>
  <c r="H657" i="28"/>
  <c r="I657" i="28"/>
  <c r="H658" i="28"/>
  <c r="I658" i="28"/>
  <c r="H659" i="28"/>
  <c r="I659" i="28"/>
  <c r="H660" i="28"/>
  <c r="I660" i="28"/>
  <c r="H661" i="28"/>
  <c r="I661" i="28"/>
  <c r="H662" i="28"/>
  <c r="I662" i="28"/>
  <c r="H663" i="28"/>
  <c r="I663" i="28"/>
  <c r="H664" i="28"/>
  <c r="I664" i="28"/>
  <c r="H665" i="28"/>
  <c r="I665" i="28"/>
  <c r="H666" i="28"/>
  <c r="I666" i="28"/>
  <c r="H667" i="28"/>
  <c r="I667" i="28"/>
  <c r="H668" i="28"/>
  <c r="I668" i="28"/>
  <c r="H669" i="28"/>
  <c r="I669" i="28"/>
  <c r="H670" i="28"/>
  <c r="I670" i="28"/>
  <c r="H671" i="28"/>
  <c r="I671" i="28"/>
  <c r="H672" i="28"/>
  <c r="I672" i="28"/>
  <c r="H673" i="28"/>
  <c r="I673" i="28"/>
  <c r="H674" i="28"/>
  <c r="I674" i="28"/>
  <c r="H675" i="28"/>
  <c r="I675" i="28"/>
  <c r="H676" i="28"/>
  <c r="I676" i="28"/>
  <c r="H677" i="28"/>
  <c r="I677" i="28"/>
  <c r="H678" i="28"/>
  <c r="I678" i="28"/>
  <c r="H679" i="28"/>
  <c r="I679" i="28"/>
  <c r="H680" i="28"/>
  <c r="I680" i="28"/>
  <c r="H681" i="28"/>
  <c r="I681" i="28"/>
  <c r="H682" i="28"/>
  <c r="I682" i="28"/>
  <c r="H683" i="28"/>
  <c r="I683" i="28"/>
  <c r="H684" i="28"/>
  <c r="I684" i="28"/>
  <c r="H685" i="28"/>
  <c r="I685" i="28"/>
  <c r="H686" i="28"/>
  <c r="I686" i="28"/>
  <c r="H687" i="28"/>
  <c r="I687" i="28"/>
  <c r="H688" i="28"/>
  <c r="I688" i="28"/>
  <c r="H689" i="28"/>
  <c r="I689" i="28"/>
  <c r="H690" i="28"/>
  <c r="I690" i="28"/>
  <c r="H691" i="28"/>
  <c r="I691" i="28"/>
  <c r="H692" i="28"/>
  <c r="I692" i="28"/>
  <c r="H693" i="28"/>
  <c r="I693" i="28"/>
  <c r="H694" i="28"/>
  <c r="I694" i="28"/>
  <c r="H695" i="28"/>
  <c r="I695" i="28"/>
  <c r="H696" i="28"/>
  <c r="I696" i="28"/>
  <c r="H697" i="28"/>
  <c r="I697" i="28"/>
  <c r="H698" i="28"/>
  <c r="I698" i="28"/>
  <c r="H699" i="28"/>
  <c r="I699" i="28"/>
  <c r="H700" i="28"/>
  <c r="I700" i="28"/>
  <c r="H701" i="28"/>
  <c r="I701" i="28"/>
  <c r="H702" i="28"/>
  <c r="I702" i="28"/>
  <c r="H703" i="28"/>
  <c r="I703" i="28"/>
  <c r="H704" i="28"/>
  <c r="I704" i="28"/>
  <c r="H705" i="28"/>
  <c r="I705" i="28"/>
  <c r="H706" i="28"/>
  <c r="I706" i="28"/>
  <c r="H707" i="28"/>
  <c r="I707" i="28"/>
  <c r="H708" i="28"/>
  <c r="I708" i="28"/>
  <c r="H709" i="28"/>
  <c r="I709" i="28"/>
  <c r="H710" i="28"/>
  <c r="I710" i="28"/>
  <c r="H711" i="28"/>
  <c r="I711" i="28"/>
  <c r="H712" i="28"/>
  <c r="I712" i="28"/>
  <c r="H713" i="28"/>
  <c r="I713" i="28"/>
  <c r="H714" i="28"/>
  <c r="I714" i="28"/>
  <c r="H715" i="28"/>
  <c r="I715" i="28"/>
  <c r="H716" i="28"/>
  <c r="I716" i="28"/>
  <c r="H717" i="28"/>
  <c r="I717" i="28"/>
  <c r="H718" i="28"/>
  <c r="I718" i="28"/>
  <c r="H719" i="28"/>
  <c r="I719" i="28"/>
  <c r="H720" i="28"/>
  <c r="I720" i="28"/>
  <c r="H721" i="28"/>
  <c r="I721" i="28"/>
  <c r="H722" i="28"/>
  <c r="I722" i="28"/>
  <c r="H723" i="28"/>
  <c r="I723" i="28"/>
  <c r="H724" i="28"/>
  <c r="I724" i="28"/>
  <c r="H725" i="28"/>
  <c r="I725" i="28"/>
  <c r="H726" i="28"/>
  <c r="I726" i="28"/>
  <c r="H727" i="28"/>
  <c r="I727" i="28"/>
  <c r="H728" i="28"/>
  <c r="I728" i="28"/>
  <c r="H729" i="28"/>
  <c r="I729" i="28"/>
  <c r="H730" i="28"/>
  <c r="I730" i="28"/>
  <c r="H731" i="28"/>
  <c r="I731" i="28"/>
  <c r="H732" i="28"/>
  <c r="I732" i="28"/>
  <c r="H733" i="28"/>
  <c r="I733" i="28"/>
  <c r="H734" i="28"/>
  <c r="I734" i="28"/>
  <c r="H735" i="28"/>
  <c r="I735" i="28"/>
  <c r="H736" i="28"/>
  <c r="I736" i="28"/>
  <c r="H737" i="28"/>
  <c r="I737" i="28"/>
  <c r="H738" i="28"/>
  <c r="I738" i="28"/>
  <c r="H739" i="28"/>
  <c r="I739" i="28"/>
  <c r="H740" i="28"/>
  <c r="I740" i="28"/>
  <c r="H741" i="28"/>
  <c r="I741" i="28"/>
  <c r="H742" i="28"/>
  <c r="I742" i="28"/>
  <c r="H743" i="28"/>
  <c r="I743" i="28"/>
  <c r="H744" i="28"/>
  <c r="I744" i="28"/>
  <c r="H745" i="28"/>
  <c r="I745" i="28"/>
  <c r="H746" i="28"/>
  <c r="I746" i="28"/>
  <c r="H747" i="28"/>
  <c r="I747" i="28"/>
  <c r="H748" i="28"/>
  <c r="I748" i="28"/>
  <c r="H749" i="28"/>
  <c r="I749" i="28"/>
  <c r="H750" i="28"/>
  <c r="I750" i="28"/>
  <c r="H751" i="28"/>
  <c r="I751" i="28"/>
  <c r="H752" i="28"/>
  <c r="I752" i="28"/>
  <c r="H753" i="28"/>
  <c r="I753" i="28"/>
  <c r="H754" i="28"/>
  <c r="I754" i="28"/>
  <c r="H755" i="28"/>
  <c r="I755" i="28"/>
  <c r="H756" i="28"/>
  <c r="I756" i="28"/>
  <c r="H757" i="28"/>
  <c r="I757" i="28"/>
  <c r="H758" i="28"/>
  <c r="I758" i="28"/>
  <c r="H759" i="28"/>
  <c r="I759" i="28"/>
  <c r="H760" i="28"/>
  <c r="I760" i="28"/>
  <c r="H761" i="28"/>
  <c r="I761" i="28"/>
  <c r="H762" i="28"/>
  <c r="I762" i="28"/>
  <c r="H763" i="28"/>
  <c r="I763" i="28"/>
  <c r="H764" i="28"/>
  <c r="I764" i="28"/>
  <c r="H765" i="28"/>
  <c r="I765" i="28"/>
  <c r="H766" i="28"/>
  <c r="I766" i="28"/>
  <c r="H767" i="28"/>
  <c r="I767" i="28"/>
  <c r="H768" i="28"/>
  <c r="I768" i="28"/>
  <c r="H769" i="28"/>
  <c r="I769" i="28"/>
  <c r="H770" i="28"/>
  <c r="I770" i="28"/>
  <c r="H771" i="28"/>
  <c r="I771" i="28"/>
  <c r="H772" i="28"/>
  <c r="I772" i="28"/>
  <c r="H773" i="28"/>
  <c r="I773" i="28"/>
  <c r="H774" i="28"/>
  <c r="I774" i="28"/>
  <c r="H775" i="28"/>
  <c r="I775" i="28"/>
  <c r="H776" i="28"/>
  <c r="I776" i="28"/>
  <c r="H777" i="28"/>
  <c r="I777" i="28"/>
  <c r="H778" i="28"/>
  <c r="I778" i="28"/>
  <c r="H779" i="28"/>
  <c r="I779" i="28"/>
  <c r="H780" i="28"/>
  <c r="I780" i="28"/>
  <c r="H781" i="28"/>
  <c r="I781" i="28"/>
  <c r="H782" i="28"/>
  <c r="I782" i="28"/>
  <c r="H783" i="28"/>
  <c r="I783" i="28"/>
  <c r="H784" i="28"/>
  <c r="I784" i="28"/>
  <c r="H785" i="28"/>
  <c r="I785" i="28"/>
  <c r="H786" i="28"/>
  <c r="I786" i="28"/>
  <c r="H787" i="28"/>
  <c r="I787" i="28"/>
  <c r="H788" i="28"/>
  <c r="I788" i="28"/>
  <c r="H789" i="28"/>
  <c r="I789" i="28"/>
  <c r="H790" i="28"/>
  <c r="I790" i="28"/>
  <c r="H791" i="28"/>
  <c r="I791" i="28"/>
  <c r="H792" i="28"/>
  <c r="I792" i="28"/>
  <c r="H793" i="28"/>
  <c r="I793" i="28"/>
  <c r="H794" i="28"/>
  <c r="I794" i="28"/>
  <c r="H795" i="28"/>
  <c r="I795" i="28"/>
  <c r="H796" i="28"/>
  <c r="I796" i="28"/>
  <c r="H797" i="28"/>
  <c r="I797" i="28"/>
  <c r="H798" i="28"/>
  <c r="I798" i="28"/>
  <c r="H799" i="28"/>
  <c r="I799" i="28"/>
  <c r="H800" i="28"/>
  <c r="I800" i="28"/>
  <c r="H801" i="28"/>
  <c r="I801" i="28"/>
  <c r="H802" i="28"/>
  <c r="I802" i="28"/>
  <c r="H803" i="28"/>
  <c r="I803" i="28"/>
  <c r="H804" i="28"/>
  <c r="I804" i="28"/>
  <c r="H805" i="28"/>
  <c r="I805" i="28"/>
  <c r="H806" i="28"/>
  <c r="I806" i="28"/>
  <c r="H807" i="28"/>
  <c r="I807" i="28"/>
  <c r="H808" i="28"/>
  <c r="I808" i="28"/>
  <c r="H809" i="28"/>
  <c r="I809" i="28"/>
  <c r="H810" i="28"/>
  <c r="I810" i="28"/>
  <c r="H811" i="28"/>
  <c r="I811" i="28"/>
  <c r="H812" i="28"/>
  <c r="I812" i="28"/>
  <c r="H813" i="28"/>
  <c r="I813" i="28"/>
  <c r="H814" i="28"/>
  <c r="I814" i="28"/>
  <c r="H815" i="28"/>
  <c r="I815" i="28"/>
  <c r="H816" i="28"/>
  <c r="I816" i="28"/>
  <c r="H817" i="28"/>
  <c r="I817" i="28"/>
  <c r="H818" i="28"/>
  <c r="I818" i="28"/>
  <c r="H819" i="28"/>
  <c r="I819" i="28"/>
  <c r="H820" i="28"/>
  <c r="I820" i="28"/>
  <c r="H821" i="28"/>
  <c r="I821" i="28"/>
  <c r="H822" i="28"/>
  <c r="I822" i="28"/>
  <c r="H823" i="28"/>
  <c r="I823" i="28"/>
  <c r="H824" i="28"/>
  <c r="I824" i="28"/>
  <c r="H825" i="28"/>
  <c r="I825" i="28"/>
  <c r="H826" i="28"/>
  <c r="I826" i="28"/>
  <c r="H827" i="28"/>
  <c r="I827" i="28"/>
  <c r="H828" i="28"/>
  <c r="I828" i="28"/>
  <c r="H829" i="28"/>
  <c r="I829" i="28"/>
  <c r="H830" i="28"/>
  <c r="I830" i="28"/>
  <c r="H831" i="28"/>
  <c r="I831" i="28"/>
  <c r="H832" i="28"/>
  <c r="I832" i="28"/>
  <c r="H833" i="28"/>
  <c r="I833" i="28"/>
  <c r="H834" i="28"/>
  <c r="I834" i="28"/>
  <c r="H835" i="28"/>
  <c r="I835" i="28"/>
  <c r="H836" i="28"/>
  <c r="I836" i="28"/>
  <c r="H837" i="28"/>
  <c r="I837" i="28"/>
  <c r="H838" i="28"/>
  <c r="I838" i="28"/>
  <c r="H839" i="28"/>
  <c r="I839" i="28"/>
  <c r="H840" i="28"/>
  <c r="I840" i="28"/>
  <c r="H841" i="28"/>
  <c r="I841" i="28"/>
  <c r="H842" i="28"/>
  <c r="I842" i="28"/>
  <c r="H843" i="28"/>
  <c r="I843" i="28"/>
  <c r="H844" i="28"/>
  <c r="I844" i="28"/>
  <c r="H845" i="28"/>
  <c r="I845" i="28"/>
  <c r="H846" i="28"/>
  <c r="I846" i="28"/>
  <c r="H847" i="28"/>
  <c r="I847" i="28"/>
  <c r="H848" i="28"/>
  <c r="I848" i="28"/>
  <c r="H849" i="28"/>
  <c r="I849" i="28"/>
  <c r="H850" i="28"/>
  <c r="I850" i="28"/>
  <c r="H851" i="28"/>
  <c r="I851" i="28"/>
  <c r="H852" i="28"/>
  <c r="I852" i="28"/>
  <c r="H853" i="28"/>
  <c r="I853" i="28"/>
  <c r="H854" i="28"/>
  <c r="I854" i="28"/>
  <c r="H855" i="28"/>
  <c r="I855" i="28"/>
  <c r="H856" i="28"/>
  <c r="I856" i="28"/>
  <c r="H857" i="28"/>
  <c r="I857" i="28"/>
  <c r="H858" i="28"/>
  <c r="I858" i="28"/>
  <c r="H859" i="28"/>
  <c r="I859" i="28"/>
  <c r="H860" i="28"/>
  <c r="I860" i="28"/>
  <c r="H861" i="28"/>
  <c r="I861" i="28"/>
  <c r="H862" i="28"/>
  <c r="I862" i="28"/>
  <c r="H863" i="28"/>
  <c r="I863" i="28"/>
  <c r="H864" i="28"/>
  <c r="I864" i="28"/>
  <c r="H865" i="28"/>
  <c r="I865" i="28"/>
  <c r="H866" i="28"/>
  <c r="I866" i="28"/>
  <c r="H867" i="28"/>
  <c r="I867" i="28"/>
  <c r="H868" i="28"/>
  <c r="I868" i="28"/>
  <c r="H869" i="28"/>
  <c r="I869" i="28"/>
  <c r="H870" i="28"/>
  <c r="I870" i="28"/>
  <c r="H871" i="28"/>
  <c r="I871" i="28"/>
  <c r="H872" i="28"/>
  <c r="I872" i="28"/>
  <c r="H873" i="28"/>
  <c r="I873" i="28"/>
  <c r="H874" i="28"/>
  <c r="I874" i="28"/>
  <c r="H875" i="28"/>
  <c r="I875" i="28"/>
  <c r="H876" i="28"/>
  <c r="I876" i="28"/>
  <c r="H877" i="28"/>
  <c r="I877" i="28"/>
  <c r="H878" i="28"/>
  <c r="I878" i="28"/>
  <c r="H879" i="28"/>
  <c r="I879" i="28"/>
  <c r="H880" i="28"/>
  <c r="I880" i="28"/>
  <c r="H881" i="28"/>
  <c r="I881" i="28"/>
  <c r="H882" i="28"/>
  <c r="I882" i="28"/>
  <c r="H883" i="28"/>
  <c r="I883" i="28"/>
  <c r="H884" i="28"/>
  <c r="I884" i="28"/>
  <c r="H885" i="28"/>
  <c r="I885" i="28"/>
  <c r="H886" i="28"/>
  <c r="I886" i="28"/>
  <c r="H887" i="28"/>
  <c r="I887" i="28"/>
  <c r="H888" i="28"/>
  <c r="I888" i="28"/>
  <c r="H889" i="28"/>
  <c r="I889" i="28"/>
  <c r="H890" i="28"/>
  <c r="I890" i="28"/>
  <c r="H891" i="28"/>
  <c r="I891" i="28"/>
  <c r="H892" i="28"/>
  <c r="I892" i="28"/>
  <c r="H893" i="28"/>
  <c r="I893" i="28"/>
  <c r="H894" i="28"/>
  <c r="I894" i="28"/>
  <c r="H895" i="28"/>
  <c r="I895" i="28"/>
  <c r="H896" i="28"/>
  <c r="I896" i="28"/>
  <c r="H897" i="28"/>
  <c r="I897" i="28"/>
  <c r="H898" i="28"/>
  <c r="I898" i="28"/>
  <c r="H899" i="28"/>
  <c r="I899" i="28"/>
  <c r="H900" i="28"/>
  <c r="I900" i="28"/>
  <c r="H901" i="28"/>
  <c r="I901" i="28"/>
  <c r="H902" i="28"/>
  <c r="I902" i="28"/>
  <c r="H903" i="28"/>
  <c r="I903" i="28"/>
  <c r="H904" i="28"/>
  <c r="I904" i="28"/>
  <c r="H905" i="28"/>
  <c r="I905" i="28"/>
  <c r="H906" i="28"/>
  <c r="I906" i="28"/>
  <c r="H907" i="28"/>
  <c r="I907" i="28"/>
  <c r="H908" i="28"/>
  <c r="I908" i="28"/>
  <c r="H909" i="28"/>
  <c r="I909" i="28"/>
  <c r="H910" i="28"/>
  <c r="I910" i="28"/>
  <c r="H911" i="28"/>
  <c r="I911" i="28"/>
  <c r="H912" i="28"/>
  <c r="I912" i="28"/>
  <c r="H913" i="28"/>
  <c r="I913" i="28"/>
  <c r="H914" i="28"/>
  <c r="I914" i="28"/>
  <c r="H915" i="28"/>
  <c r="I915" i="28"/>
  <c r="H916" i="28"/>
  <c r="I916" i="28"/>
  <c r="H917" i="28"/>
  <c r="I917" i="28"/>
  <c r="H918" i="28"/>
  <c r="I918" i="28"/>
  <c r="H919" i="28"/>
  <c r="I919" i="28"/>
  <c r="H920" i="28"/>
  <c r="I920" i="28"/>
  <c r="H921" i="28"/>
  <c r="I921" i="28"/>
  <c r="H922" i="28"/>
  <c r="I922" i="28"/>
  <c r="H923" i="28"/>
  <c r="I923" i="28"/>
  <c r="H924" i="28"/>
  <c r="I924" i="28"/>
  <c r="H925" i="28"/>
  <c r="I925" i="28"/>
  <c r="H926" i="28"/>
  <c r="I926" i="28"/>
  <c r="H927" i="28"/>
  <c r="I927" i="28"/>
  <c r="H928" i="28"/>
  <c r="I928" i="28"/>
  <c r="H929" i="28"/>
  <c r="I929" i="28"/>
  <c r="H930" i="28"/>
  <c r="I930" i="28"/>
  <c r="H931" i="28"/>
  <c r="I931" i="28"/>
  <c r="H932" i="28"/>
  <c r="I932" i="28"/>
  <c r="H933" i="28"/>
  <c r="I933" i="28"/>
  <c r="H934" i="28"/>
  <c r="I934" i="28"/>
  <c r="H935" i="28"/>
  <c r="I935" i="28"/>
  <c r="H936" i="28"/>
  <c r="I936" i="28"/>
  <c r="H937" i="28"/>
  <c r="I937" i="28"/>
  <c r="H938" i="28"/>
  <c r="I938" i="28"/>
  <c r="H939" i="28"/>
  <c r="I939" i="28"/>
  <c r="H940" i="28"/>
  <c r="I940" i="28"/>
  <c r="H941" i="28"/>
  <c r="I941" i="28"/>
  <c r="H942" i="28"/>
  <c r="I942" i="28"/>
  <c r="H943" i="28"/>
  <c r="I943" i="28"/>
  <c r="H944" i="28"/>
  <c r="I944" i="28"/>
  <c r="H945" i="28"/>
  <c r="I945" i="28"/>
  <c r="H946" i="28"/>
  <c r="I946" i="28"/>
  <c r="H947" i="28"/>
  <c r="I947" i="28"/>
  <c r="H948" i="28"/>
  <c r="I948" i="28"/>
  <c r="H949" i="28"/>
  <c r="I949" i="28"/>
  <c r="H950" i="28"/>
  <c r="I950" i="28"/>
  <c r="H951" i="28"/>
  <c r="I951" i="28"/>
  <c r="H952" i="28"/>
  <c r="I952" i="28"/>
  <c r="H953" i="28"/>
  <c r="I953" i="28"/>
  <c r="H954" i="28"/>
  <c r="I954" i="28"/>
  <c r="H955" i="28"/>
  <c r="I955" i="28"/>
  <c r="H956" i="28"/>
  <c r="I956" i="28"/>
  <c r="H957" i="28"/>
  <c r="I957" i="28"/>
  <c r="H958" i="28"/>
  <c r="I958" i="28"/>
  <c r="H959" i="28"/>
  <c r="I959" i="28"/>
  <c r="H960" i="28"/>
  <c r="I960" i="28"/>
  <c r="H961" i="28"/>
  <c r="I961" i="28"/>
  <c r="H962" i="28"/>
  <c r="I962" i="28"/>
  <c r="H963" i="28"/>
  <c r="I963" i="28"/>
  <c r="H964" i="28"/>
  <c r="I964" i="28"/>
  <c r="H965" i="28"/>
  <c r="I965" i="28"/>
  <c r="H966" i="28"/>
  <c r="I966" i="28"/>
  <c r="H967" i="28"/>
  <c r="I967" i="28"/>
  <c r="H968" i="28"/>
  <c r="I968" i="28"/>
  <c r="H969" i="28"/>
  <c r="I969" i="28"/>
  <c r="H970" i="28"/>
  <c r="I970" i="28"/>
  <c r="H971" i="28"/>
  <c r="I971" i="28"/>
  <c r="H972" i="28"/>
  <c r="I972" i="28"/>
  <c r="H973" i="28"/>
  <c r="I973" i="28"/>
  <c r="H974" i="28"/>
  <c r="I974" i="28"/>
  <c r="H975" i="28"/>
  <c r="I975" i="28"/>
  <c r="H976" i="28"/>
  <c r="I976" i="28"/>
  <c r="H977" i="28"/>
  <c r="I977" i="28"/>
  <c r="H978" i="28"/>
  <c r="I978" i="28"/>
  <c r="H979" i="28"/>
  <c r="I979" i="28"/>
  <c r="H980" i="28"/>
  <c r="I980" i="28"/>
  <c r="H981" i="28"/>
  <c r="I981" i="28"/>
  <c r="H982" i="28"/>
  <c r="I982" i="28"/>
  <c r="H983" i="28"/>
  <c r="I983" i="28"/>
  <c r="H984" i="28"/>
  <c r="I984" i="28"/>
  <c r="H985" i="28"/>
  <c r="I985" i="28"/>
  <c r="H986" i="28"/>
  <c r="I986" i="28"/>
  <c r="H987" i="28"/>
  <c r="I987" i="28"/>
  <c r="H988" i="28"/>
  <c r="I988" i="28"/>
  <c r="H989" i="28"/>
  <c r="I989" i="28"/>
  <c r="H990" i="28"/>
  <c r="I990" i="28"/>
  <c r="H991" i="28"/>
  <c r="I991" i="28"/>
  <c r="H992" i="28"/>
  <c r="I992" i="28"/>
  <c r="H993" i="28"/>
  <c r="I993" i="28"/>
  <c r="H994" i="28"/>
  <c r="I994" i="28"/>
  <c r="H995" i="28"/>
  <c r="I995" i="28"/>
  <c r="H996" i="28"/>
  <c r="I996" i="28"/>
  <c r="H997" i="28"/>
  <c r="I997" i="28"/>
  <c r="H998" i="28"/>
  <c r="I998" i="28"/>
  <c r="H999" i="28"/>
  <c r="I999" i="28"/>
  <c r="H1000" i="28"/>
  <c r="I1000" i="28"/>
  <c r="H1001" i="28"/>
  <c r="I1001" i="28"/>
  <c r="H1002" i="28"/>
  <c r="I1002" i="28"/>
  <c r="H1003" i="28"/>
  <c r="I1003" i="28"/>
  <c r="H1004" i="28"/>
  <c r="I1004" i="28"/>
  <c r="H1005" i="28"/>
  <c r="I1005" i="28"/>
  <c r="H1006" i="28"/>
  <c r="I1006" i="28"/>
  <c r="H1007" i="28"/>
  <c r="I1007" i="28"/>
  <c r="H1008" i="28"/>
  <c r="I1008" i="28"/>
  <c r="H1009" i="28"/>
  <c r="I1009" i="28"/>
  <c r="H1010" i="28"/>
  <c r="I1010" i="28"/>
  <c r="H1011" i="28"/>
  <c r="I1011" i="28"/>
  <c r="H1012" i="28"/>
  <c r="I1012" i="28"/>
  <c r="H1013" i="28"/>
  <c r="I1013" i="28"/>
  <c r="H1014" i="28"/>
  <c r="I1014" i="28"/>
  <c r="H1015" i="28"/>
  <c r="I1015" i="28"/>
  <c r="H1016" i="28"/>
  <c r="I1016" i="28"/>
  <c r="H1017" i="28"/>
  <c r="I1017" i="28"/>
  <c r="H1018" i="28"/>
  <c r="I1018" i="28"/>
  <c r="H1019" i="28"/>
  <c r="I1019" i="28"/>
  <c r="H1020" i="28"/>
  <c r="I1020" i="28"/>
  <c r="H1021" i="28"/>
  <c r="I1021" i="28"/>
  <c r="H1022" i="28"/>
  <c r="I1022" i="28"/>
  <c r="H1023" i="28"/>
  <c r="I1023" i="28"/>
  <c r="H1024" i="28"/>
  <c r="I1024" i="28"/>
  <c r="H1025" i="28"/>
  <c r="I1025" i="28"/>
  <c r="H1026" i="28"/>
  <c r="I1026" i="28"/>
  <c r="H1027" i="28"/>
  <c r="I1027" i="28"/>
  <c r="H1028" i="28"/>
  <c r="I1028" i="28"/>
  <c r="H1029" i="28"/>
  <c r="I1029" i="28"/>
  <c r="H1030" i="28"/>
  <c r="I1030" i="28"/>
  <c r="H1031" i="28"/>
  <c r="I1031" i="28"/>
  <c r="H1032" i="28"/>
  <c r="I1032" i="28"/>
  <c r="H1033" i="28"/>
  <c r="I1033" i="28"/>
  <c r="H1034" i="28"/>
  <c r="I1034" i="28"/>
  <c r="H1035" i="28"/>
  <c r="I1035" i="28"/>
  <c r="H1036" i="28"/>
  <c r="I1036" i="28"/>
  <c r="H1037" i="28"/>
  <c r="I1037" i="28"/>
  <c r="H1038" i="28"/>
  <c r="I1038" i="28"/>
  <c r="H1039" i="28"/>
  <c r="I1039" i="28"/>
  <c r="H1040" i="28"/>
  <c r="I1040" i="28"/>
  <c r="H1041" i="28"/>
  <c r="I1041" i="28"/>
  <c r="H1042" i="28"/>
  <c r="I1042" i="28"/>
  <c r="H1043" i="28"/>
  <c r="I1043" i="28"/>
  <c r="H1044" i="28"/>
  <c r="I1044" i="28"/>
  <c r="H1045" i="28"/>
  <c r="I1045" i="28"/>
  <c r="H1046" i="28"/>
  <c r="I1046" i="28"/>
  <c r="H1047" i="28"/>
  <c r="I1047" i="28"/>
  <c r="H1048" i="28"/>
  <c r="I1048" i="28"/>
  <c r="H1049" i="28"/>
  <c r="I1049" i="28"/>
  <c r="H1050" i="28"/>
  <c r="I1050" i="28"/>
  <c r="H1051" i="28"/>
  <c r="I1051" i="28"/>
  <c r="H1052" i="28"/>
  <c r="I1052" i="28"/>
  <c r="H1053" i="28"/>
  <c r="I1053" i="28"/>
  <c r="H1054" i="28"/>
  <c r="I1054" i="28"/>
  <c r="H1055" i="28"/>
  <c r="I1055" i="28"/>
  <c r="H1056" i="28"/>
  <c r="I1056" i="28"/>
  <c r="H1057" i="28"/>
  <c r="I1057" i="28"/>
  <c r="H1058" i="28"/>
  <c r="I1058" i="28"/>
  <c r="H1059" i="28"/>
  <c r="I1059" i="28"/>
  <c r="H1060" i="28"/>
  <c r="I1060" i="28"/>
  <c r="H1061" i="28"/>
  <c r="I1061" i="28"/>
  <c r="H1062" i="28"/>
  <c r="I1062" i="28"/>
  <c r="H1063" i="28"/>
  <c r="I1063" i="28"/>
  <c r="H1064" i="28"/>
  <c r="I1064" i="28"/>
  <c r="H1065" i="28"/>
  <c r="I1065" i="28"/>
  <c r="H1066" i="28"/>
  <c r="I1066" i="28"/>
  <c r="H1067" i="28"/>
  <c r="I1067" i="28"/>
  <c r="H1068" i="28"/>
  <c r="I1068" i="28"/>
  <c r="H1069" i="28"/>
  <c r="I1069" i="28"/>
  <c r="H1070" i="28"/>
  <c r="I1070" i="28"/>
  <c r="H1071" i="28"/>
  <c r="I1071" i="28"/>
  <c r="H1072" i="28"/>
  <c r="I1072" i="28"/>
  <c r="H1073" i="28"/>
  <c r="I1073" i="28"/>
  <c r="H1074" i="28"/>
  <c r="I1074" i="28"/>
  <c r="H1075" i="28"/>
  <c r="I1075" i="28"/>
  <c r="H1076" i="28"/>
  <c r="I1076" i="28"/>
  <c r="H1077" i="28"/>
  <c r="I1077" i="28"/>
  <c r="H1078" i="28"/>
  <c r="I1078" i="28"/>
  <c r="H1079" i="28"/>
  <c r="I1079" i="28"/>
  <c r="H1080" i="28"/>
  <c r="I1080" i="28"/>
  <c r="H1081" i="28"/>
  <c r="I1081" i="28"/>
  <c r="H1082" i="28"/>
  <c r="I1082" i="28"/>
  <c r="H1083" i="28"/>
  <c r="I1083" i="28"/>
  <c r="H1084" i="28"/>
  <c r="I1084" i="28"/>
  <c r="H1085" i="28"/>
  <c r="I1085" i="28"/>
  <c r="H1086" i="28"/>
  <c r="I1086" i="28"/>
  <c r="H1087" i="28"/>
  <c r="I1087" i="28"/>
  <c r="H1088" i="28"/>
  <c r="I1088" i="28"/>
  <c r="H1089" i="28"/>
  <c r="I1089" i="28"/>
  <c r="H1090" i="28"/>
  <c r="I1090" i="28"/>
  <c r="H1091" i="28"/>
  <c r="I1091" i="28"/>
  <c r="H1092" i="28"/>
  <c r="I1092" i="28"/>
  <c r="H1093" i="28"/>
  <c r="I1093" i="28"/>
  <c r="H1094" i="28"/>
  <c r="I1094" i="28"/>
  <c r="H1095" i="28"/>
  <c r="I1095" i="28"/>
  <c r="H1096" i="28"/>
  <c r="I1096" i="28"/>
  <c r="H1097" i="28"/>
  <c r="I1097" i="28"/>
  <c r="H1098" i="28"/>
  <c r="I1098" i="28"/>
  <c r="H1099" i="28"/>
  <c r="I1099" i="28"/>
  <c r="H1100" i="28"/>
  <c r="I1100" i="28"/>
  <c r="H1101" i="28"/>
  <c r="I1101" i="28"/>
  <c r="H1102" i="28"/>
  <c r="I1102" i="28"/>
  <c r="H1103" i="28"/>
  <c r="I1103" i="28"/>
  <c r="H1104" i="28"/>
  <c r="I1104" i="28"/>
  <c r="H1105" i="28"/>
  <c r="I1105" i="28"/>
  <c r="H1106" i="28"/>
  <c r="I1106" i="28"/>
  <c r="H1107" i="28"/>
  <c r="I1107" i="28"/>
  <c r="H1108" i="28"/>
  <c r="I1108" i="28"/>
  <c r="H1109" i="28"/>
  <c r="I1109" i="28"/>
  <c r="H1110" i="28"/>
  <c r="I1110" i="28"/>
  <c r="H1111" i="28"/>
  <c r="I1111" i="28"/>
  <c r="H1112" i="28"/>
  <c r="I1112" i="28"/>
  <c r="H1113" i="28"/>
  <c r="I1113" i="28"/>
  <c r="H1114" i="28"/>
  <c r="I1114" i="28"/>
  <c r="H1115" i="28"/>
  <c r="I1115" i="28"/>
  <c r="H1116" i="28"/>
  <c r="I1116" i="28"/>
  <c r="H1117" i="28"/>
  <c r="I1117" i="28"/>
  <c r="H1118" i="28"/>
  <c r="I1118" i="28"/>
  <c r="H1119" i="28"/>
  <c r="I1119" i="28"/>
  <c r="H1120" i="28"/>
  <c r="I1120" i="28"/>
  <c r="H1121" i="28"/>
  <c r="I1121" i="28"/>
  <c r="H1122" i="28"/>
  <c r="I1122" i="28"/>
  <c r="H1123" i="28"/>
  <c r="I1123" i="28"/>
  <c r="H1124" i="28"/>
  <c r="I1124" i="28"/>
  <c r="H1125" i="28"/>
  <c r="I1125" i="28"/>
  <c r="H1126" i="28"/>
  <c r="I1126" i="28"/>
  <c r="H1127" i="28"/>
  <c r="I1127" i="28"/>
  <c r="H1128" i="28"/>
  <c r="I1128" i="28"/>
  <c r="H1129" i="28"/>
  <c r="I1129" i="28"/>
  <c r="H1130" i="28"/>
  <c r="I1130" i="28"/>
  <c r="H1131" i="28"/>
  <c r="I1131" i="28"/>
  <c r="H1132" i="28"/>
  <c r="I1132" i="28"/>
  <c r="H1133" i="28"/>
  <c r="I1133" i="28"/>
  <c r="H1134" i="28"/>
  <c r="I1134" i="28"/>
  <c r="H1135" i="28"/>
  <c r="I1135" i="28"/>
  <c r="H1136" i="28"/>
  <c r="I1136" i="28"/>
  <c r="H1137" i="28"/>
  <c r="I1137" i="28"/>
  <c r="H1138" i="28"/>
  <c r="I1138" i="28"/>
  <c r="H1139" i="28"/>
  <c r="I1139" i="28"/>
  <c r="H1140" i="28"/>
  <c r="I1140" i="28"/>
  <c r="H1141" i="28"/>
  <c r="I1141" i="28"/>
  <c r="H1142" i="28"/>
  <c r="I1142" i="28"/>
  <c r="H1143" i="28"/>
  <c r="I1143" i="28"/>
  <c r="H1144" i="28"/>
  <c r="I1144" i="28"/>
  <c r="H1145" i="28"/>
  <c r="I1145" i="28"/>
  <c r="H1146" i="28"/>
  <c r="I1146" i="28"/>
  <c r="H1147" i="28"/>
  <c r="I1147" i="28"/>
  <c r="H1148" i="28"/>
  <c r="I1148" i="28"/>
  <c r="H1149" i="28"/>
  <c r="I1149" i="28"/>
  <c r="H1150" i="28"/>
  <c r="I1150" i="28"/>
  <c r="H1151" i="28"/>
  <c r="I1151" i="28"/>
  <c r="H1152" i="28"/>
  <c r="I1152" i="28"/>
  <c r="H1153" i="28"/>
  <c r="I1153" i="28"/>
  <c r="H1154" i="28"/>
  <c r="I1154" i="28"/>
  <c r="H1155" i="28"/>
  <c r="I1155" i="28"/>
  <c r="H1156" i="28"/>
  <c r="I1156" i="28"/>
  <c r="H1157" i="28"/>
  <c r="I1157" i="28"/>
  <c r="H1158" i="28"/>
  <c r="I1158" i="28"/>
  <c r="H1159" i="28"/>
  <c r="I1159" i="28"/>
  <c r="H1160" i="28"/>
  <c r="I1160" i="28"/>
  <c r="H1161" i="28"/>
  <c r="I1161" i="28"/>
  <c r="H1162" i="28"/>
  <c r="I1162" i="28"/>
  <c r="H1163" i="28"/>
  <c r="I1163" i="28"/>
  <c r="H1164" i="28"/>
  <c r="I1164" i="28"/>
  <c r="H1165" i="28"/>
  <c r="I1165" i="28"/>
  <c r="H1166" i="28"/>
  <c r="I1166" i="28"/>
  <c r="H1167" i="28"/>
  <c r="I1167" i="28"/>
  <c r="H1168" i="28"/>
  <c r="I1168" i="28"/>
  <c r="H1169" i="28"/>
  <c r="I1169" i="28"/>
  <c r="H1170" i="28"/>
  <c r="I1170" i="28"/>
  <c r="H1171" i="28"/>
  <c r="I1171" i="28"/>
  <c r="H1172" i="28"/>
  <c r="I1172" i="28"/>
  <c r="H1173" i="28"/>
  <c r="I1173" i="28"/>
  <c r="H1174" i="28"/>
  <c r="I1174" i="28"/>
  <c r="H1175" i="28"/>
  <c r="I1175" i="28"/>
  <c r="H1176" i="28"/>
  <c r="I1176" i="28"/>
  <c r="H1177" i="28"/>
  <c r="I1177" i="28"/>
  <c r="H1178" i="28"/>
  <c r="I1178" i="28"/>
  <c r="H1179" i="28"/>
  <c r="I1179" i="28"/>
  <c r="H1180" i="28"/>
  <c r="I1180" i="28"/>
  <c r="H1181" i="28"/>
  <c r="I1181" i="28"/>
  <c r="H1182" i="28"/>
  <c r="I1182" i="28"/>
  <c r="H1183" i="28"/>
  <c r="I1183" i="28"/>
  <c r="H1184" i="28"/>
  <c r="I1184" i="28"/>
  <c r="H1185" i="28"/>
  <c r="I1185" i="28"/>
  <c r="H1186" i="28"/>
  <c r="I1186" i="28"/>
  <c r="H1187" i="28"/>
  <c r="I1187" i="28"/>
  <c r="H1188" i="28"/>
  <c r="I1188" i="28"/>
  <c r="H1189" i="28"/>
  <c r="I1189" i="28"/>
  <c r="H1190" i="28"/>
  <c r="I1190" i="28"/>
  <c r="H1191" i="28"/>
  <c r="I1191" i="28"/>
  <c r="H1192" i="28"/>
  <c r="I1192" i="28"/>
  <c r="H1193" i="28"/>
  <c r="I1193" i="28"/>
  <c r="H1194" i="28"/>
  <c r="I1194" i="28"/>
  <c r="H1195" i="28"/>
  <c r="I1195" i="28"/>
  <c r="H1196" i="28"/>
  <c r="I1196" i="28"/>
  <c r="H1197" i="28"/>
  <c r="I1197" i="28"/>
  <c r="H1198" i="28"/>
  <c r="I1198" i="28"/>
  <c r="H1199" i="28"/>
  <c r="I1199" i="28"/>
  <c r="H1200" i="28"/>
  <c r="I1200" i="28"/>
  <c r="H1201" i="28"/>
  <c r="I1201" i="28"/>
  <c r="H1202" i="28"/>
  <c r="I1202" i="28"/>
  <c r="H1203" i="28"/>
  <c r="I1203" i="28"/>
  <c r="H1204" i="28"/>
  <c r="I1204" i="28"/>
  <c r="H1205" i="28"/>
  <c r="I1205" i="28"/>
  <c r="H1206" i="28"/>
  <c r="I1206" i="28"/>
  <c r="H1207" i="28"/>
  <c r="I1207" i="28"/>
  <c r="H1208" i="28"/>
  <c r="I1208" i="28"/>
  <c r="H1209" i="28"/>
  <c r="I1209" i="28"/>
  <c r="H1210" i="28"/>
  <c r="I1210" i="28"/>
  <c r="H1211" i="28"/>
  <c r="I1211" i="28"/>
  <c r="H1212" i="28"/>
  <c r="I1212" i="28"/>
  <c r="H1213" i="28"/>
  <c r="I1213" i="28"/>
  <c r="H1214" i="28"/>
  <c r="I1214" i="28"/>
  <c r="H1215" i="28"/>
  <c r="I1215" i="28"/>
  <c r="H1216" i="28"/>
  <c r="I1216" i="28"/>
  <c r="H1217" i="28"/>
  <c r="I1217" i="28"/>
  <c r="H1218" i="28"/>
  <c r="I1218" i="28"/>
  <c r="H1219" i="28"/>
  <c r="I1219" i="28"/>
  <c r="H1220" i="28"/>
  <c r="I1220" i="28"/>
  <c r="H1221" i="28"/>
  <c r="I1221" i="28"/>
  <c r="H1222" i="28"/>
  <c r="I1222" i="28"/>
  <c r="H1223" i="28"/>
  <c r="I1223" i="28"/>
  <c r="H1224" i="28"/>
  <c r="I1224" i="28"/>
  <c r="H1225" i="28"/>
  <c r="I1225" i="28"/>
  <c r="H1226" i="28"/>
  <c r="I1226" i="28"/>
  <c r="H1227" i="28"/>
  <c r="I1227" i="28"/>
  <c r="H1228" i="28"/>
  <c r="I1228" i="28"/>
  <c r="H1229" i="28"/>
  <c r="I1229" i="28"/>
  <c r="H1230" i="28"/>
  <c r="I1230" i="28"/>
  <c r="H1231" i="28"/>
  <c r="I1231" i="28"/>
  <c r="H1232" i="28"/>
  <c r="I1232" i="28"/>
  <c r="H1233" i="28"/>
  <c r="I1233" i="28"/>
  <c r="H1234" i="28"/>
  <c r="I1234" i="28"/>
  <c r="H1235" i="28"/>
  <c r="I1235" i="28"/>
  <c r="H1236" i="28"/>
  <c r="I1236" i="28"/>
  <c r="H1237" i="28"/>
  <c r="I1237" i="28"/>
  <c r="H1238" i="28"/>
  <c r="I1238" i="28"/>
  <c r="H1239" i="28"/>
  <c r="I1239" i="28"/>
  <c r="H1240" i="28"/>
  <c r="I1240" i="28"/>
  <c r="H1241" i="28"/>
  <c r="I1241" i="28"/>
  <c r="H1242" i="28"/>
  <c r="I1242" i="28"/>
  <c r="H1243" i="28"/>
  <c r="I1243" i="28"/>
  <c r="H1244" i="28"/>
  <c r="I1244" i="28"/>
  <c r="H1245" i="28"/>
  <c r="I1245" i="28"/>
  <c r="H1246" i="28"/>
  <c r="I1246" i="28"/>
  <c r="H1247" i="28"/>
  <c r="I1247" i="28"/>
  <c r="H1248" i="28"/>
  <c r="I1248" i="28"/>
  <c r="H1249" i="28"/>
  <c r="I1249" i="28"/>
  <c r="H1250" i="28"/>
  <c r="I1250" i="28"/>
  <c r="H1251" i="28"/>
  <c r="I1251" i="28"/>
  <c r="H1252" i="28"/>
  <c r="I1252" i="28"/>
  <c r="H1253" i="28"/>
  <c r="I1253" i="28"/>
  <c r="H1254" i="28"/>
  <c r="I1254" i="28"/>
  <c r="H1255" i="28"/>
  <c r="I1255" i="28"/>
  <c r="H1256" i="28"/>
  <c r="I1256" i="28"/>
  <c r="H1257" i="28"/>
  <c r="I1257" i="28"/>
  <c r="H1258" i="28"/>
  <c r="I1258" i="28"/>
  <c r="H1259" i="28"/>
  <c r="I1259" i="28"/>
  <c r="H1260" i="28"/>
  <c r="I1260" i="28"/>
  <c r="H1261" i="28"/>
  <c r="I1261" i="28"/>
  <c r="H1262" i="28"/>
  <c r="I1262" i="28"/>
  <c r="H1263" i="28"/>
  <c r="I1263" i="28"/>
  <c r="H1264" i="28"/>
  <c r="I1264" i="28"/>
  <c r="H1265" i="28"/>
  <c r="I1265" i="28"/>
  <c r="H1266" i="28"/>
  <c r="I1266" i="28"/>
  <c r="H1267" i="28"/>
  <c r="I1267" i="28"/>
  <c r="H1268" i="28"/>
  <c r="I1268" i="28"/>
  <c r="H1269" i="28"/>
  <c r="I1269" i="28"/>
  <c r="H1270" i="28"/>
  <c r="I1270" i="28"/>
  <c r="H1271" i="28"/>
  <c r="I1271" i="28"/>
  <c r="H1272" i="28"/>
  <c r="I1272" i="28"/>
  <c r="H1273" i="28"/>
  <c r="I1273" i="28"/>
  <c r="H1274" i="28"/>
  <c r="I1274" i="28"/>
  <c r="H1275" i="28"/>
  <c r="I1275" i="28"/>
  <c r="H1276" i="28"/>
  <c r="I1276" i="28"/>
  <c r="H1277" i="28"/>
  <c r="I1277" i="28"/>
  <c r="H1278" i="28"/>
  <c r="I1278" i="28"/>
  <c r="H1279" i="28"/>
  <c r="I1279" i="28"/>
  <c r="H1280" i="28"/>
  <c r="I1280" i="28"/>
  <c r="H1281" i="28"/>
  <c r="I1281" i="28"/>
  <c r="H1282" i="28"/>
  <c r="I1282" i="28"/>
  <c r="H1283" i="28"/>
  <c r="I1283" i="28"/>
  <c r="H1284" i="28"/>
  <c r="I1284" i="28"/>
  <c r="H1285" i="28"/>
  <c r="I1285" i="28"/>
  <c r="H1286" i="28"/>
  <c r="I1286" i="28"/>
  <c r="H1287" i="28"/>
  <c r="I1287" i="28"/>
  <c r="H1288" i="28"/>
  <c r="I1288" i="28"/>
  <c r="H1289" i="28"/>
  <c r="I1289" i="28"/>
  <c r="H1290" i="28"/>
  <c r="I1290" i="28"/>
  <c r="H1291" i="28"/>
  <c r="I1291" i="28"/>
  <c r="H1292" i="28"/>
  <c r="I1292" i="28"/>
  <c r="H1293" i="28"/>
  <c r="I1293" i="28"/>
  <c r="H1294" i="28"/>
  <c r="I1294" i="28"/>
  <c r="H1295" i="28"/>
  <c r="I1295" i="28"/>
  <c r="H1296" i="28"/>
  <c r="I1296" i="28"/>
  <c r="H1297" i="28"/>
  <c r="I1297" i="28"/>
  <c r="H1298" i="28"/>
  <c r="I1298" i="28"/>
  <c r="H1299" i="28"/>
  <c r="I1299" i="28"/>
  <c r="H1300" i="28"/>
  <c r="I1300" i="28"/>
  <c r="H1301" i="28"/>
  <c r="I1301" i="28"/>
  <c r="H1302" i="28"/>
  <c r="I1302" i="28"/>
  <c r="H1303" i="28"/>
  <c r="I1303" i="28"/>
  <c r="H1304" i="28"/>
  <c r="I1304" i="28"/>
  <c r="H1305" i="28"/>
  <c r="I1305" i="28"/>
  <c r="H1306" i="28"/>
  <c r="I1306" i="28"/>
  <c r="H1307" i="28"/>
  <c r="I1307" i="28"/>
  <c r="H1308" i="28"/>
  <c r="I1308" i="28"/>
  <c r="H1309" i="28"/>
  <c r="I1309" i="28"/>
  <c r="H1310" i="28"/>
  <c r="I1310" i="28"/>
  <c r="H1311" i="28"/>
  <c r="I1311" i="28"/>
  <c r="H1312" i="28"/>
  <c r="I1312" i="28"/>
  <c r="H1313" i="28"/>
  <c r="I1313" i="28"/>
  <c r="H1314" i="28"/>
  <c r="I1314" i="28"/>
  <c r="H1315" i="28"/>
  <c r="I1315" i="28"/>
  <c r="H1316" i="28"/>
  <c r="I1316" i="28"/>
  <c r="H1317" i="28"/>
  <c r="I1317" i="28"/>
  <c r="H1318" i="28"/>
  <c r="I1318" i="28"/>
  <c r="H1319" i="28"/>
  <c r="I1319" i="28"/>
  <c r="H1320" i="28"/>
  <c r="I1320" i="28"/>
  <c r="H1321" i="28"/>
  <c r="I1321" i="28"/>
  <c r="H1322" i="28"/>
  <c r="I1322" i="28"/>
  <c r="H1323" i="28"/>
  <c r="I1323" i="28"/>
  <c r="H1324" i="28"/>
  <c r="I1324" i="28"/>
  <c r="H1325" i="28"/>
  <c r="I1325" i="28"/>
  <c r="H1326" i="28"/>
  <c r="I1326" i="28"/>
  <c r="H1327" i="28"/>
  <c r="I1327" i="28"/>
  <c r="H1328" i="28"/>
  <c r="I1328" i="28"/>
  <c r="H1329" i="28"/>
  <c r="I1329" i="28"/>
  <c r="H1330" i="28"/>
  <c r="I1330" i="28"/>
  <c r="H1331" i="28"/>
  <c r="I1331" i="28"/>
  <c r="H1332" i="28"/>
  <c r="I1332" i="28"/>
  <c r="H1333" i="28"/>
  <c r="I1333" i="28"/>
  <c r="H1334" i="28"/>
  <c r="I1334" i="28"/>
  <c r="H1335" i="28"/>
  <c r="I1335" i="28"/>
  <c r="H1336" i="28"/>
  <c r="I1336" i="28"/>
  <c r="H1337" i="28"/>
  <c r="I1337" i="28"/>
  <c r="H1338" i="28"/>
  <c r="I1338" i="28"/>
  <c r="H1339" i="28"/>
  <c r="I1339" i="28"/>
  <c r="H1340" i="28"/>
  <c r="I1340" i="28"/>
  <c r="H1341" i="28"/>
  <c r="I1341" i="28"/>
  <c r="H1342" i="28"/>
  <c r="I1342" i="28"/>
  <c r="H1343" i="28"/>
  <c r="I1343" i="28"/>
  <c r="H1344" i="28"/>
  <c r="I1344" i="28"/>
  <c r="H1345" i="28"/>
  <c r="I1345" i="28"/>
  <c r="H1346" i="28"/>
  <c r="I1346" i="28"/>
  <c r="H1347" i="28"/>
  <c r="I1347" i="28"/>
  <c r="H1348" i="28"/>
  <c r="I1348" i="28"/>
  <c r="H1349" i="28"/>
  <c r="I1349" i="28"/>
  <c r="H1350" i="28"/>
  <c r="I1350" i="28"/>
  <c r="H1351" i="28"/>
  <c r="I1351" i="28"/>
  <c r="H1352" i="28"/>
  <c r="I1352" i="28"/>
  <c r="H1353" i="28"/>
  <c r="I1353" i="28"/>
  <c r="H1354" i="28"/>
  <c r="I1354" i="28"/>
  <c r="H1355" i="28"/>
  <c r="I1355" i="28"/>
  <c r="H1356" i="28"/>
  <c r="I1356" i="28"/>
  <c r="H1357" i="28"/>
  <c r="I1357" i="28"/>
  <c r="H1358" i="28"/>
  <c r="I1358" i="28"/>
  <c r="H1359" i="28"/>
  <c r="I1359" i="28"/>
  <c r="H1360" i="28"/>
  <c r="I1360" i="28"/>
  <c r="H1361" i="28"/>
  <c r="I1361" i="28"/>
  <c r="H1362" i="28"/>
  <c r="I1362" i="28"/>
  <c r="H1363" i="28"/>
  <c r="I1363" i="28"/>
  <c r="H1364" i="28"/>
  <c r="I1364" i="28"/>
  <c r="H1365" i="28"/>
  <c r="I1365" i="28"/>
  <c r="H1366" i="28"/>
  <c r="I1366" i="28"/>
  <c r="H1367" i="28"/>
  <c r="I1367" i="28"/>
  <c r="H1368" i="28"/>
  <c r="I1368" i="28"/>
  <c r="H1369" i="28"/>
  <c r="I1369" i="28"/>
  <c r="H1370" i="28"/>
  <c r="I1370" i="28"/>
  <c r="H1371" i="28"/>
  <c r="I1371" i="28"/>
  <c r="H1372" i="28"/>
  <c r="I1372" i="28"/>
  <c r="H1373" i="28"/>
  <c r="I1373" i="28"/>
  <c r="H1374" i="28"/>
  <c r="I1374" i="28"/>
  <c r="H1375" i="28"/>
  <c r="I1375" i="28"/>
  <c r="H1376" i="28"/>
  <c r="I1376" i="28"/>
  <c r="H1377" i="28"/>
  <c r="I1377" i="28"/>
  <c r="H1378" i="28"/>
  <c r="I1378" i="28"/>
  <c r="H1379" i="28"/>
  <c r="I1379" i="28"/>
  <c r="H1380" i="28"/>
  <c r="I1380" i="28"/>
  <c r="H1381" i="28"/>
  <c r="I1381" i="28"/>
  <c r="H1382" i="28"/>
  <c r="I1382" i="28"/>
  <c r="H1383" i="28"/>
  <c r="I1383" i="28"/>
  <c r="H1384" i="28"/>
  <c r="I1384" i="28"/>
  <c r="H1385" i="28"/>
  <c r="I1385" i="28"/>
  <c r="H1386" i="28"/>
  <c r="I1386" i="28"/>
  <c r="H1387" i="28"/>
  <c r="I1387" i="28"/>
  <c r="H1388" i="28"/>
  <c r="I1388" i="28"/>
  <c r="H1389" i="28"/>
  <c r="I1389" i="28"/>
  <c r="H1390" i="28"/>
  <c r="I1390" i="28"/>
  <c r="H1391" i="28"/>
  <c r="I1391" i="28"/>
  <c r="H1392" i="28"/>
  <c r="I1392" i="28"/>
  <c r="H1393" i="28"/>
  <c r="I1393" i="28"/>
  <c r="H1394" i="28"/>
  <c r="I1394" i="28"/>
  <c r="H1395" i="28"/>
  <c r="I1395" i="28"/>
  <c r="H1396" i="28"/>
  <c r="I1396" i="28"/>
  <c r="H1397" i="28"/>
  <c r="I1397" i="28"/>
  <c r="H1398" i="28"/>
  <c r="I1398" i="28"/>
  <c r="H1399" i="28"/>
  <c r="I1399" i="28"/>
  <c r="H1400" i="28"/>
  <c r="I1400" i="28"/>
  <c r="H1401" i="28"/>
  <c r="I1401" i="28"/>
  <c r="H1402" i="28"/>
  <c r="I1402" i="28"/>
  <c r="H1403" i="28"/>
  <c r="I1403" i="28"/>
  <c r="H1404" i="28"/>
  <c r="I1404" i="28"/>
  <c r="H1405" i="28"/>
  <c r="I1405" i="28"/>
  <c r="H1406" i="28"/>
  <c r="I1406" i="28"/>
  <c r="H1407" i="28"/>
  <c r="I1407" i="28"/>
  <c r="H1408" i="28"/>
  <c r="I1408" i="28"/>
  <c r="H1409" i="28"/>
  <c r="I1409" i="28"/>
  <c r="H1410" i="28"/>
  <c r="I1410" i="28"/>
  <c r="H1411" i="28"/>
  <c r="I1411" i="28"/>
  <c r="H1412" i="28"/>
  <c r="I1412" i="28"/>
  <c r="H1413" i="28"/>
  <c r="I1413" i="28"/>
  <c r="H1414" i="28"/>
  <c r="I1414" i="28"/>
  <c r="H1415" i="28"/>
  <c r="I1415" i="28"/>
  <c r="H1416" i="28"/>
  <c r="I1416" i="28"/>
  <c r="H1417" i="28"/>
  <c r="I1417" i="28"/>
  <c r="H1418" i="28"/>
  <c r="I1418" i="28"/>
  <c r="H1419" i="28"/>
  <c r="I1419" i="28"/>
  <c r="H1420" i="28"/>
  <c r="I1420" i="28"/>
  <c r="H1421" i="28"/>
  <c r="I1421" i="28"/>
  <c r="H1422" i="28"/>
  <c r="I1422" i="28"/>
  <c r="H1423" i="28"/>
  <c r="I1423" i="28"/>
  <c r="H1424" i="28"/>
  <c r="I1424" i="28"/>
  <c r="H1425" i="28"/>
  <c r="I1425" i="28"/>
  <c r="H1426" i="28"/>
  <c r="I1426" i="28"/>
  <c r="H1427" i="28"/>
  <c r="I1427" i="28"/>
  <c r="H1428" i="28"/>
  <c r="I1428" i="28"/>
  <c r="H1429" i="28"/>
  <c r="I1429" i="28"/>
  <c r="H1430" i="28"/>
  <c r="I1430" i="28"/>
  <c r="H1431" i="28"/>
  <c r="I1431" i="28"/>
  <c r="H1432" i="28"/>
  <c r="I1432" i="28"/>
  <c r="H1433" i="28"/>
  <c r="I1433" i="28"/>
  <c r="H1434" i="28"/>
  <c r="I1434" i="28"/>
  <c r="H1435" i="28"/>
  <c r="I1435" i="28"/>
  <c r="H1436" i="28"/>
  <c r="I1436" i="28"/>
  <c r="H1437" i="28"/>
  <c r="I1437" i="28"/>
  <c r="H1438" i="28"/>
  <c r="I1438" i="28"/>
  <c r="H1439" i="28"/>
  <c r="I1439" i="28"/>
  <c r="H1440" i="28"/>
  <c r="I1440" i="28"/>
  <c r="H1441" i="28"/>
  <c r="I1441" i="28"/>
  <c r="H1442" i="28"/>
  <c r="I1442" i="28"/>
  <c r="H1443" i="28"/>
  <c r="I1443" i="28"/>
  <c r="H1444" i="28"/>
  <c r="I1444" i="28"/>
  <c r="H1445" i="28"/>
  <c r="I1445" i="28"/>
  <c r="H1446" i="28"/>
  <c r="I1446" i="28"/>
  <c r="H1447" i="28"/>
  <c r="I1447" i="28"/>
  <c r="H1448" i="28"/>
  <c r="I1448" i="28"/>
  <c r="H1449" i="28"/>
  <c r="I1449" i="28"/>
  <c r="H1450" i="28"/>
  <c r="I1450" i="28"/>
  <c r="H1451" i="28"/>
  <c r="I1451" i="28"/>
  <c r="H1452" i="28"/>
  <c r="I1452" i="28"/>
  <c r="H1453" i="28"/>
  <c r="I1453" i="28"/>
  <c r="H1454" i="28"/>
  <c r="I1454" i="28"/>
  <c r="H1455" i="28"/>
  <c r="I1455" i="28"/>
  <c r="H1456" i="28"/>
  <c r="I1456" i="28"/>
  <c r="H1457" i="28"/>
  <c r="I1457" i="28"/>
  <c r="H1458" i="28"/>
  <c r="I1458" i="28"/>
  <c r="H1459" i="28"/>
  <c r="I1459" i="28"/>
  <c r="H1460" i="28"/>
  <c r="I1460" i="28"/>
  <c r="H1461" i="28"/>
  <c r="I1461" i="28"/>
  <c r="H1462" i="28"/>
  <c r="I1462" i="28"/>
  <c r="H1463" i="28"/>
  <c r="I1463" i="28"/>
  <c r="H1464" i="28"/>
  <c r="I1464" i="28"/>
  <c r="H1465" i="28"/>
  <c r="I1465" i="28"/>
  <c r="H1466" i="28"/>
  <c r="I1466" i="28"/>
  <c r="H1467" i="28"/>
  <c r="I1467" i="28"/>
  <c r="H1468" i="28"/>
  <c r="I1468" i="28"/>
  <c r="H1469" i="28"/>
  <c r="I1469" i="28"/>
  <c r="H1470" i="28"/>
  <c r="I1470" i="28"/>
  <c r="H1471" i="28"/>
  <c r="I1471" i="28"/>
  <c r="H1472" i="28"/>
  <c r="I1472" i="28"/>
  <c r="H1473" i="28"/>
  <c r="I1473" i="28"/>
  <c r="H1474" i="28"/>
  <c r="I1474" i="28"/>
  <c r="H1475" i="28"/>
  <c r="I1475" i="28"/>
  <c r="H1476" i="28"/>
  <c r="I1476" i="28"/>
  <c r="H1477" i="28"/>
  <c r="I1477" i="28"/>
  <c r="H1478" i="28"/>
  <c r="I1478" i="28"/>
  <c r="H1479" i="28"/>
  <c r="I1479" i="28"/>
  <c r="H1480" i="28"/>
  <c r="I1480" i="28"/>
  <c r="H1481" i="28"/>
  <c r="I1481" i="28"/>
  <c r="H1482" i="28"/>
  <c r="I1482" i="28"/>
  <c r="H1483" i="28"/>
  <c r="I1483" i="28"/>
  <c r="H1484" i="28"/>
  <c r="I1484" i="28"/>
  <c r="H1485" i="28"/>
  <c r="I1485" i="28"/>
  <c r="H1486" i="28"/>
  <c r="I1486" i="28"/>
  <c r="H1487" i="28"/>
  <c r="I1487" i="28"/>
  <c r="H1488" i="28"/>
  <c r="I1488" i="28"/>
  <c r="H1489" i="28"/>
  <c r="I1489" i="28"/>
  <c r="H1490" i="28"/>
  <c r="I1490" i="28"/>
  <c r="H1491" i="28"/>
  <c r="I1491" i="28"/>
  <c r="H1492" i="28"/>
  <c r="I1492" i="28"/>
  <c r="H1493" i="28"/>
  <c r="I1493" i="28"/>
  <c r="H1494" i="28"/>
  <c r="I1494" i="28"/>
  <c r="H1495" i="28"/>
  <c r="I1495" i="28"/>
  <c r="H1496" i="28"/>
  <c r="I1496" i="28"/>
  <c r="H1497" i="28"/>
  <c r="I1497" i="28"/>
  <c r="H1498" i="28"/>
  <c r="I1498" i="28"/>
  <c r="H1499" i="28"/>
  <c r="I1499" i="28"/>
  <c r="H1500" i="28"/>
  <c r="I1500" i="28"/>
  <c r="H1501" i="28"/>
  <c r="I1501" i="28"/>
  <c r="H1502" i="28"/>
  <c r="I1502" i="28"/>
  <c r="H1503" i="28"/>
  <c r="I1503" i="28"/>
  <c r="H1504" i="28"/>
  <c r="I1504" i="28"/>
  <c r="H1505" i="28"/>
  <c r="I1505" i="28"/>
  <c r="H1506" i="28"/>
  <c r="I1506" i="28"/>
  <c r="H1507" i="28"/>
  <c r="I1507" i="28"/>
  <c r="H1508" i="28"/>
  <c r="I1508" i="28"/>
  <c r="H1509" i="28"/>
  <c r="I1509" i="28"/>
  <c r="H1510" i="28"/>
  <c r="I1510" i="28"/>
  <c r="H1511" i="28"/>
  <c r="I1511" i="28"/>
  <c r="H1512" i="28"/>
  <c r="I1512" i="28"/>
  <c r="H1513" i="28"/>
  <c r="I1513" i="28"/>
  <c r="H1514" i="28"/>
  <c r="I1514" i="28"/>
  <c r="H1515" i="28"/>
  <c r="I1515" i="28"/>
  <c r="H1516" i="28"/>
  <c r="I1516" i="28"/>
  <c r="H1517" i="28"/>
  <c r="I1517" i="28"/>
  <c r="H1518" i="28"/>
  <c r="I1518" i="28"/>
  <c r="H1519" i="28"/>
  <c r="I1519" i="28"/>
  <c r="H1520" i="28"/>
  <c r="I1520" i="28"/>
  <c r="H1521" i="28"/>
  <c r="I1521" i="28"/>
  <c r="H1522" i="28"/>
  <c r="I1522" i="28"/>
  <c r="H1523" i="28"/>
  <c r="I1523" i="28"/>
  <c r="H1524" i="28"/>
  <c r="I1524" i="28"/>
  <c r="H1525" i="28"/>
  <c r="I1525" i="28"/>
  <c r="H1526" i="28"/>
  <c r="I1526" i="28"/>
  <c r="H1527" i="28"/>
  <c r="I1527" i="28"/>
  <c r="H1528" i="28"/>
  <c r="I1528" i="28"/>
  <c r="H1529" i="28"/>
  <c r="I1529" i="28"/>
  <c r="H1530" i="28"/>
  <c r="I1530" i="28"/>
  <c r="H1531" i="28"/>
  <c r="I1531" i="28"/>
  <c r="H1532" i="28"/>
  <c r="I1532" i="28"/>
  <c r="H1533" i="28"/>
  <c r="I1533" i="28"/>
  <c r="H1534" i="28"/>
  <c r="I1534" i="28"/>
  <c r="H1535" i="28"/>
  <c r="I1535" i="28"/>
  <c r="H1536" i="28"/>
  <c r="I1536" i="28"/>
  <c r="H1537" i="28"/>
  <c r="I1537" i="28"/>
  <c r="H1538" i="28"/>
  <c r="I1538" i="28"/>
  <c r="H1539" i="28"/>
  <c r="I1539" i="28"/>
  <c r="H1540" i="28"/>
  <c r="I1540" i="28"/>
  <c r="H1541" i="28"/>
  <c r="I1541" i="28"/>
  <c r="H1542" i="28"/>
  <c r="I1542" i="28"/>
  <c r="H1543" i="28"/>
  <c r="I1543" i="28"/>
  <c r="H1544" i="28"/>
  <c r="I1544" i="28"/>
  <c r="H1545" i="28"/>
  <c r="I1545" i="28"/>
  <c r="H1546" i="28"/>
  <c r="I1546" i="28"/>
  <c r="H1547" i="28"/>
  <c r="I1547" i="28"/>
  <c r="H1548" i="28"/>
  <c r="I1548" i="28"/>
  <c r="H1549" i="28"/>
  <c r="I1549" i="28"/>
  <c r="H1550" i="28"/>
  <c r="I1550" i="28"/>
  <c r="H1551" i="28"/>
  <c r="I1551" i="28"/>
  <c r="H1552" i="28"/>
  <c r="I1552" i="28"/>
  <c r="H1553" i="28"/>
  <c r="I1553" i="28"/>
  <c r="H1554" i="28"/>
  <c r="I1554" i="28"/>
  <c r="H1555" i="28"/>
  <c r="I1555" i="28"/>
  <c r="H1556" i="28"/>
  <c r="I1556" i="28"/>
  <c r="H1557" i="28"/>
  <c r="I1557" i="28"/>
  <c r="H1558" i="28"/>
  <c r="I1558" i="28"/>
  <c r="H1559" i="28"/>
  <c r="I1559" i="28"/>
  <c r="H1560" i="28"/>
  <c r="I1560" i="28"/>
  <c r="H1561" i="28"/>
  <c r="I1561" i="28"/>
  <c r="H1562" i="28"/>
  <c r="I1562" i="28"/>
  <c r="H1563" i="28"/>
  <c r="I1563" i="28"/>
  <c r="H1564" i="28"/>
  <c r="I1564" i="28"/>
  <c r="H1565" i="28"/>
  <c r="I1565" i="28"/>
  <c r="H1566" i="28"/>
  <c r="I1566" i="28"/>
  <c r="H1567" i="28"/>
  <c r="I1567" i="28"/>
  <c r="H1568" i="28"/>
  <c r="I1568" i="28"/>
  <c r="H1569" i="28"/>
  <c r="I1569" i="28"/>
  <c r="H1570" i="28"/>
  <c r="I1570" i="28"/>
  <c r="H1571" i="28"/>
  <c r="I1571" i="28"/>
  <c r="H1572" i="28"/>
  <c r="I1572" i="28"/>
  <c r="H1573" i="28"/>
  <c r="I1573" i="28"/>
  <c r="H1574" i="28"/>
  <c r="I1574" i="28"/>
  <c r="H1575" i="28"/>
  <c r="I1575" i="28"/>
  <c r="H1576" i="28"/>
  <c r="I1576" i="28"/>
  <c r="H1577" i="28"/>
  <c r="I1577" i="28"/>
  <c r="H1578" i="28"/>
  <c r="I1578" i="28"/>
  <c r="H1579" i="28"/>
  <c r="I1579" i="28"/>
  <c r="H1580" i="28"/>
  <c r="I1580" i="28"/>
  <c r="H1581" i="28"/>
  <c r="I1581" i="28"/>
  <c r="H1582" i="28"/>
  <c r="I1582" i="28"/>
  <c r="H1583" i="28"/>
  <c r="I1583" i="28"/>
  <c r="H1584" i="28"/>
  <c r="I1584" i="28"/>
  <c r="H1585" i="28"/>
  <c r="I1585" i="28"/>
  <c r="H1586" i="28"/>
  <c r="I1586" i="28"/>
  <c r="H1587" i="28"/>
  <c r="I1587" i="28"/>
  <c r="H1588" i="28"/>
  <c r="I1588" i="28"/>
  <c r="H1589" i="28"/>
  <c r="I1589" i="28"/>
  <c r="H1590" i="28"/>
  <c r="I1590" i="28"/>
  <c r="H1591" i="28"/>
  <c r="I1591" i="28"/>
  <c r="H1592" i="28"/>
  <c r="I1592" i="28"/>
  <c r="H1593" i="28"/>
  <c r="I1593" i="28"/>
  <c r="H1594" i="28"/>
  <c r="I1594" i="28"/>
  <c r="H1595" i="28"/>
  <c r="I1595" i="28"/>
  <c r="H1596" i="28"/>
  <c r="I1596" i="28"/>
  <c r="H1597" i="28"/>
  <c r="I1597" i="28"/>
  <c r="H1598" i="28"/>
  <c r="I1598" i="28"/>
  <c r="H1599" i="28"/>
  <c r="I1599" i="28"/>
  <c r="H1600" i="28"/>
  <c r="I1600" i="28"/>
  <c r="H1601" i="28"/>
  <c r="I1601" i="28"/>
  <c r="H1602" i="28"/>
  <c r="I1602" i="28"/>
  <c r="H1603" i="28"/>
  <c r="I1603" i="28"/>
  <c r="H1604" i="28"/>
  <c r="I1604" i="28"/>
  <c r="H1605" i="28"/>
  <c r="I1605" i="28"/>
  <c r="H1606" i="28"/>
  <c r="I1606" i="28"/>
  <c r="H1607" i="28"/>
  <c r="I1607" i="28"/>
  <c r="H1608" i="28"/>
  <c r="I1608" i="28"/>
  <c r="H1609" i="28"/>
  <c r="I1609" i="28"/>
  <c r="H1610" i="28"/>
  <c r="I1610" i="28"/>
  <c r="H1611" i="28"/>
  <c r="I1611" i="28"/>
  <c r="H1612" i="28"/>
  <c r="I1612" i="28"/>
  <c r="H1613" i="28"/>
  <c r="I1613" i="28"/>
  <c r="H1614" i="28"/>
  <c r="I1614" i="28"/>
  <c r="H1615" i="28"/>
  <c r="I1615" i="28"/>
  <c r="H1616" i="28"/>
  <c r="I1616" i="28"/>
  <c r="H1617" i="28"/>
  <c r="I1617" i="28"/>
  <c r="H1618" i="28"/>
  <c r="I1618" i="28"/>
  <c r="H1619" i="28"/>
  <c r="I1619" i="28"/>
  <c r="H1620" i="28"/>
  <c r="I1620" i="28"/>
  <c r="H1621" i="28"/>
  <c r="I1621" i="28"/>
  <c r="H1622" i="28"/>
  <c r="I1622" i="28"/>
  <c r="H1623" i="28"/>
  <c r="I1623" i="28"/>
  <c r="H1624" i="28"/>
  <c r="I1624" i="28"/>
  <c r="H1625" i="28"/>
  <c r="I1625" i="28"/>
  <c r="H1626" i="28"/>
  <c r="I1626" i="28"/>
  <c r="H1627" i="28"/>
  <c r="I1627" i="28"/>
  <c r="H1628" i="28"/>
  <c r="I1628" i="28"/>
  <c r="H1629" i="28"/>
  <c r="I1629" i="28"/>
  <c r="H1630" i="28"/>
  <c r="I1630" i="28"/>
  <c r="H1631" i="28"/>
  <c r="I1631" i="28"/>
  <c r="H1632" i="28"/>
  <c r="I1632" i="28"/>
  <c r="H1633" i="28"/>
  <c r="I1633" i="28"/>
  <c r="H1634" i="28"/>
  <c r="I1634" i="28"/>
  <c r="H1635" i="28"/>
  <c r="I1635" i="28"/>
  <c r="H1636" i="28"/>
  <c r="I1636" i="28"/>
  <c r="H1637" i="28"/>
  <c r="I1637" i="28"/>
  <c r="H1638" i="28"/>
  <c r="I1638" i="28"/>
  <c r="H1639" i="28"/>
  <c r="I1639" i="28"/>
  <c r="H1640" i="28"/>
  <c r="I1640" i="28"/>
  <c r="H1641" i="28"/>
  <c r="I1641" i="28"/>
  <c r="H1642" i="28"/>
  <c r="I1642" i="28"/>
  <c r="H1643" i="28"/>
  <c r="I1643" i="28"/>
  <c r="H1644" i="28"/>
  <c r="I1644" i="28"/>
  <c r="H1645" i="28"/>
  <c r="I1645" i="28"/>
  <c r="H1646" i="28"/>
  <c r="I1646" i="28"/>
  <c r="H1647" i="28"/>
  <c r="I1647" i="28"/>
  <c r="H1648" i="28"/>
  <c r="I1648" i="28"/>
  <c r="H1649" i="28"/>
  <c r="I1649" i="28"/>
  <c r="H1650" i="28"/>
  <c r="I1650" i="28"/>
  <c r="H1651" i="28"/>
  <c r="I1651" i="28"/>
  <c r="H1652" i="28"/>
  <c r="I1652" i="28"/>
  <c r="H1653" i="28"/>
  <c r="I1653" i="28"/>
  <c r="H1654" i="28"/>
  <c r="I1654" i="28"/>
  <c r="H1655" i="28"/>
  <c r="I1655" i="28"/>
  <c r="H1656" i="28"/>
  <c r="I1656" i="28"/>
  <c r="H1657" i="28"/>
  <c r="I1657" i="28"/>
  <c r="H1658" i="28"/>
  <c r="I1658" i="28"/>
  <c r="H1659" i="28"/>
  <c r="I1659" i="28"/>
  <c r="H1660" i="28"/>
  <c r="I1660" i="28"/>
  <c r="H1661" i="28"/>
  <c r="I1661" i="28"/>
  <c r="H1662" i="28"/>
  <c r="I1662" i="28"/>
  <c r="H1663" i="28"/>
  <c r="I1663" i="28"/>
  <c r="H1664" i="28"/>
  <c r="I1664" i="28"/>
  <c r="H1665" i="28"/>
  <c r="I1665" i="28"/>
  <c r="H1666" i="28"/>
  <c r="I1666" i="28"/>
  <c r="H1667" i="28"/>
  <c r="I1667" i="28"/>
  <c r="H1668" i="28"/>
  <c r="I1668" i="28"/>
  <c r="H1669" i="28"/>
  <c r="I1669" i="28"/>
  <c r="H1670" i="28"/>
  <c r="I1670" i="28"/>
  <c r="H1671" i="28"/>
  <c r="I1671" i="28"/>
  <c r="H1672" i="28"/>
  <c r="I1672" i="28"/>
  <c r="H1673" i="28"/>
  <c r="I1673" i="28"/>
  <c r="H1674" i="28"/>
  <c r="I1674" i="28"/>
  <c r="H1675" i="28"/>
  <c r="I1675" i="28"/>
  <c r="H1676" i="28"/>
  <c r="I1676" i="28"/>
  <c r="H1677" i="28"/>
  <c r="I1677" i="28"/>
  <c r="H1678" i="28"/>
  <c r="I1678" i="28"/>
  <c r="H1679" i="28"/>
  <c r="I1679" i="28"/>
  <c r="H1680" i="28"/>
  <c r="I1680" i="28"/>
  <c r="H1681" i="28"/>
  <c r="I1681" i="28"/>
  <c r="H1682" i="28"/>
  <c r="I1682" i="28"/>
  <c r="H1683" i="28"/>
  <c r="I1683" i="28"/>
  <c r="H1684" i="28"/>
  <c r="I1684" i="28"/>
  <c r="H1685" i="28"/>
  <c r="I1685" i="28"/>
  <c r="H1686" i="28"/>
  <c r="I1686" i="28"/>
  <c r="H1687" i="28"/>
  <c r="I1687" i="28"/>
  <c r="H1688" i="28"/>
  <c r="I1688" i="28"/>
  <c r="H1689" i="28"/>
  <c r="I1689" i="28"/>
  <c r="H1690" i="28"/>
  <c r="I1690" i="28"/>
  <c r="H1691" i="28"/>
  <c r="I1691" i="28"/>
  <c r="H1692" i="28"/>
  <c r="I1692" i="28"/>
  <c r="H1693" i="28"/>
  <c r="I1693" i="28"/>
  <c r="H1694" i="28"/>
  <c r="I1694" i="28"/>
  <c r="H1695" i="28"/>
  <c r="I1695" i="28"/>
  <c r="H1696" i="28"/>
  <c r="I1696" i="28"/>
  <c r="H1697" i="28"/>
  <c r="I1697" i="28"/>
  <c r="H1698" i="28"/>
  <c r="I1698" i="28"/>
  <c r="H1699" i="28"/>
  <c r="I1699" i="28"/>
  <c r="H1700" i="28"/>
  <c r="I1700" i="28"/>
  <c r="H1701" i="28"/>
  <c r="I1701" i="28"/>
  <c r="H1702" i="28"/>
  <c r="I1702" i="28"/>
  <c r="H1703" i="28"/>
  <c r="I1703" i="28"/>
  <c r="H1704" i="28"/>
  <c r="I1704" i="28"/>
  <c r="H1705" i="28"/>
  <c r="I1705" i="28"/>
  <c r="H1706" i="28"/>
  <c r="I1706" i="28"/>
  <c r="H1707" i="28"/>
  <c r="I1707" i="28"/>
  <c r="H1708" i="28"/>
  <c r="I1708" i="28"/>
  <c r="H1709" i="28"/>
  <c r="I1709" i="28"/>
  <c r="H1710" i="28"/>
  <c r="I1710" i="28"/>
  <c r="H1711" i="28"/>
  <c r="I1711" i="28"/>
  <c r="H1712" i="28"/>
  <c r="I1712" i="28"/>
  <c r="H1713" i="28"/>
  <c r="I1713" i="28"/>
  <c r="H1714" i="28"/>
  <c r="I1714" i="28"/>
  <c r="H1715" i="28"/>
  <c r="I1715" i="28"/>
  <c r="H1716" i="28"/>
  <c r="I1716" i="28"/>
  <c r="H1717" i="28"/>
  <c r="I1717" i="28"/>
  <c r="H1718" i="28"/>
  <c r="I1718" i="28"/>
  <c r="H1719" i="28"/>
  <c r="I1719" i="28"/>
  <c r="H1720" i="28"/>
  <c r="I1720" i="28"/>
  <c r="H1721" i="28"/>
  <c r="I1721" i="28"/>
  <c r="H1722" i="28"/>
  <c r="I1722" i="28"/>
  <c r="H1723" i="28"/>
  <c r="I1723" i="28"/>
  <c r="H1724" i="28"/>
  <c r="I1724" i="28"/>
  <c r="H1725" i="28"/>
  <c r="I1725" i="28"/>
  <c r="H1726" i="28"/>
  <c r="I1726" i="28"/>
  <c r="H1727" i="28"/>
  <c r="I1727" i="28"/>
  <c r="H1728" i="28"/>
  <c r="I1728" i="28"/>
  <c r="H1729" i="28"/>
  <c r="I1729" i="28"/>
  <c r="H1730" i="28"/>
  <c r="I1730" i="28"/>
  <c r="H1731" i="28"/>
  <c r="I1731" i="28"/>
  <c r="H1732" i="28"/>
  <c r="I1732" i="28"/>
  <c r="H1733" i="28"/>
  <c r="I1733" i="28"/>
  <c r="H1734" i="28"/>
  <c r="I1734" i="28"/>
  <c r="H1735" i="28"/>
  <c r="I1735" i="28"/>
  <c r="H1736" i="28"/>
  <c r="I1736" i="28"/>
  <c r="H1737" i="28"/>
  <c r="I1737" i="28"/>
  <c r="H1738" i="28"/>
  <c r="I1738" i="28"/>
  <c r="H1739" i="28"/>
  <c r="I1739" i="28"/>
  <c r="H1740" i="28"/>
  <c r="I1740" i="28"/>
  <c r="H1741" i="28"/>
  <c r="I1741" i="28"/>
  <c r="H1742" i="28"/>
  <c r="I1742" i="28"/>
  <c r="H1743" i="28"/>
  <c r="I1743" i="28"/>
  <c r="H1744" i="28"/>
  <c r="I1744" i="28"/>
  <c r="H1745" i="28"/>
  <c r="I1745" i="28"/>
  <c r="H1746" i="28"/>
  <c r="I1746" i="28"/>
  <c r="H1747" i="28"/>
  <c r="I1747" i="28"/>
  <c r="H1748" i="28"/>
  <c r="I1748" i="28"/>
  <c r="H1749" i="28"/>
  <c r="I1749" i="28"/>
  <c r="H1750" i="28"/>
  <c r="I1750" i="28"/>
  <c r="H1751" i="28"/>
  <c r="I1751" i="28"/>
  <c r="H1752" i="28"/>
  <c r="I1752" i="28"/>
  <c r="H1753" i="28"/>
  <c r="I1753" i="28"/>
  <c r="H1754" i="28"/>
  <c r="I1754" i="28"/>
  <c r="H1755" i="28"/>
  <c r="I1755" i="28"/>
  <c r="H1756" i="28"/>
  <c r="I1756" i="28"/>
  <c r="H1757" i="28"/>
  <c r="I1757" i="28"/>
  <c r="H1758" i="28"/>
  <c r="I1758" i="28"/>
  <c r="H1759" i="28"/>
  <c r="I1759" i="28"/>
  <c r="H1760" i="28"/>
  <c r="I1760" i="28"/>
  <c r="H1761" i="28"/>
  <c r="I1761" i="28"/>
  <c r="H1762" i="28"/>
  <c r="I1762" i="28"/>
  <c r="H1763" i="28"/>
  <c r="I1763" i="28"/>
  <c r="H1764" i="28"/>
  <c r="I1764" i="28"/>
  <c r="H1765" i="28"/>
  <c r="I1765" i="28"/>
  <c r="H1766" i="28"/>
  <c r="I1766" i="28"/>
  <c r="H1767" i="28"/>
  <c r="I1767" i="28"/>
  <c r="H1768" i="28"/>
  <c r="I1768" i="28"/>
  <c r="H1769" i="28"/>
  <c r="I1769" i="28"/>
  <c r="H1770" i="28"/>
  <c r="I1770" i="28"/>
  <c r="H1771" i="28"/>
  <c r="I1771" i="28"/>
  <c r="H1772" i="28"/>
  <c r="I1772" i="28"/>
  <c r="H1773" i="28"/>
  <c r="I1773" i="28"/>
  <c r="H1774" i="28"/>
  <c r="I1774" i="28"/>
  <c r="H1775" i="28"/>
  <c r="I1775" i="28"/>
  <c r="H1776" i="28"/>
  <c r="I1776" i="28"/>
  <c r="H1777" i="28"/>
  <c r="I1777" i="28"/>
  <c r="H1778" i="28"/>
  <c r="I1778" i="28"/>
  <c r="H1779" i="28"/>
  <c r="I1779" i="28"/>
  <c r="H1780" i="28"/>
  <c r="I1780" i="28"/>
  <c r="H1781" i="28"/>
  <c r="I1781" i="28"/>
  <c r="H1782" i="28"/>
  <c r="I1782" i="28"/>
  <c r="H1783" i="28"/>
  <c r="I1783" i="28"/>
  <c r="H1784" i="28"/>
  <c r="I1784" i="28"/>
  <c r="H1785" i="28"/>
  <c r="I1785" i="28"/>
  <c r="H1786" i="28"/>
  <c r="I1786" i="28"/>
  <c r="H1787" i="28"/>
  <c r="I1787" i="28"/>
  <c r="H1788" i="28"/>
  <c r="I1788" i="28"/>
  <c r="H1789" i="28"/>
  <c r="I1789" i="28"/>
  <c r="H1790" i="28"/>
  <c r="I1790" i="28"/>
  <c r="H1791" i="28"/>
  <c r="I1791" i="28"/>
  <c r="H1792" i="28"/>
  <c r="I1792" i="28"/>
  <c r="H1793" i="28"/>
  <c r="I1793" i="28"/>
  <c r="H1794" i="28"/>
  <c r="I1794" i="28"/>
  <c r="H1795" i="28"/>
  <c r="I1795" i="28"/>
  <c r="H1796" i="28"/>
  <c r="I1796" i="28"/>
  <c r="H1797" i="28"/>
  <c r="I1797" i="28"/>
  <c r="H1798" i="28"/>
  <c r="I1798" i="28"/>
  <c r="H1799" i="28"/>
  <c r="I1799" i="28"/>
  <c r="H1800" i="28"/>
  <c r="I1800" i="28"/>
  <c r="H1801" i="28"/>
  <c r="I1801" i="28"/>
  <c r="H1802" i="28"/>
  <c r="I1802" i="28"/>
  <c r="H1803" i="28"/>
  <c r="I1803" i="28"/>
  <c r="H1804" i="28"/>
  <c r="I1804" i="28"/>
  <c r="H1805" i="28"/>
  <c r="I1805" i="28"/>
  <c r="H1806" i="28"/>
  <c r="I1806" i="28"/>
  <c r="H1807" i="28"/>
  <c r="I1807" i="28"/>
  <c r="H1808" i="28"/>
  <c r="I1808" i="28"/>
  <c r="H1809" i="28"/>
  <c r="I1809" i="28"/>
  <c r="H1810" i="28"/>
  <c r="I1810" i="28"/>
  <c r="H1811" i="28"/>
  <c r="I1811" i="28"/>
  <c r="H1812" i="28"/>
  <c r="I1812" i="28"/>
  <c r="H1813" i="28"/>
  <c r="I1813" i="28"/>
  <c r="H1814" i="28"/>
  <c r="I1814" i="28"/>
  <c r="H1815" i="28"/>
  <c r="I1815" i="28"/>
  <c r="H1816" i="28"/>
  <c r="I1816" i="28"/>
  <c r="H1817" i="28"/>
  <c r="I1817" i="28"/>
  <c r="H1818" i="28"/>
  <c r="I1818" i="28"/>
  <c r="H1819" i="28"/>
  <c r="I1819" i="28"/>
  <c r="H1820" i="28"/>
  <c r="I1820" i="28"/>
  <c r="H1821" i="28"/>
  <c r="I1821" i="28"/>
  <c r="H1822" i="28"/>
  <c r="I1822" i="28"/>
  <c r="H1823" i="28"/>
  <c r="I1823" i="28"/>
  <c r="H1824" i="28"/>
  <c r="I1824" i="28"/>
  <c r="H1825" i="28"/>
  <c r="I1825" i="28"/>
  <c r="H1826" i="28"/>
  <c r="I1826" i="28"/>
  <c r="H1827" i="28"/>
  <c r="I1827" i="28"/>
  <c r="H1828" i="28"/>
  <c r="I1828" i="28"/>
  <c r="H1829" i="28"/>
  <c r="I1829" i="28"/>
  <c r="H1830" i="28"/>
  <c r="I1830" i="28"/>
  <c r="H1831" i="28"/>
  <c r="I1831" i="28"/>
  <c r="H1832" i="28"/>
  <c r="I1832" i="28"/>
  <c r="H1833" i="28"/>
  <c r="I1833" i="28"/>
  <c r="H1834" i="28"/>
  <c r="I1834" i="28"/>
  <c r="H1835" i="28"/>
  <c r="I1835" i="28"/>
  <c r="H1836" i="28"/>
  <c r="I1836" i="28"/>
  <c r="H1837" i="28"/>
  <c r="I1837" i="28"/>
  <c r="H1838" i="28"/>
  <c r="I1838" i="28"/>
  <c r="H1839" i="28"/>
  <c r="I1839" i="28"/>
  <c r="H1840" i="28"/>
  <c r="I1840" i="28"/>
  <c r="H1841" i="28"/>
  <c r="I1841" i="28"/>
  <c r="H1842" i="28"/>
  <c r="I1842" i="28"/>
  <c r="H1843" i="28"/>
  <c r="I1843" i="28"/>
  <c r="H1844" i="28"/>
  <c r="I1844" i="28"/>
  <c r="H1845" i="28"/>
  <c r="I1845" i="28"/>
  <c r="H1846" i="28"/>
  <c r="I1846" i="28"/>
  <c r="H1847" i="28"/>
  <c r="I1847" i="28"/>
  <c r="H1848" i="28"/>
  <c r="I1848" i="28"/>
  <c r="H1849" i="28"/>
  <c r="I1849" i="28"/>
  <c r="H6" i="28"/>
  <c r="I6" i="28"/>
  <c r="H7" i="28"/>
  <c r="I7" i="28"/>
  <c r="H8" i="28"/>
  <c r="I8" i="28"/>
  <c r="H9" i="28"/>
  <c r="I9" i="28"/>
  <c r="H10" i="28"/>
  <c r="I10" i="28"/>
  <c r="H11" i="28"/>
  <c r="I11" i="28"/>
  <c r="H12" i="28"/>
  <c r="I12" i="28"/>
  <c r="H13" i="28"/>
  <c r="I13" i="28"/>
  <c r="H14" i="28"/>
  <c r="I14" i="28"/>
  <c r="H15" i="28"/>
  <c r="I15" i="28"/>
  <c r="H16" i="28"/>
  <c r="I16" i="28"/>
  <c r="H17" i="28"/>
  <c r="I17" i="28"/>
  <c r="H18" i="28"/>
  <c r="I18" i="28"/>
  <c r="H19" i="28"/>
  <c r="I19" i="28"/>
  <c r="H20" i="28"/>
  <c r="I20" i="28"/>
  <c r="H21" i="28"/>
  <c r="I21" i="28"/>
  <c r="H22" i="28"/>
  <c r="I22" i="28"/>
  <c r="H23" i="28"/>
  <c r="I23" i="28"/>
  <c r="H24" i="28"/>
  <c r="I24" i="28"/>
  <c r="H25" i="28"/>
  <c r="I25" i="28"/>
  <c r="H26" i="28"/>
  <c r="I26" i="28"/>
  <c r="H27" i="28"/>
  <c r="I27" i="28"/>
  <c r="H28" i="28"/>
  <c r="I28" i="28"/>
  <c r="I5" i="28"/>
  <c r="H5" i="28"/>
</calcChain>
</file>

<file path=xl/sharedStrings.xml><?xml version="1.0" encoding="utf-8"?>
<sst xmlns="http://schemas.openxmlformats.org/spreadsheetml/2006/main" count="9872" uniqueCount="201">
  <si>
    <t>Notes:</t>
  </si>
  <si>
    <t>*</t>
  </si>
  <si>
    <t>The symbol 'na' used in this publication means not applicable or not available.</t>
  </si>
  <si>
    <t>Totals may not equal the sum of components due to rounding.</t>
  </si>
  <si>
    <t>In order to meet privacy regulations, some items may not be included, or data for some groups may be aggregated with other groups.</t>
  </si>
  <si>
    <t>a. $1 - $25</t>
  </si>
  <si>
    <t>b. $26 - $50</t>
  </si>
  <si>
    <t>Table 18: Individuals</t>
  </si>
  <si>
    <t>c. $51 - $100</t>
  </si>
  <si>
    <t>d. $101 - $250</t>
  </si>
  <si>
    <t>e. $251 - $1,000</t>
  </si>
  <si>
    <t>f. $1,001 - $5,000</t>
  </si>
  <si>
    <t>g. $5,001 - $10,000</t>
  </si>
  <si>
    <t>h. $10,001 - $25,000</t>
  </si>
  <si>
    <t>i. More than $25,000</t>
  </si>
  <si>
    <t>a. $1 - $300</t>
  </si>
  <si>
    <t>b. $301 - $500</t>
  </si>
  <si>
    <t>c. $501 - $750</t>
  </si>
  <si>
    <t>d. $751 - $1,000</t>
  </si>
  <si>
    <t>e. $1,001 - $2,500</t>
  </si>
  <si>
    <t>f. $2,501 - $5,000</t>
  </si>
  <si>
    <t>a. $1 - $299</t>
  </si>
  <si>
    <t>b. $300</t>
  </si>
  <si>
    <t>c. $301 - $500</t>
  </si>
  <si>
    <t>d. $501 - $750</t>
  </si>
  <si>
    <t>e. $751 - $1,000</t>
  </si>
  <si>
    <t>f. $1,001 - $2,500</t>
  </si>
  <si>
    <t>g. $2,501 - $5,000</t>
  </si>
  <si>
    <t>h. $5,001 - $10,000</t>
  </si>
  <si>
    <t>i. $10,001 - $25,000</t>
  </si>
  <si>
    <t>j. More than $25,000</t>
  </si>
  <si>
    <t>a. $1 - $500</t>
  </si>
  <si>
    <t>b. $501 - $1,000</t>
  </si>
  <si>
    <t>c. $1,001 - $2,500</t>
  </si>
  <si>
    <t>d. $2,501 - $5,000</t>
  </si>
  <si>
    <t>e. $5,001 - $10,000</t>
  </si>
  <si>
    <t>f. $10,001 - $15,000</t>
  </si>
  <si>
    <t>g. $15,001 - $25,000</t>
  </si>
  <si>
    <t>b. $751 - $1,000</t>
  </si>
  <si>
    <t>a. $301 - $500</t>
  </si>
  <si>
    <t>h. $25,001 - $35,000</t>
  </si>
  <si>
    <t>i. $35,001 - $50,000</t>
  </si>
  <si>
    <t>j. $50,001 - $75,000</t>
  </si>
  <si>
    <t>k. More than $75,000</t>
  </si>
  <si>
    <t>j. More than $50,000</t>
  </si>
  <si>
    <t>a. $1 - $149</t>
  </si>
  <si>
    <t>b. $150</t>
  </si>
  <si>
    <t>d. $301 - $500</t>
  </si>
  <si>
    <t>e. $501 - $750</t>
  </si>
  <si>
    <t>f. $751 - $1,000</t>
  </si>
  <si>
    <t>g. $1,001 - $2,500</t>
  </si>
  <si>
    <t>h. $2,501 - $5,000</t>
  </si>
  <si>
    <t>i. $5,001 - $10,000</t>
  </si>
  <si>
    <t>j. More than $10,000</t>
  </si>
  <si>
    <t>c. $151 - $300</t>
  </si>
  <si>
    <t>State/territory is based on residential postcodes as stated on the individual tax return forms.</t>
  </si>
  <si>
    <t>Deduction label</t>
  </si>
  <si>
    <t>NSW 
no.</t>
  </si>
  <si>
    <t>NSW 
$</t>
  </si>
  <si>
    <t>VIC 
no.</t>
  </si>
  <si>
    <t>VIC 
$</t>
  </si>
  <si>
    <t>QLD 
no.</t>
  </si>
  <si>
    <t>QLD 
$</t>
  </si>
  <si>
    <t>WA 
no.</t>
  </si>
  <si>
    <t>WA 
$</t>
  </si>
  <si>
    <t>SA 
no.</t>
  </si>
  <si>
    <t>SA 
$</t>
  </si>
  <si>
    <t>ACT 
no.</t>
  </si>
  <si>
    <t>ACT 
$</t>
  </si>
  <si>
    <t>TAS 
no.</t>
  </si>
  <si>
    <t>TAS 
$</t>
  </si>
  <si>
    <t>NT 
no.</t>
  </si>
  <si>
    <t>NT 
$</t>
  </si>
  <si>
    <t>Australia 
no.</t>
  </si>
  <si>
    <t>Australia 
$</t>
  </si>
  <si>
    <t>Deduction claimed range</t>
  </si>
  <si>
    <t>no.</t>
  </si>
  <si>
    <t>$</t>
  </si>
  <si>
    <t>ACT</t>
  </si>
  <si>
    <t>NSW</t>
  </si>
  <si>
    <t>NT</t>
  </si>
  <si>
    <t>QLD</t>
  </si>
  <si>
    <t>SA</t>
  </si>
  <si>
    <t>TAS</t>
  </si>
  <si>
    <t>VIC</t>
  </si>
  <si>
    <t>WA</t>
  </si>
  <si>
    <t xml:space="preserve">no. </t>
  </si>
  <si>
    <t xml:space="preserve">$ </t>
  </si>
  <si>
    <t>a Gifts and donations</t>
  </si>
  <si>
    <t>b Work related car expenses</t>
  </si>
  <si>
    <t>c Work related travel expenses</t>
  </si>
  <si>
    <t>d Work related clothing expenses</t>
  </si>
  <si>
    <t>e Work related self-education expenses</t>
  </si>
  <si>
    <t>f Other work related expenses</t>
  </si>
  <si>
    <t>g Total work related expenses</t>
  </si>
  <si>
    <t>i Other deductions</t>
  </si>
  <si>
    <t>Total
$</t>
  </si>
  <si>
    <t>Total
no.</t>
  </si>
  <si>
    <t>Female
$</t>
  </si>
  <si>
    <t>Female
no.</t>
  </si>
  <si>
    <t>Male
$</t>
  </si>
  <si>
    <t>Male
no.</t>
  </si>
  <si>
    <t>Notes</t>
  </si>
  <si>
    <t>Table 18A</t>
  </si>
  <si>
    <t>Table 18B</t>
  </si>
  <si>
    <t>This data is a repeat of table Individuals 18A laid out differently to make a pivot table easier to apply.</t>
  </si>
  <si>
    <t>h. $3,301 - $4,000</t>
  </si>
  <si>
    <t>g. $3,300</t>
  </si>
  <si>
    <t>k. $10,001 - $25,000</t>
  </si>
  <si>
    <t>f. $2,501 - $3,299</t>
  </si>
  <si>
    <t>i. $4,001 - $5,000</t>
  </si>
  <si>
    <t>j. $5,001 - $10,000</t>
  </si>
  <si>
    <t>l. More than $25,000</t>
  </si>
  <si>
    <t>Grand Total</t>
  </si>
  <si>
    <r>
      <t>Occupation - sub-major group</t>
    </r>
    <r>
      <rPr>
        <b/>
        <vertAlign val="superscript"/>
        <sz val="8"/>
        <color theme="1"/>
        <rFont val="Verdana"/>
        <family val="2"/>
      </rPr>
      <t>3</t>
    </r>
  </si>
  <si>
    <t>The ranges shown may vary for each deduction type. 
For work related car expenses $3,300 is shown. This is the amount that would be claimed if an individual using the ‘cents per kilometre’ method (66 cents per km) claimed the maximum (5,000km) using that method for car work related expenses for one vehicle. 
For work related clothing expenses and total work related expenses there are specific amounts shown relating to thresholds published in ATO publications that are listed as not requiring evidence or substantiation.</t>
  </si>
  <si>
    <t xml:space="preserve">The pivot table has been designed to look at one deduction label at a time. Selecting (All) in the filter at the top of the pivot table will give data that is meaningless. </t>
  </si>
  <si>
    <t xml:space="preserve">The occupation codes the ATO publishes in a yearly 'Salary and wage occupation codes' booklet are classified based on '1220.0 - ANZSCO -- Australian and New Zealand Standard Classification of Occupations, 2013, Version 1.2'. </t>
  </si>
  <si>
    <t>ANZSCO, 2013, Version 1.2</t>
  </si>
  <si>
    <t>Overseas</t>
  </si>
  <si>
    <t>Unknown</t>
  </si>
  <si>
    <t>Values</t>
  </si>
  <si>
    <t xml:space="preserve">Total no. </t>
  </si>
  <si>
    <t xml:space="preserve">Total $ </t>
  </si>
  <si>
    <t>Overseas
no.</t>
  </si>
  <si>
    <t>Overseas
$</t>
  </si>
  <si>
    <t>Unknown
no.</t>
  </si>
  <si>
    <t>Unknown
$</t>
  </si>
  <si>
    <t xml:space="preserve">a. Work related car expenses                 </t>
  </si>
  <si>
    <t xml:space="preserve">b. Work related travel expenses              </t>
  </si>
  <si>
    <t xml:space="preserve">c. Work related uniform/clothing expenses    </t>
  </si>
  <si>
    <t xml:space="preserve">d. Work related self education expenses      </t>
  </si>
  <si>
    <t xml:space="preserve">e. Other work related expenses               </t>
  </si>
  <si>
    <t xml:space="preserve">f. Total work related expenses               </t>
  </si>
  <si>
    <t>90 Consultant, apprentice, trainee or occupation not matched</t>
  </si>
  <si>
    <t>f. More than $2,500</t>
  </si>
  <si>
    <t>h. More than $2,500</t>
  </si>
  <si>
    <t>g. More than $2,500</t>
  </si>
  <si>
    <t>h. More than $3,300</t>
  </si>
  <si>
    <t>00 Occupation blank</t>
  </si>
  <si>
    <t>11 Chief executives, general managers and legislators</t>
  </si>
  <si>
    <t>12 Farmers and farm managers</t>
  </si>
  <si>
    <t>13 Specialist managers</t>
  </si>
  <si>
    <t>14 Hospitality, retail and service managers</t>
  </si>
  <si>
    <t>21 Arts and media professionals</t>
  </si>
  <si>
    <t>22 Business, human resource and marketing professionals</t>
  </si>
  <si>
    <t>23 Design, engineering, science and transport professionals</t>
  </si>
  <si>
    <t>24 Education professionals</t>
  </si>
  <si>
    <t>25 Health professionals</t>
  </si>
  <si>
    <t>26 IT professionals</t>
  </si>
  <si>
    <t>27 Legal, social and welfare professionals</t>
  </si>
  <si>
    <t>31 Engineering, IT and science technicians</t>
  </si>
  <si>
    <t>32 Automotive and engineering trades workers</t>
  </si>
  <si>
    <t>33 Construction trades workers</t>
  </si>
  <si>
    <t>34 Electrotechnology and telecommunications trades workers</t>
  </si>
  <si>
    <t>35 Food trades workers</t>
  </si>
  <si>
    <t>36 Skilled animal and horticultural workers</t>
  </si>
  <si>
    <t>39 Other technicians and trades workers</t>
  </si>
  <si>
    <t>41 Health and welfare support workers</t>
  </si>
  <si>
    <t>42 Carers and aides</t>
  </si>
  <si>
    <t>43 Hospitality workers</t>
  </si>
  <si>
    <t>44 Protective service workers</t>
  </si>
  <si>
    <t>45 Sports and personal service workers</t>
  </si>
  <si>
    <t>51 Office managers and program administrators</t>
  </si>
  <si>
    <t>52 Personal assistants and secretaries</t>
  </si>
  <si>
    <t>53 General clerical workers</t>
  </si>
  <si>
    <t>54 Inquiry clerks and receptionists</t>
  </si>
  <si>
    <t>55 Numerical clerks</t>
  </si>
  <si>
    <t>56 Clerical and office support workers</t>
  </si>
  <si>
    <t>59 Other clerical and administrative workers</t>
  </si>
  <si>
    <t>61 Sales representatives and agents</t>
  </si>
  <si>
    <t>62 Sales assistants and salespersons</t>
  </si>
  <si>
    <t>63 Sales support workers</t>
  </si>
  <si>
    <t>71 Machine and stationary plant operators</t>
  </si>
  <si>
    <t>72 Mobile plant operators</t>
  </si>
  <si>
    <t>73 Road and rail drivers</t>
  </si>
  <si>
    <t>74 Storepersons</t>
  </si>
  <si>
    <t>81 Cleaners and laundry workers</t>
  </si>
  <si>
    <t>82 Construction and mining labourers</t>
  </si>
  <si>
    <t>83 Factory process workers</t>
  </si>
  <si>
    <t>84 Farm, forestry and garden workers</t>
  </si>
  <si>
    <t>85 Food preparation assistants</t>
  </si>
  <si>
    <t>89 Other labourers</t>
  </si>
  <si>
    <t>j Rent - interest deductions</t>
  </si>
  <si>
    <t>k Rent - capital works deductions</t>
  </si>
  <si>
    <t>l Rent - other rental deductions</t>
  </si>
  <si>
    <t>Table 18A pivot</t>
  </si>
  <si>
    <t>Selected deductions, by deduction type, deduction claimed range and state/territory</t>
  </si>
  <si>
    <t>Work related expense deductions, by deduction type, deduction claimed range, occupation and sex</t>
  </si>
  <si>
    <t>Taxation statistics 2017–18</t>
  </si>
  <si>
    <r>
      <t>2017–18 income year</t>
    </r>
    <r>
      <rPr>
        <b/>
        <vertAlign val="superscript"/>
        <sz val="12"/>
        <rFont val="Verdana"/>
        <family val="2"/>
      </rPr>
      <t>2</t>
    </r>
  </si>
  <si>
    <t>The statistics for the 2017–18 income year were sourced from 2018 individual income tax returns processed by 31 October 2019. The statistics are not necessarily complete.</t>
  </si>
  <si>
    <t>Taxation statistics 2017–18 Individuals: Selected deductions, by deduction type, deduction claimed range and state/territory, 2017–18 income year</t>
  </si>
  <si>
    <t>State or Territory</t>
  </si>
  <si>
    <t>Taxation statistics 2017–18 Individuals: Work related expense deductions, by deduction type, deduction claimed range, occupation and sex, 2017–18 income year</t>
  </si>
  <si>
    <r>
      <t>Selected deductions, by deduction claimed range and either state/territory</t>
    </r>
    <r>
      <rPr>
        <b/>
        <vertAlign val="superscript"/>
        <sz val="12"/>
        <rFont val="Verdana"/>
        <family val="2"/>
      </rPr>
      <t>1</t>
    </r>
    <r>
      <rPr>
        <b/>
        <sz val="12"/>
        <rFont val="Verdana"/>
        <family val="2"/>
      </rPr>
      <t xml:space="preserve"> or occupation</t>
    </r>
    <r>
      <rPr>
        <b/>
        <vertAlign val="superscript"/>
        <sz val="12"/>
        <rFont val="Verdana"/>
        <family val="2"/>
      </rPr>
      <t>3</t>
    </r>
    <r>
      <rPr>
        <b/>
        <sz val="12"/>
        <rFont val="Verdana"/>
        <family val="2"/>
      </rPr>
      <t xml:space="preserve"> and sex,</t>
    </r>
  </si>
  <si>
    <t>Salary and wage occupation codes 2018</t>
  </si>
  <si>
    <t>h1 Cost of managing tax affairs - interest charged by the ATO</t>
  </si>
  <si>
    <t>h2 Cost of managing tax affairs - litigation costs</t>
  </si>
  <si>
    <t>h3 Cost of managing tax affairs - other expenses incurred in managing your tax affairs</t>
  </si>
  <si>
    <t>Taxation statistics 2017–18 Individuals: Selected deductions, by deduction type, deduction claimed range and state/territory, 2017–18 income year - for pivot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</si>
</sst>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1" x14ac:knownFonts="1">
    <font>
      <sz val="11"/>
      <color theme="1"/>
      <name val="Calibri"/>
      <family val="2"/>
      <scheme val="minor"/>
    </font>
    <font>
      <sz val="8"/>
      <color theme="1"/>
      <name val="Verdana"/>
      <family val="2"/>
    </font>
    <font>
      <sz val="8"/>
      <color theme="1"/>
      <name val="Verdana"/>
      <family val="2"/>
    </font>
    <font>
      <sz val="8"/>
      <color theme="1"/>
      <name val="Verdana"/>
      <family val="2"/>
    </font>
    <font>
      <sz val="11"/>
      <color theme="1"/>
      <name val="Calibri"/>
      <family val="2"/>
      <scheme val="minor"/>
    </font>
    <font>
      <b/>
      <i/>
      <sz val="12"/>
      <name val="Verdana"/>
      <family val="2"/>
    </font>
    <font>
      <sz val="12"/>
      <name val="Verdana"/>
      <family val="2"/>
    </font>
    <font>
      <b/>
      <sz val="12"/>
      <name val="Verdana"/>
      <family val="2"/>
    </font>
    <font>
      <b/>
      <vertAlign val="superscript"/>
      <sz val="12"/>
      <name val="Verdana"/>
      <family val="2"/>
    </font>
    <font>
      <sz val="8"/>
      <name val="Verdana"/>
      <family val="2"/>
    </font>
    <font>
      <b/>
      <sz val="8"/>
      <name val="Verdana"/>
      <family val="2"/>
    </font>
    <font>
      <sz val="10"/>
      <name val="Arial"/>
      <family val="2"/>
    </font>
    <font>
      <sz val="8"/>
      <name val="Arial"/>
      <family val="2"/>
    </font>
    <font>
      <sz val="8"/>
      <color theme="1"/>
      <name val="Verdana"/>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Tahoma"/>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u/>
      <sz val="10"/>
      <color indexed="12"/>
      <name val="Arial"/>
      <family val="2"/>
    </font>
    <font>
      <sz val="11"/>
      <color theme="1"/>
      <name val="Verdana"/>
      <family val="2"/>
    </font>
    <font>
      <i/>
      <sz val="8"/>
      <name val="Verdana"/>
      <family val="2"/>
    </font>
    <font>
      <b/>
      <sz val="8"/>
      <color theme="1"/>
      <name val="Verdana"/>
      <family val="2"/>
    </font>
    <font>
      <u/>
      <sz val="8"/>
      <color theme="10"/>
      <name val="Verdana"/>
      <family val="2"/>
    </font>
    <font>
      <sz val="8"/>
      <color rgb="FF000000"/>
      <name val="Verdana"/>
      <family val="2"/>
    </font>
    <font>
      <b/>
      <vertAlign val="superscript"/>
      <sz val="8"/>
      <color theme="1"/>
      <name val="Verdana"/>
      <family val="2"/>
    </font>
    <font>
      <u/>
      <sz val="10"/>
      <color theme="10"/>
      <name val="Arial"/>
      <family val="2"/>
    </font>
    <font>
      <sz val="8"/>
      <color theme="1"/>
      <name val="Verdana"/>
    </font>
    <font>
      <u/>
      <sz val="11"/>
      <color theme="10"/>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4845">
    <xf numFmtId="0" fontId="0" fillId="0" borderId="0"/>
    <xf numFmtId="0" fontId="11" fillId="0" borderId="0"/>
    <xf numFmtId="0" fontId="4" fillId="0" borderId="0"/>
    <xf numFmtId="0" fontId="12" fillId="0" borderId="0">
      <alignment horizontal="left"/>
    </xf>
    <xf numFmtId="0" fontId="12" fillId="0" borderId="0">
      <alignment horizontal="left" vertical="center" wrapText="1"/>
    </xf>
    <xf numFmtId="0" fontId="12" fillId="0" borderId="0">
      <alignment vertical="center" wrapText="1"/>
    </xf>
    <xf numFmtId="0" fontId="12" fillId="0" borderId="0">
      <alignment horizontal="center" vertical="center" wrapText="1"/>
    </xf>
    <xf numFmtId="0" fontId="12" fillId="0" borderId="0">
      <alignment horizontal="right"/>
    </xf>
    <xf numFmtId="0" fontId="11" fillId="0" borderId="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5" applyNumberFormat="0" applyAlignment="0" applyProtection="0"/>
    <xf numFmtId="0" fontId="23" fillId="6" borderId="6" applyNumberFormat="0" applyAlignment="0" applyProtection="0"/>
    <xf numFmtId="0" fontId="24" fillId="6" borderId="5" applyNumberFormat="0" applyAlignment="0" applyProtection="0"/>
    <xf numFmtId="0" fontId="25" fillId="0" borderId="7" applyNumberFormat="0" applyFill="0" applyAlignment="0" applyProtection="0"/>
    <xf numFmtId="0" fontId="26" fillId="7" borderId="8" applyNumberFormat="0" applyAlignment="0" applyProtection="0"/>
    <xf numFmtId="0" fontId="27" fillId="0" borderId="0" applyNumberFormat="0" applyFill="0" applyBorder="0" applyAlignment="0" applyProtection="0"/>
    <xf numFmtId="0" fontId="4" fillId="8" borderId="9" applyNumberFormat="0" applyFont="0" applyAlignment="0" applyProtection="0"/>
    <xf numFmtId="0" fontId="28" fillId="0" borderId="0" applyNumberFormat="0" applyFill="0" applyBorder="0" applyAlignment="0" applyProtection="0"/>
    <xf numFmtId="0" fontId="14" fillId="0" borderId="10" applyNumberFormat="0" applyFill="0" applyAlignment="0" applyProtection="0"/>
    <xf numFmtId="0" fontId="2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11" fillId="0" borderId="0"/>
    <xf numFmtId="0" fontId="31" fillId="0" borderId="0"/>
    <xf numFmtId="0" fontId="31" fillId="0" borderId="0"/>
    <xf numFmtId="0" fontId="32" fillId="0" borderId="0">
      <alignment horizontal="left"/>
    </xf>
    <xf numFmtId="0" fontId="32" fillId="0" borderId="0">
      <alignment horizontal="left"/>
    </xf>
    <xf numFmtId="0" fontId="31" fillId="0" borderId="0"/>
    <xf numFmtId="0" fontId="31" fillId="0" borderId="0"/>
    <xf numFmtId="0" fontId="11" fillId="0" borderId="0"/>
    <xf numFmtId="0" fontId="12" fillId="0" borderId="0">
      <alignment horizontal="left" vertical="center" wrapText="1"/>
    </xf>
    <xf numFmtId="0" fontId="12" fillId="0" borderId="0">
      <alignment horizontal="left" vertical="center" wrapText="1"/>
    </xf>
    <xf numFmtId="43" fontId="11" fillId="0" borderId="0" applyFont="0" applyFill="0" applyBorder="0" applyAlignment="0" applyProtection="0"/>
    <xf numFmtId="43" fontId="31" fillId="0" borderId="0" applyFont="0" applyFill="0" applyBorder="0" applyAlignment="0" applyProtection="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center"/>
    </xf>
    <xf numFmtId="0" fontId="12" fillId="0" borderId="0">
      <alignment horizontal="right"/>
    </xf>
    <xf numFmtId="0" fontId="12"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horizontal="right"/>
    </xf>
    <xf numFmtId="0" fontId="12" fillId="0" borderId="0">
      <alignment horizontal="right"/>
    </xf>
    <xf numFmtId="0" fontId="12" fillId="0" borderId="0"/>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horizontal="right"/>
    </xf>
    <xf numFmtId="0" fontId="12" fillId="0" borderId="0"/>
    <xf numFmtId="0" fontId="12" fillId="0" borderId="0">
      <alignment horizontal="right"/>
    </xf>
    <xf numFmtId="0" fontId="12" fillId="0" borderId="0"/>
    <xf numFmtId="0" fontId="12" fillId="0" borderId="0">
      <alignment horizontal="right"/>
    </xf>
    <xf numFmtId="0" fontId="12" fillId="0" borderId="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31" fillId="0" borderId="0"/>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center" vertical="center" wrapText="1"/>
    </xf>
    <xf numFmtId="0" fontId="31" fillId="0" borderId="0"/>
    <xf numFmtId="0" fontId="12" fillId="0" borderId="0">
      <alignment horizontal="left" vertical="center" wrapText="1"/>
    </xf>
    <xf numFmtId="0" fontId="32" fillId="0" borderId="0">
      <alignment horizontal="left"/>
    </xf>
    <xf numFmtId="0" fontId="12"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left"/>
    </xf>
    <xf numFmtId="0" fontId="32" fillId="0" borderId="0">
      <alignment horizontal="left"/>
    </xf>
    <xf numFmtId="0" fontId="12" fillId="0" borderId="0">
      <alignment horizontal="left"/>
    </xf>
    <xf numFmtId="0" fontId="31" fillId="0" borderId="0"/>
    <xf numFmtId="0" fontId="12" fillId="0" borderId="0">
      <alignment horizontal="left" vertical="center" wrapText="1"/>
    </xf>
    <xf numFmtId="0" fontId="12" fillId="0" borderId="0">
      <alignment horizontal="left"/>
    </xf>
    <xf numFmtId="0" fontId="32" fillId="0" borderId="0">
      <alignment horizontal="left"/>
    </xf>
    <xf numFmtId="0" fontId="31" fillId="0" borderId="0"/>
    <xf numFmtId="0" fontId="31" fillId="0" borderId="0"/>
    <xf numFmtId="0" fontId="31" fillId="0" borderId="0"/>
    <xf numFmtId="0" fontId="31" fillId="0" borderId="0"/>
    <xf numFmtId="0" fontId="32" fillId="0" borderId="0">
      <alignment horizontal="left"/>
    </xf>
    <xf numFmtId="0" fontId="32" fillId="0" borderId="0">
      <alignment horizontal="left"/>
    </xf>
    <xf numFmtId="0" fontId="3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31" fillId="0" borderId="0"/>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center" vertical="center" wrapText="1"/>
    </xf>
    <xf numFmtId="0" fontId="31" fillId="0" borderId="0"/>
    <xf numFmtId="0" fontId="12" fillId="0" borderId="0">
      <alignment horizontal="left" vertical="center" wrapText="1"/>
    </xf>
    <xf numFmtId="0" fontId="32" fillId="0" borderId="0">
      <alignment horizontal="left"/>
    </xf>
    <xf numFmtId="0" fontId="12"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left"/>
    </xf>
    <xf numFmtId="0" fontId="32" fillId="0" borderId="0">
      <alignment horizontal="left"/>
    </xf>
    <xf numFmtId="0" fontId="12" fillId="0" borderId="0">
      <alignment horizontal="left"/>
    </xf>
    <xf numFmtId="0" fontId="31" fillId="0" borderId="0"/>
    <xf numFmtId="0" fontId="12" fillId="0" borderId="0">
      <alignment horizontal="left" vertical="center" wrapText="1"/>
    </xf>
    <xf numFmtId="0" fontId="12" fillId="0" borderId="0">
      <alignment horizontal="left"/>
    </xf>
    <xf numFmtId="0" fontId="32" fillId="0" borderId="0">
      <alignment horizontal="left"/>
    </xf>
    <xf numFmtId="0" fontId="31" fillId="0" borderId="0"/>
    <xf numFmtId="0" fontId="30" fillId="0" borderId="0"/>
    <xf numFmtId="0" fontId="11" fillId="0" borderId="0"/>
    <xf numFmtId="43" fontId="31" fillId="0" borderId="0" applyFont="0" applyFill="0" applyBorder="0" applyAlignment="0" applyProtection="0"/>
    <xf numFmtId="0" fontId="31" fillId="0" borderId="0"/>
    <xf numFmtId="0" fontId="12" fillId="0" borderId="0">
      <alignment horizontal="left" vertical="center" wrapText="1"/>
    </xf>
    <xf numFmtId="0" fontId="1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1" fillId="0" borderId="0"/>
    <xf numFmtId="0" fontId="30" fillId="0" borderId="0"/>
    <xf numFmtId="0" fontId="11" fillId="0" borderId="0"/>
    <xf numFmtId="0" fontId="3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alignment horizontal="left"/>
    </xf>
    <xf numFmtId="0" fontId="32" fillId="0" borderId="0">
      <alignment horizontal="left"/>
    </xf>
    <xf numFmtId="0" fontId="4" fillId="0" borderId="0"/>
    <xf numFmtId="0" fontId="4" fillId="0" borderId="0"/>
    <xf numFmtId="0" fontId="4" fillId="0" borderId="0"/>
    <xf numFmtId="0" fontId="4" fillId="0" borderId="0"/>
    <xf numFmtId="0" fontId="4" fillId="0" borderId="0"/>
    <xf numFmtId="0" fontId="12" fillId="0" borderId="0">
      <alignment horizontal="lef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xf numFmtId="0" fontId="4" fillId="0" borderId="0"/>
    <xf numFmtId="0" fontId="31" fillId="0" borderId="0"/>
    <xf numFmtId="0" fontId="4" fillId="8" borderId="9" applyNumberFormat="0" applyFont="0" applyAlignment="0" applyProtection="0"/>
    <xf numFmtId="0" fontId="30" fillId="0" borderId="0"/>
    <xf numFmtId="0" fontId="4" fillId="0" borderId="0"/>
    <xf numFmtId="0" fontId="11" fillId="0" borderId="0"/>
    <xf numFmtId="0" fontId="11" fillId="0" borderId="0"/>
    <xf numFmtId="0" fontId="31" fillId="0" borderId="0"/>
    <xf numFmtId="0" fontId="31"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31" fillId="0" borderId="0"/>
    <xf numFmtId="0" fontId="4" fillId="0" borderId="0"/>
    <xf numFmtId="0" fontId="4" fillId="0" borderId="0"/>
    <xf numFmtId="0" fontId="31" fillId="0" borderId="0"/>
    <xf numFmtId="0" fontId="30"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51" borderId="18" applyNumberFormat="0" applyAlignment="0" applyProtection="0"/>
    <xf numFmtId="0" fontId="4" fillId="8" borderId="9" applyNumberFormat="0" applyFont="0" applyAlignment="0" applyProtection="0"/>
    <xf numFmtId="0" fontId="11" fillId="54" borderId="1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1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1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vertical="center" wrapText="1"/>
    </xf>
    <xf numFmtId="0" fontId="4" fillId="0" borderId="0"/>
    <xf numFmtId="0" fontId="12" fillId="0" borderId="0">
      <alignment horizontal="left"/>
    </xf>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right"/>
    </xf>
    <xf numFmtId="0" fontId="4" fillId="0" borderId="0"/>
    <xf numFmtId="0" fontId="4" fillId="0" borderId="0"/>
    <xf numFmtId="0" fontId="4" fillId="0" borderId="0"/>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vertical="center" wrapText="1"/>
    </xf>
    <xf numFmtId="0" fontId="4" fillId="0" borderId="0"/>
    <xf numFmtId="0" fontId="4" fillId="0" borderId="0"/>
    <xf numFmtId="0" fontId="12" fillId="0" borderId="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1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8"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center"/>
    </xf>
    <xf numFmtId="0" fontId="4" fillId="0" borderId="0"/>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1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12" fillId="0" borderId="0">
      <alignment horizontal="center" vertical="center" wrapText="1"/>
    </xf>
    <xf numFmtId="0" fontId="4" fillId="0" borderId="0"/>
    <xf numFmtId="0" fontId="12" fillId="0" borderId="0">
      <alignment horizontal="center" vertical="center" wrapText="1"/>
    </xf>
    <xf numFmtId="0" fontId="4" fillId="0" borderId="0"/>
    <xf numFmtId="0" fontId="12" fillId="0" borderId="0">
      <alignment horizontal="lef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left" vertical="center" wrapText="1"/>
    </xf>
    <xf numFmtId="0" fontId="12" fillId="0" borderId="0">
      <alignment horizontal="center" vertical="center" wrapText="1"/>
    </xf>
    <xf numFmtId="0" fontId="12" fillId="0" borderId="0">
      <alignment horizontal="center"/>
    </xf>
    <xf numFmtId="0" fontId="12" fillId="0" borderId="0">
      <alignment horizontal="center"/>
    </xf>
    <xf numFmtId="0" fontId="12" fillId="0" borderId="0">
      <alignment horizontal="center" vertical="center" wrapText="1"/>
    </xf>
    <xf numFmtId="0" fontId="4" fillId="0" borderId="0"/>
    <xf numFmtId="0" fontId="12" fillId="0" borderId="0">
      <alignment horizontal="left" vertical="center" wrapText="1"/>
    </xf>
    <xf numFmtId="0" fontId="4" fillId="0" borderId="0"/>
    <xf numFmtId="0" fontId="12" fillId="0" borderId="0">
      <alignment horizontal="left" vertical="center" wrapText="1"/>
    </xf>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12" fillId="0" borderId="0">
      <alignment horizontal="right"/>
    </xf>
    <xf numFmtId="0" fontId="4" fillId="0" borderId="0"/>
    <xf numFmtId="0" fontId="12" fillId="0" borderId="0">
      <alignment horizontal="right"/>
    </xf>
    <xf numFmtId="0" fontId="4" fillId="0" borderId="0"/>
    <xf numFmtId="0" fontId="4" fillId="0" borderId="0"/>
    <xf numFmtId="0" fontId="4" fillId="0" borderId="0"/>
    <xf numFmtId="0" fontId="4" fillId="0" borderId="0"/>
    <xf numFmtId="0" fontId="4" fillId="0" borderId="0"/>
    <xf numFmtId="0" fontId="12" fillId="0" borderId="0"/>
    <xf numFmtId="0" fontId="45" fillId="53" borderId="0" applyNumberFormat="0" applyBorder="0" applyAlignment="0" applyProtection="0"/>
    <xf numFmtId="0" fontId="44" fillId="0" borderId="16" applyNumberFormat="0" applyFill="0" applyAlignment="0" applyProtection="0"/>
    <xf numFmtId="0" fontId="41" fillId="0" borderId="14" applyNumberFormat="0" applyFill="0" applyAlignment="0" applyProtection="0"/>
    <xf numFmtId="0" fontId="12" fillId="0" borderId="0">
      <alignment horizontal="right"/>
    </xf>
    <xf numFmtId="0" fontId="12" fillId="0" borderId="0"/>
    <xf numFmtId="0" fontId="39" fillId="35" borderId="0" applyNumberFormat="0" applyBorder="0" applyAlignment="0" applyProtection="0"/>
    <xf numFmtId="0" fontId="38" fillId="0" borderId="0" applyNumberFormat="0" applyFill="0" applyBorder="0" applyAlignment="0" applyProtection="0"/>
    <xf numFmtId="0" fontId="12" fillId="0" borderId="0"/>
    <xf numFmtId="0" fontId="37" fillId="52" borderId="12" applyNumberFormat="0" applyAlignment="0" applyProtection="0"/>
    <xf numFmtId="0" fontId="35" fillId="34" borderId="0" applyNumberFormat="0" applyBorder="0" applyAlignment="0" applyProtection="0"/>
    <xf numFmtId="0" fontId="34" fillId="44" borderId="0" applyNumberFormat="0" applyBorder="0" applyAlignment="0" applyProtection="0"/>
    <xf numFmtId="0" fontId="12" fillId="0" borderId="0">
      <alignment horizontal="right"/>
    </xf>
    <xf numFmtId="0" fontId="34" fillId="48"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12" fillId="0" borderId="0">
      <alignment horizontal="right"/>
    </xf>
    <xf numFmtId="0" fontId="12" fillId="0" borderId="0"/>
    <xf numFmtId="0" fontId="34" fillId="40" borderId="0" applyNumberFormat="0" applyBorder="0" applyAlignment="0" applyProtection="0"/>
    <xf numFmtId="0" fontId="34" fillId="43"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33" fillId="3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33" fillId="39"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33" fillId="3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33" fillId="33" borderId="0" applyNumberFormat="0" applyBorder="0" applyAlignment="0" applyProtection="0"/>
    <xf numFmtId="0" fontId="4" fillId="0" borderId="0"/>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4" fillId="0" borderId="0"/>
    <xf numFmtId="0" fontId="12" fillId="0" borderId="0">
      <alignment horizontal="right"/>
    </xf>
    <xf numFmtId="0" fontId="12" fillId="0" borderId="0">
      <alignment horizontal="right"/>
    </xf>
    <xf numFmtId="0" fontId="12" fillId="0" borderId="0">
      <alignment horizontal="right"/>
    </xf>
    <xf numFmtId="0" fontId="12" fillId="0" borderId="0">
      <alignment horizontal="center"/>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31"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9" applyNumberFormat="0" applyFont="0" applyAlignment="0" applyProtection="0"/>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1"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0" borderId="0"/>
    <xf numFmtId="0" fontId="4" fillId="0" borderId="0"/>
    <xf numFmtId="0" fontId="33" fillId="34" borderId="0" applyNumberFormat="0" applyBorder="0" applyAlignment="0" applyProtection="0"/>
    <xf numFmtId="0" fontId="33" fillId="35" borderId="0" applyNumberFormat="0" applyBorder="0" applyAlignment="0" applyProtection="0"/>
    <xf numFmtId="0" fontId="4" fillId="1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4" fillId="3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4" fillId="1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4" fillId="31"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5" borderId="0" applyNumberFormat="0" applyBorder="0" applyAlignment="0" applyProtection="0"/>
    <xf numFmtId="0" fontId="34" fillId="50" borderId="0" applyNumberFormat="0" applyBorder="0" applyAlignment="0" applyProtection="0"/>
    <xf numFmtId="0" fontId="36" fillId="51" borderId="11" applyNumberFormat="0" applyAlignment="0" applyProtection="0"/>
    <xf numFmtId="0" fontId="40" fillId="0" borderId="13"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38"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vertical="center" wrapText="1"/>
    </xf>
    <xf numFmtId="0" fontId="12" fillId="0" borderId="0">
      <alignment horizontal="left"/>
    </xf>
    <xf numFmtId="0" fontId="4" fillId="0" borderId="0"/>
    <xf numFmtId="0" fontId="4" fillId="0" borderId="0"/>
    <xf numFmtId="0" fontId="12" fillId="0" borderId="0">
      <alignment horizontal="left" vertical="center" wrapText="1"/>
    </xf>
    <xf numFmtId="0" fontId="12" fillId="0" borderId="0">
      <alignment horizontal="lef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31" fillId="0" borderId="0"/>
    <xf numFmtId="0" fontId="11" fillId="0" borderId="0"/>
    <xf numFmtId="0" fontId="31" fillId="0" borderId="0"/>
    <xf numFmtId="0" fontId="3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right"/>
    </xf>
    <xf numFmtId="0" fontId="47" fillId="0" borderId="0" applyNumberFormat="0" applyFill="0" applyBorder="0" applyAlignment="0" applyProtection="0"/>
    <xf numFmtId="0" fontId="48" fillId="0" borderId="19" applyNumberFormat="0" applyFill="0" applyAlignment="0" applyProtection="0"/>
    <xf numFmtId="0" fontId="4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horizontal="left"/>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center" vertical="center" wrapText="1"/>
    </xf>
    <xf numFmtId="0" fontId="31" fillId="0" borderId="0"/>
    <xf numFmtId="0" fontId="12" fillId="0" borderId="0">
      <alignment horizontal="center"/>
    </xf>
    <xf numFmtId="0" fontId="12" fillId="0" borderId="0">
      <alignment horizontal="center" vertical="center" wrapText="1"/>
    </xf>
    <xf numFmtId="0" fontId="12" fillId="0" borderId="0">
      <alignment horizontal="center"/>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right"/>
    </xf>
    <xf numFmtId="0" fontId="12" fillId="0" borderId="0"/>
    <xf numFmtId="0" fontId="12" fillId="0" borderId="0"/>
    <xf numFmtId="0" fontId="12" fillId="0" borderId="0">
      <alignment horizontal="right"/>
    </xf>
    <xf numFmtId="0" fontId="12" fillId="0" borderId="0">
      <alignment horizontal="right"/>
    </xf>
    <xf numFmtId="0" fontId="12" fillId="0" borderId="0"/>
    <xf numFmtId="0" fontId="12" fillId="0" borderId="0">
      <alignment horizontal="right"/>
    </xf>
    <xf numFmtId="0" fontId="12" fillId="0" borderId="0"/>
    <xf numFmtId="0" fontId="4" fillId="0" borderId="0"/>
    <xf numFmtId="0" fontId="31" fillId="0" borderId="0"/>
    <xf numFmtId="0" fontId="4" fillId="0" borderId="0"/>
    <xf numFmtId="0" fontId="12" fillId="0" borderId="0">
      <alignment horizontal="left"/>
    </xf>
    <xf numFmtId="0" fontId="31" fillId="0" borderId="0"/>
    <xf numFmtId="0" fontId="11" fillId="0" borderId="0"/>
    <xf numFmtId="0" fontId="4" fillId="0" borderId="0"/>
    <xf numFmtId="0" fontId="4" fillId="0" borderId="0"/>
    <xf numFmtId="0" fontId="4" fillId="0" borderId="0"/>
    <xf numFmtId="0" fontId="12" fillId="0" borderId="0">
      <alignment horizontal="center" vertical="center" wrapText="1"/>
    </xf>
    <xf numFmtId="0" fontId="4" fillId="0" borderId="0"/>
    <xf numFmtId="0" fontId="12" fillId="0" borderId="0">
      <alignment horizontal="left" vertical="center" wrapText="1"/>
    </xf>
    <xf numFmtId="0" fontId="12" fillId="0" borderId="0">
      <alignment horizontal="right"/>
    </xf>
    <xf numFmtId="0" fontId="12" fillId="0" borderId="0">
      <alignment horizontal="left" vertical="center" wrapText="1"/>
    </xf>
    <xf numFmtId="0" fontId="12" fillId="0" borderId="0">
      <alignment horizontal="right"/>
    </xf>
    <xf numFmtId="0" fontId="4"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9" applyNumberFormat="0" applyFont="0" applyAlignment="0" applyProtection="0"/>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4" fillId="0" borderId="0"/>
    <xf numFmtId="0" fontId="4" fillId="0" borderId="0"/>
    <xf numFmtId="0" fontId="4" fillId="0" borderId="0"/>
    <xf numFmtId="0" fontId="31" fillId="0" borderId="0"/>
    <xf numFmtId="0" fontId="31" fillId="0" borderId="0"/>
    <xf numFmtId="0" fontId="11" fillId="0" borderId="0"/>
    <xf numFmtId="0" fontId="31" fillId="0" borderId="0"/>
    <xf numFmtId="0" fontId="11" fillId="0" borderId="0"/>
    <xf numFmtId="0" fontId="11" fillId="0" borderId="0"/>
    <xf numFmtId="0" fontId="31" fillId="0" borderId="0"/>
    <xf numFmtId="0" fontId="31" fillId="0" borderId="0"/>
    <xf numFmtId="0" fontId="31" fillId="0" borderId="0"/>
    <xf numFmtId="0" fontId="11" fillId="0" borderId="0"/>
    <xf numFmtId="0" fontId="31" fillId="0" borderId="0"/>
    <xf numFmtId="0" fontId="31" fillId="0" borderId="0"/>
    <xf numFmtId="0" fontId="12" fillId="0" borderId="0">
      <alignment horizontal="left"/>
    </xf>
    <xf numFmtId="0" fontId="12" fillId="0" borderId="0">
      <alignment horizontal="left" vertical="center" wrapText="1"/>
    </xf>
    <xf numFmtId="0" fontId="12" fillId="0" borderId="0">
      <alignment horizontal="left"/>
    </xf>
    <xf numFmtId="0" fontId="12" fillId="0" borderId="0">
      <alignment horizontal="left" vertical="center" wrapText="1"/>
    </xf>
    <xf numFmtId="0" fontId="4" fillId="0" borderId="0"/>
    <xf numFmtId="0" fontId="4" fillId="0" borderId="0"/>
    <xf numFmtId="0" fontId="11" fillId="0" borderId="0"/>
    <xf numFmtId="0" fontId="4" fillId="0" borderId="0"/>
    <xf numFmtId="0" fontId="31" fillId="0" borderId="0"/>
    <xf numFmtId="0" fontId="12" fillId="0" borderId="0">
      <alignment horizontal="right"/>
    </xf>
    <xf numFmtId="0" fontId="12" fillId="0" borderId="0"/>
    <xf numFmtId="0" fontId="12" fillId="0" borderId="0">
      <alignment horizontal="right"/>
    </xf>
    <xf numFmtId="0" fontId="12" fillId="0" borderId="0"/>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vertical="center" wrapText="1"/>
    </xf>
    <xf numFmtId="0" fontId="12" fillId="0" borderId="0">
      <alignment horizontal="center"/>
    </xf>
    <xf numFmtId="0" fontId="12" fillId="0" borderId="0">
      <alignment horizontal="center"/>
    </xf>
    <xf numFmtId="0" fontId="12" fillId="0" borderId="0">
      <alignment horizontal="right"/>
    </xf>
    <xf numFmtId="0" fontId="12" fillId="0" borderId="0">
      <alignment horizontal="center"/>
    </xf>
    <xf numFmtId="0" fontId="12" fillId="0" borderId="0">
      <alignment horizontal="center"/>
    </xf>
    <xf numFmtId="0" fontId="12" fillId="0" borderId="0">
      <alignment horizontal="right"/>
    </xf>
    <xf numFmtId="0" fontId="12" fillId="0" borderId="0">
      <alignment horizontal="right"/>
    </xf>
    <xf numFmtId="0" fontId="12" fillId="0" borderId="0">
      <alignment horizontal="center"/>
    </xf>
    <xf numFmtId="0" fontId="12" fillId="0" borderId="0">
      <alignment horizontal="center"/>
    </xf>
    <xf numFmtId="0" fontId="12" fillId="0" borderId="0">
      <alignment horizontal="center"/>
    </xf>
    <xf numFmtId="0" fontId="12" fillId="0" borderId="0">
      <alignment horizontal="right"/>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center"/>
    </xf>
    <xf numFmtId="0" fontId="12" fillId="0" borderId="0">
      <alignment horizontal="right"/>
    </xf>
    <xf numFmtId="0" fontId="12" fillId="0" borderId="0">
      <alignment horizontal="righ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right"/>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xf numFmtId="0" fontId="12" fillId="0" borderId="0"/>
    <xf numFmtId="0" fontId="12" fillId="0" borderId="0"/>
    <xf numFmtId="0" fontId="12" fillId="0" borderId="0">
      <alignment horizontal="right"/>
    </xf>
    <xf numFmtId="0" fontId="12" fillId="0" borderId="0">
      <alignment horizontal="right"/>
    </xf>
    <xf numFmtId="43" fontId="11" fillId="0" borderId="0" applyFont="0" applyFill="0" applyBorder="0" applyAlignment="0" applyProtection="0"/>
    <xf numFmtId="0" fontId="31" fillId="0" borderId="0"/>
    <xf numFmtId="0" fontId="31" fillId="0" borderId="0"/>
    <xf numFmtId="0" fontId="31" fillId="0" borderId="0"/>
    <xf numFmtId="0" fontId="30" fillId="0" borderId="0"/>
    <xf numFmtId="43" fontId="30" fillId="0" borderId="0" applyFont="0" applyFill="0" applyBorder="0" applyAlignment="0" applyProtection="0"/>
    <xf numFmtId="0" fontId="11" fillId="0" borderId="0"/>
    <xf numFmtId="9" fontId="30" fillId="0" borderId="0" applyFont="0" applyFill="0" applyBorder="0" applyAlignment="0" applyProtection="0"/>
    <xf numFmtId="0" fontId="11" fillId="0" borderId="0"/>
    <xf numFmtId="0" fontId="30" fillId="0" borderId="0"/>
    <xf numFmtId="43" fontId="30"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31" fillId="0" borderId="0"/>
    <xf numFmtId="0" fontId="31" fillId="0" borderId="0"/>
    <xf numFmtId="0" fontId="31" fillId="0" borderId="0"/>
    <xf numFmtId="0" fontId="11" fillId="0" borderId="0"/>
    <xf numFmtId="0" fontId="31" fillId="0" borderId="0"/>
    <xf numFmtId="0" fontId="4" fillId="0" borderId="0"/>
    <xf numFmtId="43" fontId="31" fillId="0" borderId="0" applyFont="0" applyFill="0" applyBorder="0" applyAlignment="0" applyProtection="0"/>
    <xf numFmtId="0" fontId="30" fillId="0" borderId="0"/>
    <xf numFmtId="0" fontId="30" fillId="0" borderId="0"/>
    <xf numFmtId="9" fontId="4" fillId="0" borderId="0" applyFont="0" applyFill="0" applyBorder="0" applyAlignment="0" applyProtection="0"/>
    <xf numFmtId="0" fontId="11" fillId="54" borderId="17" applyNumberFormat="0" applyFont="0" applyAlignment="0" applyProtection="0"/>
    <xf numFmtId="0" fontId="12" fillId="0" borderId="0">
      <alignment horizontal="center" vertical="center" wrapText="1"/>
    </xf>
    <xf numFmtId="0" fontId="12" fillId="0" borderId="0">
      <alignment horizontal="right"/>
    </xf>
    <xf numFmtId="0" fontId="12" fillId="0" borderId="0">
      <alignment horizontal="right"/>
    </xf>
    <xf numFmtId="0" fontId="31" fillId="0" borderId="0"/>
    <xf numFmtId="0" fontId="11" fillId="0" borderId="0"/>
    <xf numFmtId="0" fontId="11" fillId="0" borderId="0"/>
    <xf numFmtId="0" fontId="4" fillId="0" borderId="0"/>
    <xf numFmtId="0" fontId="50" fillId="0" borderId="0"/>
    <xf numFmtId="0" fontId="51" fillId="0" borderId="0" applyNumberFormat="0" applyFill="0" applyBorder="0" applyAlignment="0" applyProtection="0">
      <alignment vertical="top"/>
      <protection locked="0"/>
    </xf>
    <xf numFmtId="43" fontId="4" fillId="0" borderId="0" applyFont="0" applyFill="0" applyBorder="0" applyAlignment="0" applyProtection="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9" applyNumberFormat="0" applyFont="0" applyAlignment="0" applyProtection="0"/>
    <xf numFmtId="0" fontId="12" fillId="0" borderId="0">
      <alignment horizontal="left"/>
    </xf>
    <xf numFmtId="0" fontId="12" fillId="0" borderId="0">
      <alignment horizontal="center" vertical="center" wrapText="1"/>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xf numFmtId="0" fontId="58" fillId="0" borderId="0" applyNumberFormat="0" applyFill="0" applyBorder="0" applyAlignment="0" applyProtection="0"/>
    <xf numFmtId="9" fontId="31" fillId="0" borderId="0" applyFont="0" applyFill="0" applyBorder="0" applyAlignment="0" applyProtection="0"/>
    <xf numFmtId="43" fontId="11" fillId="0" borderId="0" applyFont="0" applyFill="0" applyBorder="0" applyAlignment="0" applyProtection="0"/>
    <xf numFmtId="0" fontId="4" fillId="0" borderId="0"/>
    <xf numFmtId="0" fontId="4" fillId="0" borderId="0"/>
    <xf numFmtId="0" fontId="4" fillId="0" borderId="0"/>
    <xf numFmtId="0" fontId="31" fillId="0" borderId="0"/>
    <xf numFmtId="0" fontId="4" fillId="0" borderId="0"/>
    <xf numFmtId="0" fontId="31" fillId="0" borderId="0"/>
    <xf numFmtId="0" fontId="12" fillId="0" borderId="0">
      <alignment horizontal="center" vertical="center" wrapText="1"/>
    </xf>
    <xf numFmtId="0" fontId="12" fillId="0" borderId="0"/>
    <xf numFmtId="0" fontId="60" fillId="0" borderId="0" applyNumberFormat="0" applyFill="0" applyBorder="0" applyAlignment="0" applyProtection="0"/>
  </cellStyleXfs>
  <cellXfs count="76">
    <xf numFmtId="0" fontId="0" fillId="0" borderId="0" xfId="0"/>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quotePrefix="1" applyFont="1" applyAlignment="1">
      <alignment horizontal="left" vertical="center" wrapText="1"/>
    </xf>
    <xf numFmtId="0" fontId="9" fillId="0" borderId="0" xfId="0" applyFont="1" applyAlignment="1">
      <alignment horizontal="left" vertical="center" wrapText="1"/>
    </xf>
    <xf numFmtId="0" fontId="10" fillId="0" borderId="0" xfId="1" applyFont="1" applyAlignment="1">
      <alignment horizontal="left" vertical="center"/>
    </xf>
    <xf numFmtId="0" fontId="9" fillId="0" borderId="0" xfId="1" applyFont="1" applyAlignment="1">
      <alignment horizontal="left" vertical="top"/>
    </xf>
    <xf numFmtId="0" fontId="9" fillId="0" borderId="0" xfId="1" applyFont="1" applyAlignment="1">
      <alignment horizontal="left" vertical="center"/>
    </xf>
    <xf numFmtId="0" fontId="10" fillId="0" borderId="0" xfId="2" applyFont="1" applyAlignment="1">
      <alignment horizontal="left" vertical="center"/>
    </xf>
    <xf numFmtId="0" fontId="9" fillId="0" borderId="0" xfId="2" applyFont="1" applyAlignment="1">
      <alignment horizontal="left" vertical="top"/>
    </xf>
    <xf numFmtId="0" fontId="9" fillId="0" borderId="0" xfId="8" applyFont="1" applyFill="1" applyAlignment="1">
      <alignment horizontal="left" vertical="top"/>
    </xf>
    <xf numFmtId="0" fontId="9" fillId="0" borderId="0" xfId="2" applyFont="1" applyAlignment="1">
      <alignment horizontal="left" vertical="center"/>
    </xf>
    <xf numFmtId="0" fontId="13" fillId="0" borderId="0" xfId="0" applyFont="1"/>
    <xf numFmtId="0" fontId="13" fillId="0" borderId="0" xfId="0" applyFont="1" applyAlignment="1">
      <alignment horizontal="left"/>
    </xf>
    <xf numFmtId="0" fontId="52" fillId="0" borderId="0" xfId="0" applyFont="1"/>
    <xf numFmtId="0" fontId="9" fillId="0" borderId="0" xfId="1" applyFont="1" applyFill="1" applyAlignment="1">
      <alignment horizontal="left" vertical="top"/>
    </xf>
    <xf numFmtId="0" fontId="9" fillId="0" borderId="0" xfId="0" applyFont="1" applyFill="1"/>
    <xf numFmtId="0" fontId="53" fillId="0" borderId="0" xfId="0" applyFont="1" applyFill="1"/>
    <xf numFmtId="0" fontId="56" fillId="0" borderId="0" xfId="63" applyFont="1" applyFill="1" applyBorder="1" applyAlignment="1">
      <alignment vertical="top"/>
    </xf>
    <xf numFmtId="0" fontId="55" fillId="0" borderId="0" xfId="44833" applyFont="1" applyFill="1" applyAlignment="1">
      <alignment vertical="center" wrapText="1"/>
    </xf>
    <xf numFmtId="0" fontId="10" fillId="0" borderId="0" xfId="8700" applyFont="1" applyFill="1" applyAlignment="1">
      <alignment horizontal="left" vertical="top"/>
    </xf>
    <xf numFmtId="0" fontId="9" fillId="0" borderId="0" xfId="33496" applyFont="1" applyAlignment="1">
      <alignment vertical="top"/>
    </xf>
    <xf numFmtId="0" fontId="9" fillId="0" borderId="22" xfId="62" applyFont="1" applyBorder="1" applyAlignment="1">
      <alignment vertical="top"/>
    </xf>
    <xf numFmtId="3" fontId="9" fillId="0" borderId="22" xfId="62" applyNumberFormat="1" applyFont="1" applyBorder="1" applyAlignment="1">
      <alignment vertical="top"/>
    </xf>
    <xf numFmtId="3" fontId="9" fillId="0" borderId="20" xfId="62" applyNumberFormat="1" applyFont="1" applyBorder="1" applyAlignment="1">
      <alignment vertical="top"/>
    </xf>
    <xf numFmtId="0" fontId="9" fillId="0" borderId="20" xfId="62" applyFont="1" applyBorder="1" applyAlignment="1">
      <alignment vertical="top"/>
    </xf>
    <xf numFmtId="0" fontId="10" fillId="0" borderId="27" xfId="1" applyFont="1" applyFill="1" applyBorder="1" applyAlignment="1" applyProtection="1">
      <alignment horizontal="center" vertical="center" wrapText="1"/>
      <protection locked="0"/>
    </xf>
    <xf numFmtId="0" fontId="56" fillId="0" borderId="23" xfId="63" applyFont="1" applyFill="1" applyBorder="1" applyAlignment="1">
      <alignment vertical="top" wrapText="1"/>
    </xf>
    <xf numFmtId="3" fontId="9" fillId="0" borderId="25" xfId="62" applyNumberFormat="1" applyFont="1" applyBorder="1" applyAlignment="1">
      <alignment vertical="top"/>
    </xf>
    <xf numFmtId="3" fontId="9" fillId="0" borderId="26" xfId="62" applyNumberFormat="1" applyFont="1" applyBorder="1" applyAlignment="1">
      <alignment vertical="top"/>
    </xf>
    <xf numFmtId="0" fontId="54" fillId="0" borderId="24" xfId="63" applyFont="1" applyFill="1" applyBorder="1" applyAlignment="1">
      <alignment horizontal="center" vertical="top" wrapText="1"/>
    </xf>
    <xf numFmtId="0" fontId="54" fillId="0" borderId="21" xfId="63" applyFont="1" applyFill="1" applyBorder="1" applyAlignment="1">
      <alignment horizontal="center" vertical="top" wrapText="1"/>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Alignment="1">
      <alignment wrapText="1"/>
    </xf>
    <xf numFmtId="0" fontId="9" fillId="0" borderId="0" xfId="371" applyFont="1" applyBorder="1" applyAlignment="1">
      <alignment horizontal="left" vertical="center" wrapText="1"/>
    </xf>
    <xf numFmtId="0" fontId="2" fillId="0" borderId="0" xfId="63" applyFont="1" applyFill="1" applyAlignment="1">
      <alignment vertical="top"/>
    </xf>
    <xf numFmtId="9" fontId="2" fillId="0" borderId="0" xfId="44834" applyFont="1" applyFill="1" applyAlignment="1">
      <alignment vertical="top"/>
    </xf>
    <xf numFmtId="3" fontId="2" fillId="0" borderId="0" xfId="63" applyNumberFormat="1" applyFont="1" applyFill="1" applyAlignment="1">
      <alignment vertical="top"/>
    </xf>
    <xf numFmtId="0" fontId="56" fillId="0" borderId="23" xfId="63" applyNumberFormat="1" applyFont="1" applyFill="1" applyBorder="1" applyAlignment="1">
      <alignment vertical="top" wrapText="1"/>
    </xf>
    <xf numFmtId="0" fontId="9" fillId="0" borderId="20" xfId="62" applyFont="1" applyFill="1" applyBorder="1" applyAlignment="1">
      <alignment vertical="top"/>
    </xf>
    <xf numFmtId="3" fontId="9" fillId="0" borderId="20" xfId="62" applyNumberFormat="1" applyFont="1" applyFill="1" applyBorder="1" applyAlignment="1">
      <alignment vertical="top"/>
    </xf>
    <xf numFmtId="3" fontId="9" fillId="0" borderId="26" xfId="62" applyNumberFormat="1" applyFont="1" applyFill="1" applyBorder="1" applyAlignment="1">
      <alignment vertical="top"/>
    </xf>
    <xf numFmtId="0" fontId="2" fillId="0" borderId="0" xfId="63" applyFont="1" applyFill="1" applyAlignment="1">
      <alignment vertical="top" wrapText="1"/>
    </xf>
    <xf numFmtId="0" fontId="10" fillId="0" borderId="1" xfId="1" applyFont="1" applyBorder="1" applyAlignment="1" applyProtection="1">
      <alignment horizontal="left" vertical="center" wrapText="1"/>
      <protection locked="0"/>
    </xf>
    <xf numFmtId="0" fontId="10" fillId="0" borderId="21" xfId="1" applyFont="1" applyBorder="1" applyAlignment="1" applyProtection="1">
      <alignment horizontal="center" vertical="center" wrapText="1"/>
      <protection locked="0"/>
    </xf>
    <xf numFmtId="0" fontId="10" fillId="0" borderId="27" xfId="1" applyFont="1" applyBorder="1" applyAlignment="1" applyProtection="1">
      <alignment horizontal="center" vertical="center" wrapText="1"/>
      <protection locked="0"/>
    </xf>
    <xf numFmtId="0" fontId="1" fillId="0" borderId="20" xfId="0" applyFont="1" applyBorder="1" applyAlignment="1">
      <alignment horizontal="left"/>
    </xf>
    <xf numFmtId="3" fontId="1" fillId="0" borderId="20" xfId="0" applyNumberFormat="1" applyFont="1" applyBorder="1" applyAlignment="1">
      <alignment horizontal="right"/>
    </xf>
    <xf numFmtId="0" fontId="59" fillId="0" borderId="20" xfId="0" applyFont="1" applyBorder="1" applyAlignment="1">
      <alignment horizontal="left"/>
    </xf>
    <xf numFmtId="3" fontId="59" fillId="0" borderId="20" xfId="0" applyNumberFormat="1" applyFont="1" applyBorder="1" applyAlignment="1">
      <alignment horizontal="right"/>
    </xf>
    <xf numFmtId="3" fontId="59" fillId="0" borderId="26" xfId="0" applyNumberFormat="1" applyFont="1" applyBorder="1" applyAlignment="1">
      <alignment horizontal="right"/>
    </xf>
    <xf numFmtId="0" fontId="1" fillId="0" borderId="0" xfId="0" applyFont="1"/>
    <xf numFmtId="3" fontId="1" fillId="0" borderId="0" xfId="0" applyNumberFormat="1" applyFont="1" applyAlignment="1">
      <alignment horizontal="right"/>
    </xf>
    <xf numFmtId="0" fontId="1" fillId="55" borderId="0" xfId="0" applyFont="1" applyFill="1"/>
    <xf numFmtId="0" fontId="55" fillId="0" borderId="0" xfId="44833" applyFont="1" applyAlignment="1">
      <alignment vertical="center" wrapText="1"/>
    </xf>
    <xf numFmtId="0" fontId="1" fillId="0" borderId="0" xfId="0" pivotButton="1" applyFont="1"/>
    <xf numFmtId="0" fontId="10" fillId="0" borderId="0" xfId="0" applyFont="1"/>
    <xf numFmtId="0" fontId="9" fillId="0" borderId="0" xfId="0" applyFont="1"/>
    <xf numFmtId="3" fontId="9" fillId="0" borderId="0" xfId="0" applyNumberFormat="1" applyFont="1"/>
    <xf numFmtId="164" fontId="9" fillId="0" borderId="0" xfId="33606" applyNumberFormat="1" applyFont="1"/>
    <xf numFmtId="4" fontId="9" fillId="0" borderId="0" xfId="0" applyNumberFormat="1" applyFont="1"/>
    <xf numFmtId="0" fontId="55" fillId="0" borderId="0" xfId="44844" applyFont="1" applyFill="1" applyAlignment="1">
      <alignment vertical="center" wrapText="1"/>
    </xf>
    <xf numFmtId="0" fontId="2" fillId="0" borderId="28" xfId="63" applyFont="1" applyFill="1" applyBorder="1" applyAlignment="1">
      <alignment vertical="top" wrapText="1"/>
    </xf>
    <xf numFmtId="0" fontId="2" fillId="0" borderId="28" xfId="63" applyFont="1" applyFill="1" applyBorder="1" applyAlignment="1">
      <alignment vertical="top"/>
    </xf>
    <xf numFmtId="0" fontId="2" fillId="0" borderId="0" xfId="63" applyFont="1" applyFill="1" applyBorder="1" applyAlignment="1">
      <alignment vertical="top" wrapText="1"/>
    </xf>
    <xf numFmtId="0" fontId="2" fillId="0" borderId="0" xfId="63" applyFont="1" applyFill="1" applyBorder="1" applyAlignment="1">
      <alignment vertical="top"/>
    </xf>
    <xf numFmtId="0" fontId="54" fillId="0" borderId="20" xfId="63" applyFont="1" applyFill="1" applyBorder="1" applyAlignment="1">
      <alignment horizontal="center" vertical="top" wrapText="1"/>
    </xf>
    <xf numFmtId="0" fontId="54" fillId="0" borderId="26" xfId="63" applyFont="1" applyFill="1" applyBorder="1" applyAlignment="1">
      <alignment horizontal="center" vertical="top" wrapText="1"/>
    </xf>
    <xf numFmtId="3" fontId="9" fillId="0" borderId="23" xfId="62" applyNumberFormat="1" applyFont="1" applyBorder="1" applyAlignment="1">
      <alignment vertical="top"/>
    </xf>
    <xf numFmtId="3" fontId="9" fillId="0" borderId="24" xfId="62" applyNumberFormat="1" applyFont="1" applyBorder="1" applyAlignment="1">
      <alignment vertical="top"/>
    </xf>
    <xf numFmtId="3" fontId="9" fillId="0" borderId="21" xfId="62" applyNumberFormat="1" applyFont="1" applyBorder="1" applyAlignment="1">
      <alignment vertical="top"/>
    </xf>
  </cellXfs>
  <cellStyles count="44845">
    <cellStyle name="20% - Accent1" xfId="27" builtinId="30" customBuiltin="1"/>
    <cellStyle name="20% - Accent1 2" xfId="28038" xr:uid="{00000000-0005-0000-0000-000001000000}"/>
    <cellStyle name="20% - Accent1 2 2" xfId="22388" xr:uid="{00000000-0005-0000-0000-000002000000}"/>
    <cellStyle name="20% - Accent1 3" xfId="22387" xr:uid="{00000000-0005-0000-0000-000003000000}"/>
    <cellStyle name="20% - Accent2" xfId="31" builtinId="34" customBuiltin="1"/>
    <cellStyle name="20% - Accent2 2" xfId="28037" xr:uid="{00000000-0005-0000-0000-000005000000}"/>
    <cellStyle name="20% - Accent2 2 2" xfId="28041" xr:uid="{00000000-0005-0000-0000-000006000000}"/>
    <cellStyle name="20% - Accent2 3" xfId="22386" xr:uid="{00000000-0005-0000-0000-000007000000}"/>
    <cellStyle name="20% - Accent3" xfId="35" builtinId="38" customBuiltin="1"/>
    <cellStyle name="20% - Accent3 2" xfId="28036" xr:uid="{00000000-0005-0000-0000-000009000000}"/>
    <cellStyle name="20% - Accent3 2 2" xfId="28042" xr:uid="{00000000-0005-0000-0000-00000A000000}"/>
    <cellStyle name="20% - Accent3 3" xfId="28043" xr:uid="{00000000-0005-0000-0000-00000B000000}"/>
    <cellStyle name="20% - Accent4" xfId="39" builtinId="42" customBuiltin="1"/>
    <cellStyle name="20% - Accent4 2" xfId="28035" xr:uid="{00000000-0005-0000-0000-00000D000000}"/>
    <cellStyle name="20% - Accent4 2 2" xfId="22385" xr:uid="{00000000-0005-0000-0000-00000E000000}"/>
    <cellStyle name="20% - Accent4 3" xfId="22384" xr:uid="{00000000-0005-0000-0000-00000F000000}"/>
    <cellStyle name="20% - Accent5" xfId="43" builtinId="46" customBuiltin="1"/>
    <cellStyle name="20% - Accent5 2" xfId="28034" xr:uid="{00000000-0005-0000-0000-000011000000}"/>
    <cellStyle name="20% - Accent5 2 2" xfId="28044" xr:uid="{00000000-0005-0000-0000-000012000000}"/>
    <cellStyle name="20% - Accent5 3" xfId="22383" xr:uid="{00000000-0005-0000-0000-000013000000}"/>
    <cellStyle name="20% - Accent6" xfId="47" builtinId="50" customBuiltin="1"/>
    <cellStyle name="20% - Accent6 2" xfId="28033" xr:uid="{00000000-0005-0000-0000-000015000000}"/>
    <cellStyle name="20% - Accent6 2 2" xfId="28045" xr:uid="{00000000-0005-0000-0000-000016000000}"/>
    <cellStyle name="20% - Accent6 3" xfId="28046" xr:uid="{00000000-0005-0000-0000-000017000000}"/>
    <cellStyle name="40% - Accent1" xfId="28" builtinId="31" customBuiltin="1"/>
    <cellStyle name="40% - Accent1 2" xfId="28032" xr:uid="{00000000-0005-0000-0000-000019000000}"/>
    <cellStyle name="40% - Accent1 2 2" xfId="22382" xr:uid="{00000000-0005-0000-0000-00001A000000}"/>
    <cellStyle name="40% - Accent1 3" xfId="22381" xr:uid="{00000000-0005-0000-0000-00001B000000}"/>
    <cellStyle name="40% - Accent2" xfId="32" builtinId="35" customBuiltin="1"/>
    <cellStyle name="40% - Accent2 2" xfId="28031" xr:uid="{00000000-0005-0000-0000-00001D000000}"/>
    <cellStyle name="40% - Accent2 2 2" xfId="28047" xr:uid="{00000000-0005-0000-0000-00001E000000}"/>
    <cellStyle name="40% - Accent2 3" xfId="22380" xr:uid="{00000000-0005-0000-0000-00001F000000}"/>
    <cellStyle name="40% - Accent3" xfId="36" builtinId="39" customBuiltin="1"/>
    <cellStyle name="40% - Accent3 2" xfId="28030" xr:uid="{00000000-0005-0000-0000-000021000000}"/>
    <cellStyle name="40% - Accent3 2 2" xfId="28048" xr:uid="{00000000-0005-0000-0000-000022000000}"/>
    <cellStyle name="40% - Accent3 3" xfId="28049" xr:uid="{00000000-0005-0000-0000-000023000000}"/>
    <cellStyle name="40% - Accent4" xfId="40" builtinId="43" customBuiltin="1"/>
    <cellStyle name="40% - Accent4 2" xfId="28029" xr:uid="{00000000-0005-0000-0000-000025000000}"/>
    <cellStyle name="40% - Accent4 2 2" xfId="22379" xr:uid="{00000000-0005-0000-0000-000026000000}"/>
    <cellStyle name="40% - Accent4 3" xfId="22378" xr:uid="{00000000-0005-0000-0000-000027000000}"/>
    <cellStyle name="40% - Accent5" xfId="44" builtinId="47" customBuiltin="1"/>
    <cellStyle name="40% - Accent5 2" xfId="28028" xr:uid="{00000000-0005-0000-0000-000029000000}"/>
    <cellStyle name="40% - Accent5 2 2" xfId="28050" xr:uid="{00000000-0005-0000-0000-00002A000000}"/>
    <cellStyle name="40% - Accent5 3" xfId="22377" xr:uid="{00000000-0005-0000-0000-00002B000000}"/>
    <cellStyle name="40% - Accent6" xfId="48" builtinId="51" customBuiltin="1"/>
    <cellStyle name="40% - Accent6 2" xfId="28027" xr:uid="{00000000-0005-0000-0000-00002D000000}"/>
    <cellStyle name="40% - Accent6 2 2" xfId="28051" xr:uid="{00000000-0005-0000-0000-00002E000000}"/>
    <cellStyle name="40% - Accent6 3" xfId="28052" xr:uid="{00000000-0005-0000-0000-00002F000000}"/>
    <cellStyle name="60% - Accent1" xfId="29" builtinId="32" customBuiltin="1"/>
    <cellStyle name="60% - Accent1 2" xfId="22376" xr:uid="{00000000-0005-0000-0000-000031000000}"/>
    <cellStyle name="60% - Accent2" xfId="33" builtinId="36" customBuiltin="1"/>
    <cellStyle name="60% - Accent2 2" xfId="22375" xr:uid="{00000000-0005-0000-0000-000033000000}"/>
    <cellStyle name="60% - Accent3" xfId="37" builtinId="40" customBuiltin="1"/>
    <cellStyle name="60% - Accent3 2" xfId="28053" xr:uid="{00000000-0005-0000-0000-000035000000}"/>
    <cellStyle name="60% - Accent4" xfId="41" builtinId="44" customBuiltin="1"/>
    <cellStyle name="60% - Accent4 2" xfId="22372" xr:uid="{00000000-0005-0000-0000-000037000000}"/>
    <cellStyle name="60% - Accent5" xfId="45" builtinId="48" customBuiltin="1"/>
    <cellStyle name="60% - Accent5 2" xfId="28054" xr:uid="{00000000-0005-0000-0000-000039000000}"/>
    <cellStyle name="60% - Accent6" xfId="49" builtinId="52" customBuiltin="1"/>
    <cellStyle name="60% - Accent6 2" xfId="28055" xr:uid="{00000000-0005-0000-0000-00003B000000}"/>
    <cellStyle name="Accent1" xfId="26" builtinId="29" customBuiltin="1"/>
    <cellStyle name="Accent1 2" xfId="22371" xr:uid="{00000000-0005-0000-0000-00003D000000}"/>
    <cellStyle name="Accent2" xfId="30" builtinId="33" customBuiltin="1"/>
    <cellStyle name="Accent2 2" xfId="22370" xr:uid="{00000000-0005-0000-0000-00003F000000}"/>
    <cellStyle name="Accent3" xfId="34" builtinId="37" customBuiltin="1"/>
    <cellStyle name="Accent3 2" xfId="28056" xr:uid="{00000000-0005-0000-0000-000041000000}"/>
    <cellStyle name="Accent4" xfId="38" builtinId="41" customBuiltin="1"/>
    <cellStyle name="Accent4 2" xfId="22368" xr:uid="{00000000-0005-0000-0000-000043000000}"/>
    <cellStyle name="Accent5" xfId="42" builtinId="45" customBuiltin="1"/>
    <cellStyle name="Accent5 2" xfId="28057" xr:uid="{00000000-0005-0000-0000-000045000000}"/>
    <cellStyle name="Accent6" xfId="46" builtinId="49" customBuiltin="1"/>
    <cellStyle name="Accent6 2" xfId="28058" xr:uid="{00000000-0005-0000-0000-000047000000}"/>
    <cellStyle name="Bad" xfId="15" builtinId="27" customBuiltin="1"/>
    <cellStyle name="Bad 2" xfId="22367" xr:uid="{00000000-0005-0000-0000-000049000000}"/>
    <cellStyle name="Calculation" xfId="19" builtinId="22" customBuiltin="1"/>
    <cellStyle name="Calculation 2" xfId="28059" xr:uid="{00000000-0005-0000-0000-00004B000000}"/>
    <cellStyle name="Check Cell" xfId="21" builtinId="23" customBuiltin="1"/>
    <cellStyle name="Check Cell 2" xfId="22366" xr:uid="{00000000-0005-0000-0000-00004D000000}"/>
    <cellStyle name="Comma" xfId="33606" builtinId="3"/>
    <cellStyle name="Comma 2" xfId="60" xr:uid="{00000000-0005-0000-0000-00004F000000}"/>
    <cellStyle name="Comma 2 2" xfId="16407" xr:uid="{00000000-0005-0000-0000-000050000000}"/>
    <cellStyle name="Comma 2 2 2" xfId="33584" xr:uid="{00000000-0005-0000-0000-000051000000}"/>
    <cellStyle name="Comma 2 3" xfId="33572" xr:uid="{00000000-0005-0000-0000-000052000000}"/>
    <cellStyle name="Comma 2 4" xfId="33582" xr:uid="{00000000-0005-0000-0000-000053000000}"/>
    <cellStyle name="Comma 2 5" xfId="44835" xr:uid="{00000000-0005-0000-0000-000054000000}"/>
    <cellStyle name="Comma 3" xfId="61" xr:uid="{00000000-0005-0000-0000-000055000000}"/>
    <cellStyle name="Comma 3 2" xfId="22398" xr:uid="{00000000-0005-0000-0000-000056000000}"/>
    <cellStyle name="Comma 3 2 2" xfId="33592" xr:uid="{00000000-0005-0000-0000-000057000000}"/>
    <cellStyle name="Comma 3 3" xfId="33577" xr:uid="{00000000-0005-0000-0000-000058000000}"/>
    <cellStyle name="Comma 4" xfId="16298" xr:uid="{00000000-0005-0000-0000-000059000000}"/>
    <cellStyle name="Explanatory Text" xfId="24" builtinId="53" customBuiltin="1"/>
    <cellStyle name="Explanatory Text 2" xfId="22364" xr:uid="{00000000-0005-0000-0000-00005B000000}"/>
    <cellStyle name="Good" xfId="14" builtinId="26" customBuiltin="1"/>
    <cellStyle name="Good 2" xfId="22363" xr:uid="{00000000-0005-0000-0000-00005D000000}"/>
    <cellStyle name="Heading 1" xfId="10" builtinId="16" customBuiltin="1"/>
    <cellStyle name="Heading 1 2" xfId="28060" xr:uid="{00000000-0005-0000-0000-00005F000000}"/>
    <cellStyle name="Heading 2" xfId="11" builtinId="17" customBuiltin="1"/>
    <cellStyle name="Heading 2 2" xfId="22360" xr:uid="{00000000-0005-0000-0000-000061000000}"/>
    <cellStyle name="Heading 3" xfId="12" builtinId="18" customBuiltin="1"/>
    <cellStyle name="Heading 3 2" xfId="28061" xr:uid="{00000000-0005-0000-0000-000063000000}"/>
    <cellStyle name="Heading 4" xfId="13" builtinId="19" customBuiltin="1"/>
    <cellStyle name="Heading 4 2" xfId="28062" xr:uid="{00000000-0005-0000-0000-000065000000}"/>
    <cellStyle name="Hyperlink" xfId="44844" builtinId="8"/>
    <cellStyle name="Hyperlink 2" xfId="33605" xr:uid="{00000000-0005-0000-0000-000066000000}"/>
    <cellStyle name="Hyperlink 3" xfId="44833" xr:uid="{00000000-0005-0000-0000-000067000000}"/>
    <cellStyle name="Input" xfId="17" builtinId="20" customBuiltin="1"/>
    <cellStyle name="Input 2" xfId="28063" xr:uid="{00000000-0005-0000-0000-000069000000}"/>
    <cellStyle name="Linked Cell" xfId="20" builtinId="24" customBuiltin="1"/>
    <cellStyle name="Linked Cell 2" xfId="22359" xr:uid="{00000000-0005-0000-0000-00006B000000}"/>
    <cellStyle name="Neutral" xfId="16" builtinId="28" customBuiltin="1"/>
    <cellStyle name="Neutral 2" xfId="22358" xr:uid="{00000000-0005-0000-0000-00006D000000}"/>
    <cellStyle name="Normal" xfId="0" builtinId="0"/>
    <cellStyle name="Normal 10" xfId="62" xr:uid="{00000000-0005-0000-0000-00006F000000}"/>
    <cellStyle name="Normal 10 10" xfId="63" xr:uid="{00000000-0005-0000-0000-000070000000}"/>
    <cellStyle name="Normal 10 10 2" xfId="64" xr:uid="{00000000-0005-0000-0000-000071000000}"/>
    <cellStyle name="Normal 10 10 2 2" xfId="22399" xr:uid="{00000000-0005-0000-0000-000072000000}"/>
    <cellStyle name="Normal 10 10 2 2 2" xfId="19766" xr:uid="{00000000-0005-0000-0000-000073000000}"/>
    <cellStyle name="Normal 10 10 2 2 3" xfId="33609" xr:uid="{00000000-0005-0000-0000-000074000000}"/>
    <cellStyle name="Normal 10 10 2 3" xfId="28026" xr:uid="{00000000-0005-0000-0000-000075000000}"/>
    <cellStyle name="Normal 10 10 2 4" xfId="33610" xr:uid="{00000000-0005-0000-0000-000076000000}"/>
    <cellStyle name="Normal 10 10 3" xfId="65" xr:uid="{00000000-0005-0000-0000-000077000000}"/>
    <cellStyle name="Normal 10 10 3 2" xfId="22400" xr:uid="{00000000-0005-0000-0000-000078000000}"/>
    <cellStyle name="Normal 10 10 3 2 2" xfId="29911" xr:uid="{00000000-0005-0000-0000-000079000000}"/>
    <cellStyle name="Normal 10 10 3 2 3" xfId="33611" xr:uid="{00000000-0005-0000-0000-00007A000000}"/>
    <cellStyle name="Normal 10 10 3 3" xfId="28025" xr:uid="{00000000-0005-0000-0000-00007B000000}"/>
    <cellStyle name="Normal 10 10 3 4" xfId="33612" xr:uid="{00000000-0005-0000-0000-00007C000000}"/>
    <cellStyle name="Normal 10 10 4" xfId="22401" xr:uid="{00000000-0005-0000-0000-00007D000000}"/>
    <cellStyle name="Normal 10 10 4 2" xfId="29910" xr:uid="{00000000-0005-0000-0000-00007E000000}"/>
    <cellStyle name="Normal 10 10 4 3" xfId="33613" xr:uid="{00000000-0005-0000-0000-00007F000000}"/>
    <cellStyle name="Normal 10 10 5" xfId="28024" xr:uid="{00000000-0005-0000-0000-000080000000}"/>
    <cellStyle name="Normal 10 10 6" xfId="33614" xr:uid="{00000000-0005-0000-0000-000081000000}"/>
    <cellStyle name="Normal 10 11" xfId="66" xr:uid="{00000000-0005-0000-0000-000082000000}"/>
    <cellStyle name="Normal 10 11 2" xfId="67" xr:uid="{00000000-0005-0000-0000-000083000000}"/>
    <cellStyle name="Normal 10 11 2 2" xfId="22402" xr:uid="{00000000-0005-0000-0000-000084000000}"/>
    <cellStyle name="Normal 10 11 2 2 2" xfId="29909" xr:uid="{00000000-0005-0000-0000-000085000000}"/>
    <cellStyle name="Normal 10 11 2 2 3" xfId="33615" xr:uid="{00000000-0005-0000-0000-000086000000}"/>
    <cellStyle name="Normal 10 11 2 3" xfId="28023" xr:uid="{00000000-0005-0000-0000-000087000000}"/>
    <cellStyle name="Normal 10 11 2 4" xfId="33616" xr:uid="{00000000-0005-0000-0000-000088000000}"/>
    <cellStyle name="Normal 10 11 3" xfId="68" xr:uid="{00000000-0005-0000-0000-000089000000}"/>
    <cellStyle name="Normal 10 11 3 2" xfId="22403" xr:uid="{00000000-0005-0000-0000-00008A000000}"/>
    <cellStyle name="Normal 10 11 3 2 2" xfId="19769" xr:uid="{00000000-0005-0000-0000-00008B000000}"/>
    <cellStyle name="Normal 10 11 3 2 3" xfId="33617" xr:uid="{00000000-0005-0000-0000-00008C000000}"/>
    <cellStyle name="Normal 10 11 3 3" xfId="28022" xr:uid="{00000000-0005-0000-0000-00008D000000}"/>
    <cellStyle name="Normal 10 11 3 4" xfId="33618" xr:uid="{00000000-0005-0000-0000-00008E000000}"/>
    <cellStyle name="Normal 10 11 4" xfId="22404" xr:uid="{00000000-0005-0000-0000-00008F000000}"/>
    <cellStyle name="Normal 10 11 4 2" xfId="29906" xr:uid="{00000000-0005-0000-0000-000090000000}"/>
    <cellStyle name="Normal 10 11 4 3" xfId="33619" xr:uid="{00000000-0005-0000-0000-000091000000}"/>
    <cellStyle name="Normal 10 11 5" xfId="28021" xr:uid="{00000000-0005-0000-0000-000092000000}"/>
    <cellStyle name="Normal 10 11 6" xfId="33620" xr:uid="{00000000-0005-0000-0000-000093000000}"/>
    <cellStyle name="Normal 10 12" xfId="69" xr:uid="{00000000-0005-0000-0000-000094000000}"/>
    <cellStyle name="Normal 10 12 2" xfId="70" xr:uid="{00000000-0005-0000-0000-000095000000}"/>
    <cellStyle name="Normal 10 12 2 2" xfId="22405" xr:uid="{00000000-0005-0000-0000-000096000000}"/>
    <cellStyle name="Normal 10 12 2 2 2" xfId="29904" xr:uid="{00000000-0005-0000-0000-000097000000}"/>
    <cellStyle name="Normal 10 12 2 2 3" xfId="33621" xr:uid="{00000000-0005-0000-0000-000098000000}"/>
    <cellStyle name="Normal 10 12 2 3" xfId="28020" xr:uid="{00000000-0005-0000-0000-000099000000}"/>
    <cellStyle name="Normal 10 12 2 4" xfId="33622" xr:uid="{00000000-0005-0000-0000-00009A000000}"/>
    <cellStyle name="Normal 10 12 3" xfId="71" xr:uid="{00000000-0005-0000-0000-00009B000000}"/>
    <cellStyle name="Normal 10 12 3 2" xfId="22406" xr:uid="{00000000-0005-0000-0000-00009C000000}"/>
    <cellStyle name="Normal 10 12 3 2 2" xfId="29902" xr:uid="{00000000-0005-0000-0000-00009D000000}"/>
    <cellStyle name="Normal 10 12 3 2 3" xfId="33623" xr:uid="{00000000-0005-0000-0000-00009E000000}"/>
    <cellStyle name="Normal 10 12 3 3" xfId="28019" xr:uid="{00000000-0005-0000-0000-00009F000000}"/>
    <cellStyle name="Normal 10 12 3 4" xfId="33624" xr:uid="{00000000-0005-0000-0000-0000A0000000}"/>
    <cellStyle name="Normal 10 12 4" xfId="22407" xr:uid="{00000000-0005-0000-0000-0000A1000000}"/>
    <cellStyle name="Normal 10 12 4 2" xfId="29901" xr:uid="{00000000-0005-0000-0000-0000A2000000}"/>
    <cellStyle name="Normal 10 12 4 3" xfId="33625" xr:uid="{00000000-0005-0000-0000-0000A3000000}"/>
    <cellStyle name="Normal 10 12 5" xfId="28018" xr:uid="{00000000-0005-0000-0000-0000A4000000}"/>
    <cellStyle name="Normal 10 12 6" xfId="33626" xr:uid="{00000000-0005-0000-0000-0000A5000000}"/>
    <cellStyle name="Normal 10 13" xfId="72" xr:uid="{00000000-0005-0000-0000-0000A6000000}"/>
    <cellStyle name="Normal 10 13 2" xfId="73" xr:uid="{00000000-0005-0000-0000-0000A7000000}"/>
    <cellStyle name="Normal 10 13 2 2" xfId="22408" xr:uid="{00000000-0005-0000-0000-0000A8000000}"/>
    <cellStyle name="Normal 10 13 2 2 2" xfId="29900" xr:uid="{00000000-0005-0000-0000-0000A9000000}"/>
    <cellStyle name="Normal 10 13 2 2 3" xfId="33627" xr:uid="{00000000-0005-0000-0000-0000AA000000}"/>
    <cellStyle name="Normal 10 13 2 3" xfId="28017" xr:uid="{00000000-0005-0000-0000-0000AB000000}"/>
    <cellStyle name="Normal 10 13 2 4" xfId="33628" xr:uid="{00000000-0005-0000-0000-0000AC000000}"/>
    <cellStyle name="Normal 10 13 3" xfId="74" xr:uid="{00000000-0005-0000-0000-0000AD000000}"/>
    <cellStyle name="Normal 10 13 3 2" xfId="22409" xr:uid="{00000000-0005-0000-0000-0000AE000000}"/>
    <cellStyle name="Normal 10 13 3 2 2" xfId="19772" xr:uid="{00000000-0005-0000-0000-0000AF000000}"/>
    <cellStyle name="Normal 10 13 3 2 3" xfId="33629" xr:uid="{00000000-0005-0000-0000-0000B0000000}"/>
    <cellStyle name="Normal 10 13 3 3" xfId="28016" xr:uid="{00000000-0005-0000-0000-0000B1000000}"/>
    <cellStyle name="Normal 10 13 3 4" xfId="33630" xr:uid="{00000000-0005-0000-0000-0000B2000000}"/>
    <cellStyle name="Normal 10 13 4" xfId="22410" xr:uid="{00000000-0005-0000-0000-0000B3000000}"/>
    <cellStyle name="Normal 10 13 4 2" xfId="29897" xr:uid="{00000000-0005-0000-0000-0000B4000000}"/>
    <cellStyle name="Normal 10 13 4 3" xfId="33631" xr:uid="{00000000-0005-0000-0000-0000B5000000}"/>
    <cellStyle name="Normal 10 13 5" xfId="28015" xr:uid="{00000000-0005-0000-0000-0000B6000000}"/>
    <cellStyle name="Normal 10 13 6" xfId="33632" xr:uid="{00000000-0005-0000-0000-0000B7000000}"/>
    <cellStyle name="Normal 10 14" xfId="75" xr:uid="{00000000-0005-0000-0000-0000B8000000}"/>
    <cellStyle name="Normal 10 14 2" xfId="76" xr:uid="{00000000-0005-0000-0000-0000B9000000}"/>
    <cellStyle name="Normal 10 14 2 2" xfId="22411" xr:uid="{00000000-0005-0000-0000-0000BA000000}"/>
    <cellStyle name="Normal 10 14 2 2 2" xfId="29895" xr:uid="{00000000-0005-0000-0000-0000BB000000}"/>
    <cellStyle name="Normal 10 14 2 2 3" xfId="33633" xr:uid="{00000000-0005-0000-0000-0000BC000000}"/>
    <cellStyle name="Normal 10 14 2 3" xfId="28014" xr:uid="{00000000-0005-0000-0000-0000BD000000}"/>
    <cellStyle name="Normal 10 14 2 4" xfId="33634" xr:uid="{00000000-0005-0000-0000-0000BE000000}"/>
    <cellStyle name="Normal 10 14 3" xfId="77" xr:uid="{00000000-0005-0000-0000-0000BF000000}"/>
    <cellStyle name="Normal 10 14 3 2" xfId="22412" xr:uid="{00000000-0005-0000-0000-0000C0000000}"/>
    <cellStyle name="Normal 10 14 3 2 2" xfId="29894" xr:uid="{00000000-0005-0000-0000-0000C1000000}"/>
    <cellStyle name="Normal 10 14 3 2 3" xfId="33635" xr:uid="{00000000-0005-0000-0000-0000C2000000}"/>
    <cellStyle name="Normal 10 14 3 3" xfId="28013" xr:uid="{00000000-0005-0000-0000-0000C3000000}"/>
    <cellStyle name="Normal 10 14 3 4" xfId="33636" xr:uid="{00000000-0005-0000-0000-0000C4000000}"/>
    <cellStyle name="Normal 10 14 4" xfId="22413" xr:uid="{00000000-0005-0000-0000-0000C5000000}"/>
    <cellStyle name="Normal 10 14 4 2" xfId="19775" xr:uid="{00000000-0005-0000-0000-0000C6000000}"/>
    <cellStyle name="Normal 10 14 4 3" xfId="33637" xr:uid="{00000000-0005-0000-0000-0000C7000000}"/>
    <cellStyle name="Normal 10 14 5" xfId="28012" xr:uid="{00000000-0005-0000-0000-0000C8000000}"/>
    <cellStyle name="Normal 10 14 6" xfId="33638" xr:uid="{00000000-0005-0000-0000-0000C9000000}"/>
    <cellStyle name="Normal 10 15" xfId="78" xr:uid="{00000000-0005-0000-0000-0000CA000000}"/>
    <cellStyle name="Normal 10 15 2" xfId="79" xr:uid="{00000000-0005-0000-0000-0000CB000000}"/>
    <cellStyle name="Normal 10 15 2 2" xfId="22414" xr:uid="{00000000-0005-0000-0000-0000CC000000}"/>
    <cellStyle name="Normal 10 15 2 2 2" xfId="29892" xr:uid="{00000000-0005-0000-0000-0000CD000000}"/>
    <cellStyle name="Normal 10 15 2 2 3" xfId="33639" xr:uid="{00000000-0005-0000-0000-0000CE000000}"/>
    <cellStyle name="Normal 10 15 2 3" xfId="28011" xr:uid="{00000000-0005-0000-0000-0000CF000000}"/>
    <cellStyle name="Normal 10 15 2 4" xfId="33640" xr:uid="{00000000-0005-0000-0000-0000D0000000}"/>
    <cellStyle name="Normal 10 15 3" xfId="80" xr:uid="{00000000-0005-0000-0000-0000D1000000}"/>
    <cellStyle name="Normal 10 15 3 2" xfId="22415" xr:uid="{00000000-0005-0000-0000-0000D2000000}"/>
    <cellStyle name="Normal 10 15 3 2 2" xfId="19776" xr:uid="{00000000-0005-0000-0000-0000D3000000}"/>
    <cellStyle name="Normal 10 15 3 2 3" xfId="33641" xr:uid="{00000000-0005-0000-0000-0000D4000000}"/>
    <cellStyle name="Normal 10 15 3 3" xfId="28010" xr:uid="{00000000-0005-0000-0000-0000D5000000}"/>
    <cellStyle name="Normal 10 15 3 4" xfId="33642" xr:uid="{00000000-0005-0000-0000-0000D6000000}"/>
    <cellStyle name="Normal 10 15 4" xfId="22416" xr:uid="{00000000-0005-0000-0000-0000D7000000}"/>
    <cellStyle name="Normal 10 15 4 2" xfId="29889" xr:uid="{00000000-0005-0000-0000-0000D8000000}"/>
    <cellStyle name="Normal 10 15 4 3" xfId="33643" xr:uid="{00000000-0005-0000-0000-0000D9000000}"/>
    <cellStyle name="Normal 10 15 5" xfId="28009" xr:uid="{00000000-0005-0000-0000-0000DA000000}"/>
    <cellStyle name="Normal 10 15 6" xfId="33644" xr:uid="{00000000-0005-0000-0000-0000DB000000}"/>
    <cellStyle name="Normal 10 16" xfId="81" xr:uid="{00000000-0005-0000-0000-0000DC000000}"/>
    <cellStyle name="Normal 10 16 2" xfId="82" xr:uid="{00000000-0005-0000-0000-0000DD000000}"/>
    <cellStyle name="Normal 10 16 2 2" xfId="22417" xr:uid="{00000000-0005-0000-0000-0000DE000000}"/>
    <cellStyle name="Normal 10 16 2 2 2" xfId="29887" xr:uid="{00000000-0005-0000-0000-0000DF000000}"/>
    <cellStyle name="Normal 10 16 2 2 3" xfId="33645" xr:uid="{00000000-0005-0000-0000-0000E0000000}"/>
    <cellStyle name="Normal 10 16 2 3" xfId="28008" xr:uid="{00000000-0005-0000-0000-0000E1000000}"/>
    <cellStyle name="Normal 10 16 2 4" xfId="33646" xr:uid="{00000000-0005-0000-0000-0000E2000000}"/>
    <cellStyle name="Normal 10 16 3" xfId="83" xr:uid="{00000000-0005-0000-0000-0000E3000000}"/>
    <cellStyle name="Normal 10 16 3 2" xfId="22418" xr:uid="{00000000-0005-0000-0000-0000E4000000}"/>
    <cellStyle name="Normal 10 16 3 2 2" xfId="29885" xr:uid="{00000000-0005-0000-0000-0000E5000000}"/>
    <cellStyle name="Normal 10 16 3 2 3" xfId="33647" xr:uid="{00000000-0005-0000-0000-0000E6000000}"/>
    <cellStyle name="Normal 10 16 3 3" xfId="28007" xr:uid="{00000000-0005-0000-0000-0000E7000000}"/>
    <cellStyle name="Normal 10 16 3 4" xfId="33648" xr:uid="{00000000-0005-0000-0000-0000E8000000}"/>
    <cellStyle name="Normal 10 16 4" xfId="22419" xr:uid="{00000000-0005-0000-0000-0000E9000000}"/>
    <cellStyle name="Normal 10 16 4 2" xfId="29884" xr:uid="{00000000-0005-0000-0000-0000EA000000}"/>
    <cellStyle name="Normal 10 16 4 3" xfId="33649" xr:uid="{00000000-0005-0000-0000-0000EB000000}"/>
    <cellStyle name="Normal 10 16 5" xfId="28006" xr:uid="{00000000-0005-0000-0000-0000EC000000}"/>
    <cellStyle name="Normal 10 16 6" xfId="33650" xr:uid="{00000000-0005-0000-0000-0000ED000000}"/>
    <cellStyle name="Normal 10 17" xfId="84" xr:uid="{00000000-0005-0000-0000-0000EE000000}"/>
    <cellStyle name="Normal 10 17 2" xfId="85" xr:uid="{00000000-0005-0000-0000-0000EF000000}"/>
    <cellStyle name="Normal 10 17 2 2" xfId="22420" xr:uid="{00000000-0005-0000-0000-0000F0000000}"/>
    <cellStyle name="Normal 10 17 2 2 2" xfId="29883" xr:uid="{00000000-0005-0000-0000-0000F1000000}"/>
    <cellStyle name="Normal 10 17 2 2 3" xfId="33651" xr:uid="{00000000-0005-0000-0000-0000F2000000}"/>
    <cellStyle name="Normal 10 17 2 3" xfId="28005" xr:uid="{00000000-0005-0000-0000-0000F3000000}"/>
    <cellStyle name="Normal 10 17 2 4" xfId="33652" xr:uid="{00000000-0005-0000-0000-0000F4000000}"/>
    <cellStyle name="Normal 10 17 3" xfId="86" xr:uid="{00000000-0005-0000-0000-0000F5000000}"/>
    <cellStyle name="Normal 10 17 3 2" xfId="22421" xr:uid="{00000000-0005-0000-0000-0000F6000000}"/>
    <cellStyle name="Normal 10 17 3 2 2" xfId="19779" xr:uid="{00000000-0005-0000-0000-0000F7000000}"/>
    <cellStyle name="Normal 10 17 3 2 3" xfId="33653" xr:uid="{00000000-0005-0000-0000-0000F8000000}"/>
    <cellStyle name="Normal 10 17 3 3" xfId="28004" xr:uid="{00000000-0005-0000-0000-0000F9000000}"/>
    <cellStyle name="Normal 10 17 3 4" xfId="33654" xr:uid="{00000000-0005-0000-0000-0000FA000000}"/>
    <cellStyle name="Normal 10 17 4" xfId="22422" xr:uid="{00000000-0005-0000-0000-0000FB000000}"/>
    <cellStyle name="Normal 10 17 4 2" xfId="29880" xr:uid="{00000000-0005-0000-0000-0000FC000000}"/>
    <cellStyle name="Normal 10 17 4 3" xfId="33655" xr:uid="{00000000-0005-0000-0000-0000FD000000}"/>
    <cellStyle name="Normal 10 17 5" xfId="28003" xr:uid="{00000000-0005-0000-0000-0000FE000000}"/>
    <cellStyle name="Normal 10 17 6" xfId="33656" xr:uid="{00000000-0005-0000-0000-0000FF000000}"/>
    <cellStyle name="Normal 10 18" xfId="87" xr:uid="{00000000-0005-0000-0000-000000010000}"/>
    <cellStyle name="Normal 10 18 2" xfId="88" xr:uid="{00000000-0005-0000-0000-000001010000}"/>
    <cellStyle name="Normal 10 18 2 2" xfId="22423" xr:uid="{00000000-0005-0000-0000-000002010000}"/>
    <cellStyle name="Normal 10 18 2 2 2" xfId="29879" xr:uid="{00000000-0005-0000-0000-000003010000}"/>
    <cellStyle name="Normal 10 18 2 2 3" xfId="33657" xr:uid="{00000000-0005-0000-0000-000004010000}"/>
    <cellStyle name="Normal 10 18 2 3" xfId="16401" xr:uid="{00000000-0005-0000-0000-000005010000}"/>
    <cellStyle name="Normal 10 18 2 4" xfId="33658" xr:uid="{00000000-0005-0000-0000-000006010000}"/>
    <cellStyle name="Normal 10 18 3" xfId="89" xr:uid="{00000000-0005-0000-0000-000007010000}"/>
    <cellStyle name="Normal 10 18 3 2" xfId="22424" xr:uid="{00000000-0005-0000-0000-000008010000}"/>
    <cellStyle name="Normal 10 18 3 2 2" xfId="29878" xr:uid="{00000000-0005-0000-0000-000009010000}"/>
    <cellStyle name="Normal 10 18 3 2 3" xfId="33659" xr:uid="{00000000-0005-0000-0000-00000A010000}"/>
    <cellStyle name="Normal 10 18 3 3" xfId="16408" xr:uid="{00000000-0005-0000-0000-00000B010000}"/>
    <cellStyle name="Normal 10 18 3 4" xfId="33660" xr:uid="{00000000-0005-0000-0000-00000C010000}"/>
    <cellStyle name="Normal 10 18 4" xfId="22425" xr:uid="{00000000-0005-0000-0000-00000D010000}"/>
    <cellStyle name="Normal 10 18 4 2" xfId="29876" xr:uid="{00000000-0005-0000-0000-00000E010000}"/>
    <cellStyle name="Normal 10 18 4 3" xfId="33661" xr:uid="{00000000-0005-0000-0000-00000F010000}"/>
    <cellStyle name="Normal 10 18 5" xfId="16409" xr:uid="{00000000-0005-0000-0000-000010010000}"/>
    <cellStyle name="Normal 10 18 6" xfId="33662" xr:uid="{00000000-0005-0000-0000-000011010000}"/>
    <cellStyle name="Normal 10 19" xfId="90" xr:uid="{00000000-0005-0000-0000-000012010000}"/>
    <cellStyle name="Normal 10 19 2" xfId="91" xr:uid="{00000000-0005-0000-0000-000013010000}"/>
    <cellStyle name="Normal 10 19 2 2" xfId="22426" xr:uid="{00000000-0005-0000-0000-000014010000}"/>
    <cellStyle name="Normal 10 19 2 2 2" xfId="29875" xr:uid="{00000000-0005-0000-0000-000015010000}"/>
    <cellStyle name="Normal 10 19 2 2 3" xfId="33663" xr:uid="{00000000-0005-0000-0000-000016010000}"/>
    <cellStyle name="Normal 10 19 2 3" xfId="16410" xr:uid="{00000000-0005-0000-0000-000017010000}"/>
    <cellStyle name="Normal 10 19 2 4" xfId="33664" xr:uid="{00000000-0005-0000-0000-000018010000}"/>
    <cellStyle name="Normal 10 19 3" xfId="92" xr:uid="{00000000-0005-0000-0000-000019010000}"/>
    <cellStyle name="Normal 10 19 3 2" xfId="22427" xr:uid="{00000000-0005-0000-0000-00001A010000}"/>
    <cellStyle name="Normal 10 19 3 2 2" xfId="29874" xr:uid="{00000000-0005-0000-0000-00001B010000}"/>
    <cellStyle name="Normal 10 19 3 2 3" xfId="33665" xr:uid="{00000000-0005-0000-0000-00001C010000}"/>
    <cellStyle name="Normal 10 19 3 3" xfId="16411" xr:uid="{00000000-0005-0000-0000-00001D010000}"/>
    <cellStyle name="Normal 10 19 3 4" xfId="33666" xr:uid="{00000000-0005-0000-0000-00001E010000}"/>
    <cellStyle name="Normal 10 19 4" xfId="22428" xr:uid="{00000000-0005-0000-0000-00001F010000}"/>
    <cellStyle name="Normal 10 19 4 2" xfId="29873" xr:uid="{00000000-0005-0000-0000-000020010000}"/>
    <cellStyle name="Normal 10 19 4 3" xfId="33667" xr:uid="{00000000-0005-0000-0000-000021010000}"/>
    <cellStyle name="Normal 10 19 5" xfId="16412" xr:uid="{00000000-0005-0000-0000-000022010000}"/>
    <cellStyle name="Normal 10 19 6" xfId="33668" xr:uid="{00000000-0005-0000-0000-000023010000}"/>
    <cellStyle name="Normal 10 2" xfId="93" xr:uid="{00000000-0005-0000-0000-000024010000}"/>
    <cellStyle name="Normal 10 2 10" xfId="94" xr:uid="{00000000-0005-0000-0000-000025010000}"/>
    <cellStyle name="Normal 10 2 10 2" xfId="95" xr:uid="{00000000-0005-0000-0000-000026010000}"/>
    <cellStyle name="Normal 10 2 10 2 2" xfId="22429" xr:uid="{00000000-0005-0000-0000-000027010000}"/>
    <cellStyle name="Normal 10 2 10 2 2 2" xfId="29872" xr:uid="{00000000-0005-0000-0000-000028010000}"/>
    <cellStyle name="Normal 10 2 10 2 2 3" xfId="33669" xr:uid="{00000000-0005-0000-0000-000029010000}"/>
    <cellStyle name="Normal 10 2 10 2 3" xfId="16413" xr:uid="{00000000-0005-0000-0000-00002A010000}"/>
    <cellStyle name="Normal 10 2 10 2 4" xfId="33670" xr:uid="{00000000-0005-0000-0000-00002B010000}"/>
    <cellStyle name="Normal 10 2 10 3" xfId="96" xr:uid="{00000000-0005-0000-0000-00002C010000}"/>
    <cellStyle name="Normal 10 2 10 3 2" xfId="22430" xr:uid="{00000000-0005-0000-0000-00002D010000}"/>
    <cellStyle name="Normal 10 2 10 3 2 2" xfId="29871" xr:uid="{00000000-0005-0000-0000-00002E010000}"/>
    <cellStyle name="Normal 10 2 10 3 2 3" xfId="33671" xr:uid="{00000000-0005-0000-0000-00002F010000}"/>
    <cellStyle name="Normal 10 2 10 3 3" xfId="16414" xr:uid="{00000000-0005-0000-0000-000030010000}"/>
    <cellStyle name="Normal 10 2 10 3 4" xfId="33672" xr:uid="{00000000-0005-0000-0000-000031010000}"/>
    <cellStyle name="Normal 10 2 10 4" xfId="22431" xr:uid="{00000000-0005-0000-0000-000032010000}"/>
    <cellStyle name="Normal 10 2 10 4 2" xfId="29869" xr:uid="{00000000-0005-0000-0000-000033010000}"/>
    <cellStyle name="Normal 10 2 10 4 3" xfId="33673" xr:uid="{00000000-0005-0000-0000-000034010000}"/>
    <cellStyle name="Normal 10 2 10 5" xfId="16415" xr:uid="{00000000-0005-0000-0000-000035010000}"/>
    <cellStyle name="Normal 10 2 10 6" xfId="33674" xr:uid="{00000000-0005-0000-0000-000036010000}"/>
    <cellStyle name="Normal 10 2 11" xfId="97" xr:uid="{00000000-0005-0000-0000-000037010000}"/>
    <cellStyle name="Normal 10 2 11 2" xfId="98" xr:uid="{00000000-0005-0000-0000-000038010000}"/>
    <cellStyle name="Normal 10 2 11 2 2" xfId="22432" xr:uid="{00000000-0005-0000-0000-000039010000}"/>
    <cellStyle name="Normal 10 2 11 2 2 2" xfId="29868" xr:uid="{00000000-0005-0000-0000-00003A010000}"/>
    <cellStyle name="Normal 10 2 11 2 2 3" xfId="33675" xr:uid="{00000000-0005-0000-0000-00003B010000}"/>
    <cellStyle name="Normal 10 2 11 2 3" xfId="16416" xr:uid="{00000000-0005-0000-0000-00003C010000}"/>
    <cellStyle name="Normal 10 2 11 2 4" xfId="33676" xr:uid="{00000000-0005-0000-0000-00003D010000}"/>
    <cellStyle name="Normal 10 2 11 3" xfId="99" xr:uid="{00000000-0005-0000-0000-00003E010000}"/>
    <cellStyle name="Normal 10 2 11 3 2" xfId="22433" xr:uid="{00000000-0005-0000-0000-00003F010000}"/>
    <cellStyle name="Normal 10 2 11 3 2 2" xfId="29867" xr:uid="{00000000-0005-0000-0000-000040010000}"/>
    <cellStyle name="Normal 10 2 11 3 2 3" xfId="33677" xr:uid="{00000000-0005-0000-0000-000041010000}"/>
    <cellStyle name="Normal 10 2 11 3 3" xfId="16417" xr:uid="{00000000-0005-0000-0000-000042010000}"/>
    <cellStyle name="Normal 10 2 11 3 4" xfId="33678" xr:uid="{00000000-0005-0000-0000-000043010000}"/>
    <cellStyle name="Normal 10 2 11 4" xfId="22434" xr:uid="{00000000-0005-0000-0000-000044010000}"/>
    <cellStyle name="Normal 10 2 11 4 2" xfId="29866" xr:uid="{00000000-0005-0000-0000-000045010000}"/>
    <cellStyle name="Normal 10 2 11 4 3" xfId="33679" xr:uid="{00000000-0005-0000-0000-000046010000}"/>
    <cellStyle name="Normal 10 2 11 5" xfId="16418" xr:uid="{00000000-0005-0000-0000-000047010000}"/>
    <cellStyle name="Normal 10 2 11 6" xfId="33680" xr:uid="{00000000-0005-0000-0000-000048010000}"/>
    <cellStyle name="Normal 10 2 12" xfId="100" xr:uid="{00000000-0005-0000-0000-000049010000}"/>
    <cellStyle name="Normal 10 2 12 2" xfId="101" xr:uid="{00000000-0005-0000-0000-00004A010000}"/>
    <cellStyle name="Normal 10 2 12 2 2" xfId="22435" xr:uid="{00000000-0005-0000-0000-00004B010000}"/>
    <cellStyle name="Normal 10 2 12 2 2 2" xfId="19790" xr:uid="{00000000-0005-0000-0000-00004C010000}"/>
    <cellStyle name="Normal 10 2 12 2 2 3" xfId="33681" xr:uid="{00000000-0005-0000-0000-00004D010000}"/>
    <cellStyle name="Normal 10 2 12 2 3" xfId="16419" xr:uid="{00000000-0005-0000-0000-00004E010000}"/>
    <cellStyle name="Normal 10 2 12 2 4" xfId="33682" xr:uid="{00000000-0005-0000-0000-00004F010000}"/>
    <cellStyle name="Normal 10 2 12 3" xfId="102" xr:uid="{00000000-0005-0000-0000-000050010000}"/>
    <cellStyle name="Normal 10 2 12 3 2" xfId="22436" xr:uid="{00000000-0005-0000-0000-000051010000}"/>
    <cellStyle name="Normal 10 2 12 3 2 2" xfId="29863" xr:uid="{00000000-0005-0000-0000-000052010000}"/>
    <cellStyle name="Normal 10 2 12 3 2 3" xfId="33683" xr:uid="{00000000-0005-0000-0000-000053010000}"/>
    <cellStyle name="Normal 10 2 12 3 3" xfId="16420" xr:uid="{00000000-0005-0000-0000-000054010000}"/>
    <cellStyle name="Normal 10 2 12 3 4" xfId="33684" xr:uid="{00000000-0005-0000-0000-000055010000}"/>
    <cellStyle name="Normal 10 2 12 4" xfId="22437" xr:uid="{00000000-0005-0000-0000-000056010000}"/>
    <cellStyle name="Normal 10 2 12 4 2" xfId="19792" xr:uid="{00000000-0005-0000-0000-000057010000}"/>
    <cellStyle name="Normal 10 2 12 4 3" xfId="33685" xr:uid="{00000000-0005-0000-0000-000058010000}"/>
    <cellStyle name="Normal 10 2 12 5" xfId="16421" xr:uid="{00000000-0005-0000-0000-000059010000}"/>
    <cellStyle name="Normal 10 2 12 6" xfId="33686" xr:uid="{00000000-0005-0000-0000-00005A010000}"/>
    <cellStyle name="Normal 10 2 13" xfId="103" xr:uid="{00000000-0005-0000-0000-00005B010000}"/>
    <cellStyle name="Normal 10 2 13 2" xfId="104" xr:uid="{00000000-0005-0000-0000-00005C010000}"/>
    <cellStyle name="Normal 10 2 13 2 2" xfId="22438" xr:uid="{00000000-0005-0000-0000-00005D010000}"/>
    <cellStyle name="Normal 10 2 13 2 2 2" xfId="29861" xr:uid="{00000000-0005-0000-0000-00005E010000}"/>
    <cellStyle name="Normal 10 2 13 2 2 3" xfId="33687" xr:uid="{00000000-0005-0000-0000-00005F010000}"/>
    <cellStyle name="Normal 10 2 13 2 3" xfId="16422" xr:uid="{00000000-0005-0000-0000-000060010000}"/>
    <cellStyle name="Normal 10 2 13 2 4" xfId="33688" xr:uid="{00000000-0005-0000-0000-000061010000}"/>
    <cellStyle name="Normal 10 2 13 3" xfId="105" xr:uid="{00000000-0005-0000-0000-000062010000}"/>
    <cellStyle name="Normal 10 2 13 3 2" xfId="22439" xr:uid="{00000000-0005-0000-0000-000063010000}"/>
    <cellStyle name="Normal 10 2 13 3 2 2" xfId="19793" xr:uid="{00000000-0005-0000-0000-000064010000}"/>
    <cellStyle name="Normal 10 2 13 3 2 3" xfId="33689" xr:uid="{00000000-0005-0000-0000-000065010000}"/>
    <cellStyle name="Normal 10 2 13 3 3" xfId="16423" xr:uid="{00000000-0005-0000-0000-000066010000}"/>
    <cellStyle name="Normal 10 2 13 3 4" xfId="33690" xr:uid="{00000000-0005-0000-0000-000067010000}"/>
    <cellStyle name="Normal 10 2 13 4" xfId="22440" xr:uid="{00000000-0005-0000-0000-000068010000}"/>
    <cellStyle name="Normal 10 2 13 4 2" xfId="29859" xr:uid="{00000000-0005-0000-0000-000069010000}"/>
    <cellStyle name="Normal 10 2 13 4 3" xfId="33691" xr:uid="{00000000-0005-0000-0000-00006A010000}"/>
    <cellStyle name="Normal 10 2 13 5" xfId="16424" xr:uid="{00000000-0005-0000-0000-00006B010000}"/>
    <cellStyle name="Normal 10 2 13 6" xfId="33692" xr:uid="{00000000-0005-0000-0000-00006C010000}"/>
    <cellStyle name="Normal 10 2 14" xfId="106" xr:uid="{00000000-0005-0000-0000-00006D010000}"/>
    <cellStyle name="Normal 10 2 14 2" xfId="107" xr:uid="{00000000-0005-0000-0000-00006E010000}"/>
    <cellStyle name="Normal 10 2 14 2 2" xfId="22441" xr:uid="{00000000-0005-0000-0000-00006F010000}"/>
    <cellStyle name="Normal 10 2 14 2 2 2" xfId="19795" xr:uid="{00000000-0005-0000-0000-000070010000}"/>
    <cellStyle name="Normal 10 2 14 2 2 3" xfId="33693" xr:uid="{00000000-0005-0000-0000-000071010000}"/>
    <cellStyle name="Normal 10 2 14 2 3" xfId="16425" xr:uid="{00000000-0005-0000-0000-000072010000}"/>
    <cellStyle name="Normal 10 2 14 2 4" xfId="33694" xr:uid="{00000000-0005-0000-0000-000073010000}"/>
    <cellStyle name="Normal 10 2 14 3" xfId="108" xr:uid="{00000000-0005-0000-0000-000074010000}"/>
    <cellStyle name="Normal 10 2 14 3 2" xfId="22442" xr:uid="{00000000-0005-0000-0000-000075010000}"/>
    <cellStyle name="Normal 10 2 14 3 2 2" xfId="29856" xr:uid="{00000000-0005-0000-0000-000076010000}"/>
    <cellStyle name="Normal 10 2 14 3 2 3" xfId="33695" xr:uid="{00000000-0005-0000-0000-000077010000}"/>
    <cellStyle name="Normal 10 2 14 3 3" xfId="16426" xr:uid="{00000000-0005-0000-0000-000078010000}"/>
    <cellStyle name="Normal 10 2 14 3 4" xfId="33696" xr:uid="{00000000-0005-0000-0000-000079010000}"/>
    <cellStyle name="Normal 10 2 14 4" xfId="22443" xr:uid="{00000000-0005-0000-0000-00007A010000}"/>
    <cellStyle name="Normal 10 2 14 4 2" xfId="19797" xr:uid="{00000000-0005-0000-0000-00007B010000}"/>
    <cellStyle name="Normal 10 2 14 4 3" xfId="33697" xr:uid="{00000000-0005-0000-0000-00007C010000}"/>
    <cellStyle name="Normal 10 2 14 5" xfId="16427" xr:uid="{00000000-0005-0000-0000-00007D010000}"/>
    <cellStyle name="Normal 10 2 14 6" xfId="33698" xr:uid="{00000000-0005-0000-0000-00007E010000}"/>
    <cellStyle name="Normal 10 2 15" xfId="109" xr:uid="{00000000-0005-0000-0000-00007F010000}"/>
    <cellStyle name="Normal 10 2 15 2" xfId="110" xr:uid="{00000000-0005-0000-0000-000080010000}"/>
    <cellStyle name="Normal 10 2 15 2 2" xfId="22444" xr:uid="{00000000-0005-0000-0000-000081010000}"/>
    <cellStyle name="Normal 10 2 15 2 2 2" xfId="29855" xr:uid="{00000000-0005-0000-0000-000082010000}"/>
    <cellStyle name="Normal 10 2 15 2 2 3" xfId="33699" xr:uid="{00000000-0005-0000-0000-000083010000}"/>
    <cellStyle name="Normal 10 2 15 2 3" xfId="16428" xr:uid="{00000000-0005-0000-0000-000084010000}"/>
    <cellStyle name="Normal 10 2 15 2 4" xfId="33700" xr:uid="{00000000-0005-0000-0000-000085010000}"/>
    <cellStyle name="Normal 10 2 15 3" xfId="111" xr:uid="{00000000-0005-0000-0000-000086010000}"/>
    <cellStyle name="Normal 10 2 15 3 2" xfId="22445" xr:uid="{00000000-0005-0000-0000-000087010000}"/>
    <cellStyle name="Normal 10 2 15 3 2 2" xfId="19800" xr:uid="{00000000-0005-0000-0000-000088010000}"/>
    <cellStyle name="Normal 10 2 15 3 2 3" xfId="33701" xr:uid="{00000000-0005-0000-0000-000089010000}"/>
    <cellStyle name="Normal 10 2 15 3 3" xfId="16429" xr:uid="{00000000-0005-0000-0000-00008A010000}"/>
    <cellStyle name="Normal 10 2 15 3 4" xfId="33702" xr:uid="{00000000-0005-0000-0000-00008B010000}"/>
    <cellStyle name="Normal 10 2 15 4" xfId="22446" xr:uid="{00000000-0005-0000-0000-00008C010000}"/>
    <cellStyle name="Normal 10 2 15 4 2" xfId="29854" xr:uid="{00000000-0005-0000-0000-00008D010000}"/>
    <cellStyle name="Normal 10 2 15 4 3" xfId="33703" xr:uid="{00000000-0005-0000-0000-00008E010000}"/>
    <cellStyle name="Normal 10 2 15 5" xfId="16430" xr:uid="{00000000-0005-0000-0000-00008F010000}"/>
    <cellStyle name="Normal 10 2 15 6" xfId="33704" xr:uid="{00000000-0005-0000-0000-000090010000}"/>
    <cellStyle name="Normal 10 2 16" xfId="112" xr:uid="{00000000-0005-0000-0000-000091010000}"/>
    <cellStyle name="Normal 10 2 16 2" xfId="113" xr:uid="{00000000-0005-0000-0000-000092010000}"/>
    <cellStyle name="Normal 10 2 16 2 2" xfId="22447" xr:uid="{00000000-0005-0000-0000-000093010000}"/>
    <cellStyle name="Normal 10 2 16 2 2 2" xfId="29852" xr:uid="{00000000-0005-0000-0000-000094010000}"/>
    <cellStyle name="Normal 10 2 16 2 2 3" xfId="33705" xr:uid="{00000000-0005-0000-0000-000095010000}"/>
    <cellStyle name="Normal 10 2 16 2 3" xfId="16431" xr:uid="{00000000-0005-0000-0000-000096010000}"/>
    <cellStyle name="Normal 10 2 16 2 4" xfId="33706" xr:uid="{00000000-0005-0000-0000-000097010000}"/>
    <cellStyle name="Normal 10 2 16 3" xfId="114" xr:uid="{00000000-0005-0000-0000-000098010000}"/>
    <cellStyle name="Normal 10 2 16 3 2" xfId="22448" xr:uid="{00000000-0005-0000-0000-000099010000}"/>
    <cellStyle name="Normal 10 2 16 3 2 2" xfId="29850" xr:uid="{00000000-0005-0000-0000-00009A010000}"/>
    <cellStyle name="Normal 10 2 16 3 2 3" xfId="33707" xr:uid="{00000000-0005-0000-0000-00009B010000}"/>
    <cellStyle name="Normal 10 2 16 3 3" xfId="16432" xr:uid="{00000000-0005-0000-0000-00009C010000}"/>
    <cellStyle name="Normal 10 2 16 3 4" xfId="33708" xr:uid="{00000000-0005-0000-0000-00009D010000}"/>
    <cellStyle name="Normal 10 2 16 4" xfId="22449" xr:uid="{00000000-0005-0000-0000-00009E010000}"/>
    <cellStyle name="Normal 10 2 16 4 2" xfId="29849" xr:uid="{00000000-0005-0000-0000-00009F010000}"/>
    <cellStyle name="Normal 10 2 16 4 3" xfId="33709" xr:uid="{00000000-0005-0000-0000-0000A0010000}"/>
    <cellStyle name="Normal 10 2 16 5" xfId="16433" xr:uid="{00000000-0005-0000-0000-0000A1010000}"/>
    <cellStyle name="Normal 10 2 16 6" xfId="33710" xr:uid="{00000000-0005-0000-0000-0000A2010000}"/>
    <cellStyle name="Normal 10 2 17" xfId="115" xr:uid="{00000000-0005-0000-0000-0000A3010000}"/>
    <cellStyle name="Normal 10 2 17 2" xfId="22450" xr:uid="{00000000-0005-0000-0000-0000A4010000}"/>
    <cellStyle name="Normal 10 2 17 2 2" xfId="29848" xr:uid="{00000000-0005-0000-0000-0000A5010000}"/>
    <cellStyle name="Normal 10 2 17 2 3" xfId="33711" xr:uid="{00000000-0005-0000-0000-0000A6010000}"/>
    <cellStyle name="Normal 10 2 17 3" xfId="16434" xr:uid="{00000000-0005-0000-0000-0000A7010000}"/>
    <cellStyle name="Normal 10 2 17 4" xfId="33712" xr:uid="{00000000-0005-0000-0000-0000A8010000}"/>
    <cellStyle name="Normal 10 2 18" xfId="116" xr:uid="{00000000-0005-0000-0000-0000A9010000}"/>
    <cellStyle name="Normal 10 2 18 2" xfId="22451" xr:uid="{00000000-0005-0000-0000-0000AA010000}"/>
    <cellStyle name="Normal 10 2 18 2 2" xfId="19804" xr:uid="{00000000-0005-0000-0000-0000AB010000}"/>
    <cellStyle name="Normal 10 2 18 2 3" xfId="33713" xr:uid="{00000000-0005-0000-0000-0000AC010000}"/>
    <cellStyle name="Normal 10 2 18 3" xfId="16435" xr:uid="{00000000-0005-0000-0000-0000AD010000}"/>
    <cellStyle name="Normal 10 2 18 4" xfId="33714" xr:uid="{00000000-0005-0000-0000-0000AE010000}"/>
    <cellStyle name="Normal 10 2 19" xfId="16405" xr:uid="{00000000-0005-0000-0000-0000AF010000}"/>
    <cellStyle name="Normal 10 2 19 2" xfId="30617" xr:uid="{00000000-0005-0000-0000-0000B0010000}"/>
    <cellStyle name="Normal 10 2 19 3" xfId="33715" xr:uid="{00000000-0005-0000-0000-0000B1010000}"/>
    <cellStyle name="Normal 10 2 2" xfId="117" xr:uid="{00000000-0005-0000-0000-0000B2010000}"/>
    <cellStyle name="Normal 10 2 2 2" xfId="118" xr:uid="{00000000-0005-0000-0000-0000B3010000}"/>
    <cellStyle name="Normal 10 2 2 2 2" xfId="22452" xr:uid="{00000000-0005-0000-0000-0000B4010000}"/>
    <cellStyle name="Normal 10 2 2 2 2 2" xfId="19805" xr:uid="{00000000-0005-0000-0000-0000B5010000}"/>
    <cellStyle name="Normal 10 2 2 2 2 3" xfId="33716" xr:uid="{00000000-0005-0000-0000-0000B6010000}"/>
    <cellStyle name="Normal 10 2 2 2 3" xfId="16436" xr:uid="{00000000-0005-0000-0000-0000B7010000}"/>
    <cellStyle name="Normal 10 2 2 2 4" xfId="33717" xr:uid="{00000000-0005-0000-0000-0000B8010000}"/>
    <cellStyle name="Normal 10 2 2 3" xfId="119" xr:uid="{00000000-0005-0000-0000-0000B9010000}"/>
    <cellStyle name="Normal 10 2 2 3 2" xfId="22453" xr:uid="{00000000-0005-0000-0000-0000BA010000}"/>
    <cellStyle name="Normal 10 2 2 3 2 2" xfId="19807" xr:uid="{00000000-0005-0000-0000-0000BB010000}"/>
    <cellStyle name="Normal 10 2 2 3 2 3" xfId="33718" xr:uid="{00000000-0005-0000-0000-0000BC010000}"/>
    <cellStyle name="Normal 10 2 2 3 3" xfId="16437" xr:uid="{00000000-0005-0000-0000-0000BD010000}"/>
    <cellStyle name="Normal 10 2 2 3 4" xfId="33719" xr:uid="{00000000-0005-0000-0000-0000BE010000}"/>
    <cellStyle name="Normal 10 2 2 4" xfId="22454" xr:uid="{00000000-0005-0000-0000-0000BF010000}"/>
    <cellStyle name="Normal 10 2 2 4 2" xfId="19808" xr:uid="{00000000-0005-0000-0000-0000C0010000}"/>
    <cellStyle name="Normal 10 2 2 4 3" xfId="33720" xr:uid="{00000000-0005-0000-0000-0000C1010000}"/>
    <cellStyle name="Normal 10 2 2 5" xfId="16438" xr:uid="{00000000-0005-0000-0000-0000C2010000}"/>
    <cellStyle name="Normal 10 2 2 6" xfId="33721" xr:uid="{00000000-0005-0000-0000-0000C3010000}"/>
    <cellStyle name="Normal 10 2 20" xfId="22455" xr:uid="{00000000-0005-0000-0000-0000C4010000}"/>
    <cellStyle name="Normal 10 2 21" xfId="16439" xr:uid="{00000000-0005-0000-0000-0000C5010000}"/>
    <cellStyle name="Normal 10 2 22" xfId="33722" xr:uid="{00000000-0005-0000-0000-0000C6010000}"/>
    <cellStyle name="Normal 10 2 3" xfId="120" xr:uid="{00000000-0005-0000-0000-0000C7010000}"/>
    <cellStyle name="Normal 10 2 3 2" xfId="121" xr:uid="{00000000-0005-0000-0000-0000C8010000}"/>
    <cellStyle name="Normal 10 2 3 2 2" xfId="22456" xr:uid="{00000000-0005-0000-0000-0000C9010000}"/>
    <cellStyle name="Normal 10 2 3 2 2 2" xfId="29843" xr:uid="{00000000-0005-0000-0000-0000CA010000}"/>
    <cellStyle name="Normal 10 2 3 2 2 3" xfId="33723" xr:uid="{00000000-0005-0000-0000-0000CB010000}"/>
    <cellStyle name="Normal 10 2 3 2 3" xfId="16440" xr:uid="{00000000-0005-0000-0000-0000CC010000}"/>
    <cellStyle name="Normal 10 2 3 2 4" xfId="33724" xr:uid="{00000000-0005-0000-0000-0000CD010000}"/>
    <cellStyle name="Normal 10 2 3 3" xfId="122" xr:uid="{00000000-0005-0000-0000-0000CE010000}"/>
    <cellStyle name="Normal 10 2 3 3 2" xfId="22457" xr:uid="{00000000-0005-0000-0000-0000CF010000}"/>
    <cellStyle name="Normal 10 2 3 3 2 2" xfId="19810" xr:uid="{00000000-0005-0000-0000-0000D0010000}"/>
    <cellStyle name="Normal 10 2 3 3 2 3" xfId="33725" xr:uid="{00000000-0005-0000-0000-0000D1010000}"/>
    <cellStyle name="Normal 10 2 3 3 3" xfId="16441" xr:uid="{00000000-0005-0000-0000-0000D2010000}"/>
    <cellStyle name="Normal 10 2 3 3 4" xfId="33726" xr:uid="{00000000-0005-0000-0000-0000D3010000}"/>
    <cellStyle name="Normal 10 2 3 4" xfId="22458" xr:uid="{00000000-0005-0000-0000-0000D4010000}"/>
    <cellStyle name="Normal 10 2 3 4 2" xfId="29840" xr:uid="{00000000-0005-0000-0000-0000D5010000}"/>
    <cellStyle name="Normal 10 2 3 4 3" xfId="33727" xr:uid="{00000000-0005-0000-0000-0000D6010000}"/>
    <cellStyle name="Normal 10 2 3 5" xfId="16442" xr:uid="{00000000-0005-0000-0000-0000D7010000}"/>
    <cellStyle name="Normal 10 2 3 6" xfId="33728" xr:uid="{00000000-0005-0000-0000-0000D8010000}"/>
    <cellStyle name="Normal 10 2 4" xfId="123" xr:uid="{00000000-0005-0000-0000-0000D9010000}"/>
    <cellStyle name="Normal 10 2 4 2" xfId="124" xr:uid="{00000000-0005-0000-0000-0000DA010000}"/>
    <cellStyle name="Normal 10 2 4 2 2" xfId="22459" xr:uid="{00000000-0005-0000-0000-0000DB010000}"/>
    <cellStyle name="Normal 10 2 4 2 2 2" xfId="29838" xr:uid="{00000000-0005-0000-0000-0000DC010000}"/>
    <cellStyle name="Normal 10 2 4 2 2 3" xfId="33729" xr:uid="{00000000-0005-0000-0000-0000DD010000}"/>
    <cellStyle name="Normal 10 2 4 2 3" xfId="16443" xr:uid="{00000000-0005-0000-0000-0000DE010000}"/>
    <cellStyle name="Normal 10 2 4 2 4" xfId="33730" xr:uid="{00000000-0005-0000-0000-0000DF010000}"/>
    <cellStyle name="Normal 10 2 4 3" xfId="125" xr:uid="{00000000-0005-0000-0000-0000E0010000}"/>
    <cellStyle name="Normal 10 2 4 3 2" xfId="22460" xr:uid="{00000000-0005-0000-0000-0000E1010000}"/>
    <cellStyle name="Normal 10 2 4 3 2 2" xfId="29836" xr:uid="{00000000-0005-0000-0000-0000E2010000}"/>
    <cellStyle name="Normal 10 2 4 3 2 3" xfId="33731" xr:uid="{00000000-0005-0000-0000-0000E3010000}"/>
    <cellStyle name="Normal 10 2 4 3 3" xfId="16444" xr:uid="{00000000-0005-0000-0000-0000E4010000}"/>
    <cellStyle name="Normal 10 2 4 3 4" xfId="33732" xr:uid="{00000000-0005-0000-0000-0000E5010000}"/>
    <cellStyle name="Normal 10 2 4 4" xfId="22461" xr:uid="{00000000-0005-0000-0000-0000E6010000}"/>
    <cellStyle name="Normal 10 2 4 4 2" xfId="29835" xr:uid="{00000000-0005-0000-0000-0000E7010000}"/>
    <cellStyle name="Normal 10 2 4 4 3" xfId="33733" xr:uid="{00000000-0005-0000-0000-0000E8010000}"/>
    <cellStyle name="Normal 10 2 4 5" xfId="16445" xr:uid="{00000000-0005-0000-0000-0000E9010000}"/>
    <cellStyle name="Normal 10 2 4 6" xfId="33734" xr:uid="{00000000-0005-0000-0000-0000EA010000}"/>
    <cellStyle name="Normal 10 2 5" xfId="126" xr:uid="{00000000-0005-0000-0000-0000EB010000}"/>
    <cellStyle name="Normal 10 2 5 2" xfId="127" xr:uid="{00000000-0005-0000-0000-0000EC010000}"/>
    <cellStyle name="Normal 10 2 5 2 2" xfId="22462" xr:uid="{00000000-0005-0000-0000-0000ED010000}"/>
    <cellStyle name="Normal 10 2 5 2 2 2" xfId="29834" xr:uid="{00000000-0005-0000-0000-0000EE010000}"/>
    <cellStyle name="Normal 10 2 5 2 2 3" xfId="33735" xr:uid="{00000000-0005-0000-0000-0000EF010000}"/>
    <cellStyle name="Normal 10 2 5 2 3" xfId="16446" xr:uid="{00000000-0005-0000-0000-0000F0010000}"/>
    <cellStyle name="Normal 10 2 5 2 4" xfId="33736" xr:uid="{00000000-0005-0000-0000-0000F1010000}"/>
    <cellStyle name="Normal 10 2 5 3" xfId="128" xr:uid="{00000000-0005-0000-0000-0000F2010000}"/>
    <cellStyle name="Normal 10 2 5 3 2" xfId="22463" xr:uid="{00000000-0005-0000-0000-0000F3010000}"/>
    <cellStyle name="Normal 10 2 5 3 2 2" xfId="19813" xr:uid="{00000000-0005-0000-0000-0000F4010000}"/>
    <cellStyle name="Normal 10 2 5 3 2 3" xfId="33737" xr:uid="{00000000-0005-0000-0000-0000F5010000}"/>
    <cellStyle name="Normal 10 2 5 3 3" xfId="16447" xr:uid="{00000000-0005-0000-0000-0000F6010000}"/>
    <cellStyle name="Normal 10 2 5 3 4" xfId="33738" xr:uid="{00000000-0005-0000-0000-0000F7010000}"/>
    <cellStyle name="Normal 10 2 5 4" xfId="22464" xr:uid="{00000000-0005-0000-0000-0000F8010000}"/>
    <cellStyle name="Normal 10 2 5 4 2" xfId="29831" xr:uid="{00000000-0005-0000-0000-0000F9010000}"/>
    <cellStyle name="Normal 10 2 5 4 3" xfId="33739" xr:uid="{00000000-0005-0000-0000-0000FA010000}"/>
    <cellStyle name="Normal 10 2 5 5" xfId="16448" xr:uid="{00000000-0005-0000-0000-0000FB010000}"/>
    <cellStyle name="Normal 10 2 5 6" xfId="33740" xr:uid="{00000000-0005-0000-0000-0000FC010000}"/>
    <cellStyle name="Normal 10 2 6" xfId="129" xr:uid="{00000000-0005-0000-0000-0000FD010000}"/>
    <cellStyle name="Normal 10 2 6 2" xfId="130" xr:uid="{00000000-0005-0000-0000-0000FE010000}"/>
    <cellStyle name="Normal 10 2 6 2 2" xfId="22465" xr:uid="{00000000-0005-0000-0000-0000FF010000}"/>
    <cellStyle name="Normal 10 2 6 2 2 2" xfId="29829" xr:uid="{00000000-0005-0000-0000-000000020000}"/>
    <cellStyle name="Normal 10 2 6 2 2 3" xfId="33741" xr:uid="{00000000-0005-0000-0000-000001020000}"/>
    <cellStyle name="Normal 10 2 6 2 3" xfId="16449" xr:uid="{00000000-0005-0000-0000-000002020000}"/>
    <cellStyle name="Normal 10 2 6 2 4" xfId="33742" xr:uid="{00000000-0005-0000-0000-000003020000}"/>
    <cellStyle name="Normal 10 2 6 3" xfId="131" xr:uid="{00000000-0005-0000-0000-000004020000}"/>
    <cellStyle name="Normal 10 2 6 3 2" xfId="22466" xr:uid="{00000000-0005-0000-0000-000005020000}"/>
    <cellStyle name="Normal 10 2 6 3 2 2" xfId="29827" xr:uid="{00000000-0005-0000-0000-000006020000}"/>
    <cellStyle name="Normal 10 2 6 3 2 3" xfId="33743" xr:uid="{00000000-0005-0000-0000-000007020000}"/>
    <cellStyle name="Normal 10 2 6 3 3" xfId="16450" xr:uid="{00000000-0005-0000-0000-000008020000}"/>
    <cellStyle name="Normal 10 2 6 3 4" xfId="33744" xr:uid="{00000000-0005-0000-0000-000009020000}"/>
    <cellStyle name="Normal 10 2 6 4" xfId="22467" xr:uid="{00000000-0005-0000-0000-00000A020000}"/>
    <cellStyle name="Normal 10 2 6 4 2" xfId="29826" xr:uid="{00000000-0005-0000-0000-00000B020000}"/>
    <cellStyle name="Normal 10 2 6 4 3" xfId="33745" xr:uid="{00000000-0005-0000-0000-00000C020000}"/>
    <cellStyle name="Normal 10 2 6 5" xfId="16451" xr:uid="{00000000-0005-0000-0000-00000D020000}"/>
    <cellStyle name="Normal 10 2 6 6" xfId="33746" xr:uid="{00000000-0005-0000-0000-00000E020000}"/>
    <cellStyle name="Normal 10 2 7" xfId="132" xr:uid="{00000000-0005-0000-0000-00000F020000}"/>
    <cellStyle name="Normal 10 2 7 2" xfId="133" xr:uid="{00000000-0005-0000-0000-000010020000}"/>
    <cellStyle name="Normal 10 2 7 2 2" xfId="22468" xr:uid="{00000000-0005-0000-0000-000011020000}"/>
    <cellStyle name="Normal 10 2 7 2 2 2" xfId="19816" xr:uid="{00000000-0005-0000-0000-000012020000}"/>
    <cellStyle name="Normal 10 2 7 2 2 3" xfId="33747" xr:uid="{00000000-0005-0000-0000-000013020000}"/>
    <cellStyle name="Normal 10 2 7 2 3" xfId="16452" xr:uid="{00000000-0005-0000-0000-000014020000}"/>
    <cellStyle name="Normal 10 2 7 2 4" xfId="33748" xr:uid="{00000000-0005-0000-0000-000015020000}"/>
    <cellStyle name="Normal 10 2 7 3" xfId="134" xr:uid="{00000000-0005-0000-0000-000016020000}"/>
    <cellStyle name="Normal 10 2 7 3 2" xfId="22469" xr:uid="{00000000-0005-0000-0000-000017020000}"/>
    <cellStyle name="Normal 10 2 7 3 2 2" xfId="29824" xr:uid="{00000000-0005-0000-0000-000018020000}"/>
    <cellStyle name="Normal 10 2 7 3 2 3" xfId="33749" xr:uid="{00000000-0005-0000-0000-000019020000}"/>
    <cellStyle name="Normal 10 2 7 3 3" xfId="16453" xr:uid="{00000000-0005-0000-0000-00001A020000}"/>
    <cellStyle name="Normal 10 2 7 3 4" xfId="33750" xr:uid="{00000000-0005-0000-0000-00001B020000}"/>
    <cellStyle name="Normal 10 2 7 4" xfId="22470" xr:uid="{00000000-0005-0000-0000-00001C020000}"/>
    <cellStyle name="Normal 10 2 7 4 2" xfId="19818" xr:uid="{00000000-0005-0000-0000-00001D020000}"/>
    <cellStyle name="Normal 10 2 7 4 3" xfId="33751" xr:uid="{00000000-0005-0000-0000-00001E020000}"/>
    <cellStyle name="Normal 10 2 7 5" xfId="16454" xr:uid="{00000000-0005-0000-0000-00001F020000}"/>
    <cellStyle name="Normal 10 2 7 6" xfId="33752" xr:uid="{00000000-0005-0000-0000-000020020000}"/>
    <cellStyle name="Normal 10 2 8" xfId="135" xr:uid="{00000000-0005-0000-0000-000021020000}"/>
    <cellStyle name="Normal 10 2 8 2" xfId="136" xr:uid="{00000000-0005-0000-0000-000022020000}"/>
    <cellStyle name="Normal 10 2 8 2 2" xfId="22471" xr:uid="{00000000-0005-0000-0000-000023020000}"/>
    <cellStyle name="Normal 10 2 8 2 2 2" xfId="19819" xr:uid="{00000000-0005-0000-0000-000024020000}"/>
    <cellStyle name="Normal 10 2 8 2 2 3" xfId="33753" xr:uid="{00000000-0005-0000-0000-000025020000}"/>
    <cellStyle name="Normal 10 2 8 2 3" xfId="16455" xr:uid="{00000000-0005-0000-0000-000026020000}"/>
    <cellStyle name="Normal 10 2 8 2 4" xfId="33754" xr:uid="{00000000-0005-0000-0000-000027020000}"/>
    <cellStyle name="Normal 10 2 8 3" xfId="137" xr:uid="{00000000-0005-0000-0000-000028020000}"/>
    <cellStyle name="Normal 10 2 8 3 2" xfId="22472" xr:uid="{00000000-0005-0000-0000-000029020000}"/>
    <cellStyle name="Normal 10 2 8 3 2 2" xfId="29821" xr:uid="{00000000-0005-0000-0000-00002A020000}"/>
    <cellStyle name="Normal 10 2 8 3 2 3" xfId="33755" xr:uid="{00000000-0005-0000-0000-00002B020000}"/>
    <cellStyle name="Normal 10 2 8 3 3" xfId="16456" xr:uid="{00000000-0005-0000-0000-00002C020000}"/>
    <cellStyle name="Normal 10 2 8 3 4" xfId="33756" xr:uid="{00000000-0005-0000-0000-00002D020000}"/>
    <cellStyle name="Normal 10 2 8 4" xfId="22473" xr:uid="{00000000-0005-0000-0000-00002E020000}"/>
    <cellStyle name="Normal 10 2 8 4 2" xfId="19821" xr:uid="{00000000-0005-0000-0000-00002F020000}"/>
    <cellStyle name="Normal 10 2 8 4 3" xfId="33757" xr:uid="{00000000-0005-0000-0000-000030020000}"/>
    <cellStyle name="Normal 10 2 8 5" xfId="16457" xr:uid="{00000000-0005-0000-0000-000031020000}"/>
    <cellStyle name="Normal 10 2 8 6" xfId="33758" xr:uid="{00000000-0005-0000-0000-000032020000}"/>
    <cellStyle name="Normal 10 2 9" xfId="138" xr:uid="{00000000-0005-0000-0000-000033020000}"/>
    <cellStyle name="Normal 10 2 9 2" xfId="139" xr:uid="{00000000-0005-0000-0000-000034020000}"/>
    <cellStyle name="Normal 10 2 9 2 2" xfId="22474" xr:uid="{00000000-0005-0000-0000-000035020000}"/>
    <cellStyle name="Normal 10 2 9 2 2 2" xfId="19822" xr:uid="{00000000-0005-0000-0000-000036020000}"/>
    <cellStyle name="Normal 10 2 9 2 2 3" xfId="33759" xr:uid="{00000000-0005-0000-0000-000037020000}"/>
    <cellStyle name="Normal 10 2 9 2 3" xfId="16458" xr:uid="{00000000-0005-0000-0000-000038020000}"/>
    <cellStyle name="Normal 10 2 9 2 4" xfId="33760" xr:uid="{00000000-0005-0000-0000-000039020000}"/>
    <cellStyle name="Normal 10 2 9 3" xfId="140" xr:uid="{00000000-0005-0000-0000-00003A020000}"/>
    <cellStyle name="Normal 10 2 9 3 2" xfId="22475" xr:uid="{00000000-0005-0000-0000-00003B020000}"/>
    <cellStyle name="Normal 10 2 9 3 2 2" xfId="29818" xr:uid="{00000000-0005-0000-0000-00003C020000}"/>
    <cellStyle name="Normal 10 2 9 3 2 3" xfId="33761" xr:uid="{00000000-0005-0000-0000-00003D020000}"/>
    <cellStyle name="Normal 10 2 9 3 3" xfId="16459" xr:uid="{00000000-0005-0000-0000-00003E020000}"/>
    <cellStyle name="Normal 10 2 9 3 4" xfId="33762" xr:uid="{00000000-0005-0000-0000-00003F020000}"/>
    <cellStyle name="Normal 10 2 9 4" xfId="22476" xr:uid="{00000000-0005-0000-0000-000040020000}"/>
    <cellStyle name="Normal 10 2 9 4 2" xfId="19824" xr:uid="{00000000-0005-0000-0000-000041020000}"/>
    <cellStyle name="Normal 10 2 9 4 3" xfId="33763" xr:uid="{00000000-0005-0000-0000-000042020000}"/>
    <cellStyle name="Normal 10 2 9 5" xfId="16460" xr:uid="{00000000-0005-0000-0000-000043020000}"/>
    <cellStyle name="Normal 10 2 9 6" xfId="33764" xr:uid="{00000000-0005-0000-0000-000044020000}"/>
    <cellStyle name="Normal 10 20" xfId="141" xr:uid="{00000000-0005-0000-0000-000045020000}"/>
    <cellStyle name="Normal 10 20 2" xfId="142" xr:uid="{00000000-0005-0000-0000-000046020000}"/>
    <cellStyle name="Normal 10 20 2 2" xfId="22477" xr:uid="{00000000-0005-0000-0000-000047020000}"/>
    <cellStyle name="Normal 10 20 2 2 2" xfId="19825" xr:uid="{00000000-0005-0000-0000-000048020000}"/>
    <cellStyle name="Normal 10 20 2 2 3" xfId="33765" xr:uid="{00000000-0005-0000-0000-000049020000}"/>
    <cellStyle name="Normal 10 20 2 3" xfId="16461" xr:uid="{00000000-0005-0000-0000-00004A020000}"/>
    <cellStyle name="Normal 10 20 2 4" xfId="33766" xr:uid="{00000000-0005-0000-0000-00004B020000}"/>
    <cellStyle name="Normal 10 20 3" xfId="143" xr:uid="{00000000-0005-0000-0000-00004C020000}"/>
    <cellStyle name="Normal 10 20 3 2" xfId="22478" xr:uid="{00000000-0005-0000-0000-00004D020000}"/>
    <cellStyle name="Normal 10 20 3 2 2" xfId="29815" xr:uid="{00000000-0005-0000-0000-00004E020000}"/>
    <cellStyle name="Normal 10 20 3 2 3" xfId="33767" xr:uid="{00000000-0005-0000-0000-00004F020000}"/>
    <cellStyle name="Normal 10 20 3 3" xfId="16462" xr:uid="{00000000-0005-0000-0000-000050020000}"/>
    <cellStyle name="Normal 10 20 3 4" xfId="33768" xr:uid="{00000000-0005-0000-0000-000051020000}"/>
    <cellStyle name="Normal 10 20 4" xfId="22479" xr:uid="{00000000-0005-0000-0000-000052020000}"/>
    <cellStyle name="Normal 10 20 4 2" xfId="19828" xr:uid="{00000000-0005-0000-0000-000053020000}"/>
    <cellStyle name="Normal 10 20 4 3" xfId="33769" xr:uid="{00000000-0005-0000-0000-000054020000}"/>
    <cellStyle name="Normal 10 20 5" xfId="16463" xr:uid="{00000000-0005-0000-0000-000055020000}"/>
    <cellStyle name="Normal 10 20 6" xfId="33770" xr:uid="{00000000-0005-0000-0000-000056020000}"/>
    <cellStyle name="Normal 10 21" xfId="144" xr:uid="{00000000-0005-0000-0000-000057020000}"/>
    <cellStyle name="Normal 10 21 2" xfId="22480" xr:uid="{00000000-0005-0000-0000-000058020000}"/>
    <cellStyle name="Normal 10 21 2 2" xfId="19829" xr:uid="{00000000-0005-0000-0000-000059020000}"/>
    <cellStyle name="Normal 10 21 2 3" xfId="33771" xr:uid="{00000000-0005-0000-0000-00005A020000}"/>
    <cellStyle name="Normal 10 21 3" xfId="16464" xr:uid="{00000000-0005-0000-0000-00005B020000}"/>
    <cellStyle name="Normal 10 21 4" xfId="33772" xr:uid="{00000000-0005-0000-0000-00005C020000}"/>
    <cellStyle name="Normal 10 22" xfId="145" xr:uid="{00000000-0005-0000-0000-00005D020000}"/>
    <cellStyle name="Normal 10 22 2" xfId="22481" xr:uid="{00000000-0005-0000-0000-00005E020000}"/>
    <cellStyle name="Normal 10 22 2 2" xfId="29812" xr:uid="{00000000-0005-0000-0000-00005F020000}"/>
    <cellStyle name="Normal 10 22 2 3" xfId="33773" xr:uid="{00000000-0005-0000-0000-000060020000}"/>
    <cellStyle name="Normal 10 22 3" xfId="16465" xr:uid="{00000000-0005-0000-0000-000061020000}"/>
    <cellStyle name="Normal 10 22 4" xfId="33774" xr:uid="{00000000-0005-0000-0000-000062020000}"/>
    <cellStyle name="Normal 10 23" xfId="146" xr:uid="{00000000-0005-0000-0000-000063020000}"/>
    <cellStyle name="Normal 10 23 2" xfId="22482" xr:uid="{00000000-0005-0000-0000-000064020000}"/>
    <cellStyle name="Normal 10 23 2 2" xfId="19831" xr:uid="{00000000-0005-0000-0000-000065020000}"/>
    <cellStyle name="Normal 10 23 2 3" xfId="33775" xr:uid="{00000000-0005-0000-0000-000066020000}"/>
    <cellStyle name="Normal 10 23 3" xfId="16466" xr:uid="{00000000-0005-0000-0000-000067020000}"/>
    <cellStyle name="Normal 10 23 4" xfId="33776" xr:uid="{00000000-0005-0000-0000-000068020000}"/>
    <cellStyle name="Normal 10 24" xfId="147" xr:uid="{00000000-0005-0000-0000-000069020000}"/>
    <cellStyle name="Normal 10 24 2" xfId="22483" xr:uid="{00000000-0005-0000-0000-00006A020000}"/>
    <cellStyle name="Normal 10 24 2 2" xfId="19832" xr:uid="{00000000-0005-0000-0000-00006B020000}"/>
    <cellStyle name="Normal 10 24 2 3" xfId="33777" xr:uid="{00000000-0005-0000-0000-00006C020000}"/>
    <cellStyle name="Normal 10 24 3" xfId="16467" xr:uid="{00000000-0005-0000-0000-00006D020000}"/>
    <cellStyle name="Normal 10 24 4" xfId="33778" xr:uid="{00000000-0005-0000-0000-00006E020000}"/>
    <cellStyle name="Normal 10 25" xfId="148" xr:uid="{00000000-0005-0000-0000-00006F020000}"/>
    <cellStyle name="Normal 10 25 2" xfId="22484" xr:uid="{00000000-0005-0000-0000-000070020000}"/>
    <cellStyle name="Normal 10 25 2 2" xfId="29809" xr:uid="{00000000-0005-0000-0000-000071020000}"/>
    <cellStyle name="Normal 10 25 2 3" xfId="33779" xr:uid="{00000000-0005-0000-0000-000072020000}"/>
    <cellStyle name="Normal 10 25 3" xfId="16468" xr:uid="{00000000-0005-0000-0000-000073020000}"/>
    <cellStyle name="Normal 10 25 4" xfId="33780" xr:uid="{00000000-0005-0000-0000-000074020000}"/>
    <cellStyle name="Normal 10 26" xfId="149" xr:uid="{00000000-0005-0000-0000-000075020000}"/>
    <cellStyle name="Normal 10 26 2" xfId="22485" xr:uid="{00000000-0005-0000-0000-000076020000}"/>
    <cellStyle name="Normal 10 26 2 2" xfId="19834" xr:uid="{00000000-0005-0000-0000-000077020000}"/>
    <cellStyle name="Normal 10 26 2 3" xfId="33781" xr:uid="{00000000-0005-0000-0000-000078020000}"/>
    <cellStyle name="Normal 10 26 3" xfId="16469" xr:uid="{00000000-0005-0000-0000-000079020000}"/>
    <cellStyle name="Normal 10 26 4" xfId="33782" xr:uid="{00000000-0005-0000-0000-00007A020000}"/>
    <cellStyle name="Normal 10 27" xfId="150" xr:uid="{00000000-0005-0000-0000-00007B020000}"/>
    <cellStyle name="Normal 10 27 2" xfId="22486" xr:uid="{00000000-0005-0000-0000-00007C020000}"/>
    <cellStyle name="Normal 10 27 2 2" xfId="19835" xr:uid="{00000000-0005-0000-0000-00007D020000}"/>
    <cellStyle name="Normal 10 27 2 3" xfId="33783" xr:uid="{00000000-0005-0000-0000-00007E020000}"/>
    <cellStyle name="Normal 10 27 3" xfId="16470" xr:uid="{00000000-0005-0000-0000-00007F020000}"/>
    <cellStyle name="Normal 10 27 4" xfId="33784" xr:uid="{00000000-0005-0000-0000-000080020000}"/>
    <cellStyle name="Normal 10 28" xfId="151" xr:uid="{00000000-0005-0000-0000-000081020000}"/>
    <cellStyle name="Normal 10 28 2" xfId="22487" xr:uid="{00000000-0005-0000-0000-000082020000}"/>
    <cellStyle name="Normal 10 28 2 2" xfId="29806" xr:uid="{00000000-0005-0000-0000-000083020000}"/>
    <cellStyle name="Normal 10 28 2 3" xfId="33785" xr:uid="{00000000-0005-0000-0000-000084020000}"/>
    <cellStyle name="Normal 10 28 3" xfId="16471" xr:uid="{00000000-0005-0000-0000-000085020000}"/>
    <cellStyle name="Normal 10 28 4" xfId="33786" xr:uid="{00000000-0005-0000-0000-000086020000}"/>
    <cellStyle name="Normal 10 29" xfId="152" xr:uid="{00000000-0005-0000-0000-000087020000}"/>
    <cellStyle name="Normal 10 29 2" xfId="22488" xr:uid="{00000000-0005-0000-0000-000088020000}"/>
    <cellStyle name="Normal 10 29 2 2" xfId="19837" xr:uid="{00000000-0005-0000-0000-000089020000}"/>
    <cellStyle name="Normal 10 29 2 3" xfId="33787" xr:uid="{00000000-0005-0000-0000-00008A020000}"/>
    <cellStyle name="Normal 10 29 3" xfId="16472" xr:uid="{00000000-0005-0000-0000-00008B020000}"/>
    <cellStyle name="Normal 10 29 4" xfId="33788" xr:uid="{00000000-0005-0000-0000-00008C020000}"/>
    <cellStyle name="Normal 10 3" xfId="153" xr:uid="{00000000-0005-0000-0000-00008D020000}"/>
    <cellStyle name="Normal 10 3 10" xfId="154" xr:uid="{00000000-0005-0000-0000-00008E020000}"/>
    <cellStyle name="Normal 10 3 10 2" xfId="155" xr:uid="{00000000-0005-0000-0000-00008F020000}"/>
    <cellStyle name="Normal 10 3 10 2 2" xfId="22489" xr:uid="{00000000-0005-0000-0000-000090020000}"/>
    <cellStyle name="Normal 10 3 10 2 2 2" xfId="19838" xr:uid="{00000000-0005-0000-0000-000091020000}"/>
    <cellStyle name="Normal 10 3 10 2 2 3" xfId="33789" xr:uid="{00000000-0005-0000-0000-000092020000}"/>
    <cellStyle name="Normal 10 3 10 2 3" xfId="16473" xr:uid="{00000000-0005-0000-0000-000093020000}"/>
    <cellStyle name="Normal 10 3 10 2 4" xfId="33790" xr:uid="{00000000-0005-0000-0000-000094020000}"/>
    <cellStyle name="Normal 10 3 10 3" xfId="156" xr:uid="{00000000-0005-0000-0000-000095020000}"/>
    <cellStyle name="Normal 10 3 10 3 2" xfId="22490" xr:uid="{00000000-0005-0000-0000-000096020000}"/>
    <cellStyle name="Normal 10 3 10 3 2 2" xfId="29803" xr:uid="{00000000-0005-0000-0000-000097020000}"/>
    <cellStyle name="Normal 10 3 10 3 2 3" xfId="33791" xr:uid="{00000000-0005-0000-0000-000098020000}"/>
    <cellStyle name="Normal 10 3 10 3 3" xfId="16474" xr:uid="{00000000-0005-0000-0000-000099020000}"/>
    <cellStyle name="Normal 10 3 10 3 4" xfId="33792" xr:uid="{00000000-0005-0000-0000-00009A020000}"/>
    <cellStyle name="Normal 10 3 10 4" xfId="22491" xr:uid="{00000000-0005-0000-0000-00009B020000}"/>
    <cellStyle name="Normal 10 3 10 4 2" xfId="19840" xr:uid="{00000000-0005-0000-0000-00009C020000}"/>
    <cellStyle name="Normal 10 3 10 4 3" xfId="33793" xr:uid="{00000000-0005-0000-0000-00009D020000}"/>
    <cellStyle name="Normal 10 3 10 5" xfId="16475" xr:uid="{00000000-0005-0000-0000-00009E020000}"/>
    <cellStyle name="Normal 10 3 10 6" xfId="33794" xr:uid="{00000000-0005-0000-0000-00009F020000}"/>
    <cellStyle name="Normal 10 3 11" xfId="157" xr:uid="{00000000-0005-0000-0000-0000A0020000}"/>
    <cellStyle name="Normal 10 3 11 2" xfId="158" xr:uid="{00000000-0005-0000-0000-0000A1020000}"/>
    <cellStyle name="Normal 10 3 11 2 2" xfId="22492" xr:uid="{00000000-0005-0000-0000-0000A2020000}"/>
    <cellStyle name="Normal 10 3 11 2 2 2" xfId="19841" xr:uid="{00000000-0005-0000-0000-0000A3020000}"/>
    <cellStyle name="Normal 10 3 11 2 2 3" xfId="33795" xr:uid="{00000000-0005-0000-0000-0000A4020000}"/>
    <cellStyle name="Normal 10 3 11 2 3" xfId="16476" xr:uid="{00000000-0005-0000-0000-0000A5020000}"/>
    <cellStyle name="Normal 10 3 11 2 4" xfId="33796" xr:uid="{00000000-0005-0000-0000-0000A6020000}"/>
    <cellStyle name="Normal 10 3 11 3" xfId="159" xr:uid="{00000000-0005-0000-0000-0000A7020000}"/>
    <cellStyle name="Normal 10 3 11 3 2" xfId="22493" xr:uid="{00000000-0005-0000-0000-0000A8020000}"/>
    <cellStyle name="Normal 10 3 11 3 2 2" xfId="29800" xr:uid="{00000000-0005-0000-0000-0000A9020000}"/>
    <cellStyle name="Normal 10 3 11 3 2 3" xfId="33797" xr:uid="{00000000-0005-0000-0000-0000AA020000}"/>
    <cellStyle name="Normal 10 3 11 3 3" xfId="16477" xr:uid="{00000000-0005-0000-0000-0000AB020000}"/>
    <cellStyle name="Normal 10 3 11 3 4" xfId="33798" xr:uid="{00000000-0005-0000-0000-0000AC020000}"/>
    <cellStyle name="Normal 10 3 11 4" xfId="22494" xr:uid="{00000000-0005-0000-0000-0000AD020000}"/>
    <cellStyle name="Normal 10 3 11 4 2" xfId="29799" xr:uid="{00000000-0005-0000-0000-0000AE020000}"/>
    <cellStyle name="Normal 10 3 11 4 3" xfId="33799" xr:uid="{00000000-0005-0000-0000-0000AF020000}"/>
    <cellStyle name="Normal 10 3 11 5" xfId="16478" xr:uid="{00000000-0005-0000-0000-0000B0020000}"/>
    <cellStyle name="Normal 10 3 11 6" xfId="33800" xr:uid="{00000000-0005-0000-0000-0000B1020000}"/>
    <cellStyle name="Normal 10 3 12" xfId="160" xr:uid="{00000000-0005-0000-0000-0000B2020000}"/>
    <cellStyle name="Normal 10 3 12 2" xfId="161" xr:uid="{00000000-0005-0000-0000-0000B3020000}"/>
    <cellStyle name="Normal 10 3 12 2 2" xfId="22495" xr:uid="{00000000-0005-0000-0000-0000B4020000}"/>
    <cellStyle name="Normal 10 3 12 2 2 2" xfId="29798" xr:uid="{00000000-0005-0000-0000-0000B5020000}"/>
    <cellStyle name="Normal 10 3 12 2 2 3" xfId="33801" xr:uid="{00000000-0005-0000-0000-0000B6020000}"/>
    <cellStyle name="Normal 10 3 12 2 3" xfId="16479" xr:uid="{00000000-0005-0000-0000-0000B7020000}"/>
    <cellStyle name="Normal 10 3 12 2 4" xfId="33802" xr:uid="{00000000-0005-0000-0000-0000B8020000}"/>
    <cellStyle name="Normal 10 3 12 3" xfId="162" xr:uid="{00000000-0005-0000-0000-0000B9020000}"/>
    <cellStyle name="Normal 10 3 12 3 2" xfId="22496" xr:uid="{00000000-0005-0000-0000-0000BA020000}"/>
    <cellStyle name="Normal 10 3 12 3 2 2" xfId="29797" xr:uid="{00000000-0005-0000-0000-0000BB020000}"/>
    <cellStyle name="Normal 10 3 12 3 2 3" xfId="33803" xr:uid="{00000000-0005-0000-0000-0000BC020000}"/>
    <cellStyle name="Normal 10 3 12 3 3" xfId="16480" xr:uid="{00000000-0005-0000-0000-0000BD020000}"/>
    <cellStyle name="Normal 10 3 12 3 4" xfId="33804" xr:uid="{00000000-0005-0000-0000-0000BE020000}"/>
    <cellStyle name="Normal 10 3 12 4" xfId="22497" xr:uid="{00000000-0005-0000-0000-0000BF020000}"/>
    <cellStyle name="Normal 10 3 12 4 2" xfId="29795" xr:uid="{00000000-0005-0000-0000-0000C0020000}"/>
    <cellStyle name="Normal 10 3 12 4 3" xfId="33805" xr:uid="{00000000-0005-0000-0000-0000C1020000}"/>
    <cellStyle name="Normal 10 3 12 5" xfId="16481" xr:uid="{00000000-0005-0000-0000-0000C2020000}"/>
    <cellStyle name="Normal 10 3 12 6" xfId="33806" xr:uid="{00000000-0005-0000-0000-0000C3020000}"/>
    <cellStyle name="Normal 10 3 13" xfId="163" xr:uid="{00000000-0005-0000-0000-0000C4020000}"/>
    <cellStyle name="Normal 10 3 13 2" xfId="164" xr:uid="{00000000-0005-0000-0000-0000C5020000}"/>
    <cellStyle name="Normal 10 3 13 2 2" xfId="22498" xr:uid="{00000000-0005-0000-0000-0000C6020000}"/>
    <cellStyle name="Normal 10 3 13 2 2 2" xfId="29794" xr:uid="{00000000-0005-0000-0000-0000C7020000}"/>
    <cellStyle name="Normal 10 3 13 2 2 3" xfId="33807" xr:uid="{00000000-0005-0000-0000-0000C8020000}"/>
    <cellStyle name="Normal 10 3 13 2 3" xfId="16482" xr:uid="{00000000-0005-0000-0000-0000C9020000}"/>
    <cellStyle name="Normal 10 3 13 2 4" xfId="33808" xr:uid="{00000000-0005-0000-0000-0000CA020000}"/>
    <cellStyle name="Normal 10 3 13 3" xfId="165" xr:uid="{00000000-0005-0000-0000-0000CB020000}"/>
    <cellStyle name="Normal 10 3 13 3 2" xfId="22499" xr:uid="{00000000-0005-0000-0000-0000CC020000}"/>
    <cellStyle name="Normal 10 3 13 3 2 2" xfId="29793" xr:uid="{00000000-0005-0000-0000-0000CD020000}"/>
    <cellStyle name="Normal 10 3 13 3 2 3" xfId="33809" xr:uid="{00000000-0005-0000-0000-0000CE020000}"/>
    <cellStyle name="Normal 10 3 13 3 3" xfId="16483" xr:uid="{00000000-0005-0000-0000-0000CF020000}"/>
    <cellStyle name="Normal 10 3 13 3 4" xfId="33810" xr:uid="{00000000-0005-0000-0000-0000D0020000}"/>
    <cellStyle name="Normal 10 3 13 4" xfId="22500" xr:uid="{00000000-0005-0000-0000-0000D1020000}"/>
    <cellStyle name="Normal 10 3 13 4 2" xfId="29792" xr:uid="{00000000-0005-0000-0000-0000D2020000}"/>
    <cellStyle name="Normal 10 3 13 4 3" xfId="33811" xr:uid="{00000000-0005-0000-0000-0000D3020000}"/>
    <cellStyle name="Normal 10 3 13 5" xfId="16484" xr:uid="{00000000-0005-0000-0000-0000D4020000}"/>
    <cellStyle name="Normal 10 3 13 6" xfId="33812" xr:uid="{00000000-0005-0000-0000-0000D5020000}"/>
    <cellStyle name="Normal 10 3 14" xfId="166" xr:uid="{00000000-0005-0000-0000-0000D6020000}"/>
    <cellStyle name="Normal 10 3 14 2" xfId="167" xr:uid="{00000000-0005-0000-0000-0000D7020000}"/>
    <cellStyle name="Normal 10 3 14 2 2" xfId="22501" xr:uid="{00000000-0005-0000-0000-0000D8020000}"/>
    <cellStyle name="Normal 10 3 14 2 2 2" xfId="29791" xr:uid="{00000000-0005-0000-0000-0000D9020000}"/>
    <cellStyle name="Normal 10 3 14 2 2 3" xfId="33813" xr:uid="{00000000-0005-0000-0000-0000DA020000}"/>
    <cellStyle name="Normal 10 3 14 2 3" xfId="16485" xr:uid="{00000000-0005-0000-0000-0000DB020000}"/>
    <cellStyle name="Normal 10 3 14 2 4" xfId="33814" xr:uid="{00000000-0005-0000-0000-0000DC020000}"/>
    <cellStyle name="Normal 10 3 14 3" xfId="168" xr:uid="{00000000-0005-0000-0000-0000DD020000}"/>
    <cellStyle name="Normal 10 3 14 3 2" xfId="22502" xr:uid="{00000000-0005-0000-0000-0000DE020000}"/>
    <cellStyle name="Normal 10 3 14 3 2 2" xfId="29790" xr:uid="{00000000-0005-0000-0000-0000DF020000}"/>
    <cellStyle name="Normal 10 3 14 3 2 3" xfId="33815" xr:uid="{00000000-0005-0000-0000-0000E0020000}"/>
    <cellStyle name="Normal 10 3 14 3 3" xfId="16486" xr:uid="{00000000-0005-0000-0000-0000E1020000}"/>
    <cellStyle name="Normal 10 3 14 3 4" xfId="33816" xr:uid="{00000000-0005-0000-0000-0000E2020000}"/>
    <cellStyle name="Normal 10 3 14 4" xfId="22503" xr:uid="{00000000-0005-0000-0000-0000E3020000}"/>
    <cellStyle name="Normal 10 3 14 4 2" xfId="29788" xr:uid="{00000000-0005-0000-0000-0000E4020000}"/>
    <cellStyle name="Normal 10 3 14 4 3" xfId="33817" xr:uid="{00000000-0005-0000-0000-0000E5020000}"/>
    <cellStyle name="Normal 10 3 14 5" xfId="16487" xr:uid="{00000000-0005-0000-0000-0000E6020000}"/>
    <cellStyle name="Normal 10 3 14 6" xfId="33818" xr:uid="{00000000-0005-0000-0000-0000E7020000}"/>
    <cellStyle name="Normal 10 3 15" xfId="169" xr:uid="{00000000-0005-0000-0000-0000E8020000}"/>
    <cellStyle name="Normal 10 3 15 2" xfId="170" xr:uid="{00000000-0005-0000-0000-0000E9020000}"/>
    <cellStyle name="Normal 10 3 15 2 2" xfId="22504" xr:uid="{00000000-0005-0000-0000-0000EA020000}"/>
    <cellStyle name="Normal 10 3 15 2 2 2" xfId="29787" xr:uid="{00000000-0005-0000-0000-0000EB020000}"/>
    <cellStyle name="Normal 10 3 15 2 2 3" xfId="33819" xr:uid="{00000000-0005-0000-0000-0000EC020000}"/>
    <cellStyle name="Normal 10 3 15 2 3" xfId="16488" xr:uid="{00000000-0005-0000-0000-0000ED020000}"/>
    <cellStyle name="Normal 10 3 15 2 4" xfId="33820" xr:uid="{00000000-0005-0000-0000-0000EE020000}"/>
    <cellStyle name="Normal 10 3 15 3" xfId="171" xr:uid="{00000000-0005-0000-0000-0000EF020000}"/>
    <cellStyle name="Normal 10 3 15 3 2" xfId="22505" xr:uid="{00000000-0005-0000-0000-0000F0020000}"/>
    <cellStyle name="Normal 10 3 15 3 2 2" xfId="29786" xr:uid="{00000000-0005-0000-0000-0000F1020000}"/>
    <cellStyle name="Normal 10 3 15 3 2 3" xfId="33821" xr:uid="{00000000-0005-0000-0000-0000F2020000}"/>
    <cellStyle name="Normal 10 3 15 3 3" xfId="16489" xr:uid="{00000000-0005-0000-0000-0000F3020000}"/>
    <cellStyle name="Normal 10 3 15 3 4" xfId="33822" xr:uid="{00000000-0005-0000-0000-0000F4020000}"/>
    <cellStyle name="Normal 10 3 15 4" xfId="22506" xr:uid="{00000000-0005-0000-0000-0000F5020000}"/>
    <cellStyle name="Normal 10 3 15 4 2" xfId="29785" xr:uid="{00000000-0005-0000-0000-0000F6020000}"/>
    <cellStyle name="Normal 10 3 15 4 3" xfId="33823" xr:uid="{00000000-0005-0000-0000-0000F7020000}"/>
    <cellStyle name="Normal 10 3 15 5" xfId="16490" xr:uid="{00000000-0005-0000-0000-0000F8020000}"/>
    <cellStyle name="Normal 10 3 15 6" xfId="33824" xr:uid="{00000000-0005-0000-0000-0000F9020000}"/>
    <cellStyle name="Normal 10 3 16" xfId="172" xr:uid="{00000000-0005-0000-0000-0000FA020000}"/>
    <cellStyle name="Normal 10 3 16 2" xfId="173" xr:uid="{00000000-0005-0000-0000-0000FB020000}"/>
    <cellStyle name="Normal 10 3 16 2 2" xfId="22507" xr:uid="{00000000-0005-0000-0000-0000FC020000}"/>
    <cellStyle name="Normal 10 3 16 2 2 2" xfId="29784" xr:uid="{00000000-0005-0000-0000-0000FD020000}"/>
    <cellStyle name="Normal 10 3 16 2 2 3" xfId="33825" xr:uid="{00000000-0005-0000-0000-0000FE020000}"/>
    <cellStyle name="Normal 10 3 16 2 3" xfId="16491" xr:uid="{00000000-0005-0000-0000-0000FF020000}"/>
    <cellStyle name="Normal 10 3 16 2 4" xfId="33826" xr:uid="{00000000-0005-0000-0000-000000030000}"/>
    <cellStyle name="Normal 10 3 16 3" xfId="174" xr:uid="{00000000-0005-0000-0000-000001030000}"/>
    <cellStyle name="Normal 10 3 16 3 2" xfId="22508" xr:uid="{00000000-0005-0000-0000-000002030000}"/>
    <cellStyle name="Normal 10 3 16 3 2 2" xfId="19855" xr:uid="{00000000-0005-0000-0000-000003030000}"/>
    <cellStyle name="Normal 10 3 16 3 2 3" xfId="33827" xr:uid="{00000000-0005-0000-0000-000004030000}"/>
    <cellStyle name="Normal 10 3 16 3 3" xfId="16492" xr:uid="{00000000-0005-0000-0000-000005030000}"/>
    <cellStyle name="Normal 10 3 16 3 4" xfId="33828" xr:uid="{00000000-0005-0000-0000-000006030000}"/>
    <cellStyle name="Normal 10 3 16 4" xfId="22509" xr:uid="{00000000-0005-0000-0000-000007030000}"/>
    <cellStyle name="Normal 10 3 16 4 2" xfId="19856" xr:uid="{00000000-0005-0000-0000-000008030000}"/>
    <cellStyle name="Normal 10 3 16 4 3" xfId="33829" xr:uid="{00000000-0005-0000-0000-000009030000}"/>
    <cellStyle name="Normal 10 3 16 5" xfId="16493" xr:uid="{00000000-0005-0000-0000-00000A030000}"/>
    <cellStyle name="Normal 10 3 16 6" xfId="33830" xr:uid="{00000000-0005-0000-0000-00000B030000}"/>
    <cellStyle name="Normal 10 3 17" xfId="175" xr:uid="{00000000-0005-0000-0000-00000C030000}"/>
    <cellStyle name="Normal 10 3 17 2" xfId="22510" xr:uid="{00000000-0005-0000-0000-00000D030000}"/>
    <cellStyle name="Normal 10 3 17 2 2" xfId="19858" xr:uid="{00000000-0005-0000-0000-00000E030000}"/>
    <cellStyle name="Normal 10 3 17 2 3" xfId="33831" xr:uid="{00000000-0005-0000-0000-00000F030000}"/>
    <cellStyle name="Normal 10 3 17 3" xfId="16494" xr:uid="{00000000-0005-0000-0000-000010030000}"/>
    <cellStyle name="Normal 10 3 17 4" xfId="33832" xr:uid="{00000000-0005-0000-0000-000011030000}"/>
    <cellStyle name="Normal 10 3 18" xfId="176" xr:uid="{00000000-0005-0000-0000-000012030000}"/>
    <cellStyle name="Normal 10 3 18 2" xfId="22511" xr:uid="{00000000-0005-0000-0000-000013030000}"/>
    <cellStyle name="Normal 10 3 18 2 2" xfId="19859" xr:uid="{00000000-0005-0000-0000-000014030000}"/>
    <cellStyle name="Normal 10 3 18 2 3" xfId="33833" xr:uid="{00000000-0005-0000-0000-000015030000}"/>
    <cellStyle name="Normal 10 3 18 3" xfId="16495" xr:uid="{00000000-0005-0000-0000-000016030000}"/>
    <cellStyle name="Normal 10 3 18 4" xfId="33834" xr:uid="{00000000-0005-0000-0000-000017030000}"/>
    <cellStyle name="Normal 10 3 19" xfId="22512" xr:uid="{00000000-0005-0000-0000-000018030000}"/>
    <cellStyle name="Normal 10 3 19 2" xfId="19860" xr:uid="{00000000-0005-0000-0000-000019030000}"/>
    <cellStyle name="Normal 10 3 19 3" xfId="33835" xr:uid="{00000000-0005-0000-0000-00001A030000}"/>
    <cellStyle name="Normal 10 3 2" xfId="177" xr:uid="{00000000-0005-0000-0000-00001B030000}"/>
    <cellStyle name="Normal 10 3 2 2" xfId="178" xr:uid="{00000000-0005-0000-0000-00001C030000}"/>
    <cellStyle name="Normal 10 3 2 2 2" xfId="22513" xr:uid="{00000000-0005-0000-0000-00001D030000}"/>
    <cellStyle name="Normal 10 3 2 2 2 2" xfId="29780" xr:uid="{00000000-0005-0000-0000-00001E030000}"/>
    <cellStyle name="Normal 10 3 2 2 2 3" xfId="33836" xr:uid="{00000000-0005-0000-0000-00001F030000}"/>
    <cellStyle name="Normal 10 3 2 2 3" xfId="16496" xr:uid="{00000000-0005-0000-0000-000020030000}"/>
    <cellStyle name="Normal 10 3 2 2 4" xfId="33837" xr:uid="{00000000-0005-0000-0000-000021030000}"/>
    <cellStyle name="Normal 10 3 2 3" xfId="179" xr:uid="{00000000-0005-0000-0000-000022030000}"/>
    <cellStyle name="Normal 10 3 2 3 2" xfId="22514" xr:uid="{00000000-0005-0000-0000-000023030000}"/>
    <cellStyle name="Normal 10 3 2 3 2 2" xfId="29778" xr:uid="{00000000-0005-0000-0000-000024030000}"/>
    <cellStyle name="Normal 10 3 2 3 2 3" xfId="33838" xr:uid="{00000000-0005-0000-0000-000025030000}"/>
    <cellStyle name="Normal 10 3 2 3 3" xfId="16497" xr:uid="{00000000-0005-0000-0000-000026030000}"/>
    <cellStyle name="Normal 10 3 2 3 4" xfId="33839" xr:uid="{00000000-0005-0000-0000-000027030000}"/>
    <cellStyle name="Normal 10 3 2 4" xfId="22515" xr:uid="{00000000-0005-0000-0000-000028030000}"/>
    <cellStyle name="Normal 10 3 2 4 2" xfId="29776" xr:uid="{00000000-0005-0000-0000-000029030000}"/>
    <cellStyle name="Normal 10 3 2 4 3" xfId="33840" xr:uid="{00000000-0005-0000-0000-00002A030000}"/>
    <cellStyle name="Normal 10 3 2 5" xfId="16498" xr:uid="{00000000-0005-0000-0000-00002B030000}"/>
    <cellStyle name="Normal 10 3 2 6" xfId="33841" xr:uid="{00000000-0005-0000-0000-00002C030000}"/>
    <cellStyle name="Normal 10 3 20" xfId="16499" xr:uid="{00000000-0005-0000-0000-00002D030000}"/>
    <cellStyle name="Normal 10 3 21" xfId="33842" xr:uid="{00000000-0005-0000-0000-00002E030000}"/>
    <cellStyle name="Normal 10 3 3" xfId="180" xr:uid="{00000000-0005-0000-0000-00002F030000}"/>
    <cellStyle name="Normal 10 3 3 2" xfId="181" xr:uid="{00000000-0005-0000-0000-000030030000}"/>
    <cellStyle name="Normal 10 3 3 2 2" xfId="22516" xr:uid="{00000000-0005-0000-0000-000031030000}"/>
    <cellStyle name="Normal 10 3 3 2 2 2" xfId="19863" xr:uid="{00000000-0005-0000-0000-000032030000}"/>
    <cellStyle name="Normal 10 3 3 2 2 3" xfId="33843" xr:uid="{00000000-0005-0000-0000-000033030000}"/>
    <cellStyle name="Normal 10 3 3 2 3" xfId="16500" xr:uid="{00000000-0005-0000-0000-000034030000}"/>
    <cellStyle name="Normal 10 3 3 2 4" xfId="33844" xr:uid="{00000000-0005-0000-0000-000035030000}"/>
    <cellStyle name="Normal 10 3 3 3" xfId="182" xr:uid="{00000000-0005-0000-0000-000036030000}"/>
    <cellStyle name="Normal 10 3 3 3 2" xfId="22517" xr:uid="{00000000-0005-0000-0000-000037030000}"/>
    <cellStyle name="Normal 10 3 3 3 2 2" xfId="19864" xr:uid="{00000000-0005-0000-0000-000038030000}"/>
    <cellStyle name="Normal 10 3 3 3 2 3" xfId="33845" xr:uid="{00000000-0005-0000-0000-000039030000}"/>
    <cellStyle name="Normal 10 3 3 3 3" xfId="16501" xr:uid="{00000000-0005-0000-0000-00003A030000}"/>
    <cellStyle name="Normal 10 3 3 3 4" xfId="33846" xr:uid="{00000000-0005-0000-0000-00003B030000}"/>
    <cellStyle name="Normal 10 3 3 4" xfId="22518" xr:uid="{00000000-0005-0000-0000-00003C030000}"/>
    <cellStyle name="Normal 10 3 3 4 2" xfId="19865" xr:uid="{00000000-0005-0000-0000-00003D030000}"/>
    <cellStyle name="Normal 10 3 3 4 3" xfId="33847" xr:uid="{00000000-0005-0000-0000-00003E030000}"/>
    <cellStyle name="Normal 10 3 3 5" xfId="16502" xr:uid="{00000000-0005-0000-0000-00003F030000}"/>
    <cellStyle name="Normal 10 3 3 6" xfId="33848" xr:uid="{00000000-0005-0000-0000-000040030000}"/>
    <cellStyle name="Normal 10 3 4" xfId="183" xr:uid="{00000000-0005-0000-0000-000041030000}"/>
    <cellStyle name="Normal 10 3 4 2" xfId="184" xr:uid="{00000000-0005-0000-0000-000042030000}"/>
    <cellStyle name="Normal 10 3 4 2 2" xfId="22519" xr:uid="{00000000-0005-0000-0000-000043030000}"/>
    <cellStyle name="Normal 10 3 4 2 2 2" xfId="19866" xr:uid="{00000000-0005-0000-0000-000044030000}"/>
    <cellStyle name="Normal 10 3 4 2 2 3" xfId="33849" xr:uid="{00000000-0005-0000-0000-000045030000}"/>
    <cellStyle name="Normal 10 3 4 2 3" xfId="16503" xr:uid="{00000000-0005-0000-0000-000046030000}"/>
    <cellStyle name="Normal 10 3 4 2 4" xfId="33850" xr:uid="{00000000-0005-0000-0000-000047030000}"/>
    <cellStyle name="Normal 10 3 4 3" xfId="185" xr:uid="{00000000-0005-0000-0000-000048030000}"/>
    <cellStyle name="Normal 10 3 4 3 2" xfId="22520" xr:uid="{00000000-0005-0000-0000-000049030000}"/>
    <cellStyle name="Normal 10 3 4 3 2 2" xfId="19868" xr:uid="{00000000-0005-0000-0000-00004A030000}"/>
    <cellStyle name="Normal 10 3 4 3 2 3" xfId="33851" xr:uid="{00000000-0005-0000-0000-00004B030000}"/>
    <cellStyle name="Normal 10 3 4 3 3" xfId="16504" xr:uid="{00000000-0005-0000-0000-00004C030000}"/>
    <cellStyle name="Normal 10 3 4 3 4" xfId="33852" xr:uid="{00000000-0005-0000-0000-00004D030000}"/>
    <cellStyle name="Normal 10 3 4 4" xfId="22521" xr:uid="{00000000-0005-0000-0000-00004E030000}"/>
    <cellStyle name="Normal 10 3 4 4 2" xfId="19869" xr:uid="{00000000-0005-0000-0000-00004F030000}"/>
    <cellStyle name="Normal 10 3 4 4 3" xfId="33853" xr:uid="{00000000-0005-0000-0000-000050030000}"/>
    <cellStyle name="Normal 10 3 4 5" xfId="16505" xr:uid="{00000000-0005-0000-0000-000051030000}"/>
    <cellStyle name="Normal 10 3 4 6" xfId="33854" xr:uid="{00000000-0005-0000-0000-000052030000}"/>
    <cellStyle name="Normal 10 3 5" xfId="186" xr:uid="{00000000-0005-0000-0000-000053030000}"/>
    <cellStyle name="Normal 10 3 5 2" xfId="187" xr:uid="{00000000-0005-0000-0000-000054030000}"/>
    <cellStyle name="Normal 10 3 5 2 2" xfId="22522" xr:uid="{00000000-0005-0000-0000-000055030000}"/>
    <cellStyle name="Normal 10 3 5 2 2 2" xfId="19871" xr:uid="{00000000-0005-0000-0000-000056030000}"/>
    <cellStyle name="Normal 10 3 5 2 2 3" xfId="33855" xr:uid="{00000000-0005-0000-0000-000057030000}"/>
    <cellStyle name="Normal 10 3 5 2 3" xfId="16506" xr:uid="{00000000-0005-0000-0000-000058030000}"/>
    <cellStyle name="Normal 10 3 5 2 4" xfId="33856" xr:uid="{00000000-0005-0000-0000-000059030000}"/>
    <cellStyle name="Normal 10 3 5 3" xfId="188" xr:uid="{00000000-0005-0000-0000-00005A030000}"/>
    <cellStyle name="Normal 10 3 5 3 2" xfId="22523" xr:uid="{00000000-0005-0000-0000-00005B030000}"/>
    <cellStyle name="Normal 10 3 5 3 2 2" xfId="19872" xr:uid="{00000000-0005-0000-0000-00005C030000}"/>
    <cellStyle name="Normal 10 3 5 3 2 3" xfId="33857" xr:uid="{00000000-0005-0000-0000-00005D030000}"/>
    <cellStyle name="Normal 10 3 5 3 3" xfId="16507" xr:uid="{00000000-0005-0000-0000-00005E030000}"/>
    <cellStyle name="Normal 10 3 5 3 4" xfId="33858" xr:uid="{00000000-0005-0000-0000-00005F030000}"/>
    <cellStyle name="Normal 10 3 5 4" xfId="22524" xr:uid="{00000000-0005-0000-0000-000060030000}"/>
    <cellStyle name="Normal 10 3 5 4 2" xfId="19873" xr:uid="{00000000-0005-0000-0000-000061030000}"/>
    <cellStyle name="Normal 10 3 5 4 3" xfId="33859" xr:uid="{00000000-0005-0000-0000-000062030000}"/>
    <cellStyle name="Normal 10 3 5 5" xfId="16508" xr:uid="{00000000-0005-0000-0000-000063030000}"/>
    <cellStyle name="Normal 10 3 5 6" xfId="33860" xr:uid="{00000000-0005-0000-0000-000064030000}"/>
    <cellStyle name="Normal 10 3 6" xfId="189" xr:uid="{00000000-0005-0000-0000-000065030000}"/>
    <cellStyle name="Normal 10 3 6 2" xfId="190" xr:uid="{00000000-0005-0000-0000-000066030000}"/>
    <cellStyle name="Normal 10 3 6 2 2" xfId="22525" xr:uid="{00000000-0005-0000-0000-000067030000}"/>
    <cellStyle name="Normal 10 3 6 2 2 2" xfId="29769" xr:uid="{00000000-0005-0000-0000-000068030000}"/>
    <cellStyle name="Normal 10 3 6 2 2 3" xfId="33861" xr:uid="{00000000-0005-0000-0000-000069030000}"/>
    <cellStyle name="Normal 10 3 6 2 3" xfId="16509" xr:uid="{00000000-0005-0000-0000-00006A030000}"/>
    <cellStyle name="Normal 10 3 6 2 4" xfId="33862" xr:uid="{00000000-0005-0000-0000-00006B030000}"/>
    <cellStyle name="Normal 10 3 6 3" xfId="191" xr:uid="{00000000-0005-0000-0000-00006C030000}"/>
    <cellStyle name="Normal 10 3 6 3 2" xfId="22526" xr:uid="{00000000-0005-0000-0000-00006D030000}"/>
    <cellStyle name="Normal 10 3 6 3 2 2" xfId="19875" xr:uid="{00000000-0005-0000-0000-00006E030000}"/>
    <cellStyle name="Normal 10 3 6 3 2 3" xfId="33863" xr:uid="{00000000-0005-0000-0000-00006F030000}"/>
    <cellStyle name="Normal 10 3 6 3 3" xfId="16510" xr:uid="{00000000-0005-0000-0000-000070030000}"/>
    <cellStyle name="Normal 10 3 6 3 4" xfId="33864" xr:uid="{00000000-0005-0000-0000-000071030000}"/>
    <cellStyle name="Normal 10 3 6 4" xfId="22527" xr:uid="{00000000-0005-0000-0000-000072030000}"/>
    <cellStyle name="Normal 10 3 6 4 2" xfId="29767" xr:uid="{00000000-0005-0000-0000-000073030000}"/>
    <cellStyle name="Normal 10 3 6 4 3" xfId="33865" xr:uid="{00000000-0005-0000-0000-000074030000}"/>
    <cellStyle name="Normal 10 3 6 5" xfId="16511" xr:uid="{00000000-0005-0000-0000-000075030000}"/>
    <cellStyle name="Normal 10 3 6 6" xfId="33866" xr:uid="{00000000-0005-0000-0000-000076030000}"/>
    <cellStyle name="Normal 10 3 7" xfId="192" xr:uid="{00000000-0005-0000-0000-000077030000}"/>
    <cellStyle name="Normal 10 3 7 2" xfId="193" xr:uid="{00000000-0005-0000-0000-000078030000}"/>
    <cellStyle name="Normal 10 3 7 2 2" xfId="22528" xr:uid="{00000000-0005-0000-0000-000079030000}"/>
    <cellStyle name="Normal 10 3 7 2 2 2" xfId="19877" xr:uid="{00000000-0005-0000-0000-00007A030000}"/>
    <cellStyle name="Normal 10 3 7 2 2 3" xfId="33867" xr:uid="{00000000-0005-0000-0000-00007B030000}"/>
    <cellStyle name="Normal 10 3 7 2 3" xfId="16512" xr:uid="{00000000-0005-0000-0000-00007C030000}"/>
    <cellStyle name="Normal 10 3 7 2 4" xfId="33868" xr:uid="{00000000-0005-0000-0000-00007D030000}"/>
    <cellStyle name="Normal 10 3 7 3" xfId="194" xr:uid="{00000000-0005-0000-0000-00007E030000}"/>
    <cellStyle name="Normal 10 3 7 3 2" xfId="22529" xr:uid="{00000000-0005-0000-0000-00007F030000}"/>
    <cellStyle name="Normal 10 3 7 3 2 2" xfId="19878" xr:uid="{00000000-0005-0000-0000-000080030000}"/>
    <cellStyle name="Normal 10 3 7 3 2 3" xfId="33869" xr:uid="{00000000-0005-0000-0000-000081030000}"/>
    <cellStyle name="Normal 10 3 7 3 3" xfId="16513" xr:uid="{00000000-0005-0000-0000-000082030000}"/>
    <cellStyle name="Normal 10 3 7 3 4" xfId="33870" xr:uid="{00000000-0005-0000-0000-000083030000}"/>
    <cellStyle name="Normal 10 3 7 4" xfId="22530" xr:uid="{00000000-0005-0000-0000-000084030000}"/>
    <cellStyle name="Normal 10 3 7 4 2" xfId="29764" xr:uid="{00000000-0005-0000-0000-000085030000}"/>
    <cellStyle name="Normal 10 3 7 4 3" xfId="33871" xr:uid="{00000000-0005-0000-0000-000086030000}"/>
    <cellStyle name="Normal 10 3 7 5" xfId="16514" xr:uid="{00000000-0005-0000-0000-000087030000}"/>
    <cellStyle name="Normal 10 3 7 6" xfId="33872" xr:uid="{00000000-0005-0000-0000-000088030000}"/>
    <cellStyle name="Normal 10 3 8" xfId="195" xr:uid="{00000000-0005-0000-0000-000089030000}"/>
    <cellStyle name="Normal 10 3 8 2" xfId="196" xr:uid="{00000000-0005-0000-0000-00008A030000}"/>
    <cellStyle name="Normal 10 3 8 2 2" xfId="22531" xr:uid="{00000000-0005-0000-0000-00008B030000}"/>
    <cellStyle name="Normal 10 3 8 2 2 2" xfId="19880" xr:uid="{00000000-0005-0000-0000-00008C030000}"/>
    <cellStyle name="Normal 10 3 8 2 2 3" xfId="33873" xr:uid="{00000000-0005-0000-0000-00008D030000}"/>
    <cellStyle name="Normal 10 3 8 2 3" xfId="16515" xr:uid="{00000000-0005-0000-0000-00008E030000}"/>
    <cellStyle name="Normal 10 3 8 2 4" xfId="33874" xr:uid="{00000000-0005-0000-0000-00008F030000}"/>
    <cellStyle name="Normal 10 3 8 3" xfId="197" xr:uid="{00000000-0005-0000-0000-000090030000}"/>
    <cellStyle name="Normal 10 3 8 3 2" xfId="22532" xr:uid="{00000000-0005-0000-0000-000091030000}"/>
    <cellStyle name="Normal 10 3 8 3 2 2" xfId="19881" xr:uid="{00000000-0005-0000-0000-000092030000}"/>
    <cellStyle name="Normal 10 3 8 3 2 3" xfId="33875" xr:uid="{00000000-0005-0000-0000-000093030000}"/>
    <cellStyle name="Normal 10 3 8 3 3" xfId="16516" xr:uid="{00000000-0005-0000-0000-000094030000}"/>
    <cellStyle name="Normal 10 3 8 3 4" xfId="33876" xr:uid="{00000000-0005-0000-0000-000095030000}"/>
    <cellStyle name="Normal 10 3 8 4" xfId="22533" xr:uid="{00000000-0005-0000-0000-000096030000}"/>
    <cellStyle name="Normal 10 3 8 4 2" xfId="29761" xr:uid="{00000000-0005-0000-0000-000097030000}"/>
    <cellStyle name="Normal 10 3 8 4 3" xfId="33877" xr:uid="{00000000-0005-0000-0000-000098030000}"/>
    <cellStyle name="Normal 10 3 8 5" xfId="16517" xr:uid="{00000000-0005-0000-0000-000099030000}"/>
    <cellStyle name="Normal 10 3 8 6" xfId="33878" xr:uid="{00000000-0005-0000-0000-00009A030000}"/>
    <cellStyle name="Normal 10 3 9" xfId="198" xr:uid="{00000000-0005-0000-0000-00009B030000}"/>
    <cellStyle name="Normal 10 3 9 2" xfId="199" xr:uid="{00000000-0005-0000-0000-00009C030000}"/>
    <cellStyle name="Normal 10 3 9 2 2" xfId="22534" xr:uid="{00000000-0005-0000-0000-00009D030000}"/>
    <cellStyle name="Normal 10 3 9 2 2 2" xfId="19883" xr:uid="{00000000-0005-0000-0000-00009E030000}"/>
    <cellStyle name="Normal 10 3 9 2 2 3" xfId="33879" xr:uid="{00000000-0005-0000-0000-00009F030000}"/>
    <cellStyle name="Normal 10 3 9 2 3" xfId="16518" xr:uid="{00000000-0005-0000-0000-0000A0030000}"/>
    <cellStyle name="Normal 10 3 9 2 4" xfId="33880" xr:uid="{00000000-0005-0000-0000-0000A1030000}"/>
    <cellStyle name="Normal 10 3 9 3" xfId="200" xr:uid="{00000000-0005-0000-0000-0000A2030000}"/>
    <cellStyle name="Normal 10 3 9 3 2" xfId="22535" xr:uid="{00000000-0005-0000-0000-0000A3030000}"/>
    <cellStyle name="Normal 10 3 9 3 2 2" xfId="19884" xr:uid="{00000000-0005-0000-0000-0000A4030000}"/>
    <cellStyle name="Normal 10 3 9 3 2 3" xfId="33881" xr:uid="{00000000-0005-0000-0000-0000A5030000}"/>
    <cellStyle name="Normal 10 3 9 3 3" xfId="16519" xr:uid="{00000000-0005-0000-0000-0000A6030000}"/>
    <cellStyle name="Normal 10 3 9 3 4" xfId="33882" xr:uid="{00000000-0005-0000-0000-0000A7030000}"/>
    <cellStyle name="Normal 10 3 9 4" xfId="22536" xr:uid="{00000000-0005-0000-0000-0000A8030000}"/>
    <cellStyle name="Normal 10 3 9 4 2" xfId="29758" xr:uid="{00000000-0005-0000-0000-0000A9030000}"/>
    <cellStyle name="Normal 10 3 9 4 3" xfId="33883" xr:uid="{00000000-0005-0000-0000-0000AA030000}"/>
    <cellStyle name="Normal 10 3 9 5" xfId="16520" xr:uid="{00000000-0005-0000-0000-0000AB030000}"/>
    <cellStyle name="Normal 10 3 9 6" xfId="33884" xr:uid="{00000000-0005-0000-0000-0000AC030000}"/>
    <cellStyle name="Normal 10 30" xfId="201" xr:uid="{00000000-0005-0000-0000-0000AD030000}"/>
    <cellStyle name="Normal 10 30 2" xfId="22537" xr:uid="{00000000-0005-0000-0000-0000AE030000}"/>
    <cellStyle name="Normal 10 30 2 2" xfId="19886" xr:uid="{00000000-0005-0000-0000-0000AF030000}"/>
    <cellStyle name="Normal 10 30 2 3" xfId="33885" xr:uid="{00000000-0005-0000-0000-0000B0030000}"/>
    <cellStyle name="Normal 10 30 3" xfId="16521" xr:uid="{00000000-0005-0000-0000-0000B1030000}"/>
    <cellStyle name="Normal 10 30 4" xfId="33886" xr:uid="{00000000-0005-0000-0000-0000B2030000}"/>
    <cellStyle name="Normal 10 31" xfId="202" xr:uid="{00000000-0005-0000-0000-0000B3030000}"/>
    <cellStyle name="Normal 10 31 2" xfId="22538" xr:uid="{00000000-0005-0000-0000-0000B4030000}"/>
    <cellStyle name="Normal 10 31 2 2" xfId="19887" xr:uid="{00000000-0005-0000-0000-0000B5030000}"/>
    <cellStyle name="Normal 10 31 2 3" xfId="33887" xr:uid="{00000000-0005-0000-0000-0000B6030000}"/>
    <cellStyle name="Normal 10 31 3" xfId="16522" xr:uid="{00000000-0005-0000-0000-0000B7030000}"/>
    <cellStyle name="Normal 10 31 4" xfId="33888" xr:uid="{00000000-0005-0000-0000-0000B8030000}"/>
    <cellStyle name="Normal 10 32" xfId="203" xr:uid="{00000000-0005-0000-0000-0000B9030000}"/>
    <cellStyle name="Normal 10 32 2" xfId="22539" xr:uid="{00000000-0005-0000-0000-0000BA030000}"/>
    <cellStyle name="Normal 10 32 2 2" xfId="29755" xr:uid="{00000000-0005-0000-0000-0000BB030000}"/>
    <cellStyle name="Normal 10 32 2 3" xfId="33889" xr:uid="{00000000-0005-0000-0000-0000BC030000}"/>
    <cellStyle name="Normal 10 32 3" xfId="16523" xr:uid="{00000000-0005-0000-0000-0000BD030000}"/>
    <cellStyle name="Normal 10 32 4" xfId="33890" xr:uid="{00000000-0005-0000-0000-0000BE030000}"/>
    <cellStyle name="Normal 10 33" xfId="204" xr:uid="{00000000-0005-0000-0000-0000BF030000}"/>
    <cellStyle name="Normal 10 33 2" xfId="22540" xr:uid="{00000000-0005-0000-0000-0000C0030000}"/>
    <cellStyle name="Normal 10 33 2 2" xfId="19889" xr:uid="{00000000-0005-0000-0000-0000C1030000}"/>
    <cellStyle name="Normal 10 33 2 3" xfId="33891" xr:uid="{00000000-0005-0000-0000-0000C2030000}"/>
    <cellStyle name="Normal 10 33 3" xfId="16524" xr:uid="{00000000-0005-0000-0000-0000C3030000}"/>
    <cellStyle name="Normal 10 33 4" xfId="33892" xr:uid="{00000000-0005-0000-0000-0000C4030000}"/>
    <cellStyle name="Normal 10 34" xfId="205" xr:uid="{00000000-0005-0000-0000-0000C5030000}"/>
    <cellStyle name="Normal 10 34 2" xfId="22541" xr:uid="{00000000-0005-0000-0000-0000C6030000}"/>
    <cellStyle name="Normal 10 34 2 2" xfId="29754" xr:uid="{00000000-0005-0000-0000-0000C7030000}"/>
    <cellStyle name="Normal 10 34 2 3" xfId="33893" xr:uid="{00000000-0005-0000-0000-0000C8030000}"/>
    <cellStyle name="Normal 10 34 3" xfId="16525" xr:uid="{00000000-0005-0000-0000-0000C9030000}"/>
    <cellStyle name="Normal 10 34 4" xfId="33894" xr:uid="{00000000-0005-0000-0000-0000CA030000}"/>
    <cellStyle name="Normal 10 35" xfId="206" xr:uid="{00000000-0005-0000-0000-0000CB030000}"/>
    <cellStyle name="Normal 10 35 2" xfId="22542" xr:uid="{00000000-0005-0000-0000-0000CC030000}"/>
    <cellStyle name="Normal 10 35 2 2" xfId="19893" xr:uid="{00000000-0005-0000-0000-0000CD030000}"/>
    <cellStyle name="Normal 10 35 2 3" xfId="33895" xr:uid="{00000000-0005-0000-0000-0000CE030000}"/>
    <cellStyle name="Normal 10 35 3" xfId="16526" xr:uid="{00000000-0005-0000-0000-0000CF030000}"/>
    <cellStyle name="Normal 10 35 4" xfId="33896" xr:uid="{00000000-0005-0000-0000-0000D0030000}"/>
    <cellStyle name="Normal 10 36" xfId="207" xr:uid="{00000000-0005-0000-0000-0000D1030000}"/>
    <cellStyle name="Normal 10 36 2" xfId="22543" xr:uid="{00000000-0005-0000-0000-0000D2030000}"/>
    <cellStyle name="Normal 10 36 2 2" xfId="29753" xr:uid="{00000000-0005-0000-0000-0000D3030000}"/>
    <cellStyle name="Normal 10 36 2 3" xfId="33897" xr:uid="{00000000-0005-0000-0000-0000D4030000}"/>
    <cellStyle name="Normal 10 36 3" xfId="16527" xr:uid="{00000000-0005-0000-0000-0000D5030000}"/>
    <cellStyle name="Normal 10 36 4" xfId="33898" xr:uid="{00000000-0005-0000-0000-0000D6030000}"/>
    <cellStyle name="Normal 10 37" xfId="208" xr:uid="{00000000-0005-0000-0000-0000D7030000}"/>
    <cellStyle name="Normal 10 37 2" xfId="22544" xr:uid="{00000000-0005-0000-0000-0000D8030000}"/>
    <cellStyle name="Normal 10 37 2 2" xfId="19895" xr:uid="{00000000-0005-0000-0000-0000D9030000}"/>
    <cellStyle name="Normal 10 37 2 3" xfId="33899" xr:uid="{00000000-0005-0000-0000-0000DA030000}"/>
    <cellStyle name="Normal 10 37 3" xfId="16528" xr:uid="{00000000-0005-0000-0000-0000DB030000}"/>
    <cellStyle name="Normal 10 37 4" xfId="33900" xr:uid="{00000000-0005-0000-0000-0000DC030000}"/>
    <cellStyle name="Normal 10 38" xfId="209" xr:uid="{00000000-0005-0000-0000-0000DD030000}"/>
    <cellStyle name="Normal 10 38 2" xfId="22545" xr:uid="{00000000-0005-0000-0000-0000DE030000}"/>
    <cellStyle name="Normal 10 38 2 2" xfId="19897" xr:uid="{00000000-0005-0000-0000-0000DF030000}"/>
    <cellStyle name="Normal 10 38 2 3" xfId="33901" xr:uid="{00000000-0005-0000-0000-0000E0030000}"/>
    <cellStyle name="Normal 10 38 3" xfId="16529" xr:uid="{00000000-0005-0000-0000-0000E1030000}"/>
    <cellStyle name="Normal 10 38 4" xfId="33902" xr:uid="{00000000-0005-0000-0000-0000E2030000}"/>
    <cellStyle name="Normal 10 39" xfId="210" xr:uid="{00000000-0005-0000-0000-0000E3030000}"/>
    <cellStyle name="Normal 10 39 2" xfId="22546" xr:uid="{00000000-0005-0000-0000-0000E4030000}"/>
    <cellStyle name="Normal 10 39 2 2" xfId="19899" xr:uid="{00000000-0005-0000-0000-0000E5030000}"/>
    <cellStyle name="Normal 10 39 2 3" xfId="33903" xr:uid="{00000000-0005-0000-0000-0000E6030000}"/>
    <cellStyle name="Normal 10 39 3" xfId="16530" xr:uid="{00000000-0005-0000-0000-0000E7030000}"/>
    <cellStyle name="Normal 10 39 4" xfId="33904" xr:uid="{00000000-0005-0000-0000-0000E8030000}"/>
    <cellStyle name="Normal 10 4" xfId="211" xr:uid="{00000000-0005-0000-0000-0000E9030000}"/>
    <cellStyle name="Normal 10 4 10" xfId="212" xr:uid="{00000000-0005-0000-0000-0000EA030000}"/>
    <cellStyle name="Normal 10 4 10 2" xfId="213" xr:uid="{00000000-0005-0000-0000-0000EB030000}"/>
    <cellStyle name="Normal 10 4 10 2 2" xfId="22547" xr:uid="{00000000-0005-0000-0000-0000EC030000}"/>
    <cellStyle name="Normal 10 4 10 2 2 2" xfId="19900" xr:uid="{00000000-0005-0000-0000-0000ED030000}"/>
    <cellStyle name="Normal 10 4 10 2 2 3" xfId="33905" xr:uid="{00000000-0005-0000-0000-0000EE030000}"/>
    <cellStyle name="Normal 10 4 10 2 3" xfId="16531" xr:uid="{00000000-0005-0000-0000-0000EF030000}"/>
    <cellStyle name="Normal 10 4 10 2 4" xfId="33906" xr:uid="{00000000-0005-0000-0000-0000F0030000}"/>
    <cellStyle name="Normal 10 4 10 3" xfId="214" xr:uid="{00000000-0005-0000-0000-0000F1030000}"/>
    <cellStyle name="Normal 10 4 10 3 2" xfId="22548" xr:uid="{00000000-0005-0000-0000-0000F2030000}"/>
    <cellStyle name="Normal 10 4 10 3 2 2" xfId="19901" xr:uid="{00000000-0005-0000-0000-0000F3030000}"/>
    <cellStyle name="Normal 10 4 10 3 2 3" xfId="33907" xr:uid="{00000000-0005-0000-0000-0000F4030000}"/>
    <cellStyle name="Normal 10 4 10 3 3" xfId="16532" xr:uid="{00000000-0005-0000-0000-0000F5030000}"/>
    <cellStyle name="Normal 10 4 10 3 4" xfId="33908" xr:uid="{00000000-0005-0000-0000-0000F6030000}"/>
    <cellStyle name="Normal 10 4 10 4" xfId="22549" xr:uid="{00000000-0005-0000-0000-0000F7030000}"/>
    <cellStyle name="Normal 10 4 10 4 2" xfId="29749" xr:uid="{00000000-0005-0000-0000-0000F8030000}"/>
    <cellStyle name="Normal 10 4 10 4 3" xfId="33909" xr:uid="{00000000-0005-0000-0000-0000F9030000}"/>
    <cellStyle name="Normal 10 4 10 5" xfId="16533" xr:uid="{00000000-0005-0000-0000-0000FA030000}"/>
    <cellStyle name="Normal 10 4 10 6" xfId="33910" xr:uid="{00000000-0005-0000-0000-0000FB030000}"/>
    <cellStyle name="Normal 10 4 11" xfId="215" xr:uid="{00000000-0005-0000-0000-0000FC030000}"/>
    <cellStyle name="Normal 10 4 11 2" xfId="216" xr:uid="{00000000-0005-0000-0000-0000FD030000}"/>
    <cellStyle name="Normal 10 4 11 2 2" xfId="22550" xr:uid="{00000000-0005-0000-0000-0000FE030000}"/>
    <cellStyle name="Normal 10 4 11 2 2 2" xfId="19902" xr:uid="{00000000-0005-0000-0000-0000FF030000}"/>
    <cellStyle name="Normal 10 4 11 2 2 3" xfId="33911" xr:uid="{00000000-0005-0000-0000-000000040000}"/>
    <cellStyle name="Normal 10 4 11 2 3" xfId="16534" xr:uid="{00000000-0005-0000-0000-000001040000}"/>
    <cellStyle name="Normal 10 4 11 2 4" xfId="33912" xr:uid="{00000000-0005-0000-0000-000002040000}"/>
    <cellStyle name="Normal 10 4 11 3" xfId="217" xr:uid="{00000000-0005-0000-0000-000003040000}"/>
    <cellStyle name="Normal 10 4 11 3 2" xfId="22551" xr:uid="{00000000-0005-0000-0000-000004040000}"/>
    <cellStyle name="Normal 10 4 11 3 2 2" xfId="19904" xr:uid="{00000000-0005-0000-0000-000005040000}"/>
    <cellStyle name="Normal 10 4 11 3 2 3" xfId="33913" xr:uid="{00000000-0005-0000-0000-000006040000}"/>
    <cellStyle name="Normal 10 4 11 3 3" xfId="16535" xr:uid="{00000000-0005-0000-0000-000007040000}"/>
    <cellStyle name="Normal 10 4 11 3 4" xfId="33914" xr:uid="{00000000-0005-0000-0000-000008040000}"/>
    <cellStyle name="Normal 10 4 11 4" xfId="22552" xr:uid="{00000000-0005-0000-0000-000009040000}"/>
    <cellStyle name="Normal 10 4 11 4 2" xfId="19906" xr:uid="{00000000-0005-0000-0000-00000A040000}"/>
    <cellStyle name="Normal 10 4 11 4 3" xfId="33915" xr:uid="{00000000-0005-0000-0000-00000B040000}"/>
    <cellStyle name="Normal 10 4 11 5" xfId="16536" xr:uid="{00000000-0005-0000-0000-00000C040000}"/>
    <cellStyle name="Normal 10 4 11 6" xfId="33916" xr:uid="{00000000-0005-0000-0000-00000D040000}"/>
    <cellStyle name="Normal 10 4 12" xfId="218" xr:uid="{00000000-0005-0000-0000-00000E040000}"/>
    <cellStyle name="Normal 10 4 12 2" xfId="219" xr:uid="{00000000-0005-0000-0000-00000F040000}"/>
    <cellStyle name="Normal 10 4 12 2 2" xfId="22553" xr:uid="{00000000-0005-0000-0000-000010040000}"/>
    <cellStyle name="Normal 10 4 12 2 2 2" xfId="19907" xr:uid="{00000000-0005-0000-0000-000011040000}"/>
    <cellStyle name="Normal 10 4 12 2 2 3" xfId="33917" xr:uid="{00000000-0005-0000-0000-000012040000}"/>
    <cellStyle name="Normal 10 4 12 2 3" xfId="16537" xr:uid="{00000000-0005-0000-0000-000013040000}"/>
    <cellStyle name="Normal 10 4 12 2 4" xfId="33918" xr:uid="{00000000-0005-0000-0000-000014040000}"/>
    <cellStyle name="Normal 10 4 12 3" xfId="220" xr:uid="{00000000-0005-0000-0000-000015040000}"/>
    <cellStyle name="Normal 10 4 12 3 2" xfId="22554" xr:uid="{00000000-0005-0000-0000-000016040000}"/>
    <cellStyle name="Normal 10 4 12 3 2 2" xfId="19908" xr:uid="{00000000-0005-0000-0000-000017040000}"/>
    <cellStyle name="Normal 10 4 12 3 2 3" xfId="33919" xr:uid="{00000000-0005-0000-0000-000018040000}"/>
    <cellStyle name="Normal 10 4 12 3 3" xfId="16538" xr:uid="{00000000-0005-0000-0000-000019040000}"/>
    <cellStyle name="Normal 10 4 12 3 4" xfId="33920" xr:uid="{00000000-0005-0000-0000-00001A040000}"/>
    <cellStyle name="Normal 10 4 12 4" xfId="22555" xr:uid="{00000000-0005-0000-0000-00001B040000}"/>
    <cellStyle name="Normal 10 4 12 4 2" xfId="19909" xr:uid="{00000000-0005-0000-0000-00001C040000}"/>
    <cellStyle name="Normal 10 4 12 4 3" xfId="33921" xr:uid="{00000000-0005-0000-0000-00001D040000}"/>
    <cellStyle name="Normal 10 4 12 5" xfId="16539" xr:uid="{00000000-0005-0000-0000-00001E040000}"/>
    <cellStyle name="Normal 10 4 12 6" xfId="33922" xr:uid="{00000000-0005-0000-0000-00001F040000}"/>
    <cellStyle name="Normal 10 4 13" xfId="221" xr:uid="{00000000-0005-0000-0000-000020040000}"/>
    <cellStyle name="Normal 10 4 13 2" xfId="222" xr:uid="{00000000-0005-0000-0000-000021040000}"/>
    <cellStyle name="Normal 10 4 13 2 2" xfId="22556" xr:uid="{00000000-0005-0000-0000-000022040000}"/>
    <cellStyle name="Normal 10 4 13 2 2 2" xfId="19911" xr:uid="{00000000-0005-0000-0000-000023040000}"/>
    <cellStyle name="Normal 10 4 13 2 2 3" xfId="33923" xr:uid="{00000000-0005-0000-0000-000024040000}"/>
    <cellStyle name="Normal 10 4 13 2 3" xfId="16540" xr:uid="{00000000-0005-0000-0000-000025040000}"/>
    <cellStyle name="Normal 10 4 13 2 4" xfId="33924" xr:uid="{00000000-0005-0000-0000-000026040000}"/>
    <cellStyle name="Normal 10 4 13 3" xfId="223" xr:uid="{00000000-0005-0000-0000-000027040000}"/>
    <cellStyle name="Normal 10 4 13 3 2" xfId="22557" xr:uid="{00000000-0005-0000-0000-000028040000}"/>
    <cellStyle name="Normal 10 4 13 3 2 2" xfId="19912" xr:uid="{00000000-0005-0000-0000-000029040000}"/>
    <cellStyle name="Normal 10 4 13 3 2 3" xfId="33925" xr:uid="{00000000-0005-0000-0000-00002A040000}"/>
    <cellStyle name="Normal 10 4 13 3 3" xfId="16541" xr:uid="{00000000-0005-0000-0000-00002B040000}"/>
    <cellStyle name="Normal 10 4 13 3 4" xfId="33926" xr:uid="{00000000-0005-0000-0000-00002C040000}"/>
    <cellStyle name="Normal 10 4 13 4" xfId="22558" xr:uid="{00000000-0005-0000-0000-00002D040000}"/>
    <cellStyle name="Normal 10 4 13 4 2" xfId="29742" xr:uid="{00000000-0005-0000-0000-00002E040000}"/>
    <cellStyle name="Normal 10 4 13 4 3" xfId="33927" xr:uid="{00000000-0005-0000-0000-00002F040000}"/>
    <cellStyle name="Normal 10 4 13 5" xfId="16542" xr:uid="{00000000-0005-0000-0000-000030040000}"/>
    <cellStyle name="Normal 10 4 13 6" xfId="33928" xr:uid="{00000000-0005-0000-0000-000031040000}"/>
    <cellStyle name="Normal 10 4 14" xfId="224" xr:uid="{00000000-0005-0000-0000-000032040000}"/>
    <cellStyle name="Normal 10 4 14 2" xfId="225" xr:uid="{00000000-0005-0000-0000-000033040000}"/>
    <cellStyle name="Normal 10 4 14 2 2" xfId="22559" xr:uid="{00000000-0005-0000-0000-000034040000}"/>
    <cellStyle name="Normal 10 4 14 2 2 2" xfId="29741" xr:uid="{00000000-0005-0000-0000-000035040000}"/>
    <cellStyle name="Normal 10 4 14 2 2 3" xfId="33929" xr:uid="{00000000-0005-0000-0000-000036040000}"/>
    <cellStyle name="Normal 10 4 14 2 3" xfId="16543" xr:uid="{00000000-0005-0000-0000-000037040000}"/>
    <cellStyle name="Normal 10 4 14 2 4" xfId="33930" xr:uid="{00000000-0005-0000-0000-000038040000}"/>
    <cellStyle name="Normal 10 4 14 3" xfId="226" xr:uid="{00000000-0005-0000-0000-000039040000}"/>
    <cellStyle name="Normal 10 4 14 3 2" xfId="22560" xr:uid="{00000000-0005-0000-0000-00003A040000}"/>
    <cellStyle name="Normal 10 4 14 3 2 2" xfId="29740" xr:uid="{00000000-0005-0000-0000-00003B040000}"/>
    <cellStyle name="Normal 10 4 14 3 2 3" xfId="33931" xr:uid="{00000000-0005-0000-0000-00003C040000}"/>
    <cellStyle name="Normal 10 4 14 3 3" xfId="16544" xr:uid="{00000000-0005-0000-0000-00003D040000}"/>
    <cellStyle name="Normal 10 4 14 3 4" xfId="33932" xr:uid="{00000000-0005-0000-0000-00003E040000}"/>
    <cellStyle name="Normal 10 4 14 4" xfId="22561" xr:uid="{00000000-0005-0000-0000-00003F040000}"/>
    <cellStyle name="Normal 10 4 14 4 2" xfId="29739" xr:uid="{00000000-0005-0000-0000-000040040000}"/>
    <cellStyle name="Normal 10 4 14 4 3" xfId="33933" xr:uid="{00000000-0005-0000-0000-000041040000}"/>
    <cellStyle name="Normal 10 4 14 5" xfId="16545" xr:uid="{00000000-0005-0000-0000-000042040000}"/>
    <cellStyle name="Normal 10 4 14 6" xfId="33934" xr:uid="{00000000-0005-0000-0000-000043040000}"/>
    <cellStyle name="Normal 10 4 15" xfId="227" xr:uid="{00000000-0005-0000-0000-000044040000}"/>
    <cellStyle name="Normal 10 4 15 2" xfId="228" xr:uid="{00000000-0005-0000-0000-000045040000}"/>
    <cellStyle name="Normal 10 4 15 2 2" xfId="22562" xr:uid="{00000000-0005-0000-0000-000046040000}"/>
    <cellStyle name="Normal 10 4 15 2 2 2" xfId="29738" xr:uid="{00000000-0005-0000-0000-000047040000}"/>
    <cellStyle name="Normal 10 4 15 2 2 3" xfId="33935" xr:uid="{00000000-0005-0000-0000-000048040000}"/>
    <cellStyle name="Normal 10 4 15 2 3" xfId="16546" xr:uid="{00000000-0005-0000-0000-000049040000}"/>
    <cellStyle name="Normal 10 4 15 2 4" xfId="33936" xr:uid="{00000000-0005-0000-0000-00004A040000}"/>
    <cellStyle name="Normal 10 4 15 3" xfId="229" xr:uid="{00000000-0005-0000-0000-00004B040000}"/>
    <cellStyle name="Normal 10 4 15 3 2" xfId="22563" xr:uid="{00000000-0005-0000-0000-00004C040000}"/>
    <cellStyle name="Normal 10 4 15 3 2 2" xfId="29736" xr:uid="{00000000-0005-0000-0000-00004D040000}"/>
    <cellStyle name="Normal 10 4 15 3 2 3" xfId="33937" xr:uid="{00000000-0005-0000-0000-00004E040000}"/>
    <cellStyle name="Normal 10 4 15 3 3" xfId="16547" xr:uid="{00000000-0005-0000-0000-00004F040000}"/>
    <cellStyle name="Normal 10 4 15 3 4" xfId="33938" xr:uid="{00000000-0005-0000-0000-000050040000}"/>
    <cellStyle name="Normal 10 4 15 4" xfId="22564" xr:uid="{00000000-0005-0000-0000-000051040000}"/>
    <cellStyle name="Normal 10 4 15 4 2" xfId="29735" xr:uid="{00000000-0005-0000-0000-000052040000}"/>
    <cellStyle name="Normal 10 4 15 4 3" xfId="33939" xr:uid="{00000000-0005-0000-0000-000053040000}"/>
    <cellStyle name="Normal 10 4 15 5" xfId="16548" xr:uid="{00000000-0005-0000-0000-000054040000}"/>
    <cellStyle name="Normal 10 4 15 6" xfId="33940" xr:uid="{00000000-0005-0000-0000-000055040000}"/>
    <cellStyle name="Normal 10 4 16" xfId="230" xr:uid="{00000000-0005-0000-0000-000056040000}"/>
    <cellStyle name="Normal 10 4 16 2" xfId="231" xr:uid="{00000000-0005-0000-0000-000057040000}"/>
    <cellStyle name="Normal 10 4 16 2 2" xfId="22565" xr:uid="{00000000-0005-0000-0000-000058040000}"/>
    <cellStyle name="Normal 10 4 16 2 2 2" xfId="29734" xr:uid="{00000000-0005-0000-0000-000059040000}"/>
    <cellStyle name="Normal 10 4 16 2 2 3" xfId="33941" xr:uid="{00000000-0005-0000-0000-00005A040000}"/>
    <cellStyle name="Normal 10 4 16 2 3" xfId="16549" xr:uid="{00000000-0005-0000-0000-00005B040000}"/>
    <cellStyle name="Normal 10 4 16 2 4" xfId="33942" xr:uid="{00000000-0005-0000-0000-00005C040000}"/>
    <cellStyle name="Normal 10 4 16 3" xfId="232" xr:uid="{00000000-0005-0000-0000-00005D040000}"/>
    <cellStyle name="Normal 10 4 16 3 2" xfId="22566" xr:uid="{00000000-0005-0000-0000-00005E040000}"/>
    <cellStyle name="Normal 10 4 16 3 2 2" xfId="29733" xr:uid="{00000000-0005-0000-0000-00005F040000}"/>
    <cellStyle name="Normal 10 4 16 3 2 3" xfId="33943" xr:uid="{00000000-0005-0000-0000-000060040000}"/>
    <cellStyle name="Normal 10 4 16 3 3" xfId="16550" xr:uid="{00000000-0005-0000-0000-000061040000}"/>
    <cellStyle name="Normal 10 4 16 3 4" xfId="33944" xr:uid="{00000000-0005-0000-0000-000062040000}"/>
    <cellStyle name="Normal 10 4 16 4" xfId="22567" xr:uid="{00000000-0005-0000-0000-000063040000}"/>
    <cellStyle name="Normal 10 4 16 4 2" xfId="29732" xr:uid="{00000000-0005-0000-0000-000064040000}"/>
    <cellStyle name="Normal 10 4 16 4 3" xfId="33945" xr:uid="{00000000-0005-0000-0000-000065040000}"/>
    <cellStyle name="Normal 10 4 16 5" xfId="16551" xr:uid="{00000000-0005-0000-0000-000066040000}"/>
    <cellStyle name="Normal 10 4 16 6" xfId="33946" xr:uid="{00000000-0005-0000-0000-000067040000}"/>
    <cellStyle name="Normal 10 4 17" xfId="233" xr:uid="{00000000-0005-0000-0000-000068040000}"/>
    <cellStyle name="Normal 10 4 17 2" xfId="22568" xr:uid="{00000000-0005-0000-0000-000069040000}"/>
    <cellStyle name="Normal 10 4 17 2 2" xfId="29731" xr:uid="{00000000-0005-0000-0000-00006A040000}"/>
    <cellStyle name="Normal 10 4 17 2 3" xfId="33947" xr:uid="{00000000-0005-0000-0000-00006B040000}"/>
    <cellStyle name="Normal 10 4 17 3" xfId="16552" xr:uid="{00000000-0005-0000-0000-00006C040000}"/>
    <cellStyle name="Normal 10 4 17 4" xfId="33948" xr:uid="{00000000-0005-0000-0000-00006D040000}"/>
    <cellStyle name="Normal 10 4 18" xfId="234" xr:uid="{00000000-0005-0000-0000-00006E040000}"/>
    <cellStyle name="Normal 10 4 18 2" xfId="22569" xr:uid="{00000000-0005-0000-0000-00006F040000}"/>
    <cellStyle name="Normal 10 4 18 2 2" xfId="29729" xr:uid="{00000000-0005-0000-0000-000070040000}"/>
    <cellStyle name="Normal 10 4 18 2 3" xfId="33949" xr:uid="{00000000-0005-0000-0000-000071040000}"/>
    <cellStyle name="Normal 10 4 18 3" xfId="16553" xr:uid="{00000000-0005-0000-0000-000072040000}"/>
    <cellStyle name="Normal 10 4 18 4" xfId="33950" xr:uid="{00000000-0005-0000-0000-000073040000}"/>
    <cellStyle name="Normal 10 4 19" xfId="22570" xr:uid="{00000000-0005-0000-0000-000074040000}"/>
    <cellStyle name="Normal 10 4 19 2" xfId="29728" xr:uid="{00000000-0005-0000-0000-000075040000}"/>
    <cellStyle name="Normal 10 4 19 3" xfId="33951" xr:uid="{00000000-0005-0000-0000-000076040000}"/>
    <cellStyle name="Normal 10 4 2" xfId="235" xr:uid="{00000000-0005-0000-0000-000077040000}"/>
    <cellStyle name="Normal 10 4 2 2" xfId="236" xr:uid="{00000000-0005-0000-0000-000078040000}"/>
    <cellStyle name="Normal 10 4 2 2 2" xfId="22571" xr:uid="{00000000-0005-0000-0000-000079040000}"/>
    <cellStyle name="Normal 10 4 2 2 2 2" xfId="29727" xr:uid="{00000000-0005-0000-0000-00007A040000}"/>
    <cellStyle name="Normal 10 4 2 2 2 3" xfId="33952" xr:uid="{00000000-0005-0000-0000-00007B040000}"/>
    <cellStyle name="Normal 10 4 2 2 3" xfId="16554" xr:uid="{00000000-0005-0000-0000-00007C040000}"/>
    <cellStyle name="Normal 10 4 2 2 4" xfId="33953" xr:uid="{00000000-0005-0000-0000-00007D040000}"/>
    <cellStyle name="Normal 10 4 2 3" xfId="237" xr:uid="{00000000-0005-0000-0000-00007E040000}"/>
    <cellStyle name="Normal 10 4 2 3 2" xfId="22572" xr:uid="{00000000-0005-0000-0000-00007F040000}"/>
    <cellStyle name="Normal 10 4 2 3 2 2" xfId="19926" xr:uid="{00000000-0005-0000-0000-000080040000}"/>
    <cellStyle name="Normal 10 4 2 3 2 3" xfId="33954" xr:uid="{00000000-0005-0000-0000-000081040000}"/>
    <cellStyle name="Normal 10 4 2 3 3" xfId="16555" xr:uid="{00000000-0005-0000-0000-000082040000}"/>
    <cellStyle name="Normal 10 4 2 3 4" xfId="33955" xr:uid="{00000000-0005-0000-0000-000083040000}"/>
    <cellStyle name="Normal 10 4 2 4" xfId="22573" xr:uid="{00000000-0005-0000-0000-000084040000}"/>
    <cellStyle name="Normal 10 4 2 4 2" xfId="29726" xr:uid="{00000000-0005-0000-0000-000085040000}"/>
    <cellStyle name="Normal 10 4 2 4 3" xfId="33956" xr:uid="{00000000-0005-0000-0000-000086040000}"/>
    <cellStyle name="Normal 10 4 2 5" xfId="16556" xr:uid="{00000000-0005-0000-0000-000087040000}"/>
    <cellStyle name="Normal 10 4 2 6" xfId="33957" xr:uid="{00000000-0005-0000-0000-000088040000}"/>
    <cellStyle name="Normal 10 4 20" xfId="16557" xr:uid="{00000000-0005-0000-0000-000089040000}"/>
    <cellStyle name="Normal 10 4 21" xfId="33958" xr:uid="{00000000-0005-0000-0000-00008A040000}"/>
    <cellStyle name="Normal 10 4 3" xfId="238" xr:uid="{00000000-0005-0000-0000-00008B040000}"/>
    <cellStyle name="Normal 10 4 3 2" xfId="239" xr:uid="{00000000-0005-0000-0000-00008C040000}"/>
    <cellStyle name="Normal 10 4 3 2 2" xfId="22574" xr:uid="{00000000-0005-0000-0000-00008D040000}"/>
    <cellStyle name="Normal 10 4 3 2 2 2" xfId="29724" xr:uid="{00000000-0005-0000-0000-00008E040000}"/>
    <cellStyle name="Normal 10 4 3 2 2 3" xfId="33959" xr:uid="{00000000-0005-0000-0000-00008F040000}"/>
    <cellStyle name="Normal 10 4 3 2 3" xfId="16558" xr:uid="{00000000-0005-0000-0000-000090040000}"/>
    <cellStyle name="Normal 10 4 3 2 4" xfId="33960" xr:uid="{00000000-0005-0000-0000-000091040000}"/>
    <cellStyle name="Normal 10 4 3 3" xfId="240" xr:uid="{00000000-0005-0000-0000-000092040000}"/>
    <cellStyle name="Normal 10 4 3 3 2" xfId="22575" xr:uid="{00000000-0005-0000-0000-000093040000}"/>
    <cellStyle name="Normal 10 4 3 3 2 2" xfId="29722" xr:uid="{00000000-0005-0000-0000-000094040000}"/>
    <cellStyle name="Normal 10 4 3 3 2 3" xfId="33961" xr:uid="{00000000-0005-0000-0000-000095040000}"/>
    <cellStyle name="Normal 10 4 3 3 3" xfId="16559" xr:uid="{00000000-0005-0000-0000-000096040000}"/>
    <cellStyle name="Normal 10 4 3 3 4" xfId="33962" xr:uid="{00000000-0005-0000-0000-000097040000}"/>
    <cellStyle name="Normal 10 4 3 4" xfId="22576" xr:uid="{00000000-0005-0000-0000-000098040000}"/>
    <cellStyle name="Normal 10 4 3 4 2" xfId="29721" xr:uid="{00000000-0005-0000-0000-000099040000}"/>
    <cellStyle name="Normal 10 4 3 4 3" xfId="33963" xr:uid="{00000000-0005-0000-0000-00009A040000}"/>
    <cellStyle name="Normal 10 4 3 5" xfId="16560" xr:uid="{00000000-0005-0000-0000-00009B040000}"/>
    <cellStyle name="Normal 10 4 3 6" xfId="33964" xr:uid="{00000000-0005-0000-0000-00009C040000}"/>
    <cellStyle name="Normal 10 4 4" xfId="241" xr:uid="{00000000-0005-0000-0000-00009D040000}"/>
    <cellStyle name="Normal 10 4 4 2" xfId="242" xr:uid="{00000000-0005-0000-0000-00009E040000}"/>
    <cellStyle name="Normal 10 4 4 2 2" xfId="22577" xr:uid="{00000000-0005-0000-0000-00009F040000}"/>
    <cellStyle name="Normal 10 4 4 2 2 2" xfId="19929" xr:uid="{00000000-0005-0000-0000-0000A0040000}"/>
    <cellStyle name="Normal 10 4 4 2 2 3" xfId="33965" xr:uid="{00000000-0005-0000-0000-0000A1040000}"/>
    <cellStyle name="Normal 10 4 4 2 3" xfId="16561" xr:uid="{00000000-0005-0000-0000-0000A2040000}"/>
    <cellStyle name="Normal 10 4 4 2 4" xfId="33966" xr:uid="{00000000-0005-0000-0000-0000A3040000}"/>
    <cellStyle name="Normal 10 4 4 3" xfId="243" xr:uid="{00000000-0005-0000-0000-0000A4040000}"/>
    <cellStyle name="Normal 10 4 4 3 2" xfId="22578" xr:uid="{00000000-0005-0000-0000-0000A5040000}"/>
    <cellStyle name="Normal 10 4 4 3 2 2" xfId="29718" xr:uid="{00000000-0005-0000-0000-0000A6040000}"/>
    <cellStyle name="Normal 10 4 4 3 2 3" xfId="33967" xr:uid="{00000000-0005-0000-0000-0000A7040000}"/>
    <cellStyle name="Normal 10 4 4 3 3" xfId="16562" xr:uid="{00000000-0005-0000-0000-0000A8040000}"/>
    <cellStyle name="Normal 10 4 4 3 4" xfId="33968" xr:uid="{00000000-0005-0000-0000-0000A9040000}"/>
    <cellStyle name="Normal 10 4 4 4" xfId="22579" xr:uid="{00000000-0005-0000-0000-0000AA040000}"/>
    <cellStyle name="Normal 10 4 4 4 2" xfId="29717" xr:uid="{00000000-0005-0000-0000-0000AB040000}"/>
    <cellStyle name="Normal 10 4 4 4 3" xfId="33969" xr:uid="{00000000-0005-0000-0000-0000AC040000}"/>
    <cellStyle name="Normal 10 4 4 5" xfId="16563" xr:uid="{00000000-0005-0000-0000-0000AD040000}"/>
    <cellStyle name="Normal 10 4 4 6" xfId="33970" xr:uid="{00000000-0005-0000-0000-0000AE040000}"/>
    <cellStyle name="Normal 10 4 5" xfId="244" xr:uid="{00000000-0005-0000-0000-0000AF040000}"/>
    <cellStyle name="Normal 10 4 5 2" xfId="245" xr:uid="{00000000-0005-0000-0000-0000B0040000}"/>
    <cellStyle name="Normal 10 4 5 2 2" xfId="22580" xr:uid="{00000000-0005-0000-0000-0000B1040000}"/>
    <cellStyle name="Normal 10 4 5 2 2 2" xfId="29716" xr:uid="{00000000-0005-0000-0000-0000B2040000}"/>
    <cellStyle name="Normal 10 4 5 2 2 3" xfId="33971" xr:uid="{00000000-0005-0000-0000-0000B3040000}"/>
    <cellStyle name="Normal 10 4 5 2 3" xfId="16564" xr:uid="{00000000-0005-0000-0000-0000B4040000}"/>
    <cellStyle name="Normal 10 4 5 2 4" xfId="33972" xr:uid="{00000000-0005-0000-0000-0000B5040000}"/>
    <cellStyle name="Normal 10 4 5 3" xfId="246" xr:uid="{00000000-0005-0000-0000-0000B6040000}"/>
    <cellStyle name="Normal 10 4 5 3 2" xfId="22581" xr:uid="{00000000-0005-0000-0000-0000B7040000}"/>
    <cellStyle name="Normal 10 4 5 3 2 2" xfId="29714" xr:uid="{00000000-0005-0000-0000-0000B8040000}"/>
    <cellStyle name="Normal 10 4 5 3 2 3" xfId="33973" xr:uid="{00000000-0005-0000-0000-0000B9040000}"/>
    <cellStyle name="Normal 10 4 5 3 3" xfId="16565" xr:uid="{00000000-0005-0000-0000-0000BA040000}"/>
    <cellStyle name="Normal 10 4 5 3 4" xfId="33974" xr:uid="{00000000-0005-0000-0000-0000BB040000}"/>
    <cellStyle name="Normal 10 4 5 4" xfId="22582" xr:uid="{00000000-0005-0000-0000-0000BC040000}"/>
    <cellStyle name="Normal 10 4 5 4 2" xfId="29713" xr:uid="{00000000-0005-0000-0000-0000BD040000}"/>
    <cellStyle name="Normal 10 4 5 4 3" xfId="33975" xr:uid="{00000000-0005-0000-0000-0000BE040000}"/>
    <cellStyle name="Normal 10 4 5 5" xfId="16566" xr:uid="{00000000-0005-0000-0000-0000BF040000}"/>
    <cellStyle name="Normal 10 4 5 6" xfId="33976" xr:uid="{00000000-0005-0000-0000-0000C0040000}"/>
    <cellStyle name="Normal 10 4 6" xfId="247" xr:uid="{00000000-0005-0000-0000-0000C1040000}"/>
    <cellStyle name="Normal 10 4 6 2" xfId="248" xr:uid="{00000000-0005-0000-0000-0000C2040000}"/>
    <cellStyle name="Normal 10 4 6 2 2" xfId="22583" xr:uid="{00000000-0005-0000-0000-0000C3040000}"/>
    <cellStyle name="Normal 10 4 6 2 2 2" xfId="29712" xr:uid="{00000000-0005-0000-0000-0000C4040000}"/>
    <cellStyle name="Normal 10 4 6 2 2 3" xfId="33977" xr:uid="{00000000-0005-0000-0000-0000C5040000}"/>
    <cellStyle name="Normal 10 4 6 2 3" xfId="16567" xr:uid="{00000000-0005-0000-0000-0000C6040000}"/>
    <cellStyle name="Normal 10 4 6 2 4" xfId="33978" xr:uid="{00000000-0005-0000-0000-0000C7040000}"/>
    <cellStyle name="Normal 10 4 6 3" xfId="249" xr:uid="{00000000-0005-0000-0000-0000C8040000}"/>
    <cellStyle name="Normal 10 4 6 3 2" xfId="22584" xr:uid="{00000000-0005-0000-0000-0000C9040000}"/>
    <cellStyle name="Normal 10 4 6 3 2 2" xfId="29711" xr:uid="{00000000-0005-0000-0000-0000CA040000}"/>
    <cellStyle name="Normal 10 4 6 3 2 3" xfId="33979" xr:uid="{00000000-0005-0000-0000-0000CB040000}"/>
    <cellStyle name="Normal 10 4 6 3 3" xfId="16568" xr:uid="{00000000-0005-0000-0000-0000CC040000}"/>
    <cellStyle name="Normal 10 4 6 3 4" xfId="33980" xr:uid="{00000000-0005-0000-0000-0000CD040000}"/>
    <cellStyle name="Normal 10 4 6 4" xfId="22585" xr:uid="{00000000-0005-0000-0000-0000CE040000}"/>
    <cellStyle name="Normal 10 4 6 4 2" xfId="29710" xr:uid="{00000000-0005-0000-0000-0000CF040000}"/>
    <cellStyle name="Normal 10 4 6 4 3" xfId="33981" xr:uid="{00000000-0005-0000-0000-0000D0040000}"/>
    <cellStyle name="Normal 10 4 6 5" xfId="16569" xr:uid="{00000000-0005-0000-0000-0000D1040000}"/>
    <cellStyle name="Normal 10 4 6 6" xfId="33982" xr:uid="{00000000-0005-0000-0000-0000D2040000}"/>
    <cellStyle name="Normal 10 4 7" xfId="250" xr:uid="{00000000-0005-0000-0000-0000D3040000}"/>
    <cellStyle name="Normal 10 4 7 2" xfId="251" xr:uid="{00000000-0005-0000-0000-0000D4040000}"/>
    <cellStyle name="Normal 10 4 7 2 2" xfId="22586" xr:uid="{00000000-0005-0000-0000-0000D5040000}"/>
    <cellStyle name="Normal 10 4 7 2 2 2" xfId="29709" xr:uid="{00000000-0005-0000-0000-0000D6040000}"/>
    <cellStyle name="Normal 10 4 7 2 2 3" xfId="33983" xr:uid="{00000000-0005-0000-0000-0000D7040000}"/>
    <cellStyle name="Normal 10 4 7 2 3" xfId="16570" xr:uid="{00000000-0005-0000-0000-0000D8040000}"/>
    <cellStyle name="Normal 10 4 7 2 4" xfId="33984" xr:uid="{00000000-0005-0000-0000-0000D9040000}"/>
    <cellStyle name="Normal 10 4 7 3" xfId="252" xr:uid="{00000000-0005-0000-0000-0000DA040000}"/>
    <cellStyle name="Normal 10 4 7 3 2" xfId="22587" xr:uid="{00000000-0005-0000-0000-0000DB040000}"/>
    <cellStyle name="Normal 10 4 7 3 2 2" xfId="29707" xr:uid="{00000000-0005-0000-0000-0000DC040000}"/>
    <cellStyle name="Normal 10 4 7 3 2 3" xfId="33985" xr:uid="{00000000-0005-0000-0000-0000DD040000}"/>
    <cellStyle name="Normal 10 4 7 3 3" xfId="16571" xr:uid="{00000000-0005-0000-0000-0000DE040000}"/>
    <cellStyle name="Normal 10 4 7 3 4" xfId="33986" xr:uid="{00000000-0005-0000-0000-0000DF040000}"/>
    <cellStyle name="Normal 10 4 7 4" xfId="22588" xr:uid="{00000000-0005-0000-0000-0000E0040000}"/>
    <cellStyle name="Normal 10 4 7 4 2" xfId="29706" xr:uid="{00000000-0005-0000-0000-0000E1040000}"/>
    <cellStyle name="Normal 10 4 7 4 3" xfId="33987" xr:uid="{00000000-0005-0000-0000-0000E2040000}"/>
    <cellStyle name="Normal 10 4 7 5" xfId="16572" xr:uid="{00000000-0005-0000-0000-0000E3040000}"/>
    <cellStyle name="Normal 10 4 7 6" xfId="33988" xr:uid="{00000000-0005-0000-0000-0000E4040000}"/>
    <cellStyle name="Normal 10 4 8" xfId="253" xr:uid="{00000000-0005-0000-0000-0000E5040000}"/>
    <cellStyle name="Normal 10 4 8 2" xfId="254" xr:uid="{00000000-0005-0000-0000-0000E6040000}"/>
    <cellStyle name="Normal 10 4 8 2 2" xfId="22589" xr:uid="{00000000-0005-0000-0000-0000E7040000}"/>
    <cellStyle name="Normal 10 4 8 2 2 2" xfId="29705" xr:uid="{00000000-0005-0000-0000-0000E8040000}"/>
    <cellStyle name="Normal 10 4 8 2 2 3" xfId="33989" xr:uid="{00000000-0005-0000-0000-0000E9040000}"/>
    <cellStyle name="Normal 10 4 8 2 3" xfId="16573" xr:uid="{00000000-0005-0000-0000-0000EA040000}"/>
    <cellStyle name="Normal 10 4 8 2 4" xfId="33990" xr:uid="{00000000-0005-0000-0000-0000EB040000}"/>
    <cellStyle name="Normal 10 4 8 3" xfId="255" xr:uid="{00000000-0005-0000-0000-0000EC040000}"/>
    <cellStyle name="Normal 10 4 8 3 2" xfId="22590" xr:uid="{00000000-0005-0000-0000-0000ED040000}"/>
    <cellStyle name="Normal 10 4 8 3 2 2" xfId="29704" xr:uid="{00000000-0005-0000-0000-0000EE040000}"/>
    <cellStyle name="Normal 10 4 8 3 2 3" xfId="33991" xr:uid="{00000000-0005-0000-0000-0000EF040000}"/>
    <cellStyle name="Normal 10 4 8 3 3" xfId="16574" xr:uid="{00000000-0005-0000-0000-0000F0040000}"/>
    <cellStyle name="Normal 10 4 8 3 4" xfId="33992" xr:uid="{00000000-0005-0000-0000-0000F1040000}"/>
    <cellStyle name="Normal 10 4 8 4" xfId="22591" xr:uid="{00000000-0005-0000-0000-0000F2040000}"/>
    <cellStyle name="Normal 10 4 8 4 2" xfId="29703" xr:uid="{00000000-0005-0000-0000-0000F3040000}"/>
    <cellStyle name="Normal 10 4 8 4 3" xfId="33993" xr:uid="{00000000-0005-0000-0000-0000F4040000}"/>
    <cellStyle name="Normal 10 4 8 5" xfId="16575" xr:uid="{00000000-0005-0000-0000-0000F5040000}"/>
    <cellStyle name="Normal 10 4 8 6" xfId="33994" xr:uid="{00000000-0005-0000-0000-0000F6040000}"/>
    <cellStyle name="Normal 10 4 9" xfId="256" xr:uid="{00000000-0005-0000-0000-0000F7040000}"/>
    <cellStyle name="Normal 10 4 9 2" xfId="257" xr:uid="{00000000-0005-0000-0000-0000F8040000}"/>
    <cellStyle name="Normal 10 4 9 2 2" xfId="22592" xr:uid="{00000000-0005-0000-0000-0000F9040000}"/>
    <cellStyle name="Normal 10 4 9 2 2 2" xfId="29702" xr:uid="{00000000-0005-0000-0000-0000FA040000}"/>
    <cellStyle name="Normal 10 4 9 2 2 3" xfId="33995" xr:uid="{00000000-0005-0000-0000-0000FB040000}"/>
    <cellStyle name="Normal 10 4 9 2 3" xfId="16576" xr:uid="{00000000-0005-0000-0000-0000FC040000}"/>
    <cellStyle name="Normal 10 4 9 2 4" xfId="33996" xr:uid="{00000000-0005-0000-0000-0000FD040000}"/>
    <cellStyle name="Normal 10 4 9 3" xfId="258" xr:uid="{00000000-0005-0000-0000-0000FE040000}"/>
    <cellStyle name="Normal 10 4 9 3 2" xfId="22593" xr:uid="{00000000-0005-0000-0000-0000FF040000}"/>
    <cellStyle name="Normal 10 4 9 3 2 2" xfId="29700" xr:uid="{00000000-0005-0000-0000-000000050000}"/>
    <cellStyle name="Normal 10 4 9 3 2 3" xfId="33997" xr:uid="{00000000-0005-0000-0000-000001050000}"/>
    <cellStyle name="Normal 10 4 9 3 3" xfId="16577" xr:uid="{00000000-0005-0000-0000-000002050000}"/>
    <cellStyle name="Normal 10 4 9 3 4" xfId="33998" xr:uid="{00000000-0005-0000-0000-000003050000}"/>
    <cellStyle name="Normal 10 4 9 4" xfId="22594" xr:uid="{00000000-0005-0000-0000-000004050000}"/>
    <cellStyle name="Normal 10 4 9 4 2" xfId="29698" xr:uid="{00000000-0005-0000-0000-000005050000}"/>
    <cellStyle name="Normal 10 4 9 4 3" xfId="33999" xr:uid="{00000000-0005-0000-0000-000006050000}"/>
    <cellStyle name="Normal 10 4 9 5" xfId="16578" xr:uid="{00000000-0005-0000-0000-000007050000}"/>
    <cellStyle name="Normal 10 4 9 6" xfId="34000" xr:uid="{00000000-0005-0000-0000-000008050000}"/>
    <cellStyle name="Normal 10 40" xfId="259" xr:uid="{00000000-0005-0000-0000-000009050000}"/>
    <cellStyle name="Normal 10 40 2" xfId="22595" xr:uid="{00000000-0005-0000-0000-00000A050000}"/>
    <cellStyle name="Normal 10 40 2 2" xfId="19942" xr:uid="{00000000-0005-0000-0000-00000B050000}"/>
    <cellStyle name="Normal 10 40 2 3" xfId="34001" xr:uid="{00000000-0005-0000-0000-00000C050000}"/>
    <cellStyle name="Normal 10 40 3" xfId="16579" xr:uid="{00000000-0005-0000-0000-00000D050000}"/>
    <cellStyle name="Normal 10 40 4" xfId="34002" xr:uid="{00000000-0005-0000-0000-00000E050000}"/>
    <cellStyle name="Normal 10 41" xfId="260" xr:uid="{00000000-0005-0000-0000-00000F050000}"/>
    <cellStyle name="Normal 10 41 2" xfId="22596" xr:uid="{00000000-0005-0000-0000-000010050000}"/>
    <cellStyle name="Normal 10 41 2 2" xfId="29696" xr:uid="{00000000-0005-0000-0000-000011050000}"/>
    <cellStyle name="Normal 10 41 2 3" xfId="34003" xr:uid="{00000000-0005-0000-0000-000012050000}"/>
    <cellStyle name="Normal 10 41 3" xfId="16580" xr:uid="{00000000-0005-0000-0000-000013050000}"/>
    <cellStyle name="Normal 10 41 4" xfId="34004" xr:uid="{00000000-0005-0000-0000-000014050000}"/>
    <cellStyle name="Normal 10 42" xfId="261" xr:uid="{00000000-0005-0000-0000-000015050000}"/>
    <cellStyle name="Normal 10 42 2" xfId="22597" xr:uid="{00000000-0005-0000-0000-000016050000}"/>
    <cellStyle name="Normal 10 42 2 2" xfId="19944" xr:uid="{00000000-0005-0000-0000-000017050000}"/>
    <cellStyle name="Normal 10 42 2 3" xfId="34005" xr:uid="{00000000-0005-0000-0000-000018050000}"/>
    <cellStyle name="Normal 10 42 3" xfId="16581" xr:uid="{00000000-0005-0000-0000-000019050000}"/>
    <cellStyle name="Normal 10 42 4" xfId="34006" xr:uid="{00000000-0005-0000-0000-00001A050000}"/>
    <cellStyle name="Normal 10 43" xfId="262" xr:uid="{00000000-0005-0000-0000-00001B050000}"/>
    <cellStyle name="Normal 10 43 2" xfId="22598" xr:uid="{00000000-0005-0000-0000-00001C050000}"/>
    <cellStyle name="Normal 10 43 2 2" xfId="29693" xr:uid="{00000000-0005-0000-0000-00001D050000}"/>
    <cellStyle name="Normal 10 43 2 3" xfId="34007" xr:uid="{00000000-0005-0000-0000-00001E050000}"/>
    <cellStyle name="Normal 10 43 3" xfId="16582" xr:uid="{00000000-0005-0000-0000-00001F050000}"/>
    <cellStyle name="Normal 10 43 4" xfId="34008" xr:uid="{00000000-0005-0000-0000-000020050000}"/>
    <cellStyle name="Normal 10 44" xfId="263" xr:uid="{00000000-0005-0000-0000-000021050000}"/>
    <cellStyle name="Normal 10 44 2" xfId="22599" xr:uid="{00000000-0005-0000-0000-000022050000}"/>
    <cellStyle name="Normal 10 44 2 2" xfId="19946" xr:uid="{00000000-0005-0000-0000-000023050000}"/>
    <cellStyle name="Normal 10 44 2 3" xfId="34009" xr:uid="{00000000-0005-0000-0000-000024050000}"/>
    <cellStyle name="Normal 10 44 3" xfId="16583" xr:uid="{00000000-0005-0000-0000-000025050000}"/>
    <cellStyle name="Normal 10 44 4" xfId="34010" xr:uid="{00000000-0005-0000-0000-000026050000}"/>
    <cellStyle name="Normal 10 45" xfId="264" xr:uid="{00000000-0005-0000-0000-000027050000}"/>
    <cellStyle name="Normal 10 45 2" xfId="22600" xr:uid="{00000000-0005-0000-0000-000028050000}"/>
    <cellStyle name="Normal 10 45 2 2" xfId="29692" xr:uid="{00000000-0005-0000-0000-000029050000}"/>
    <cellStyle name="Normal 10 45 2 3" xfId="34011" xr:uid="{00000000-0005-0000-0000-00002A050000}"/>
    <cellStyle name="Normal 10 45 3" xfId="16584" xr:uid="{00000000-0005-0000-0000-00002B050000}"/>
    <cellStyle name="Normal 10 45 4" xfId="34012" xr:uid="{00000000-0005-0000-0000-00002C050000}"/>
    <cellStyle name="Normal 10 46" xfId="265" xr:uid="{00000000-0005-0000-0000-00002D050000}"/>
    <cellStyle name="Normal 10 46 2" xfId="22601" xr:uid="{00000000-0005-0000-0000-00002E050000}"/>
    <cellStyle name="Normal 10 46 2 2" xfId="19949" xr:uid="{00000000-0005-0000-0000-00002F050000}"/>
    <cellStyle name="Normal 10 46 2 3" xfId="34013" xr:uid="{00000000-0005-0000-0000-000030050000}"/>
    <cellStyle name="Normal 10 46 3" xfId="16585" xr:uid="{00000000-0005-0000-0000-000031050000}"/>
    <cellStyle name="Normal 10 46 4" xfId="34014" xr:uid="{00000000-0005-0000-0000-000032050000}"/>
    <cellStyle name="Normal 10 47" xfId="266" xr:uid="{00000000-0005-0000-0000-000033050000}"/>
    <cellStyle name="Normal 10 47 2" xfId="22602" xr:uid="{00000000-0005-0000-0000-000034050000}"/>
    <cellStyle name="Normal 10 47 2 2" xfId="29691" xr:uid="{00000000-0005-0000-0000-000035050000}"/>
    <cellStyle name="Normal 10 47 2 3" xfId="34015" xr:uid="{00000000-0005-0000-0000-000036050000}"/>
    <cellStyle name="Normal 10 47 3" xfId="16586" xr:uid="{00000000-0005-0000-0000-000037050000}"/>
    <cellStyle name="Normal 10 47 4" xfId="34016" xr:uid="{00000000-0005-0000-0000-000038050000}"/>
    <cellStyle name="Normal 10 48" xfId="51" xr:uid="{00000000-0005-0000-0000-000039050000}"/>
    <cellStyle name="Normal 10 49" xfId="16587" xr:uid="{00000000-0005-0000-0000-00003A050000}"/>
    <cellStyle name="Normal 10 49 2" xfId="33573" xr:uid="{00000000-0005-0000-0000-00003B050000}"/>
    <cellStyle name="Normal 10 5" xfId="267" xr:uid="{00000000-0005-0000-0000-00003C050000}"/>
    <cellStyle name="Normal 10 5 10" xfId="268" xr:uid="{00000000-0005-0000-0000-00003D050000}"/>
    <cellStyle name="Normal 10 5 10 2" xfId="269" xr:uid="{00000000-0005-0000-0000-00003E050000}"/>
    <cellStyle name="Normal 10 5 10 2 2" xfId="22603" xr:uid="{00000000-0005-0000-0000-00003F050000}"/>
    <cellStyle name="Normal 10 5 10 2 2 2" xfId="19951" xr:uid="{00000000-0005-0000-0000-000040050000}"/>
    <cellStyle name="Normal 10 5 10 2 2 3" xfId="34017" xr:uid="{00000000-0005-0000-0000-000041050000}"/>
    <cellStyle name="Normal 10 5 10 2 3" xfId="16588" xr:uid="{00000000-0005-0000-0000-000042050000}"/>
    <cellStyle name="Normal 10 5 10 2 4" xfId="34018" xr:uid="{00000000-0005-0000-0000-000043050000}"/>
    <cellStyle name="Normal 10 5 10 3" xfId="270" xr:uid="{00000000-0005-0000-0000-000044050000}"/>
    <cellStyle name="Normal 10 5 10 3 2" xfId="22604" xr:uid="{00000000-0005-0000-0000-000045050000}"/>
    <cellStyle name="Normal 10 5 10 3 2 2" xfId="29687" xr:uid="{00000000-0005-0000-0000-000046050000}"/>
    <cellStyle name="Normal 10 5 10 3 2 3" xfId="34019" xr:uid="{00000000-0005-0000-0000-000047050000}"/>
    <cellStyle name="Normal 10 5 10 3 3" xfId="16589" xr:uid="{00000000-0005-0000-0000-000048050000}"/>
    <cellStyle name="Normal 10 5 10 3 4" xfId="34020" xr:uid="{00000000-0005-0000-0000-000049050000}"/>
    <cellStyle name="Normal 10 5 10 4" xfId="22605" xr:uid="{00000000-0005-0000-0000-00004A050000}"/>
    <cellStyle name="Normal 10 5 10 4 2" xfId="29686" xr:uid="{00000000-0005-0000-0000-00004B050000}"/>
    <cellStyle name="Normal 10 5 10 4 3" xfId="34021" xr:uid="{00000000-0005-0000-0000-00004C050000}"/>
    <cellStyle name="Normal 10 5 10 5" xfId="16590" xr:uid="{00000000-0005-0000-0000-00004D050000}"/>
    <cellStyle name="Normal 10 5 10 6" xfId="34022" xr:uid="{00000000-0005-0000-0000-00004E050000}"/>
    <cellStyle name="Normal 10 5 11" xfId="271" xr:uid="{00000000-0005-0000-0000-00004F050000}"/>
    <cellStyle name="Normal 10 5 11 2" xfId="272" xr:uid="{00000000-0005-0000-0000-000050050000}"/>
    <cellStyle name="Normal 10 5 11 2 2" xfId="22606" xr:uid="{00000000-0005-0000-0000-000051050000}"/>
    <cellStyle name="Normal 10 5 11 2 2 2" xfId="29685" xr:uid="{00000000-0005-0000-0000-000052050000}"/>
    <cellStyle name="Normal 10 5 11 2 2 3" xfId="34023" xr:uid="{00000000-0005-0000-0000-000053050000}"/>
    <cellStyle name="Normal 10 5 11 2 3" xfId="16591" xr:uid="{00000000-0005-0000-0000-000054050000}"/>
    <cellStyle name="Normal 10 5 11 2 4" xfId="34024" xr:uid="{00000000-0005-0000-0000-000055050000}"/>
    <cellStyle name="Normal 10 5 11 3" xfId="273" xr:uid="{00000000-0005-0000-0000-000056050000}"/>
    <cellStyle name="Normal 10 5 11 3 2" xfId="22607" xr:uid="{00000000-0005-0000-0000-000057050000}"/>
    <cellStyle name="Normal 10 5 11 3 2 2" xfId="19955" xr:uid="{00000000-0005-0000-0000-000058050000}"/>
    <cellStyle name="Normal 10 5 11 3 2 3" xfId="34025" xr:uid="{00000000-0005-0000-0000-000059050000}"/>
    <cellStyle name="Normal 10 5 11 3 3" xfId="16592" xr:uid="{00000000-0005-0000-0000-00005A050000}"/>
    <cellStyle name="Normal 10 5 11 3 4" xfId="34026" xr:uid="{00000000-0005-0000-0000-00005B050000}"/>
    <cellStyle name="Normal 10 5 11 4" xfId="22608" xr:uid="{00000000-0005-0000-0000-00005C050000}"/>
    <cellStyle name="Normal 10 5 11 4 2" xfId="19956" xr:uid="{00000000-0005-0000-0000-00005D050000}"/>
    <cellStyle name="Normal 10 5 11 4 3" xfId="34027" xr:uid="{00000000-0005-0000-0000-00005E050000}"/>
    <cellStyle name="Normal 10 5 11 5" xfId="16593" xr:uid="{00000000-0005-0000-0000-00005F050000}"/>
    <cellStyle name="Normal 10 5 11 6" xfId="34028" xr:uid="{00000000-0005-0000-0000-000060050000}"/>
    <cellStyle name="Normal 10 5 12" xfId="274" xr:uid="{00000000-0005-0000-0000-000061050000}"/>
    <cellStyle name="Normal 10 5 12 2" xfId="275" xr:uid="{00000000-0005-0000-0000-000062050000}"/>
    <cellStyle name="Normal 10 5 12 2 2" xfId="22609" xr:uid="{00000000-0005-0000-0000-000063050000}"/>
    <cellStyle name="Normal 10 5 12 2 2 2" xfId="19958" xr:uid="{00000000-0005-0000-0000-000064050000}"/>
    <cellStyle name="Normal 10 5 12 2 2 3" xfId="34029" xr:uid="{00000000-0005-0000-0000-000065050000}"/>
    <cellStyle name="Normal 10 5 12 2 3" xfId="16594" xr:uid="{00000000-0005-0000-0000-000066050000}"/>
    <cellStyle name="Normal 10 5 12 2 4" xfId="34030" xr:uid="{00000000-0005-0000-0000-000067050000}"/>
    <cellStyle name="Normal 10 5 12 3" xfId="276" xr:uid="{00000000-0005-0000-0000-000068050000}"/>
    <cellStyle name="Normal 10 5 12 3 2" xfId="22610" xr:uid="{00000000-0005-0000-0000-000069050000}"/>
    <cellStyle name="Normal 10 5 12 3 2 2" xfId="19959" xr:uid="{00000000-0005-0000-0000-00006A050000}"/>
    <cellStyle name="Normal 10 5 12 3 2 3" xfId="34031" xr:uid="{00000000-0005-0000-0000-00006B050000}"/>
    <cellStyle name="Normal 10 5 12 3 3" xfId="16595" xr:uid="{00000000-0005-0000-0000-00006C050000}"/>
    <cellStyle name="Normal 10 5 12 3 4" xfId="34032" xr:uid="{00000000-0005-0000-0000-00006D050000}"/>
    <cellStyle name="Normal 10 5 12 4" xfId="22611" xr:uid="{00000000-0005-0000-0000-00006E050000}"/>
    <cellStyle name="Normal 10 5 12 4 2" xfId="19961" xr:uid="{00000000-0005-0000-0000-00006F050000}"/>
    <cellStyle name="Normal 10 5 12 4 3" xfId="34033" xr:uid="{00000000-0005-0000-0000-000070050000}"/>
    <cellStyle name="Normal 10 5 12 5" xfId="16596" xr:uid="{00000000-0005-0000-0000-000071050000}"/>
    <cellStyle name="Normal 10 5 12 6" xfId="34034" xr:uid="{00000000-0005-0000-0000-000072050000}"/>
    <cellStyle name="Normal 10 5 13" xfId="277" xr:uid="{00000000-0005-0000-0000-000073050000}"/>
    <cellStyle name="Normal 10 5 13 2" xfId="278" xr:uid="{00000000-0005-0000-0000-000074050000}"/>
    <cellStyle name="Normal 10 5 13 2 2" xfId="22612" xr:uid="{00000000-0005-0000-0000-000075050000}"/>
    <cellStyle name="Normal 10 5 13 2 2 2" xfId="19962" xr:uid="{00000000-0005-0000-0000-000076050000}"/>
    <cellStyle name="Normal 10 5 13 2 2 3" xfId="34035" xr:uid="{00000000-0005-0000-0000-000077050000}"/>
    <cellStyle name="Normal 10 5 13 2 3" xfId="16597" xr:uid="{00000000-0005-0000-0000-000078050000}"/>
    <cellStyle name="Normal 10 5 13 2 4" xfId="34036" xr:uid="{00000000-0005-0000-0000-000079050000}"/>
    <cellStyle name="Normal 10 5 13 3" xfId="279" xr:uid="{00000000-0005-0000-0000-00007A050000}"/>
    <cellStyle name="Normal 10 5 13 3 2" xfId="22613" xr:uid="{00000000-0005-0000-0000-00007B050000}"/>
    <cellStyle name="Normal 10 5 13 3 2 2" xfId="19963" xr:uid="{00000000-0005-0000-0000-00007C050000}"/>
    <cellStyle name="Normal 10 5 13 3 2 3" xfId="34037" xr:uid="{00000000-0005-0000-0000-00007D050000}"/>
    <cellStyle name="Normal 10 5 13 3 3" xfId="16598" xr:uid="{00000000-0005-0000-0000-00007E050000}"/>
    <cellStyle name="Normal 10 5 13 3 4" xfId="34038" xr:uid="{00000000-0005-0000-0000-00007F050000}"/>
    <cellStyle name="Normal 10 5 13 4" xfId="22614" xr:uid="{00000000-0005-0000-0000-000080050000}"/>
    <cellStyle name="Normal 10 5 13 4 2" xfId="19964" xr:uid="{00000000-0005-0000-0000-000081050000}"/>
    <cellStyle name="Normal 10 5 13 4 3" xfId="34039" xr:uid="{00000000-0005-0000-0000-000082050000}"/>
    <cellStyle name="Normal 10 5 13 5" xfId="16599" xr:uid="{00000000-0005-0000-0000-000083050000}"/>
    <cellStyle name="Normal 10 5 13 6" xfId="34040" xr:uid="{00000000-0005-0000-0000-000084050000}"/>
    <cellStyle name="Normal 10 5 14" xfId="280" xr:uid="{00000000-0005-0000-0000-000085050000}"/>
    <cellStyle name="Normal 10 5 14 2" xfId="281" xr:uid="{00000000-0005-0000-0000-000086050000}"/>
    <cellStyle name="Normal 10 5 14 2 2" xfId="22615" xr:uid="{00000000-0005-0000-0000-000087050000}"/>
    <cellStyle name="Normal 10 5 14 2 2 2" xfId="19966" xr:uid="{00000000-0005-0000-0000-000088050000}"/>
    <cellStyle name="Normal 10 5 14 2 2 3" xfId="34041" xr:uid="{00000000-0005-0000-0000-000089050000}"/>
    <cellStyle name="Normal 10 5 14 2 3" xfId="16600" xr:uid="{00000000-0005-0000-0000-00008A050000}"/>
    <cellStyle name="Normal 10 5 14 2 4" xfId="34042" xr:uid="{00000000-0005-0000-0000-00008B050000}"/>
    <cellStyle name="Normal 10 5 14 3" xfId="282" xr:uid="{00000000-0005-0000-0000-00008C050000}"/>
    <cellStyle name="Normal 10 5 14 3 2" xfId="22616" xr:uid="{00000000-0005-0000-0000-00008D050000}"/>
    <cellStyle name="Normal 10 5 14 3 2 2" xfId="19967" xr:uid="{00000000-0005-0000-0000-00008E050000}"/>
    <cellStyle name="Normal 10 5 14 3 2 3" xfId="34043" xr:uid="{00000000-0005-0000-0000-00008F050000}"/>
    <cellStyle name="Normal 10 5 14 3 3" xfId="16601" xr:uid="{00000000-0005-0000-0000-000090050000}"/>
    <cellStyle name="Normal 10 5 14 3 4" xfId="34044" xr:uid="{00000000-0005-0000-0000-000091050000}"/>
    <cellStyle name="Normal 10 5 14 4" xfId="22617" xr:uid="{00000000-0005-0000-0000-000092050000}"/>
    <cellStyle name="Normal 10 5 14 4 2" xfId="19969" xr:uid="{00000000-0005-0000-0000-000093050000}"/>
    <cellStyle name="Normal 10 5 14 4 3" xfId="34045" xr:uid="{00000000-0005-0000-0000-000094050000}"/>
    <cellStyle name="Normal 10 5 14 5" xfId="16602" xr:uid="{00000000-0005-0000-0000-000095050000}"/>
    <cellStyle name="Normal 10 5 14 6" xfId="34046" xr:uid="{00000000-0005-0000-0000-000096050000}"/>
    <cellStyle name="Normal 10 5 15" xfId="283" xr:uid="{00000000-0005-0000-0000-000097050000}"/>
    <cellStyle name="Normal 10 5 15 2" xfId="284" xr:uid="{00000000-0005-0000-0000-000098050000}"/>
    <cellStyle name="Normal 10 5 15 2 2" xfId="22618" xr:uid="{00000000-0005-0000-0000-000099050000}"/>
    <cellStyle name="Normal 10 5 15 2 2 2" xfId="19970" xr:uid="{00000000-0005-0000-0000-00009A050000}"/>
    <cellStyle name="Normal 10 5 15 2 2 3" xfId="34047" xr:uid="{00000000-0005-0000-0000-00009B050000}"/>
    <cellStyle name="Normal 10 5 15 2 3" xfId="16603" xr:uid="{00000000-0005-0000-0000-00009C050000}"/>
    <cellStyle name="Normal 10 5 15 2 4" xfId="34048" xr:uid="{00000000-0005-0000-0000-00009D050000}"/>
    <cellStyle name="Normal 10 5 15 3" xfId="285" xr:uid="{00000000-0005-0000-0000-00009E050000}"/>
    <cellStyle name="Normal 10 5 15 3 2" xfId="22619" xr:uid="{00000000-0005-0000-0000-00009F050000}"/>
    <cellStyle name="Normal 10 5 15 3 2 2" xfId="19971" xr:uid="{00000000-0005-0000-0000-0000A0050000}"/>
    <cellStyle name="Normal 10 5 15 3 2 3" xfId="34049" xr:uid="{00000000-0005-0000-0000-0000A1050000}"/>
    <cellStyle name="Normal 10 5 15 3 3" xfId="16604" xr:uid="{00000000-0005-0000-0000-0000A2050000}"/>
    <cellStyle name="Normal 10 5 15 3 4" xfId="34050" xr:uid="{00000000-0005-0000-0000-0000A3050000}"/>
    <cellStyle name="Normal 10 5 15 4" xfId="22620" xr:uid="{00000000-0005-0000-0000-0000A4050000}"/>
    <cellStyle name="Normal 10 5 15 4 2" xfId="19972" xr:uid="{00000000-0005-0000-0000-0000A5050000}"/>
    <cellStyle name="Normal 10 5 15 4 3" xfId="34051" xr:uid="{00000000-0005-0000-0000-0000A6050000}"/>
    <cellStyle name="Normal 10 5 15 5" xfId="16605" xr:uid="{00000000-0005-0000-0000-0000A7050000}"/>
    <cellStyle name="Normal 10 5 15 6" xfId="34052" xr:uid="{00000000-0005-0000-0000-0000A8050000}"/>
    <cellStyle name="Normal 10 5 16" xfId="286" xr:uid="{00000000-0005-0000-0000-0000A9050000}"/>
    <cellStyle name="Normal 10 5 16 2" xfId="287" xr:uid="{00000000-0005-0000-0000-0000AA050000}"/>
    <cellStyle name="Normal 10 5 16 2 2" xfId="22621" xr:uid="{00000000-0005-0000-0000-0000AB050000}"/>
    <cellStyle name="Normal 10 5 16 2 2 2" xfId="19974" xr:uid="{00000000-0005-0000-0000-0000AC050000}"/>
    <cellStyle name="Normal 10 5 16 2 2 3" xfId="34053" xr:uid="{00000000-0005-0000-0000-0000AD050000}"/>
    <cellStyle name="Normal 10 5 16 2 3" xfId="16606" xr:uid="{00000000-0005-0000-0000-0000AE050000}"/>
    <cellStyle name="Normal 10 5 16 2 4" xfId="34054" xr:uid="{00000000-0005-0000-0000-0000AF050000}"/>
    <cellStyle name="Normal 10 5 16 3" xfId="288" xr:uid="{00000000-0005-0000-0000-0000B0050000}"/>
    <cellStyle name="Normal 10 5 16 3 2" xfId="22622" xr:uid="{00000000-0005-0000-0000-0000B1050000}"/>
    <cellStyle name="Normal 10 5 16 3 2 2" xfId="19975" xr:uid="{00000000-0005-0000-0000-0000B2050000}"/>
    <cellStyle name="Normal 10 5 16 3 2 3" xfId="34055" xr:uid="{00000000-0005-0000-0000-0000B3050000}"/>
    <cellStyle name="Normal 10 5 16 3 3" xfId="16607" xr:uid="{00000000-0005-0000-0000-0000B4050000}"/>
    <cellStyle name="Normal 10 5 16 3 4" xfId="34056" xr:uid="{00000000-0005-0000-0000-0000B5050000}"/>
    <cellStyle name="Normal 10 5 16 4" xfId="22623" xr:uid="{00000000-0005-0000-0000-0000B6050000}"/>
    <cellStyle name="Normal 10 5 16 4 2" xfId="19977" xr:uid="{00000000-0005-0000-0000-0000B7050000}"/>
    <cellStyle name="Normal 10 5 16 4 3" xfId="34057" xr:uid="{00000000-0005-0000-0000-0000B8050000}"/>
    <cellStyle name="Normal 10 5 16 5" xfId="16608" xr:uid="{00000000-0005-0000-0000-0000B9050000}"/>
    <cellStyle name="Normal 10 5 16 6" xfId="34058" xr:uid="{00000000-0005-0000-0000-0000BA050000}"/>
    <cellStyle name="Normal 10 5 17" xfId="289" xr:uid="{00000000-0005-0000-0000-0000BB050000}"/>
    <cellStyle name="Normal 10 5 17 2" xfId="22624" xr:uid="{00000000-0005-0000-0000-0000BC050000}"/>
    <cellStyle name="Normal 10 5 17 2 2" xfId="19978" xr:uid="{00000000-0005-0000-0000-0000BD050000}"/>
    <cellStyle name="Normal 10 5 17 2 3" xfId="34059" xr:uid="{00000000-0005-0000-0000-0000BE050000}"/>
    <cellStyle name="Normal 10 5 17 3" xfId="16609" xr:uid="{00000000-0005-0000-0000-0000BF050000}"/>
    <cellStyle name="Normal 10 5 17 4" xfId="34060" xr:uid="{00000000-0005-0000-0000-0000C0050000}"/>
    <cellStyle name="Normal 10 5 18" xfId="290" xr:uid="{00000000-0005-0000-0000-0000C1050000}"/>
    <cellStyle name="Normal 10 5 18 2" xfId="22625" xr:uid="{00000000-0005-0000-0000-0000C2050000}"/>
    <cellStyle name="Normal 10 5 18 2 2" xfId="19979" xr:uid="{00000000-0005-0000-0000-0000C3050000}"/>
    <cellStyle name="Normal 10 5 18 2 3" xfId="34061" xr:uid="{00000000-0005-0000-0000-0000C4050000}"/>
    <cellStyle name="Normal 10 5 18 3" xfId="16610" xr:uid="{00000000-0005-0000-0000-0000C5050000}"/>
    <cellStyle name="Normal 10 5 18 4" xfId="34062" xr:uid="{00000000-0005-0000-0000-0000C6050000}"/>
    <cellStyle name="Normal 10 5 19" xfId="22626" xr:uid="{00000000-0005-0000-0000-0000C7050000}"/>
    <cellStyle name="Normal 10 5 19 2" xfId="29672" xr:uid="{00000000-0005-0000-0000-0000C8050000}"/>
    <cellStyle name="Normal 10 5 19 3" xfId="34063" xr:uid="{00000000-0005-0000-0000-0000C9050000}"/>
    <cellStyle name="Normal 10 5 2" xfId="291" xr:uid="{00000000-0005-0000-0000-0000CA050000}"/>
    <cellStyle name="Normal 10 5 2 2" xfId="292" xr:uid="{00000000-0005-0000-0000-0000CB050000}"/>
    <cellStyle name="Normal 10 5 2 2 2" xfId="22627" xr:uid="{00000000-0005-0000-0000-0000CC050000}"/>
    <cellStyle name="Normal 10 5 2 2 2 2" xfId="29671" xr:uid="{00000000-0005-0000-0000-0000CD050000}"/>
    <cellStyle name="Normal 10 5 2 2 2 3" xfId="34064" xr:uid="{00000000-0005-0000-0000-0000CE050000}"/>
    <cellStyle name="Normal 10 5 2 2 3" xfId="16611" xr:uid="{00000000-0005-0000-0000-0000CF050000}"/>
    <cellStyle name="Normal 10 5 2 2 4" xfId="34065" xr:uid="{00000000-0005-0000-0000-0000D0050000}"/>
    <cellStyle name="Normal 10 5 2 3" xfId="293" xr:uid="{00000000-0005-0000-0000-0000D1050000}"/>
    <cellStyle name="Normal 10 5 2 3 2" xfId="22628" xr:uid="{00000000-0005-0000-0000-0000D2050000}"/>
    <cellStyle name="Normal 10 5 2 3 2 2" xfId="19982" xr:uid="{00000000-0005-0000-0000-0000D3050000}"/>
    <cellStyle name="Normal 10 5 2 3 2 3" xfId="34066" xr:uid="{00000000-0005-0000-0000-0000D4050000}"/>
    <cellStyle name="Normal 10 5 2 3 3" xfId="16612" xr:uid="{00000000-0005-0000-0000-0000D5050000}"/>
    <cellStyle name="Normal 10 5 2 3 4" xfId="34067" xr:uid="{00000000-0005-0000-0000-0000D6050000}"/>
    <cellStyle name="Normal 10 5 2 4" xfId="22629" xr:uid="{00000000-0005-0000-0000-0000D7050000}"/>
    <cellStyle name="Normal 10 5 2 4 2" xfId="29669" xr:uid="{00000000-0005-0000-0000-0000D8050000}"/>
    <cellStyle name="Normal 10 5 2 4 3" xfId="34068" xr:uid="{00000000-0005-0000-0000-0000D9050000}"/>
    <cellStyle name="Normal 10 5 2 5" xfId="16613" xr:uid="{00000000-0005-0000-0000-0000DA050000}"/>
    <cellStyle name="Normal 10 5 2 6" xfId="34069" xr:uid="{00000000-0005-0000-0000-0000DB050000}"/>
    <cellStyle name="Normal 10 5 20" xfId="16614" xr:uid="{00000000-0005-0000-0000-0000DC050000}"/>
    <cellStyle name="Normal 10 5 21" xfId="34070" xr:uid="{00000000-0005-0000-0000-0000DD050000}"/>
    <cellStyle name="Normal 10 5 3" xfId="294" xr:uid="{00000000-0005-0000-0000-0000DE050000}"/>
    <cellStyle name="Normal 10 5 3 2" xfId="295" xr:uid="{00000000-0005-0000-0000-0000DF050000}"/>
    <cellStyle name="Normal 10 5 3 2 2" xfId="22630" xr:uid="{00000000-0005-0000-0000-0000E0050000}"/>
    <cellStyle name="Normal 10 5 3 2 2 2" xfId="19983" xr:uid="{00000000-0005-0000-0000-0000E1050000}"/>
    <cellStyle name="Normal 10 5 3 2 2 3" xfId="34071" xr:uid="{00000000-0005-0000-0000-0000E2050000}"/>
    <cellStyle name="Normal 10 5 3 2 3" xfId="16615" xr:uid="{00000000-0005-0000-0000-0000E3050000}"/>
    <cellStyle name="Normal 10 5 3 2 4" xfId="34072" xr:uid="{00000000-0005-0000-0000-0000E4050000}"/>
    <cellStyle name="Normal 10 5 3 3" xfId="296" xr:uid="{00000000-0005-0000-0000-0000E5050000}"/>
    <cellStyle name="Normal 10 5 3 3 2" xfId="22631" xr:uid="{00000000-0005-0000-0000-0000E6050000}"/>
    <cellStyle name="Normal 10 5 3 3 2 2" xfId="29666" xr:uid="{00000000-0005-0000-0000-0000E7050000}"/>
    <cellStyle name="Normal 10 5 3 3 2 3" xfId="34073" xr:uid="{00000000-0005-0000-0000-0000E8050000}"/>
    <cellStyle name="Normal 10 5 3 3 3" xfId="16616" xr:uid="{00000000-0005-0000-0000-0000E9050000}"/>
    <cellStyle name="Normal 10 5 3 3 4" xfId="34074" xr:uid="{00000000-0005-0000-0000-0000EA050000}"/>
    <cellStyle name="Normal 10 5 3 4" xfId="22632" xr:uid="{00000000-0005-0000-0000-0000EB050000}"/>
    <cellStyle name="Normal 10 5 3 4 2" xfId="19985" xr:uid="{00000000-0005-0000-0000-0000EC050000}"/>
    <cellStyle name="Normal 10 5 3 4 3" xfId="34075" xr:uid="{00000000-0005-0000-0000-0000ED050000}"/>
    <cellStyle name="Normal 10 5 3 5" xfId="16617" xr:uid="{00000000-0005-0000-0000-0000EE050000}"/>
    <cellStyle name="Normal 10 5 3 6" xfId="34076" xr:uid="{00000000-0005-0000-0000-0000EF050000}"/>
    <cellStyle name="Normal 10 5 4" xfId="297" xr:uid="{00000000-0005-0000-0000-0000F0050000}"/>
    <cellStyle name="Normal 10 5 4 2" xfId="298" xr:uid="{00000000-0005-0000-0000-0000F1050000}"/>
    <cellStyle name="Normal 10 5 4 2 2" xfId="22633" xr:uid="{00000000-0005-0000-0000-0000F2050000}"/>
    <cellStyle name="Normal 10 5 4 2 2 2" xfId="19986" xr:uid="{00000000-0005-0000-0000-0000F3050000}"/>
    <cellStyle name="Normal 10 5 4 2 2 3" xfId="34077" xr:uid="{00000000-0005-0000-0000-0000F4050000}"/>
    <cellStyle name="Normal 10 5 4 2 3" xfId="16618" xr:uid="{00000000-0005-0000-0000-0000F5050000}"/>
    <cellStyle name="Normal 10 5 4 2 4" xfId="34078" xr:uid="{00000000-0005-0000-0000-0000F6050000}"/>
    <cellStyle name="Normal 10 5 4 3" xfId="299" xr:uid="{00000000-0005-0000-0000-0000F7050000}"/>
    <cellStyle name="Normal 10 5 4 3 2" xfId="22634" xr:uid="{00000000-0005-0000-0000-0000F8050000}"/>
    <cellStyle name="Normal 10 5 4 3 2 2" xfId="29663" xr:uid="{00000000-0005-0000-0000-0000F9050000}"/>
    <cellStyle name="Normal 10 5 4 3 2 3" xfId="34079" xr:uid="{00000000-0005-0000-0000-0000FA050000}"/>
    <cellStyle name="Normal 10 5 4 3 3" xfId="16619" xr:uid="{00000000-0005-0000-0000-0000FB050000}"/>
    <cellStyle name="Normal 10 5 4 3 4" xfId="34080" xr:uid="{00000000-0005-0000-0000-0000FC050000}"/>
    <cellStyle name="Normal 10 5 4 4" xfId="22635" xr:uid="{00000000-0005-0000-0000-0000FD050000}"/>
    <cellStyle name="Normal 10 5 4 4 2" xfId="19988" xr:uid="{00000000-0005-0000-0000-0000FE050000}"/>
    <cellStyle name="Normal 10 5 4 4 3" xfId="34081" xr:uid="{00000000-0005-0000-0000-0000FF050000}"/>
    <cellStyle name="Normal 10 5 4 5" xfId="16621" xr:uid="{00000000-0005-0000-0000-000000060000}"/>
    <cellStyle name="Normal 10 5 4 6" xfId="34082" xr:uid="{00000000-0005-0000-0000-000001060000}"/>
    <cellStyle name="Normal 10 5 5" xfId="300" xr:uid="{00000000-0005-0000-0000-000002060000}"/>
    <cellStyle name="Normal 10 5 5 2" xfId="301" xr:uid="{00000000-0005-0000-0000-000003060000}"/>
    <cellStyle name="Normal 10 5 5 2 2" xfId="22636" xr:uid="{00000000-0005-0000-0000-000004060000}"/>
    <cellStyle name="Normal 10 5 5 2 2 2" xfId="19989" xr:uid="{00000000-0005-0000-0000-000005060000}"/>
    <cellStyle name="Normal 10 5 5 2 2 3" xfId="34083" xr:uid="{00000000-0005-0000-0000-000006060000}"/>
    <cellStyle name="Normal 10 5 5 2 3" xfId="16623" xr:uid="{00000000-0005-0000-0000-000007060000}"/>
    <cellStyle name="Normal 10 5 5 2 4" xfId="34084" xr:uid="{00000000-0005-0000-0000-000008060000}"/>
    <cellStyle name="Normal 10 5 5 3" xfId="302" xr:uid="{00000000-0005-0000-0000-000009060000}"/>
    <cellStyle name="Normal 10 5 5 3 2" xfId="22637" xr:uid="{00000000-0005-0000-0000-00000A060000}"/>
    <cellStyle name="Normal 10 5 5 3 2 2" xfId="29660" xr:uid="{00000000-0005-0000-0000-00000B060000}"/>
    <cellStyle name="Normal 10 5 5 3 2 3" xfId="34085" xr:uid="{00000000-0005-0000-0000-00000C060000}"/>
    <cellStyle name="Normal 10 5 5 3 3" xfId="16624" xr:uid="{00000000-0005-0000-0000-00000D060000}"/>
    <cellStyle name="Normal 10 5 5 3 4" xfId="34086" xr:uid="{00000000-0005-0000-0000-00000E060000}"/>
    <cellStyle name="Normal 10 5 5 4" xfId="22638" xr:uid="{00000000-0005-0000-0000-00000F060000}"/>
    <cellStyle name="Normal 10 5 5 4 2" xfId="19991" xr:uid="{00000000-0005-0000-0000-000010060000}"/>
    <cellStyle name="Normal 10 5 5 4 3" xfId="34087" xr:uid="{00000000-0005-0000-0000-000011060000}"/>
    <cellStyle name="Normal 10 5 5 5" xfId="16627" xr:uid="{00000000-0005-0000-0000-000012060000}"/>
    <cellStyle name="Normal 10 5 5 6" xfId="34088" xr:uid="{00000000-0005-0000-0000-000013060000}"/>
    <cellStyle name="Normal 10 5 6" xfId="303" xr:uid="{00000000-0005-0000-0000-000014060000}"/>
    <cellStyle name="Normal 10 5 6 2" xfId="304" xr:uid="{00000000-0005-0000-0000-000015060000}"/>
    <cellStyle name="Normal 10 5 6 2 2" xfId="22639" xr:uid="{00000000-0005-0000-0000-000016060000}"/>
    <cellStyle name="Normal 10 5 6 2 2 2" xfId="19992" xr:uid="{00000000-0005-0000-0000-000017060000}"/>
    <cellStyle name="Normal 10 5 6 2 2 3" xfId="34089" xr:uid="{00000000-0005-0000-0000-000018060000}"/>
    <cellStyle name="Normal 10 5 6 2 3" xfId="16629" xr:uid="{00000000-0005-0000-0000-000019060000}"/>
    <cellStyle name="Normal 10 5 6 2 4" xfId="34090" xr:uid="{00000000-0005-0000-0000-00001A060000}"/>
    <cellStyle name="Normal 10 5 6 3" xfId="305" xr:uid="{00000000-0005-0000-0000-00001B060000}"/>
    <cellStyle name="Normal 10 5 6 3 2" xfId="22640" xr:uid="{00000000-0005-0000-0000-00001C060000}"/>
    <cellStyle name="Normal 10 5 6 3 2 2" xfId="29657" xr:uid="{00000000-0005-0000-0000-00001D060000}"/>
    <cellStyle name="Normal 10 5 6 3 2 3" xfId="34091" xr:uid="{00000000-0005-0000-0000-00001E060000}"/>
    <cellStyle name="Normal 10 5 6 3 3" xfId="16630" xr:uid="{00000000-0005-0000-0000-00001F060000}"/>
    <cellStyle name="Normal 10 5 6 3 4" xfId="34092" xr:uid="{00000000-0005-0000-0000-000020060000}"/>
    <cellStyle name="Normal 10 5 6 4" xfId="22641" xr:uid="{00000000-0005-0000-0000-000021060000}"/>
    <cellStyle name="Normal 10 5 6 4 2" xfId="19994" xr:uid="{00000000-0005-0000-0000-000022060000}"/>
    <cellStyle name="Normal 10 5 6 4 3" xfId="34093" xr:uid="{00000000-0005-0000-0000-000023060000}"/>
    <cellStyle name="Normal 10 5 6 5" xfId="16631" xr:uid="{00000000-0005-0000-0000-000024060000}"/>
    <cellStyle name="Normal 10 5 6 6" xfId="34094" xr:uid="{00000000-0005-0000-0000-000025060000}"/>
    <cellStyle name="Normal 10 5 7" xfId="306" xr:uid="{00000000-0005-0000-0000-000026060000}"/>
    <cellStyle name="Normal 10 5 7 2" xfId="307" xr:uid="{00000000-0005-0000-0000-000027060000}"/>
    <cellStyle name="Normal 10 5 7 2 2" xfId="22642" xr:uid="{00000000-0005-0000-0000-000028060000}"/>
    <cellStyle name="Normal 10 5 7 2 2 2" xfId="19995" xr:uid="{00000000-0005-0000-0000-000029060000}"/>
    <cellStyle name="Normal 10 5 7 2 2 3" xfId="34095" xr:uid="{00000000-0005-0000-0000-00002A060000}"/>
    <cellStyle name="Normal 10 5 7 2 3" xfId="16632" xr:uid="{00000000-0005-0000-0000-00002B060000}"/>
    <cellStyle name="Normal 10 5 7 2 4" xfId="34096" xr:uid="{00000000-0005-0000-0000-00002C060000}"/>
    <cellStyle name="Normal 10 5 7 3" xfId="308" xr:uid="{00000000-0005-0000-0000-00002D060000}"/>
    <cellStyle name="Normal 10 5 7 3 2" xfId="22643" xr:uid="{00000000-0005-0000-0000-00002E060000}"/>
    <cellStyle name="Normal 10 5 7 3 2 2" xfId="29654" xr:uid="{00000000-0005-0000-0000-00002F060000}"/>
    <cellStyle name="Normal 10 5 7 3 2 3" xfId="34097" xr:uid="{00000000-0005-0000-0000-000030060000}"/>
    <cellStyle name="Normal 10 5 7 3 3" xfId="16633" xr:uid="{00000000-0005-0000-0000-000031060000}"/>
    <cellStyle name="Normal 10 5 7 3 4" xfId="34098" xr:uid="{00000000-0005-0000-0000-000032060000}"/>
    <cellStyle name="Normal 10 5 7 4" xfId="22644" xr:uid="{00000000-0005-0000-0000-000033060000}"/>
    <cellStyle name="Normal 10 5 7 4 2" xfId="19997" xr:uid="{00000000-0005-0000-0000-000034060000}"/>
    <cellStyle name="Normal 10 5 7 4 3" xfId="34099" xr:uid="{00000000-0005-0000-0000-000035060000}"/>
    <cellStyle name="Normal 10 5 7 5" xfId="16634" xr:uid="{00000000-0005-0000-0000-000036060000}"/>
    <cellStyle name="Normal 10 5 7 6" xfId="34100" xr:uid="{00000000-0005-0000-0000-000037060000}"/>
    <cellStyle name="Normal 10 5 8" xfId="309" xr:uid="{00000000-0005-0000-0000-000038060000}"/>
    <cellStyle name="Normal 10 5 8 2" xfId="310" xr:uid="{00000000-0005-0000-0000-000039060000}"/>
    <cellStyle name="Normal 10 5 8 2 2" xfId="22645" xr:uid="{00000000-0005-0000-0000-00003A060000}"/>
    <cellStyle name="Normal 10 5 8 2 2 2" xfId="19998" xr:uid="{00000000-0005-0000-0000-00003B060000}"/>
    <cellStyle name="Normal 10 5 8 2 2 3" xfId="34101" xr:uid="{00000000-0005-0000-0000-00003C060000}"/>
    <cellStyle name="Normal 10 5 8 2 3" xfId="16635" xr:uid="{00000000-0005-0000-0000-00003D060000}"/>
    <cellStyle name="Normal 10 5 8 2 4" xfId="34102" xr:uid="{00000000-0005-0000-0000-00003E060000}"/>
    <cellStyle name="Normal 10 5 8 3" xfId="311" xr:uid="{00000000-0005-0000-0000-00003F060000}"/>
    <cellStyle name="Normal 10 5 8 3 2" xfId="22646" xr:uid="{00000000-0005-0000-0000-000040060000}"/>
    <cellStyle name="Normal 10 5 8 3 2 2" xfId="29651" xr:uid="{00000000-0005-0000-0000-000041060000}"/>
    <cellStyle name="Normal 10 5 8 3 2 3" xfId="34103" xr:uid="{00000000-0005-0000-0000-000042060000}"/>
    <cellStyle name="Normal 10 5 8 3 3" xfId="16636" xr:uid="{00000000-0005-0000-0000-000043060000}"/>
    <cellStyle name="Normal 10 5 8 3 4" xfId="34104" xr:uid="{00000000-0005-0000-0000-000044060000}"/>
    <cellStyle name="Normal 10 5 8 4" xfId="22647" xr:uid="{00000000-0005-0000-0000-000045060000}"/>
    <cellStyle name="Normal 10 5 8 4 2" xfId="29650" xr:uid="{00000000-0005-0000-0000-000046060000}"/>
    <cellStyle name="Normal 10 5 8 4 3" xfId="34105" xr:uid="{00000000-0005-0000-0000-000047060000}"/>
    <cellStyle name="Normal 10 5 8 5" xfId="16637" xr:uid="{00000000-0005-0000-0000-000048060000}"/>
    <cellStyle name="Normal 10 5 8 6" xfId="34106" xr:uid="{00000000-0005-0000-0000-000049060000}"/>
    <cellStyle name="Normal 10 5 9" xfId="312" xr:uid="{00000000-0005-0000-0000-00004A060000}"/>
    <cellStyle name="Normal 10 5 9 2" xfId="313" xr:uid="{00000000-0005-0000-0000-00004B060000}"/>
    <cellStyle name="Normal 10 5 9 2 2" xfId="22648" xr:uid="{00000000-0005-0000-0000-00004C060000}"/>
    <cellStyle name="Normal 10 5 9 2 2 2" xfId="29649" xr:uid="{00000000-0005-0000-0000-00004D060000}"/>
    <cellStyle name="Normal 10 5 9 2 2 3" xfId="34107" xr:uid="{00000000-0005-0000-0000-00004E060000}"/>
    <cellStyle name="Normal 10 5 9 2 3" xfId="16638" xr:uid="{00000000-0005-0000-0000-00004F060000}"/>
    <cellStyle name="Normal 10 5 9 2 4" xfId="34108" xr:uid="{00000000-0005-0000-0000-000050060000}"/>
    <cellStyle name="Normal 10 5 9 3" xfId="314" xr:uid="{00000000-0005-0000-0000-000051060000}"/>
    <cellStyle name="Normal 10 5 9 3 2" xfId="22649" xr:uid="{00000000-0005-0000-0000-000052060000}"/>
    <cellStyle name="Normal 10 5 9 3 2 2" xfId="20002" xr:uid="{00000000-0005-0000-0000-000053060000}"/>
    <cellStyle name="Normal 10 5 9 3 2 3" xfId="34109" xr:uid="{00000000-0005-0000-0000-000054060000}"/>
    <cellStyle name="Normal 10 5 9 3 3" xfId="16639" xr:uid="{00000000-0005-0000-0000-000055060000}"/>
    <cellStyle name="Normal 10 5 9 3 4" xfId="34110" xr:uid="{00000000-0005-0000-0000-000056060000}"/>
    <cellStyle name="Normal 10 5 9 4" xfId="22650" xr:uid="{00000000-0005-0000-0000-000057060000}"/>
    <cellStyle name="Normal 10 5 9 4 2" xfId="20004" xr:uid="{00000000-0005-0000-0000-000058060000}"/>
    <cellStyle name="Normal 10 5 9 4 3" xfId="34111" xr:uid="{00000000-0005-0000-0000-000059060000}"/>
    <cellStyle name="Normal 10 5 9 5" xfId="16640" xr:uid="{00000000-0005-0000-0000-00005A060000}"/>
    <cellStyle name="Normal 10 5 9 6" xfId="34112" xr:uid="{00000000-0005-0000-0000-00005B060000}"/>
    <cellStyle name="Normal 10 50" xfId="30607" xr:uid="{00000000-0005-0000-0000-00005C060000}"/>
    <cellStyle name="Normal 10 50 2" xfId="44836" xr:uid="{00000000-0005-0000-0000-00005D060000}"/>
    <cellStyle name="Normal 10 51" xfId="34113" xr:uid="{00000000-0005-0000-0000-00005E060000}"/>
    <cellStyle name="Normal 10 51 2" xfId="44837" xr:uid="{00000000-0005-0000-0000-00005F060000}"/>
    <cellStyle name="Normal 10 52" xfId="44838" xr:uid="{00000000-0005-0000-0000-000060060000}"/>
    <cellStyle name="Normal 10 6" xfId="315" xr:uid="{00000000-0005-0000-0000-000061060000}"/>
    <cellStyle name="Normal 10 6 2" xfId="316" xr:uid="{00000000-0005-0000-0000-000062060000}"/>
    <cellStyle name="Normal 10 6 2 2" xfId="22651" xr:uid="{00000000-0005-0000-0000-000063060000}"/>
    <cellStyle name="Normal 10 6 2 2 2" xfId="20005" xr:uid="{00000000-0005-0000-0000-000064060000}"/>
    <cellStyle name="Normal 10 6 2 2 3" xfId="34114" xr:uid="{00000000-0005-0000-0000-000065060000}"/>
    <cellStyle name="Normal 10 6 2 3" xfId="16641" xr:uid="{00000000-0005-0000-0000-000066060000}"/>
    <cellStyle name="Normal 10 6 2 4" xfId="34115" xr:uid="{00000000-0005-0000-0000-000067060000}"/>
    <cellStyle name="Normal 10 6 3" xfId="317" xr:uid="{00000000-0005-0000-0000-000068060000}"/>
    <cellStyle name="Normal 10 6 3 2" xfId="22652" xr:uid="{00000000-0005-0000-0000-000069060000}"/>
    <cellStyle name="Normal 10 6 3 2 2" xfId="29646" xr:uid="{00000000-0005-0000-0000-00006A060000}"/>
    <cellStyle name="Normal 10 6 3 2 3" xfId="34116" xr:uid="{00000000-0005-0000-0000-00006B060000}"/>
    <cellStyle name="Normal 10 6 3 3" xfId="16642" xr:uid="{00000000-0005-0000-0000-00006C060000}"/>
    <cellStyle name="Normal 10 6 3 4" xfId="34117" xr:uid="{00000000-0005-0000-0000-00006D060000}"/>
    <cellStyle name="Normal 10 6 4" xfId="22653" xr:uid="{00000000-0005-0000-0000-00006E060000}"/>
    <cellStyle name="Normal 10 6 4 2" xfId="29645" xr:uid="{00000000-0005-0000-0000-00006F060000}"/>
    <cellStyle name="Normal 10 6 4 3" xfId="34118" xr:uid="{00000000-0005-0000-0000-000070060000}"/>
    <cellStyle name="Normal 10 6 5" xfId="16643" xr:uid="{00000000-0005-0000-0000-000071060000}"/>
    <cellStyle name="Normal 10 6 6" xfId="34119" xr:uid="{00000000-0005-0000-0000-000072060000}"/>
    <cellStyle name="Normal 10 7" xfId="318" xr:uid="{00000000-0005-0000-0000-000073060000}"/>
    <cellStyle name="Normal 10 7 2" xfId="319" xr:uid="{00000000-0005-0000-0000-000074060000}"/>
    <cellStyle name="Normal 10 7 2 2" xfId="22654" xr:uid="{00000000-0005-0000-0000-000075060000}"/>
    <cellStyle name="Normal 10 7 2 2 2" xfId="29643" xr:uid="{00000000-0005-0000-0000-000076060000}"/>
    <cellStyle name="Normal 10 7 2 2 3" xfId="34120" xr:uid="{00000000-0005-0000-0000-000077060000}"/>
    <cellStyle name="Normal 10 7 2 3" xfId="16644" xr:uid="{00000000-0005-0000-0000-000078060000}"/>
    <cellStyle name="Normal 10 7 2 4" xfId="34121" xr:uid="{00000000-0005-0000-0000-000079060000}"/>
    <cellStyle name="Normal 10 7 3" xfId="320" xr:uid="{00000000-0005-0000-0000-00007A060000}"/>
    <cellStyle name="Normal 10 7 3 2" xfId="22655" xr:uid="{00000000-0005-0000-0000-00007B060000}"/>
    <cellStyle name="Normal 10 7 3 2 2" xfId="20009" xr:uid="{00000000-0005-0000-0000-00007C060000}"/>
    <cellStyle name="Normal 10 7 3 2 3" xfId="34122" xr:uid="{00000000-0005-0000-0000-00007D060000}"/>
    <cellStyle name="Normal 10 7 3 3" xfId="16645" xr:uid="{00000000-0005-0000-0000-00007E060000}"/>
    <cellStyle name="Normal 10 7 3 4" xfId="34123" xr:uid="{00000000-0005-0000-0000-00007F060000}"/>
    <cellStyle name="Normal 10 7 4" xfId="22656" xr:uid="{00000000-0005-0000-0000-000080060000}"/>
    <cellStyle name="Normal 10 7 4 2" xfId="29641" xr:uid="{00000000-0005-0000-0000-000081060000}"/>
    <cellStyle name="Normal 10 7 4 3" xfId="34124" xr:uid="{00000000-0005-0000-0000-000082060000}"/>
    <cellStyle name="Normal 10 7 5" xfId="16646" xr:uid="{00000000-0005-0000-0000-000083060000}"/>
    <cellStyle name="Normal 10 7 6" xfId="34125" xr:uid="{00000000-0005-0000-0000-000084060000}"/>
    <cellStyle name="Normal 10 8" xfId="321" xr:uid="{00000000-0005-0000-0000-000085060000}"/>
    <cellStyle name="Normal 10 8 2" xfId="322" xr:uid="{00000000-0005-0000-0000-000086060000}"/>
    <cellStyle name="Normal 10 8 2 2" xfId="22657" xr:uid="{00000000-0005-0000-0000-000087060000}"/>
    <cellStyle name="Normal 10 8 2 2 2" xfId="20010" xr:uid="{00000000-0005-0000-0000-000088060000}"/>
    <cellStyle name="Normal 10 8 2 2 3" xfId="34126" xr:uid="{00000000-0005-0000-0000-000089060000}"/>
    <cellStyle name="Normal 10 8 2 3" xfId="16647" xr:uid="{00000000-0005-0000-0000-00008A060000}"/>
    <cellStyle name="Normal 10 8 2 4" xfId="34127" xr:uid="{00000000-0005-0000-0000-00008B060000}"/>
    <cellStyle name="Normal 10 8 3" xfId="323" xr:uid="{00000000-0005-0000-0000-00008C060000}"/>
    <cellStyle name="Normal 10 8 3 2" xfId="22658" xr:uid="{00000000-0005-0000-0000-00008D060000}"/>
    <cellStyle name="Normal 10 8 3 2 2" xfId="29639" xr:uid="{00000000-0005-0000-0000-00008E060000}"/>
    <cellStyle name="Normal 10 8 3 2 3" xfId="34128" xr:uid="{00000000-0005-0000-0000-00008F060000}"/>
    <cellStyle name="Normal 10 8 3 3" xfId="16648" xr:uid="{00000000-0005-0000-0000-000090060000}"/>
    <cellStyle name="Normal 10 8 3 4" xfId="34129" xr:uid="{00000000-0005-0000-0000-000091060000}"/>
    <cellStyle name="Normal 10 8 4" xfId="22659" xr:uid="{00000000-0005-0000-0000-000092060000}"/>
    <cellStyle name="Normal 10 8 4 2" xfId="20012" xr:uid="{00000000-0005-0000-0000-000093060000}"/>
    <cellStyle name="Normal 10 8 4 3" xfId="34130" xr:uid="{00000000-0005-0000-0000-000094060000}"/>
    <cellStyle name="Normal 10 8 5" xfId="16649" xr:uid="{00000000-0005-0000-0000-000095060000}"/>
    <cellStyle name="Normal 10 8 6" xfId="34131" xr:uid="{00000000-0005-0000-0000-000096060000}"/>
    <cellStyle name="Normal 10 9" xfId="324" xr:uid="{00000000-0005-0000-0000-000097060000}"/>
    <cellStyle name="Normal 10 9 2" xfId="325" xr:uid="{00000000-0005-0000-0000-000098060000}"/>
    <cellStyle name="Normal 10 9 2 2" xfId="22660" xr:uid="{00000000-0005-0000-0000-000099060000}"/>
    <cellStyle name="Normal 10 9 2 2 2" xfId="29636" xr:uid="{00000000-0005-0000-0000-00009A060000}"/>
    <cellStyle name="Normal 10 9 2 2 3" xfId="34132" xr:uid="{00000000-0005-0000-0000-00009B060000}"/>
    <cellStyle name="Normal 10 9 2 3" xfId="16650" xr:uid="{00000000-0005-0000-0000-00009C060000}"/>
    <cellStyle name="Normal 10 9 2 4" xfId="34133" xr:uid="{00000000-0005-0000-0000-00009D060000}"/>
    <cellStyle name="Normal 10 9 3" xfId="326" xr:uid="{00000000-0005-0000-0000-00009E060000}"/>
    <cellStyle name="Normal 10 9 3 2" xfId="22661" xr:uid="{00000000-0005-0000-0000-00009F060000}"/>
    <cellStyle name="Normal 10 9 3 2 2" xfId="20014" xr:uid="{00000000-0005-0000-0000-0000A0060000}"/>
    <cellStyle name="Normal 10 9 3 2 3" xfId="34134" xr:uid="{00000000-0005-0000-0000-0000A1060000}"/>
    <cellStyle name="Normal 10 9 3 3" xfId="16651" xr:uid="{00000000-0005-0000-0000-0000A2060000}"/>
    <cellStyle name="Normal 10 9 3 4" xfId="34135" xr:uid="{00000000-0005-0000-0000-0000A3060000}"/>
    <cellStyle name="Normal 10 9 4" xfId="22662" xr:uid="{00000000-0005-0000-0000-0000A4060000}"/>
    <cellStyle name="Normal 10 9 4 2" xfId="29634" xr:uid="{00000000-0005-0000-0000-0000A5060000}"/>
    <cellStyle name="Normal 10 9 4 3" xfId="34136" xr:uid="{00000000-0005-0000-0000-0000A6060000}"/>
    <cellStyle name="Normal 10 9 5" xfId="16652" xr:uid="{00000000-0005-0000-0000-0000A7060000}"/>
    <cellStyle name="Normal 10 9 6" xfId="34137" xr:uid="{00000000-0005-0000-0000-0000A8060000}"/>
    <cellStyle name="Normal 11" xfId="327" xr:uid="{00000000-0005-0000-0000-0000A9060000}"/>
    <cellStyle name="Normal 11 10" xfId="57" xr:uid="{00000000-0005-0000-0000-0000AA060000}"/>
    <cellStyle name="Normal 11 11" xfId="328" xr:uid="{00000000-0005-0000-0000-0000AB060000}"/>
    <cellStyle name="Normal 11 12" xfId="329" xr:uid="{00000000-0005-0000-0000-0000AC060000}"/>
    <cellStyle name="Normal 11 13" xfId="330" xr:uid="{00000000-0005-0000-0000-0000AD060000}"/>
    <cellStyle name="Normal 11 14" xfId="331" xr:uid="{00000000-0005-0000-0000-0000AE060000}"/>
    <cellStyle name="Normal 11 15" xfId="332" xr:uid="{00000000-0005-0000-0000-0000AF060000}"/>
    <cellStyle name="Normal 11 16" xfId="333" xr:uid="{00000000-0005-0000-0000-0000B0060000}"/>
    <cellStyle name="Normal 11 17" xfId="334" xr:uid="{00000000-0005-0000-0000-0000B1060000}"/>
    <cellStyle name="Normal 11 18" xfId="335" xr:uid="{00000000-0005-0000-0000-0000B2060000}"/>
    <cellStyle name="Normal 11 19" xfId="336" xr:uid="{00000000-0005-0000-0000-0000B3060000}"/>
    <cellStyle name="Normal 11 2" xfId="337" xr:uid="{00000000-0005-0000-0000-0000B4060000}"/>
    <cellStyle name="Normal 11 20" xfId="338" xr:uid="{00000000-0005-0000-0000-0000B5060000}"/>
    <cellStyle name="Normal 11 21" xfId="339" xr:uid="{00000000-0005-0000-0000-0000B6060000}"/>
    <cellStyle name="Normal 11 22" xfId="340" xr:uid="{00000000-0005-0000-0000-0000B7060000}"/>
    <cellStyle name="Normal 11 23" xfId="341" xr:uid="{00000000-0005-0000-0000-0000B8060000}"/>
    <cellStyle name="Normal 11 24" xfId="342" xr:uid="{00000000-0005-0000-0000-0000B9060000}"/>
    <cellStyle name="Normal 11 25" xfId="343" xr:uid="{00000000-0005-0000-0000-0000BA060000}"/>
    <cellStyle name="Normal 11 26" xfId="344" xr:uid="{00000000-0005-0000-0000-0000BB060000}"/>
    <cellStyle name="Normal 11 27" xfId="345" xr:uid="{00000000-0005-0000-0000-0000BC060000}"/>
    <cellStyle name="Normal 11 28" xfId="346" xr:uid="{00000000-0005-0000-0000-0000BD060000}"/>
    <cellStyle name="Normal 11 29" xfId="347" xr:uid="{00000000-0005-0000-0000-0000BE060000}"/>
    <cellStyle name="Normal 11 3" xfId="348" xr:uid="{00000000-0005-0000-0000-0000BF060000}"/>
    <cellStyle name="Normal 11 30" xfId="349" xr:uid="{00000000-0005-0000-0000-0000C0060000}"/>
    <cellStyle name="Normal 11 31" xfId="350" xr:uid="{00000000-0005-0000-0000-0000C1060000}"/>
    <cellStyle name="Normal 11 32" xfId="351" xr:uid="{00000000-0005-0000-0000-0000C2060000}"/>
    <cellStyle name="Normal 11 33" xfId="352" xr:uid="{00000000-0005-0000-0000-0000C3060000}"/>
    <cellStyle name="Normal 11 34" xfId="353" xr:uid="{00000000-0005-0000-0000-0000C4060000}"/>
    <cellStyle name="Normal 11 35" xfId="354" xr:uid="{00000000-0005-0000-0000-0000C5060000}"/>
    <cellStyle name="Normal 11 36" xfId="355" xr:uid="{00000000-0005-0000-0000-0000C6060000}"/>
    <cellStyle name="Normal 11 37" xfId="356" xr:uid="{00000000-0005-0000-0000-0000C7060000}"/>
    <cellStyle name="Normal 11 38" xfId="357" xr:uid="{00000000-0005-0000-0000-0000C8060000}"/>
    <cellStyle name="Normal 11 39" xfId="358" xr:uid="{00000000-0005-0000-0000-0000C9060000}"/>
    <cellStyle name="Normal 11 4" xfId="359" xr:uid="{00000000-0005-0000-0000-0000CA060000}"/>
    <cellStyle name="Normal 11 40" xfId="360" xr:uid="{00000000-0005-0000-0000-0000CB060000}"/>
    <cellStyle name="Normal 11 41" xfId="361" xr:uid="{00000000-0005-0000-0000-0000CC060000}"/>
    <cellStyle name="Normal 11 42" xfId="362" xr:uid="{00000000-0005-0000-0000-0000CD060000}"/>
    <cellStyle name="Normal 11 43" xfId="363" xr:uid="{00000000-0005-0000-0000-0000CE060000}"/>
    <cellStyle name="Normal 11 44" xfId="364" xr:uid="{00000000-0005-0000-0000-0000CF060000}"/>
    <cellStyle name="Normal 11 5" xfId="365" xr:uid="{00000000-0005-0000-0000-0000D0060000}"/>
    <cellStyle name="Normal 11 6" xfId="366" xr:uid="{00000000-0005-0000-0000-0000D1060000}"/>
    <cellStyle name="Normal 11 7" xfId="367" xr:uid="{00000000-0005-0000-0000-0000D2060000}"/>
    <cellStyle name="Normal 11 8" xfId="368" xr:uid="{00000000-0005-0000-0000-0000D3060000}"/>
    <cellStyle name="Normal 11 9" xfId="369" xr:uid="{00000000-0005-0000-0000-0000D4060000}"/>
    <cellStyle name="Normal 12" xfId="370" xr:uid="{00000000-0005-0000-0000-0000D5060000}"/>
    <cellStyle name="Normal 12 10" xfId="371" xr:uid="{00000000-0005-0000-0000-0000D6060000}"/>
    <cellStyle name="Normal 12 11" xfId="372" xr:uid="{00000000-0005-0000-0000-0000D7060000}"/>
    <cellStyle name="Normal 12 12" xfId="373" xr:uid="{00000000-0005-0000-0000-0000D8060000}"/>
    <cellStyle name="Normal 12 13" xfId="374" xr:uid="{00000000-0005-0000-0000-0000D9060000}"/>
    <cellStyle name="Normal 12 14" xfId="375" xr:uid="{00000000-0005-0000-0000-0000DA060000}"/>
    <cellStyle name="Normal 12 15" xfId="376" xr:uid="{00000000-0005-0000-0000-0000DB060000}"/>
    <cellStyle name="Normal 12 16" xfId="377" xr:uid="{00000000-0005-0000-0000-0000DC060000}"/>
    <cellStyle name="Normal 12 17" xfId="378" xr:uid="{00000000-0005-0000-0000-0000DD060000}"/>
    <cellStyle name="Normal 12 18" xfId="379" xr:uid="{00000000-0005-0000-0000-0000DE060000}"/>
    <cellStyle name="Normal 12 19" xfId="380" xr:uid="{00000000-0005-0000-0000-0000DF060000}"/>
    <cellStyle name="Normal 12 2" xfId="381" xr:uid="{00000000-0005-0000-0000-0000E0060000}"/>
    <cellStyle name="Normal 12 20" xfId="382" xr:uid="{00000000-0005-0000-0000-0000E1060000}"/>
    <cellStyle name="Normal 12 21" xfId="383" xr:uid="{00000000-0005-0000-0000-0000E2060000}"/>
    <cellStyle name="Normal 12 22" xfId="384" xr:uid="{00000000-0005-0000-0000-0000E3060000}"/>
    <cellStyle name="Normal 12 23" xfId="385" xr:uid="{00000000-0005-0000-0000-0000E4060000}"/>
    <cellStyle name="Normal 12 24" xfId="386" xr:uid="{00000000-0005-0000-0000-0000E5060000}"/>
    <cellStyle name="Normal 12 25" xfId="387" xr:uid="{00000000-0005-0000-0000-0000E6060000}"/>
    <cellStyle name="Normal 12 26" xfId="388" xr:uid="{00000000-0005-0000-0000-0000E7060000}"/>
    <cellStyle name="Normal 12 27" xfId="389" xr:uid="{00000000-0005-0000-0000-0000E8060000}"/>
    <cellStyle name="Normal 12 28" xfId="390" xr:uid="{00000000-0005-0000-0000-0000E9060000}"/>
    <cellStyle name="Normal 12 29" xfId="391" xr:uid="{00000000-0005-0000-0000-0000EA060000}"/>
    <cellStyle name="Normal 12 3" xfId="392" xr:uid="{00000000-0005-0000-0000-0000EB060000}"/>
    <cellStyle name="Normal 12 30" xfId="393" xr:uid="{00000000-0005-0000-0000-0000EC060000}"/>
    <cellStyle name="Normal 12 31" xfId="394" xr:uid="{00000000-0005-0000-0000-0000ED060000}"/>
    <cellStyle name="Normal 12 32" xfId="395" xr:uid="{00000000-0005-0000-0000-0000EE060000}"/>
    <cellStyle name="Normal 12 33" xfId="396" xr:uid="{00000000-0005-0000-0000-0000EF060000}"/>
    <cellStyle name="Normal 12 34" xfId="397" xr:uid="{00000000-0005-0000-0000-0000F0060000}"/>
    <cellStyle name="Normal 12 35" xfId="398" xr:uid="{00000000-0005-0000-0000-0000F1060000}"/>
    <cellStyle name="Normal 12 36" xfId="399" xr:uid="{00000000-0005-0000-0000-0000F2060000}"/>
    <cellStyle name="Normal 12 37" xfId="400" xr:uid="{00000000-0005-0000-0000-0000F3060000}"/>
    <cellStyle name="Normal 12 38" xfId="401" xr:uid="{00000000-0005-0000-0000-0000F4060000}"/>
    <cellStyle name="Normal 12 39" xfId="402" xr:uid="{00000000-0005-0000-0000-0000F5060000}"/>
    <cellStyle name="Normal 12 4" xfId="403" xr:uid="{00000000-0005-0000-0000-0000F6060000}"/>
    <cellStyle name="Normal 12 40" xfId="404" xr:uid="{00000000-0005-0000-0000-0000F7060000}"/>
    <cellStyle name="Normal 12 41" xfId="405" xr:uid="{00000000-0005-0000-0000-0000F8060000}"/>
    <cellStyle name="Normal 12 42" xfId="406" xr:uid="{00000000-0005-0000-0000-0000F9060000}"/>
    <cellStyle name="Normal 12 43" xfId="407" xr:uid="{00000000-0005-0000-0000-0000FA060000}"/>
    <cellStyle name="Normal 12 44" xfId="408" xr:uid="{00000000-0005-0000-0000-0000FB060000}"/>
    <cellStyle name="Normal 12 45" xfId="16653" xr:uid="{00000000-0005-0000-0000-0000FC060000}"/>
    <cellStyle name="Normal 12 5" xfId="409" xr:uid="{00000000-0005-0000-0000-0000FD060000}"/>
    <cellStyle name="Normal 12 6" xfId="410" xr:uid="{00000000-0005-0000-0000-0000FE060000}"/>
    <cellStyle name="Normal 12 7" xfId="411" xr:uid="{00000000-0005-0000-0000-0000FF060000}"/>
    <cellStyle name="Normal 12 8" xfId="412" xr:uid="{00000000-0005-0000-0000-000000070000}"/>
    <cellStyle name="Normal 12 9" xfId="413" xr:uid="{00000000-0005-0000-0000-000001070000}"/>
    <cellStyle name="Normal 13" xfId="414" xr:uid="{00000000-0005-0000-0000-000002070000}"/>
    <cellStyle name="Normal 13 2" xfId="50" xr:uid="{00000000-0005-0000-0000-000003070000}"/>
    <cellStyle name="Normal 13 3" xfId="415" xr:uid="{00000000-0005-0000-0000-000004070000}"/>
    <cellStyle name="Normal 13 4" xfId="416" xr:uid="{00000000-0005-0000-0000-000005070000}"/>
    <cellStyle name="Normal 13 4 2" xfId="16258" xr:uid="{00000000-0005-0000-0000-000006070000}"/>
    <cellStyle name="Normal 13 4 2 2" xfId="16295" xr:uid="{00000000-0005-0000-0000-000007070000}"/>
    <cellStyle name="Normal 13 4 2 3" xfId="33491" xr:uid="{00000000-0005-0000-0000-000008070000}"/>
    <cellStyle name="Normal 13 4 2 4" xfId="34138" xr:uid="{00000000-0005-0000-0000-000009070000}"/>
    <cellStyle name="Normal 13 4 3" xfId="16259" xr:uid="{00000000-0005-0000-0000-00000A070000}"/>
    <cellStyle name="Normal 13 4 4" xfId="33490" xr:uid="{00000000-0005-0000-0000-00000B070000}"/>
    <cellStyle name="Normal 13 4 5" xfId="34139" xr:uid="{00000000-0005-0000-0000-00000C070000}"/>
    <cellStyle name="Normal 13 5" xfId="16654" xr:uid="{00000000-0005-0000-0000-00000D070000}"/>
    <cellStyle name="Normal 13 6" xfId="33489" xr:uid="{00000000-0005-0000-0000-00000E070000}"/>
    <cellStyle name="Normal 14" xfId="417" xr:uid="{00000000-0005-0000-0000-00000F070000}"/>
    <cellStyle name="Normal 14 10" xfId="418" xr:uid="{00000000-0005-0000-0000-000010070000}"/>
    <cellStyle name="Normal 14 10 2" xfId="419" xr:uid="{00000000-0005-0000-0000-000011070000}"/>
    <cellStyle name="Normal 14 10 2 2" xfId="22663" xr:uid="{00000000-0005-0000-0000-000012070000}"/>
    <cellStyle name="Normal 14 10 2 2 2" xfId="20015" xr:uid="{00000000-0005-0000-0000-000013070000}"/>
    <cellStyle name="Normal 14 10 2 2 3" xfId="34140" xr:uid="{00000000-0005-0000-0000-000014070000}"/>
    <cellStyle name="Normal 14 10 2 3" xfId="16655" xr:uid="{00000000-0005-0000-0000-000015070000}"/>
    <cellStyle name="Normal 14 10 2 4" xfId="34141" xr:uid="{00000000-0005-0000-0000-000016070000}"/>
    <cellStyle name="Normal 14 10 3" xfId="420" xr:uid="{00000000-0005-0000-0000-000017070000}"/>
    <cellStyle name="Normal 14 10 3 2" xfId="22664" xr:uid="{00000000-0005-0000-0000-000018070000}"/>
    <cellStyle name="Normal 14 10 3 2 2" xfId="29632" xr:uid="{00000000-0005-0000-0000-000019070000}"/>
    <cellStyle name="Normal 14 10 3 2 3" xfId="34142" xr:uid="{00000000-0005-0000-0000-00001A070000}"/>
    <cellStyle name="Normal 14 10 3 3" xfId="16656" xr:uid="{00000000-0005-0000-0000-00001B070000}"/>
    <cellStyle name="Normal 14 10 3 4" xfId="34143" xr:uid="{00000000-0005-0000-0000-00001C070000}"/>
    <cellStyle name="Normal 14 10 4" xfId="22665" xr:uid="{00000000-0005-0000-0000-00001D070000}"/>
    <cellStyle name="Normal 14 10 4 2" xfId="20017" xr:uid="{00000000-0005-0000-0000-00001E070000}"/>
    <cellStyle name="Normal 14 10 4 3" xfId="34144" xr:uid="{00000000-0005-0000-0000-00001F070000}"/>
    <cellStyle name="Normal 14 10 5" xfId="16657" xr:uid="{00000000-0005-0000-0000-000020070000}"/>
    <cellStyle name="Normal 14 10 6" xfId="34145" xr:uid="{00000000-0005-0000-0000-000021070000}"/>
    <cellStyle name="Normal 14 11" xfId="421" xr:uid="{00000000-0005-0000-0000-000022070000}"/>
    <cellStyle name="Normal 14 11 2" xfId="422" xr:uid="{00000000-0005-0000-0000-000023070000}"/>
    <cellStyle name="Normal 14 11 2 2" xfId="22666" xr:uid="{00000000-0005-0000-0000-000024070000}"/>
    <cellStyle name="Normal 14 11 2 2 2" xfId="29629" xr:uid="{00000000-0005-0000-0000-000025070000}"/>
    <cellStyle name="Normal 14 11 2 2 3" xfId="34146" xr:uid="{00000000-0005-0000-0000-000026070000}"/>
    <cellStyle name="Normal 14 11 2 3" xfId="16658" xr:uid="{00000000-0005-0000-0000-000027070000}"/>
    <cellStyle name="Normal 14 11 2 4" xfId="34147" xr:uid="{00000000-0005-0000-0000-000028070000}"/>
    <cellStyle name="Normal 14 11 3" xfId="423" xr:uid="{00000000-0005-0000-0000-000029070000}"/>
    <cellStyle name="Normal 14 11 3 2" xfId="22667" xr:uid="{00000000-0005-0000-0000-00002A070000}"/>
    <cellStyle name="Normal 14 11 3 2 2" xfId="20019" xr:uid="{00000000-0005-0000-0000-00002B070000}"/>
    <cellStyle name="Normal 14 11 3 2 3" xfId="34148" xr:uid="{00000000-0005-0000-0000-00002C070000}"/>
    <cellStyle name="Normal 14 11 3 3" xfId="16659" xr:uid="{00000000-0005-0000-0000-00002D070000}"/>
    <cellStyle name="Normal 14 11 3 4" xfId="34149" xr:uid="{00000000-0005-0000-0000-00002E070000}"/>
    <cellStyle name="Normal 14 11 4" xfId="22668" xr:uid="{00000000-0005-0000-0000-00002F070000}"/>
    <cellStyle name="Normal 14 11 4 2" xfId="29628" xr:uid="{00000000-0005-0000-0000-000030070000}"/>
    <cellStyle name="Normal 14 11 4 3" xfId="34150" xr:uid="{00000000-0005-0000-0000-000031070000}"/>
    <cellStyle name="Normal 14 11 5" xfId="16660" xr:uid="{00000000-0005-0000-0000-000032070000}"/>
    <cellStyle name="Normal 14 11 6" xfId="34151" xr:uid="{00000000-0005-0000-0000-000033070000}"/>
    <cellStyle name="Normal 14 12" xfId="424" xr:uid="{00000000-0005-0000-0000-000034070000}"/>
    <cellStyle name="Normal 14 12 2" xfId="425" xr:uid="{00000000-0005-0000-0000-000035070000}"/>
    <cellStyle name="Normal 14 12 2 2" xfId="22669" xr:uid="{00000000-0005-0000-0000-000036070000}"/>
    <cellStyle name="Normal 14 12 2 2 2" xfId="29627" xr:uid="{00000000-0005-0000-0000-000037070000}"/>
    <cellStyle name="Normal 14 12 2 2 3" xfId="34152" xr:uid="{00000000-0005-0000-0000-000038070000}"/>
    <cellStyle name="Normal 14 12 2 3" xfId="16661" xr:uid="{00000000-0005-0000-0000-000039070000}"/>
    <cellStyle name="Normal 14 12 2 4" xfId="34153" xr:uid="{00000000-0005-0000-0000-00003A070000}"/>
    <cellStyle name="Normal 14 12 3" xfId="426" xr:uid="{00000000-0005-0000-0000-00003B070000}"/>
    <cellStyle name="Normal 14 12 3 2" xfId="22670" xr:uid="{00000000-0005-0000-0000-00003C070000}"/>
    <cellStyle name="Normal 14 12 3 2 2" xfId="29626" xr:uid="{00000000-0005-0000-0000-00003D070000}"/>
    <cellStyle name="Normal 14 12 3 2 3" xfId="34154" xr:uid="{00000000-0005-0000-0000-00003E070000}"/>
    <cellStyle name="Normal 14 12 3 3" xfId="16662" xr:uid="{00000000-0005-0000-0000-00003F070000}"/>
    <cellStyle name="Normal 14 12 3 4" xfId="34155" xr:uid="{00000000-0005-0000-0000-000040070000}"/>
    <cellStyle name="Normal 14 12 4" xfId="22671" xr:uid="{00000000-0005-0000-0000-000041070000}"/>
    <cellStyle name="Normal 14 12 4 2" xfId="29625" xr:uid="{00000000-0005-0000-0000-000042070000}"/>
    <cellStyle name="Normal 14 12 4 3" xfId="34156" xr:uid="{00000000-0005-0000-0000-000043070000}"/>
    <cellStyle name="Normal 14 12 5" xfId="16663" xr:uid="{00000000-0005-0000-0000-000044070000}"/>
    <cellStyle name="Normal 14 12 6" xfId="34157" xr:uid="{00000000-0005-0000-0000-000045070000}"/>
    <cellStyle name="Normal 14 13" xfId="427" xr:uid="{00000000-0005-0000-0000-000046070000}"/>
    <cellStyle name="Normal 14 13 2" xfId="428" xr:uid="{00000000-0005-0000-0000-000047070000}"/>
    <cellStyle name="Normal 14 13 2 2" xfId="22672" xr:uid="{00000000-0005-0000-0000-000048070000}"/>
    <cellStyle name="Normal 14 13 2 2 2" xfId="29624" xr:uid="{00000000-0005-0000-0000-000049070000}"/>
    <cellStyle name="Normal 14 13 2 2 3" xfId="34158" xr:uid="{00000000-0005-0000-0000-00004A070000}"/>
    <cellStyle name="Normal 14 13 2 3" xfId="16664" xr:uid="{00000000-0005-0000-0000-00004B070000}"/>
    <cellStyle name="Normal 14 13 2 4" xfId="34159" xr:uid="{00000000-0005-0000-0000-00004C070000}"/>
    <cellStyle name="Normal 14 13 3" xfId="429" xr:uid="{00000000-0005-0000-0000-00004D070000}"/>
    <cellStyle name="Normal 14 13 3 2" xfId="22673" xr:uid="{00000000-0005-0000-0000-00004E070000}"/>
    <cellStyle name="Normal 14 13 3 2 2" xfId="29622" xr:uid="{00000000-0005-0000-0000-00004F070000}"/>
    <cellStyle name="Normal 14 13 3 2 3" xfId="34160" xr:uid="{00000000-0005-0000-0000-000050070000}"/>
    <cellStyle name="Normal 14 13 3 3" xfId="16665" xr:uid="{00000000-0005-0000-0000-000051070000}"/>
    <cellStyle name="Normal 14 13 3 4" xfId="34161" xr:uid="{00000000-0005-0000-0000-000052070000}"/>
    <cellStyle name="Normal 14 13 4" xfId="22674" xr:uid="{00000000-0005-0000-0000-000053070000}"/>
    <cellStyle name="Normal 14 13 4 2" xfId="20025" xr:uid="{00000000-0005-0000-0000-000054070000}"/>
    <cellStyle name="Normal 14 13 4 3" xfId="34162" xr:uid="{00000000-0005-0000-0000-000055070000}"/>
    <cellStyle name="Normal 14 13 5" xfId="16666" xr:uid="{00000000-0005-0000-0000-000056070000}"/>
    <cellStyle name="Normal 14 13 6" xfId="34163" xr:uid="{00000000-0005-0000-0000-000057070000}"/>
    <cellStyle name="Normal 14 14" xfId="430" xr:uid="{00000000-0005-0000-0000-000058070000}"/>
    <cellStyle name="Normal 14 14 2" xfId="431" xr:uid="{00000000-0005-0000-0000-000059070000}"/>
    <cellStyle name="Normal 14 14 2 2" xfId="22675" xr:uid="{00000000-0005-0000-0000-00005A070000}"/>
    <cellStyle name="Normal 14 14 2 2 2" xfId="20026" xr:uid="{00000000-0005-0000-0000-00005B070000}"/>
    <cellStyle name="Normal 14 14 2 2 3" xfId="34164" xr:uid="{00000000-0005-0000-0000-00005C070000}"/>
    <cellStyle name="Normal 14 14 2 3" xfId="16667" xr:uid="{00000000-0005-0000-0000-00005D070000}"/>
    <cellStyle name="Normal 14 14 2 4" xfId="34165" xr:uid="{00000000-0005-0000-0000-00005E070000}"/>
    <cellStyle name="Normal 14 14 3" xfId="432" xr:uid="{00000000-0005-0000-0000-00005F070000}"/>
    <cellStyle name="Normal 14 14 3 2" xfId="22676" xr:uid="{00000000-0005-0000-0000-000060070000}"/>
    <cellStyle name="Normal 14 14 3 2 2" xfId="29619" xr:uid="{00000000-0005-0000-0000-000061070000}"/>
    <cellStyle name="Normal 14 14 3 2 3" xfId="34166" xr:uid="{00000000-0005-0000-0000-000062070000}"/>
    <cellStyle name="Normal 14 14 3 3" xfId="16668" xr:uid="{00000000-0005-0000-0000-000063070000}"/>
    <cellStyle name="Normal 14 14 3 4" xfId="34167" xr:uid="{00000000-0005-0000-0000-000064070000}"/>
    <cellStyle name="Normal 14 14 4" xfId="22677" xr:uid="{00000000-0005-0000-0000-000065070000}"/>
    <cellStyle name="Normal 14 14 4 2" xfId="20028" xr:uid="{00000000-0005-0000-0000-000066070000}"/>
    <cellStyle name="Normal 14 14 4 3" xfId="34168" xr:uid="{00000000-0005-0000-0000-000067070000}"/>
    <cellStyle name="Normal 14 14 5" xfId="16669" xr:uid="{00000000-0005-0000-0000-000068070000}"/>
    <cellStyle name="Normal 14 14 6" xfId="34169" xr:uid="{00000000-0005-0000-0000-000069070000}"/>
    <cellStyle name="Normal 14 15" xfId="433" xr:uid="{00000000-0005-0000-0000-00006A070000}"/>
    <cellStyle name="Normal 14 15 2" xfId="434" xr:uid="{00000000-0005-0000-0000-00006B070000}"/>
    <cellStyle name="Normal 14 15 2 2" xfId="22678" xr:uid="{00000000-0005-0000-0000-00006C070000}"/>
    <cellStyle name="Normal 14 15 2 2 2" xfId="20029" xr:uid="{00000000-0005-0000-0000-00006D070000}"/>
    <cellStyle name="Normal 14 15 2 2 3" xfId="34170" xr:uid="{00000000-0005-0000-0000-00006E070000}"/>
    <cellStyle name="Normal 14 15 2 3" xfId="16670" xr:uid="{00000000-0005-0000-0000-00006F070000}"/>
    <cellStyle name="Normal 14 15 2 4" xfId="34171" xr:uid="{00000000-0005-0000-0000-000070070000}"/>
    <cellStyle name="Normal 14 15 3" xfId="435" xr:uid="{00000000-0005-0000-0000-000071070000}"/>
    <cellStyle name="Normal 14 15 3 2" xfId="22679" xr:uid="{00000000-0005-0000-0000-000072070000}"/>
    <cellStyle name="Normal 14 15 3 2 2" xfId="29616" xr:uid="{00000000-0005-0000-0000-000073070000}"/>
    <cellStyle name="Normal 14 15 3 2 3" xfId="34172" xr:uid="{00000000-0005-0000-0000-000074070000}"/>
    <cellStyle name="Normal 14 15 3 3" xfId="16671" xr:uid="{00000000-0005-0000-0000-000075070000}"/>
    <cellStyle name="Normal 14 15 3 4" xfId="34173" xr:uid="{00000000-0005-0000-0000-000076070000}"/>
    <cellStyle name="Normal 14 15 4" xfId="22680" xr:uid="{00000000-0005-0000-0000-000077070000}"/>
    <cellStyle name="Normal 14 15 4 2" xfId="20031" xr:uid="{00000000-0005-0000-0000-000078070000}"/>
    <cellStyle name="Normal 14 15 4 3" xfId="34174" xr:uid="{00000000-0005-0000-0000-000079070000}"/>
    <cellStyle name="Normal 14 15 5" xfId="16672" xr:uid="{00000000-0005-0000-0000-00007A070000}"/>
    <cellStyle name="Normal 14 15 6" xfId="34175" xr:uid="{00000000-0005-0000-0000-00007B070000}"/>
    <cellStyle name="Normal 14 16" xfId="436" xr:uid="{00000000-0005-0000-0000-00007C070000}"/>
    <cellStyle name="Normal 14 16 2" xfId="437" xr:uid="{00000000-0005-0000-0000-00007D070000}"/>
    <cellStyle name="Normal 14 16 2 2" xfId="22681" xr:uid="{00000000-0005-0000-0000-00007E070000}"/>
    <cellStyle name="Normal 14 16 2 2 2" xfId="20032" xr:uid="{00000000-0005-0000-0000-00007F070000}"/>
    <cellStyle name="Normal 14 16 2 2 3" xfId="34176" xr:uid="{00000000-0005-0000-0000-000080070000}"/>
    <cellStyle name="Normal 14 16 2 3" xfId="16673" xr:uid="{00000000-0005-0000-0000-000081070000}"/>
    <cellStyle name="Normal 14 16 2 4" xfId="34177" xr:uid="{00000000-0005-0000-0000-000082070000}"/>
    <cellStyle name="Normal 14 16 3" xfId="438" xr:uid="{00000000-0005-0000-0000-000083070000}"/>
    <cellStyle name="Normal 14 16 3 2" xfId="22682" xr:uid="{00000000-0005-0000-0000-000084070000}"/>
    <cellStyle name="Normal 14 16 3 2 2" xfId="29613" xr:uid="{00000000-0005-0000-0000-000085070000}"/>
    <cellStyle name="Normal 14 16 3 2 3" xfId="34178" xr:uid="{00000000-0005-0000-0000-000086070000}"/>
    <cellStyle name="Normal 14 16 3 3" xfId="16674" xr:uid="{00000000-0005-0000-0000-000087070000}"/>
    <cellStyle name="Normal 14 16 3 4" xfId="34179" xr:uid="{00000000-0005-0000-0000-000088070000}"/>
    <cellStyle name="Normal 14 16 4" xfId="22683" xr:uid="{00000000-0005-0000-0000-000089070000}"/>
    <cellStyle name="Normal 14 16 4 2" xfId="20034" xr:uid="{00000000-0005-0000-0000-00008A070000}"/>
    <cellStyle name="Normal 14 16 4 3" xfId="34180" xr:uid="{00000000-0005-0000-0000-00008B070000}"/>
    <cellStyle name="Normal 14 16 5" xfId="16675" xr:uid="{00000000-0005-0000-0000-00008C070000}"/>
    <cellStyle name="Normal 14 16 6" xfId="34181" xr:uid="{00000000-0005-0000-0000-00008D070000}"/>
    <cellStyle name="Normal 14 17" xfId="439" xr:uid="{00000000-0005-0000-0000-00008E070000}"/>
    <cellStyle name="Normal 14 17 2" xfId="440" xr:uid="{00000000-0005-0000-0000-00008F070000}"/>
    <cellStyle name="Normal 14 17 2 2" xfId="22684" xr:uid="{00000000-0005-0000-0000-000090070000}"/>
    <cellStyle name="Normal 14 17 2 2 2" xfId="20035" xr:uid="{00000000-0005-0000-0000-000091070000}"/>
    <cellStyle name="Normal 14 17 2 2 3" xfId="34182" xr:uid="{00000000-0005-0000-0000-000092070000}"/>
    <cellStyle name="Normal 14 17 2 3" xfId="16676" xr:uid="{00000000-0005-0000-0000-000093070000}"/>
    <cellStyle name="Normal 14 17 2 4" xfId="34183" xr:uid="{00000000-0005-0000-0000-000094070000}"/>
    <cellStyle name="Normal 14 17 3" xfId="441" xr:uid="{00000000-0005-0000-0000-000095070000}"/>
    <cellStyle name="Normal 14 17 3 2" xfId="22685" xr:uid="{00000000-0005-0000-0000-000096070000}"/>
    <cellStyle name="Normal 14 17 3 2 2" xfId="29610" xr:uid="{00000000-0005-0000-0000-000097070000}"/>
    <cellStyle name="Normal 14 17 3 2 3" xfId="34184" xr:uid="{00000000-0005-0000-0000-000098070000}"/>
    <cellStyle name="Normal 14 17 3 3" xfId="16677" xr:uid="{00000000-0005-0000-0000-000099070000}"/>
    <cellStyle name="Normal 14 17 3 4" xfId="34185" xr:uid="{00000000-0005-0000-0000-00009A070000}"/>
    <cellStyle name="Normal 14 17 4" xfId="22686" xr:uid="{00000000-0005-0000-0000-00009B070000}"/>
    <cellStyle name="Normal 14 17 4 2" xfId="29609" xr:uid="{00000000-0005-0000-0000-00009C070000}"/>
    <cellStyle name="Normal 14 17 4 3" xfId="34186" xr:uid="{00000000-0005-0000-0000-00009D070000}"/>
    <cellStyle name="Normal 14 17 5" xfId="16678" xr:uid="{00000000-0005-0000-0000-00009E070000}"/>
    <cellStyle name="Normal 14 17 6" xfId="34187" xr:uid="{00000000-0005-0000-0000-00009F070000}"/>
    <cellStyle name="Normal 14 18" xfId="442" xr:uid="{00000000-0005-0000-0000-0000A0070000}"/>
    <cellStyle name="Normal 14 18 2" xfId="443" xr:uid="{00000000-0005-0000-0000-0000A1070000}"/>
    <cellStyle name="Normal 14 18 2 2" xfId="22687" xr:uid="{00000000-0005-0000-0000-0000A2070000}"/>
    <cellStyle name="Normal 14 18 2 2 2" xfId="29607" xr:uid="{00000000-0005-0000-0000-0000A3070000}"/>
    <cellStyle name="Normal 14 18 2 2 3" xfId="34188" xr:uid="{00000000-0005-0000-0000-0000A4070000}"/>
    <cellStyle name="Normal 14 18 2 3" xfId="16679" xr:uid="{00000000-0005-0000-0000-0000A5070000}"/>
    <cellStyle name="Normal 14 18 2 4" xfId="34189" xr:uid="{00000000-0005-0000-0000-0000A6070000}"/>
    <cellStyle name="Normal 14 18 3" xfId="444" xr:uid="{00000000-0005-0000-0000-0000A7070000}"/>
    <cellStyle name="Normal 14 18 3 2" xfId="22688" xr:uid="{00000000-0005-0000-0000-0000A8070000}"/>
    <cellStyle name="Normal 14 18 3 2 2" xfId="29605" xr:uid="{00000000-0005-0000-0000-0000A9070000}"/>
    <cellStyle name="Normal 14 18 3 2 3" xfId="34190" xr:uid="{00000000-0005-0000-0000-0000AA070000}"/>
    <cellStyle name="Normal 14 18 3 3" xfId="16680" xr:uid="{00000000-0005-0000-0000-0000AB070000}"/>
    <cellStyle name="Normal 14 18 3 4" xfId="34191" xr:uid="{00000000-0005-0000-0000-0000AC070000}"/>
    <cellStyle name="Normal 14 18 4" xfId="22689" xr:uid="{00000000-0005-0000-0000-0000AD070000}"/>
    <cellStyle name="Normal 14 18 4 2" xfId="29604" xr:uid="{00000000-0005-0000-0000-0000AE070000}"/>
    <cellStyle name="Normal 14 18 4 3" xfId="34192" xr:uid="{00000000-0005-0000-0000-0000AF070000}"/>
    <cellStyle name="Normal 14 18 5" xfId="16681" xr:uid="{00000000-0005-0000-0000-0000B0070000}"/>
    <cellStyle name="Normal 14 18 6" xfId="34193" xr:uid="{00000000-0005-0000-0000-0000B1070000}"/>
    <cellStyle name="Normal 14 19" xfId="445" xr:uid="{00000000-0005-0000-0000-0000B2070000}"/>
    <cellStyle name="Normal 14 19 2" xfId="446" xr:uid="{00000000-0005-0000-0000-0000B3070000}"/>
    <cellStyle name="Normal 14 19 2 2" xfId="22690" xr:uid="{00000000-0005-0000-0000-0000B4070000}"/>
    <cellStyle name="Normal 14 19 2 2 2" xfId="29603" xr:uid="{00000000-0005-0000-0000-0000B5070000}"/>
    <cellStyle name="Normal 14 19 2 2 3" xfId="34194" xr:uid="{00000000-0005-0000-0000-0000B6070000}"/>
    <cellStyle name="Normal 14 19 2 3" xfId="16682" xr:uid="{00000000-0005-0000-0000-0000B7070000}"/>
    <cellStyle name="Normal 14 19 2 4" xfId="34195" xr:uid="{00000000-0005-0000-0000-0000B8070000}"/>
    <cellStyle name="Normal 14 19 3" xfId="447" xr:uid="{00000000-0005-0000-0000-0000B9070000}"/>
    <cellStyle name="Normal 14 19 3 2" xfId="22691" xr:uid="{00000000-0005-0000-0000-0000BA070000}"/>
    <cellStyle name="Normal 14 19 3 2 2" xfId="20039" xr:uid="{00000000-0005-0000-0000-0000BB070000}"/>
    <cellStyle name="Normal 14 19 3 2 3" xfId="34196" xr:uid="{00000000-0005-0000-0000-0000BC070000}"/>
    <cellStyle name="Normal 14 19 3 3" xfId="16683" xr:uid="{00000000-0005-0000-0000-0000BD070000}"/>
    <cellStyle name="Normal 14 19 3 4" xfId="34197" xr:uid="{00000000-0005-0000-0000-0000BE070000}"/>
    <cellStyle name="Normal 14 19 4" xfId="22692" xr:uid="{00000000-0005-0000-0000-0000BF070000}"/>
    <cellStyle name="Normal 14 19 4 2" xfId="29600" xr:uid="{00000000-0005-0000-0000-0000C0070000}"/>
    <cellStyle name="Normal 14 19 4 3" xfId="34198" xr:uid="{00000000-0005-0000-0000-0000C1070000}"/>
    <cellStyle name="Normal 14 19 5" xfId="16684" xr:uid="{00000000-0005-0000-0000-0000C2070000}"/>
    <cellStyle name="Normal 14 19 6" xfId="34199" xr:uid="{00000000-0005-0000-0000-0000C3070000}"/>
    <cellStyle name="Normal 14 2" xfId="448" xr:uid="{00000000-0005-0000-0000-0000C4070000}"/>
    <cellStyle name="Normal 14 2 10" xfId="449" xr:uid="{00000000-0005-0000-0000-0000C5070000}"/>
    <cellStyle name="Normal 14 2 10 2" xfId="450" xr:uid="{00000000-0005-0000-0000-0000C6070000}"/>
    <cellStyle name="Normal 14 2 10 2 2" xfId="22693" xr:uid="{00000000-0005-0000-0000-0000C7070000}"/>
    <cellStyle name="Normal 14 2 10 2 2 2" xfId="29598" xr:uid="{00000000-0005-0000-0000-0000C8070000}"/>
    <cellStyle name="Normal 14 2 10 2 2 3" xfId="34200" xr:uid="{00000000-0005-0000-0000-0000C9070000}"/>
    <cellStyle name="Normal 14 2 10 2 3" xfId="16685" xr:uid="{00000000-0005-0000-0000-0000CA070000}"/>
    <cellStyle name="Normal 14 2 10 2 4" xfId="34201" xr:uid="{00000000-0005-0000-0000-0000CB070000}"/>
    <cellStyle name="Normal 14 2 10 3" xfId="451" xr:uid="{00000000-0005-0000-0000-0000CC070000}"/>
    <cellStyle name="Normal 14 2 10 3 2" xfId="22694" xr:uid="{00000000-0005-0000-0000-0000CD070000}"/>
    <cellStyle name="Normal 14 2 10 3 2 2" xfId="29596" xr:uid="{00000000-0005-0000-0000-0000CE070000}"/>
    <cellStyle name="Normal 14 2 10 3 2 3" xfId="34202" xr:uid="{00000000-0005-0000-0000-0000CF070000}"/>
    <cellStyle name="Normal 14 2 10 3 3" xfId="16686" xr:uid="{00000000-0005-0000-0000-0000D0070000}"/>
    <cellStyle name="Normal 14 2 10 3 4" xfId="34203" xr:uid="{00000000-0005-0000-0000-0000D1070000}"/>
    <cellStyle name="Normal 14 2 10 4" xfId="22695" xr:uid="{00000000-0005-0000-0000-0000D2070000}"/>
    <cellStyle name="Normal 14 2 10 4 2" xfId="20041" xr:uid="{00000000-0005-0000-0000-0000D3070000}"/>
    <cellStyle name="Normal 14 2 10 4 3" xfId="34204" xr:uid="{00000000-0005-0000-0000-0000D4070000}"/>
    <cellStyle name="Normal 14 2 10 5" xfId="16687" xr:uid="{00000000-0005-0000-0000-0000D5070000}"/>
    <cellStyle name="Normal 14 2 10 6" xfId="34205" xr:uid="{00000000-0005-0000-0000-0000D6070000}"/>
    <cellStyle name="Normal 14 2 11" xfId="452" xr:uid="{00000000-0005-0000-0000-0000D7070000}"/>
    <cellStyle name="Normal 14 2 11 2" xfId="453" xr:uid="{00000000-0005-0000-0000-0000D8070000}"/>
    <cellStyle name="Normal 14 2 11 2 2" xfId="22696" xr:uid="{00000000-0005-0000-0000-0000D9070000}"/>
    <cellStyle name="Normal 14 2 11 2 2 2" xfId="29593" xr:uid="{00000000-0005-0000-0000-0000DA070000}"/>
    <cellStyle name="Normal 14 2 11 2 2 3" xfId="34206" xr:uid="{00000000-0005-0000-0000-0000DB070000}"/>
    <cellStyle name="Normal 14 2 11 2 3" xfId="16688" xr:uid="{00000000-0005-0000-0000-0000DC070000}"/>
    <cellStyle name="Normal 14 2 11 2 4" xfId="34207" xr:uid="{00000000-0005-0000-0000-0000DD070000}"/>
    <cellStyle name="Normal 14 2 11 3" xfId="454" xr:uid="{00000000-0005-0000-0000-0000DE070000}"/>
    <cellStyle name="Normal 14 2 11 3 2" xfId="22697" xr:uid="{00000000-0005-0000-0000-0000DF070000}"/>
    <cellStyle name="Normal 14 2 11 3 2 2" xfId="29592" xr:uid="{00000000-0005-0000-0000-0000E0070000}"/>
    <cellStyle name="Normal 14 2 11 3 2 3" xfId="34208" xr:uid="{00000000-0005-0000-0000-0000E1070000}"/>
    <cellStyle name="Normal 14 2 11 3 3" xfId="16689" xr:uid="{00000000-0005-0000-0000-0000E2070000}"/>
    <cellStyle name="Normal 14 2 11 3 4" xfId="34209" xr:uid="{00000000-0005-0000-0000-0000E3070000}"/>
    <cellStyle name="Normal 14 2 11 4" xfId="22698" xr:uid="{00000000-0005-0000-0000-0000E4070000}"/>
    <cellStyle name="Normal 14 2 11 4 2" xfId="29591" xr:uid="{00000000-0005-0000-0000-0000E5070000}"/>
    <cellStyle name="Normal 14 2 11 4 3" xfId="34210" xr:uid="{00000000-0005-0000-0000-0000E6070000}"/>
    <cellStyle name="Normal 14 2 11 5" xfId="16690" xr:uid="{00000000-0005-0000-0000-0000E7070000}"/>
    <cellStyle name="Normal 14 2 11 6" xfId="34211" xr:uid="{00000000-0005-0000-0000-0000E8070000}"/>
    <cellStyle name="Normal 14 2 12" xfId="455" xr:uid="{00000000-0005-0000-0000-0000E9070000}"/>
    <cellStyle name="Normal 14 2 12 2" xfId="456" xr:uid="{00000000-0005-0000-0000-0000EA070000}"/>
    <cellStyle name="Normal 14 2 12 2 2" xfId="22699" xr:uid="{00000000-0005-0000-0000-0000EB070000}"/>
    <cellStyle name="Normal 14 2 12 2 2 2" xfId="29590" xr:uid="{00000000-0005-0000-0000-0000EC070000}"/>
    <cellStyle name="Normal 14 2 12 2 2 3" xfId="34212" xr:uid="{00000000-0005-0000-0000-0000ED070000}"/>
    <cellStyle name="Normal 14 2 12 2 3" xfId="16691" xr:uid="{00000000-0005-0000-0000-0000EE070000}"/>
    <cellStyle name="Normal 14 2 12 2 4" xfId="34213" xr:uid="{00000000-0005-0000-0000-0000EF070000}"/>
    <cellStyle name="Normal 14 2 12 3" xfId="457" xr:uid="{00000000-0005-0000-0000-0000F0070000}"/>
    <cellStyle name="Normal 14 2 12 3 2" xfId="22700" xr:uid="{00000000-0005-0000-0000-0000F1070000}"/>
    <cellStyle name="Normal 14 2 12 3 2 2" xfId="29589" xr:uid="{00000000-0005-0000-0000-0000F2070000}"/>
    <cellStyle name="Normal 14 2 12 3 2 3" xfId="34214" xr:uid="{00000000-0005-0000-0000-0000F3070000}"/>
    <cellStyle name="Normal 14 2 12 3 3" xfId="16692" xr:uid="{00000000-0005-0000-0000-0000F4070000}"/>
    <cellStyle name="Normal 14 2 12 3 4" xfId="34215" xr:uid="{00000000-0005-0000-0000-0000F5070000}"/>
    <cellStyle name="Normal 14 2 12 4" xfId="22701" xr:uid="{00000000-0005-0000-0000-0000F6070000}"/>
    <cellStyle name="Normal 14 2 12 4 2" xfId="29588" xr:uid="{00000000-0005-0000-0000-0000F7070000}"/>
    <cellStyle name="Normal 14 2 12 4 3" xfId="34216" xr:uid="{00000000-0005-0000-0000-0000F8070000}"/>
    <cellStyle name="Normal 14 2 12 5" xfId="16693" xr:uid="{00000000-0005-0000-0000-0000F9070000}"/>
    <cellStyle name="Normal 14 2 12 6" xfId="34217" xr:uid="{00000000-0005-0000-0000-0000FA070000}"/>
    <cellStyle name="Normal 14 2 13" xfId="458" xr:uid="{00000000-0005-0000-0000-0000FB070000}"/>
    <cellStyle name="Normal 14 2 13 2" xfId="459" xr:uid="{00000000-0005-0000-0000-0000FC070000}"/>
    <cellStyle name="Normal 14 2 13 2 2" xfId="22702" xr:uid="{00000000-0005-0000-0000-0000FD070000}"/>
    <cellStyle name="Normal 14 2 13 2 2 2" xfId="29587" xr:uid="{00000000-0005-0000-0000-0000FE070000}"/>
    <cellStyle name="Normal 14 2 13 2 2 3" xfId="34218" xr:uid="{00000000-0005-0000-0000-0000FF070000}"/>
    <cellStyle name="Normal 14 2 13 2 3" xfId="16694" xr:uid="{00000000-0005-0000-0000-000000080000}"/>
    <cellStyle name="Normal 14 2 13 2 4" xfId="34219" xr:uid="{00000000-0005-0000-0000-000001080000}"/>
    <cellStyle name="Normal 14 2 13 3" xfId="460" xr:uid="{00000000-0005-0000-0000-000002080000}"/>
    <cellStyle name="Normal 14 2 13 3 2" xfId="22703" xr:uid="{00000000-0005-0000-0000-000003080000}"/>
    <cellStyle name="Normal 14 2 13 3 2 2" xfId="29585" xr:uid="{00000000-0005-0000-0000-000004080000}"/>
    <cellStyle name="Normal 14 2 13 3 2 3" xfId="34220" xr:uid="{00000000-0005-0000-0000-000005080000}"/>
    <cellStyle name="Normal 14 2 13 3 3" xfId="16695" xr:uid="{00000000-0005-0000-0000-000006080000}"/>
    <cellStyle name="Normal 14 2 13 3 4" xfId="34221" xr:uid="{00000000-0005-0000-0000-000007080000}"/>
    <cellStyle name="Normal 14 2 13 4" xfId="22704" xr:uid="{00000000-0005-0000-0000-000008080000}"/>
    <cellStyle name="Normal 14 2 13 4 2" xfId="29584" xr:uid="{00000000-0005-0000-0000-000009080000}"/>
    <cellStyle name="Normal 14 2 13 4 3" xfId="34222" xr:uid="{00000000-0005-0000-0000-00000A080000}"/>
    <cellStyle name="Normal 14 2 13 5" xfId="16696" xr:uid="{00000000-0005-0000-0000-00000B080000}"/>
    <cellStyle name="Normal 14 2 13 6" xfId="34223" xr:uid="{00000000-0005-0000-0000-00000C080000}"/>
    <cellStyle name="Normal 14 2 14" xfId="461" xr:uid="{00000000-0005-0000-0000-00000D080000}"/>
    <cellStyle name="Normal 14 2 14 2" xfId="462" xr:uid="{00000000-0005-0000-0000-00000E080000}"/>
    <cellStyle name="Normal 14 2 14 2 2" xfId="22705" xr:uid="{00000000-0005-0000-0000-00000F080000}"/>
    <cellStyle name="Normal 14 2 14 2 2 2" xfId="29583" xr:uid="{00000000-0005-0000-0000-000010080000}"/>
    <cellStyle name="Normal 14 2 14 2 2 3" xfId="34224" xr:uid="{00000000-0005-0000-0000-000011080000}"/>
    <cellStyle name="Normal 14 2 14 2 3" xfId="16697" xr:uid="{00000000-0005-0000-0000-000012080000}"/>
    <cellStyle name="Normal 14 2 14 2 4" xfId="34225" xr:uid="{00000000-0005-0000-0000-000013080000}"/>
    <cellStyle name="Normal 14 2 14 3" xfId="463" xr:uid="{00000000-0005-0000-0000-000014080000}"/>
    <cellStyle name="Normal 14 2 14 3 2" xfId="22706" xr:uid="{00000000-0005-0000-0000-000015080000}"/>
    <cellStyle name="Normal 14 2 14 3 2 2" xfId="29582" xr:uid="{00000000-0005-0000-0000-000016080000}"/>
    <cellStyle name="Normal 14 2 14 3 2 3" xfId="34226" xr:uid="{00000000-0005-0000-0000-000017080000}"/>
    <cellStyle name="Normal 14 2 14 3 3" xfId="16698" xr:uid="{00000000-0005-0000-0000-000018080000}"/>
    <cellStyle name="Normal 14 2 14 3 4" xfId="34227" xr:uid="{00000000-0005-0000-0000-000019080000}"/>
    <cellStyle name="Normal 14 2 14 4" xfId="22707" xr:uid="{00000000-0005-0000-0000-00001A080000}"/>
    <cellStyle name="Normal 14 2 14 4 2" xfId="29581" xr:uid="{00000000-0005-0000-0000-00001B080000}"/>
    <cellStyle name="Normal 14 2 14 4 3" xfId="34228" xr:uid="{00000000-0005-0000-0000-00001C080000}"/>
    <cellStyle name="Normal 14 2 14 5" xfId="16699" xr:uid="{00000000-0005-0000-0000-00001D080000}"/>
    <cellStyle name="Normal 14 2 14 6" xfId="34229" xr:uid="{00000000-0005-0000-0000-00001E080000}"/>
    <cellStyle name="Normal 14 2 15" xfId="464" xr:uid="{00000000-0005-0000-0000-00001F080000}"/>
    <cellStyle name="Normal 14 2 15 2" xfId="465" xr:uid="{00000000-0005-0000-0000-000020080000}"/>
    <cellStyle name="Normal 14 2 15 2 2" xfId="22708" xr:uid="{00000000-0005-0000-0000-000021080000}"/>
    <cellStyle name="Normal 14 2 15 2 2 2" xfId="29580" xr:uid="{00000000-0005-0000-0000-000022080000}"/>
    <cellStyle name="Normal 14 2 15 2 2 3" xfId="34230" xr:uid="{00000000-0005-0000-0000-000023080000}"/>
    <cellStyle name="Normal 14 2 15 2 3" xfId="16700" xr:uid="{00000000-0005-0000-0000-000024080000}"/>
    <cellStyle name="Normal 14 2 15 2 4" xfId="34231" xr:uid="{00000000-0005-0000-0000-000025080000}"/>
    <cellStyle name="Normal 14 2 15 3" xfId="466" xr:uid="{00000000-0005-0000-0000-000026080000}"/>
    <cellStyle name="Normal 14 2 15 3 2" xfId="22709" xr:uid="{00000000-0005-0000-0000-000027080000}"/>
    <cellStyle name="Normal 14 2 15 3 2 2" xfId="29578" xr:uid="{00000000-0005-0000-0000-000028080000}"/>
    <cellStyle name="Normal 14 2 15 3 2 3" xfId="34232" xr:uid="{00000000-0005-0000-0000-000029080000}"/>
    <cellStyle name="Normal 14 2 15 3 3" xfId="16701" xr:uid="{00000000-0005-0000-0000-00002A080000}"/>
    <cellStyle name="Normal 14 2 15 3 4" xfId="34233" xr:uid="{00000000-0005-0000-0000-00002B080000}"/>
    <cellStyle name="Normal 14 2 15 4" xfId="22710" xr:uid="{00000000-0005-0000-0000-00002C080000}"/>
    <cellStyle name="Normal 14 2 15 4 2" xfId="29577" xr:uid="{00000000-0005-0000-0000-00002D080000}"/>
    <cellStyle name="Normal 14 2 15 4 3" xfId="34234" xr:uid="{00000000-0005-0000-0000-00002E080000}"/>
    <cellStyle name="Normal 14 2 15 5" xfId="16702" xr:uid="{00000000-0005-0000-0000-00002F080000}"/>
    <cellStyle name="Normal 14 2 15 6" xfId="34235" xr:uid="{00000000-0005-0000-0000-000030080000}"/>
    <cellStyle name="Normal 14 2 16" xfId="467" xr:uid="{00000000-0005-0000-0000-000031080000}"/>
    <cellStyle name="Normal 14 2 16 2" xfId="468" xr:uid="{00000000-0005-0000-0000-000032080000}"/>
    <cellStyle name="Normal 14 2 16 2 2" xfId="22711" xr:uid="{00000000-0005-0000-0000-000033080000}"/>
    <cellStyle name="Normal 14 2 16 2 2 2" xfId="29576" xr:uid="{00000000-0005-0000-0000-000034080000}"/>
    <cellStyle name="Normal 14 2 16 2 2 3" xfId="34236" xr:uid="{00000000-0005-0000-0000-000035080000}"/>
    <cellStyle name="Normal 14 2 16 2 3" xfId="16703" xr:uid="{00000000-0005-0000-0000-000036080000}"/>
    <cellStyle name="Normal 14 2 16 2 4" xfId="34237" xr:uid="{00000000-0005-0000-0000-000037080000}"/>
    <cellStyle name="Normal 14 2 16 3" xfId="469" xr:uid="{00000000-0005-0000-0000-000038080000}"/>
    <cellStyle name="Normal 14 2 16 3 2" xfId="22712" xr:uid="{00000000-0005-0000-0000-000039080000}"/>
    <cellStyle name="Normal 14 2 16 3 2 2" xfId="29575" xr:uid="{00000000-0005-0000-0000-00003A080000}"/>
    <cellStyle name="Normal 14 2 16 3 2 3" xfId="34238" xr:uid="{00000000-0005-0000-0000-00003B080000}"/>
    <cellStyle name="Normal 14 2 16 3 3" xfId="16704" xr:uid="{00000000-0005-0000-0000-00003C080000}"/>
    <cellStyle name="Normal 14 2 16 3 4" xfId="34239" xr:uid="{00000000-0005-0000-0000-00003D080000}"/>
    <cellStyle name="Normal 14 2 16 4" xfId="22713" xr:uid="{00000000-0005-0000-0000-00003E080000}"/>
    <cellStyle name="Normal 14 2 16 4 2" xfId="29574" xr:uid="{00000000-0005-0000-0000-00003F080000}"/>
    <cellStyle name="Normal 14 2 16 4 3" xfId="34240" xr:uid="{00000000-0005-0000-0000-000040080000}"/>
    <cellStyle name="Normal 14 2 16 5" xfId="16705" xr:uid="{00000000-0005-0000-0000-000041080000}"/>
    <cellStyle name="Normal 14 2 16 6" xfId="34241" xr:uid="{00000000-0005-0000-0000-000042080000}"/>
    <cellStyle name="Normal 14 2 17" xfId="470" xr:uid="{00000000-0005-0000-0000-000043080000}"/>
    <cellStyle name="Normal 14 2 17 2" xfId="22714" xr:uid="{00000000-0005-0000-0000-000044080000}"/>
    <cellStyle name="Normal 14 2 17 2 2" xfId="29573" xr:uid="{00000000-0005-0000-0000-000045080000}"/>
    <cellStyle name="Normal 14 2 17 2 3" xfId="34242" xr:uid="{00000000-0005-0000-0000-000046080000}"/>
    <cellStyle name="Normal 14 2 17 3" xfId="16706" xr:uid="{00000000-0005-0000-0000-000047080000}"/>
    <cellStyle name="Normal 14 2 17 4" xfId="34243" xr:uid="{00000000-0005-0000-0000-000048080000}"/>
    <cellStyle name="Normal 14 2 18" xfId="471" xr:uid="{00000000-0005-0000-0000-000049080000}"/>
    <cellStyle name="Normal 14 2 18 2" xfId="22715" xr:uid="{00000000-0005-0000-0000-00004A080000}"/>
    <cellStyle name="Normal 14 2 18 2 2" xfId="29571" xr:uid="{00000000-0005-0000-0000-00004B080000}"/>
    <cellStyle name="Normal 14 2 18 2 3" xfId="34244" xr:uid="{00000000-0005-0000-0000-00004C080000}"/>
    <cellStyle name="Normal 14 2 18 3" xfId="16707" xr:uid="{00000000-0005-0000-0000-00004D080000}"/>
    <cellStyle name="Normal 14 2 18 4" xfId="34245" xr:uid="{00000000-0005-0000-0000-00004E080000}"/>
    <cellStyle name="Normal 14 2 19" xfId="22716" xr:uid="{00000000-0005-0000-0000-00004F080000}"/>
    <cellStyle name="Normal 14 2 19 2" xfId="29570" xr:uid="{00000000-0005-0000-0000-000050080000}"/>
    <cellStyle name="Normal 14 2 19 3" xfId="34246" xr:uid="{00000000-0005-0000-0000-000051080000}"/>
    <cellStyle name="Normal 14 2 2" xfId="472" xr:uid="{00000000-0005-0000-0000-000052080000}"/>
    <cellStyle name="Normal 14 2 2 2" xfId="473" xr:uid="{00000000-0005-0000-0000-000053080000}"/>
    <cellStyle name="Normal 14 2 2 2 2" xfId="22717" xr:uid="{00000000-0005-0000-0000-000054080000}"/>
    <cellStyle name="Normal 14 2 2 2 2 2" xfId="29569" xr:uid="{00000000-0005-0000-0000-000055080000}"/>
    <cellStyle name="Normal 14 2 2 2 2 3" xfId="34247" xr:uid="{00000000-0005-0000-0000-000056080000}"/>
    <cellStyle name="Normal 14 2 2 2 3" xfId="16708" xr:uid="{00000000-0005-0000-0000-000057080000}"/>
    <cellStyle name="Normal 14 2 2 2 4" xfId="34248" xr:uid="{00000000-0005-0000-0000-000058080000}"/>
    <cellStyle name="Normal 14 2 2 3" xfId="474" xr:uid="{00000000-0005-0000-0000-000059080000}"/>
    <cellStyle name="Normal 14 2 2 3 2" xfId="22718" xr:uid="{00000000-0005-0000-0000-00005A080000}"/>
    <cellStyle name="Normal 14 2 2 3 2 2" xfId="29568" xr:uid="{00000000-0005-0000-0000-00005B080000}"/>
    <cellStyle name="Normal 14 2 2 3 2 3" xfId="34249" xr:uid="{00000000-0005-0000-0000-00005C080000}"/>
    <cellStyle name="Normal 14 2 2 3 3" xfId="16709" xr:uid="{00000000-0005-0000-0000-00005D080000}"/>
    <cellStyle name="Normal 14 2 2 3 4" xfId="34250" xr:uid="{00000000-0005-0000-0000-00005E080000}"/>
    <cellStyle name="Normal 14 2 2 4" xfId="22719" xr:uid="{00000000-0005-0000-0000-00005F080000}"/>
    <cellStyle name="Normal 14 2 2 4 2" xfId="20061" xr:uid="{00000000-0005-0000-0000-000060080000}"/>
    <cellStyle name="Normal 14 2 2 4 3" xfId="34251" xr:uid="{00000000-0005-0000-0000-000061080000}"/>
    <cellStyle name="Normal 14 2 2 5" xfId="16710" xr:uid="{00000000-0005-0000-0000-000062080000}"/>
    <cellStyle name="Normal 14 2 2 6" xfId="34252" xr:uid="{00000000-0005-0000-0000-000063080000}"/>
    <cellStyle name="Normal 14 2 20" xfId="16711" xr:uid="{00000000-0005-0000-0000-000064080000}"/>
    <cellStyle name="Normal 14 2 21" xfId="34253" xr:uid="{00000000-0005-0000-0000-000065080000}"/>
    <cellStyle name="Normal 14 2 3" xfId="475" xr:uid="{00000000-0005-0000-0000-000066080000}"/>
    <cellStyle name="Normal 14 2 3 2" xfId="476" xr:uid="{00000000-0005-0000-0000-000067080000}"/>
    <cellStyle name="Normal 14 2 3 2 2" xfId="22720" xr:uid="{00000000-0005-0000-0000-000068080000}"/>
    <cellStyle name="Normal 14 2 3 2 2 2" xfId="29565" xr:uid="{00000000-0005-0000-0000-000069080000}"/>
    <cellStyle name="Normal 14 2 3 2 2 3" xfId="34254" xr:uid="{00000000-0005-0000-0000-00006A080000}"/>
    <cellStyle name="Normal 14 2 3 2 3" xfId="16712" xr:uid="{00000000-0005-0000-0000-00006B080000}"/>
    <cellStyle name="Normal 14 2 3 2 4" xfId="34255" xr:uid="{00000000-0005-0000-0000-00006C080000}"/>
    <cellStyle name="Normal 14 2 3 3" xfId="477" xr:uid="{00000000-0005-0000-0000-00006D080000}"/>
    <cellStyle name="Normal 14 2 3 3 2" xfId="22721" xr:uid="{00000000-0005-0000-0000-00006E080000}"/>
    <cellStyle name="Normal 14 2 3 3 2 2" xfId="20063" xr:uid="{00000000-0005-0000-0000-00006F080000}"/>
    <cellStyle name="Normal 14 2 3 3 2 3" xfId="34256" xr:uid="{00000000-0005-0000-0000-000070080000}"/>
    <cellStyle name="Normal 14 2 3 3 3" xfId="16713" xr:uid="{00000000-0005-0000-0000-000071080000}"/>
    <cellStyle name="Normal 14 2 3 3 4" xfId="34257" xr:uid="{00000000-0005-0000-0000-000072080000}"/>
    <cellStyle name="Normal 14 2 3 4" xfId="22722" xr:uid="{00000000-0005-0000-0000-000073080000}"/>
    <cellStyle name="Normal 14 2 3 4 2" xfId="29563" xr:uid="{00000000-0005-0000-0000-000074080000}"/>
    <cellStyle name="Normal 14 2 3 4 3" xfId="34258" xr:uid="{00000000-0005-0000-0000-000075080000}"/>
    <cellStyle name="Normal 14 2 3 5" xfId="16714" xr:uid="{00000000-0005-0000-0000-000076080000}"/>
    <cellStyle name="Normal 14 2 3 6" xfId="34259" xr:uid="{00000000-0005-0000-0000-000077080000}"/>
    <cellStyle name="Normal 14 2 4" xfId="478" xr:uid="{00000000-0005-0000-0000-000078080000}"/>
    <cellStyle name="Normal 14 2 4 2" xfId="479" xr:uid="{00000000-0005-0000-0000-000079080000}"/>
    <cellStyle name="Normal 14 2 4 2 2" xfId="22723" xr:uid="{00000000-0005-0000-0000-00007A080000}"/>
    <cellStyle name="Normal 14 2 4 2 2 2" xfId="20064" xr:uid="{00000000-0005-0000-0000-00007B080000}"/>
    <cellStyle name="Normal 14 2 4 2 2 3" xfId="34260" xr:uid="{00000000-0005-0000-0000-00007C080000}"/>
    <cellStyle name="Normal 14 2 4 2 3" xfId="16715" xr:uid="{00000000-0005-0000-0000-00007D080000}"/>
    <cellStyle name="Normal 14 2 4 2 4" xfId="34261" xr:uid="{00000000-0005-0000-0000-00007E080000}"/>
    <cellStyle name="Normal 14 2 4 3" xfId="480" xr:uid="{00000000-0005-0000-0000-00007F080000}"/>
    <cellStyle name="Normal 14 2 4 3 2" xfId="22724" xr:uid="{00000000-0005-0000-0000-000080080000}"/>
    <cellStyle name="Normal 14 2 4 3 2 2" xfId="29561" xr:uid="{00000000-0005-0000-0000-000081080000}"/>
    <cellStyle name="Normal 14 2 4 3 2 3" xfId="34262" xr:uid="{00000000-0005-0000-0000-000082080000}"/>
    <cellStyle name="Normal 14 2 4 3 3" xfId="16716" xr:uid="{00000000-0005-0000-0000-000083080000}"/>
    <cellStyle name="Normal 14 2 4 3 4" xfId="34263" xr:uid="{00000000-0005-0000-0000-000084080000}"/>
    <cellStyle name="Normal 14 2 4 4" xfId="22725" xr:uid="{00000000-0005-0000-0000-000085080000}"/>
    <cellStyle name="Normal 14 2 4 4 2" xfId="20066" xr:uid="{00000000-0005-0000-0000-000086080000}"/>
    <cellStyle name="Normal 14 2 4 4 3" xfId="34264" xr:uid="{00000000-0005-0000-0000-000087080000}"/>
    <cellStyle name="Normal 14 2 4 5" xfId="16717" xr:uid="{00000000-0005-0000-0000-000088080000}"/>
    <cellStyle name="Normal 14 2 4 6" xfId="34265" xr:uid="{00000000-0005-0000-0000-000089080000}"/>
    <cellStyle name="Normal 14 2 5" xfId="481" xr:uid="{00000000-0005-0000-0000-00008A080000}"/>
    <cellStyle name="Normal 14 2 5 2" xfId="482" xr:uid="{00000000-0005-0000-0000-00008B080000}"/>
    <cellStyle name="Normal 14 2 5 2 2" xfId="22726" xr:uid="{00000000-0005-0000-0000-00008C080000}"/>
    <cellStyle name="Normal 14 2 5 2 2 2" xfId="29558" xr:uid="{00000000-0005-0000-0000-00008D080000}"/>
    <cellStyle name="Normal 14 2 5 2 2 3" xfId="34266" xr:uid="{00000000-0005-0000-0000-00008E080000}"/>
    <cellStyle name="Normal 14 2 5 2 3" xfId="16718" xr:uid="{00000000-0005-0000-0000-00008F080000}"/>
    <cellStyle name="Normal 14 2 5 2 4" xfId="34267" xr:uid="{00000000-0005-0000-0000-000090080000}"/>
    <cellStyle name="Normal 14 2 5 3" xfId="483" xr:uid="{00000000-0005-0000-0000-000091080000}"/>
    <cellStyle name="Normal 14 2 5 3 2" xfId="22727" xr:uid="{00000000-0005-0000-0000-000092080000}"/>
    <cellStyle name="Normal 14 2 5 3 2 2" xfId="20068" xr:uid="{00000000-0005-0000-0000-000093080000}"/>
    <cellStyle name="Normal 14 2 5 3 2 3" xfId="34268" xr:uid="{00000000-0005-0000-0000-000094080000}"/>
    <cellStyle name="Normal 14 2 5 3 3" xfId="16719" xr:uid="{00000000-0005-0000-0000-000095080000}"/>
    <cellStyle name="Normal 14 2 5 3 4" xfId="34269" xr:uid="{00000000-0005-0000-0000-000096080000}"/>
    <cellStyle name="Normal 14 2 5 4" xfId="22728" xr:uid="{00000000-0005-0000-0000-000097080000}"/>
    <cellStyle name="Normal 14 2 5 4 2" xfId="29556" xr:uid="{00000000-0005-0000-0000-000098080000}"/>
    <cellStyle name="Normal 14 2 5 4 3" xfId="34270" xr:uid="{00000000-0005-0000-0000-000099080000}"/>
    <cellStyle name="Normal 14 2 5 5" xfId="16720" xr:uid="{00000000-0005-0000-0000-00009A080000}"/>
    <cellStyle name="Normal 14 2 5 6" xfId="34271" xr:uid="{00000000-0005-0000-0000-00009B080000}"/>
    <cellStyle name="Normal 14 2 6" xfId="484" xr:uid="{00000000-0005-0000-0000-00009C080000}"/>
    <cellStyle name="Normal 14 2 6 2" xfId="485" xr:uid="{00000000-0005-0000-0000-00009D080000}"/>
    <cellStyle name="Normal 14 2 6 2 2" xfId="22729" xr:uid="{00000000-0005-0000-0000-00009E080000}"/>
    <cellStyle name="Normal 14 2 6 2 2 2" xfId="20069" xr:uid="{00000000-0005-0000-0000-00009F080000}"/>
    <cellStyle name="Normal 14 2 6 2 2 3" xfId="34272" xr:uid="{00000000-0005-0000-0000-0000A0080000}"/>
    <cellStyle name="Normal 14 2 6 2 3" xfId="16721" xr:uid="{00000000-0005-0000-0000-0000A1080000}"/>
    <cellStyle name="Normal 14 2 6 2 4" xfId="34273" xr:uid="{00000000-0005-0000-0000-0000A2080000}"/>
    <cellStyle name="Normal 14 2 6 3" xfId="486" xr:uid="{00000000-0005-0000-0000-0000A3080000}"/>
    <cellStyle name="Normal 14 2 6 3 2" xfId="22730" xr:uid="{00000000-0005-0000-0000-0000A4080000}"/>
    <cellStyle name="Normal 14 2 6 3 2 2" xfId="29554" xr:uid="{00000000-0005-0000-0000-0000A5080000}"/>
    <cellStyle name="Normal 14 2 6 3 2 3" xfId="34274" xr:uid="{00000000-0005-0000-0000-0000A6080000}"/>
    <cellStyle name="Normal 14 2 6 3 3" xfId="16722" xr:uid="{00000000-0005-0000-0000-0000A7080000}"/>
    <cellStyle name="Normal 14 2 6 3 4" xfId="34275" xr:uid="{00000000-0005-0000-0000-0000A8080000}"/>
    <cellStyle name="Normal 14 2 6 4" xfId="22731" xr:uid="{00000000-0005-0000-0000-0000A9080000}"/>
    <cellStyle name="Normal 14 2 6 4 2" xfId="20071" xr:uid="{00000000-0005-0000-0000-0000AA080000}"/>
    <cellStyle name="Normal 14 2 6 4 3" xfId="34276" xr:uid="{00000000-0005-0000-0000-0000AB080000}"/>
    <cellStyle name="Normal 14 2 6 5" xfId="16723" xr:uid="{00000000-0005-0000-0000-0000AC080000}"/>
    <cellStyle name="Normal 14 2 6 6" xfId="34277" xr:uid="{00000000-0005-0000-0000-0000AD080000}"/>
    <cellStyle name="Normal 14 2 7" xfId="487" xr:uid="{00000000-0005-0000-0000-0000AE080000}"/>
    <cellStyle name="Normal 14 2 7 2" xfId="488" xr:uid="{00000000-0005-0000-0000-0000AF080000}"/>
    <cellStyle name="Normal 14 2 7 2 2" xfId="22732" xr:uid="{00000000-0005-0000-0000-0000B0080000}"/>
    <cellStyle name="Normal 14 2 7 2 2 2" xfId="29552" xr:uid="{00000000-0005-0000-0000-0000B1080000}"/>
    <cellStyle name="Normal 14 2 7 2 2 3" xfId="34278" xr:uid="{00000000-0005-0000-0000-0000B2080000}"/>
    <cellStyle name="Normal 14 2 7 2 3" xfId="16724" xr:uid="{00000000-0005-0000-0000-0000B3080000}"/>
    <cellStyle name="Normal 14 2 7 2 4" xfId="34279" xr:uid="{00000000-0005-0000-0000-0000B4080000}"/>
    <cellStyle name="Normal 14 2 7 3" xfId="489" xr:uid="{00000000-0005-0000-0000-0000B5080000}"/>
    <cellStyle name="Normal 14 2 7 3 2" xfId="22733" xr:uid="{00000000-0005-0000-0000-0000B6080000}"/>
    <cellStyle name="Normal 14 2 7 3 2 2" xfId="29550" xr:uid="{00000000-0005-0000-0000-0000B7080000}"/>
    <cellStyle name="Normal 14 2 7 3 2 3" xfId="34280" xr:uid="{00000000-0005-0000-0000-0000B8080000}"/>
    <cellStyle name="Normal 14 2 7 3 3" xfId="16725" xr:uid="{00000000-0005-0000-0000-0000B9080000}"/>
    <cellStyle name="Normal 14 2 7 3 4" xfId="34281" xr:uid="{00000000-0005-0000-0000-0000BA080000}"/>
    <cellStyle name="Normal 14 2 7 4" xfId="22734" xr:uid="{00000000-0005-0000-0000-0000BB080000}"/>
    <cellStyle name="Normal 14 2 7 4 2" xfId="29548" xr:uid="{00000000-0005-0000-0000-0000BC080000}"/>
    <cellStyle name="Normal 14 2 7 4 3" xfId="34282" xr:uid="{00000000-0005-0000-0000-0000BD080000}"/>
    <cellStyle name="Normal 14 2 7 5" xfId="16726" xr:uid="{00000000-0005-0000-0000-0000BE080000}"/>
    <cellStyle name="Normal 14 2 7 6" xfId="34283" xr:uid="{00000000-0005-0000-0000-0000BF080000}"/>
    <cellStyle name="Normal 14 2 8" xfId="490" xr:uid="{00000000-0005-0000-0000-0000C0080000}"/>
    <cellStyle name="Normal 14 2 8 2" xfId="491" xr:uid="{00000000-0005-0000-0000-0000C1080000}"/>
    <cellStyle name="Normal 14 2 8 2 2" xfId="22735" xr:uid="{00000000-0005-0000-0000-0000C2080000}"/>
    <cellStyle name="Normal 14 2 8 2 2 2" xfId="20073" xr:uid="{00000000-0005-0000-0000-0000C3080000}"/>
    <cellStyle name="Normal 14 2 8 2 2 3" xfId="34284" xr:uid="{00000000-0005-0000-0000-0000C4080000}"/>
    <cellStyle name="Normal 14 2 8 2 3" xfId="16727" xr:uid="{00000000-0005-0000-0000-0000C5080000}"/>
    <cellStyle name="Normal 14 2 8 2 4" xfId="34285" xr:uid="{00000000-0005-0000-0000-0000C6080000}"/>
    <cellStyle name="Normal 14 2 8 3" xfId="492" xr:uid="{00000000-0005-0000-0000-0000C7080000}"/>
    <cellStyle name="Normal 14 2 8 3 2" xfId="22736" xr:uid="{00000000-0005-0000-0000-0000C8080000}"/>
    <cellStyle name="Normal 14 2 8 3 2 2" xfId="29546" xr:uid="{00000000-0005-0000-0000-0000C9080000}"/>
    <cellStyle name="Normal 14 2 8 3 2 3" xfId="34286" xr:uid="{00000000-0005-0000-0000-0000CA080000}"/>
    <cellStyle name="Normal 14 2 8 3 3" xfId="16728" xr:uid="{00000000-0005-0000-0000-0000CB080000}"/>
    <cellStyle name="Normal 14 2 8 3 4" xfId="34287" xr:uid="{00000000-0005-0000-0000-0000CC080000}"/>
    <cellStyle name="Normal 14 2 8 4" xfId="22737" xr:uid="{00000000-0005-0000-0000-0000CD080000}"/>
    <cellStyle name="Normal 14 2 8 4 2" xfId="20075" xr:uid="{00000000-0005-0000-0000-0000CE080000}"/>
    <cellStyle name="Normal 14 2 8 4 3" xfId="34288" xr:uid="{00000000-0005-0000-0000-0000CF080000}"/>
    <cellStyle name="Normal 14 2 8 5" xfId="16729" xr:uid="{00000000-0005-0000-0000-0000D0080000}"/>
    <cellStyle name="Normal 14 2 8 6" xfId="34289" xr:uid="{00000000-0005-0000-0000-0000D1080000}"/>
    <cellStyle name="Normal 14 2 9" xfId="493" xr:uid="{00000000-0005-0000-0000-0000D2080000}"/>
    <cellStyle name="Normal 14 2 9 2" xfId="494" xr:uid="{00000000-0005-0000-0000-0000D3080000}"/>
    <cellStyle name="Normal 14 2 9 2 2" xfId="22738" xr:uid="{00000000-0005-0000-0000-0000D4080000}"/>
    <cellStyle name="Normal 14 2 9 2 2 2" xfId="29543" xr:uid="{00000000-0005-0000-0000-0000D5080000}"/>
    <cellStyle name="Normal 14 2 9 2 2 3" xfId="34290" xr:uid="{00000000-0005-0000-0000-0000D6080000}"/>
    <cellStyle name="Normal 14 2 9 2 3" xfId="16730" xr:uid="{00000000-0005-0000-0000-0000D7080000}"/>
    <cellStyle name="Normal 14 2 9 2 4" xfId="34291" xr:uid="{00000000-0005-0000-0000-0000D8080000}"/>
    <cellStyle name="Normal 14 2 9 3" xfId="495" xr:uid="{00000000-0005-0000-0000-0000D9080000}"/>
    <cellStyle name="Normal 14 2 9 3 2" xfId="22739" xr:uid="{00000000-0005-0000-0000-0000DA080000}"/>
    <cellStyle name="Normal 14 2 9 3 2 2" xfId="20077" xr:uid="{00000000-0005-0000-0000-0000DB080000}"/>
    <cellStyle name="Normal 14 2 9 3 2 3" xfId="34292" xr:uid="{00000000-0005-0000-0000-0000DC080000}"/>
    <cellStyle name="Normal 14 2 9 3 3" xfId="16731" xr:uid="{00000000-0005-0000-0000-0000DD080000}"/>
    <cellStyle name="Normal 14 2 9 3 4" xfId="34293" xr:uid="{00000000-0005-0000-0000-0000DE080000}"/>
    <cellStyle name="Normal 14 2 9 4" xfId="22740" xr:uid="{00000000-0005-0000-0000-0000DF080000}"/>
    <cellStyle name="Normal 14 2 9 4 2" xfId="29541" xr:uid="{00000000-0005-0000-0000-0000E0080000}"/>
    <cellStyle name="Normal 14 2 9 4 3" xfId="34294" xr:uid="{00000000-0005-0000-0000-0000E1080000}"/>
    <cellStyle name="Normal 14 2 9 5" xfId="16732" xr:uid="{00000000-0005-0000-0000-0000E2080000}"/>
    <cellStyle name="Normal 14 2 9 6" xfId="34295" xr:uid="{00000000-0005-0000-0000-0000E3080000}"/>
    <cellStyle name="Normal 14 20" xfId="496" xr:uid="{00000000-0005-0000-0000-0000E4080000}"/>
    <cellStyle name="Normal 14 20 2" xfId="497" xr:uid="{00000000-0005-0000-0000-0000E5080000}"/>
    <cellStyle name="Normal 14 20 2 2" xfId="22741" xr:uid="{00000000-0005-0000-0000-0000E6080000}"/>
    <cellStyle name="Normal 14 20 2 2 2" xfId="20078" xr:uid="{00000000-0005-0000-0000-0000E7080000}"/>
    <cellStyle name="Normal 14 20 2 2 3" xfId="34296" xr:uid="{00000000-0005-0000-0000-0000E8080000}"/>
    <cellStyle name="Normal 14 20 2 3" xfId="16733" xr:uid="{00000000-0005-0000-0000-0000E9080000}"/>
    <cellStyle name="Normal 14 20 2 4" xfId="34297" xr:uid="{00000000-0005-0000-0000-0000EA080000}"/>
    <cellStyle name="Normal 14 20 3" xfId="498" xr:uid="{00000000-0005-0000-0000-0000EB080000}"/>
    <cellStyle name="Normal 14 20 3 2" xfId="22742" xr:uid="{00000000-0005-0000-0000-0000EC080000}"/>
    <cellStyle name="Normal 14 20 3 2 2" xfId="29539" xr:uid="{00000000-0005-0000-0000-0000ED080000}"/>
    <cellStyle name="Normal 14 20 3 2 3" xfId="34298" xr:uid="{00000000-0005-0000-0000-0000EE080000}"/>
    <cellStyle name="Normal 14 20 3 3" xfId="16734" xr:uid="{00000000-0005-0000-0000-0000EF080000}"/>
    <cellStyle name="Normal 14 20 3 4" xfId="34299" xr:uid="{00000000-0005-0000-0000-0000F0080000}"/>
    <cellStyle name="Normal 14 20 4" xfId="22743" xr:uid="{00000000-0005-0000-0000-0000F1080000}"/>
    <cellStyle name="Normal 14 20 4 2" xfId="20080" xr:uid="{00000000-0005-0000-0000-0000F2080000}"/>
    <cellStyle name="Normal 14 20 4 3" xfId="34300" xr:uid="{00000000-0005-0000-0000-0000F3080000}"/>
    <cellStyle name="Normal 14 20 5" xfId="16735" xr:uid="{00000000-0005-0000-0000-0000F4080000}"/>
    <cellStyle name="Normal 14 20 6" xfId="34301" xr:uid="{00000000-0005-0000-0000-0000F5080000}"/>
    <cellStyle name="Normal 14 21" xfId="499" xr:uid="{00000000-0005-0000-0000-0000F6080000}"/>
    <cellStyle name="Normal 14 21 2" xfId="22744" xr:uid="{00000000-0005-0000-0000-0000F7080000}"/>
    <cellStyle name="Normal 14 21 2 2" xfId="29536" xr:uid="{00000000-0005-0000-0000-0000F8080000}"/>
    <cellStyle name="Normal 14 21 2 3" xfId="34302" xr:uid="{00000000-0005-0000-0000-0000F9080000}"/>
    <cellStyle name="Normal 14 21 3" xfId="16736" xr:uid="{00000000-0005-0000-0000-0000FA080000}"/>
    <cellStyle name="Normal 14 21 4" xfId="34303" xr:uid="{00000000-0005-0000-0000-0000FB080000}"/>
    <cellStyle name="Normal 14 22" xfId="500" xr:uid="{00000000-0005-0000-0000-0000FC080000}"/>
    <cellStyle name="Normal 14 22 2" xfId="22745" xr:uid="{00000000-0005-0000-0000-0000FD080000}"/>
    <cellStyle name="Normal 14 22 2 2" xfId="20082" xr:uid="{00000000-0005-0000-0000-0000FE080000}"/>
    <cellStyle name="Normal 14 22 2 3" xfId="34304" xr:uid="{00000000-0005-0000-0000-0000FF080000}"/>
    <cellStyle name="Normal 14 22 3" xfId="16737" xr:uid="{00000000-0005-0000-0000-000000090000}"/>
    <cellStyle name="Normal 14 22 4" xfId="34305" xr:uid="{00000000-0005-0000-0000-000001090000}"/>
    <cellStyle name="Normal 14 23" xfId="501" xr:uid="{00000000-0005-0000-0000-000002090000}"/>
    <cellStyle name="Normal 14 23 2" xfId="22746" xr:uid="{00000000-0005-0000-0000-000003090000}"/>
    <cellStyle name="Normal 14 23 2 2" xfId="29534" xr:uid="{00000000-0005-0000-0000-000004090000}"/>
    <cellStyle name="Normal 14 23 2 3" xfId="34306" xr:uid="{00000000-0005-0000-0000-000005090000}"/>
    <cellStyle name="Normal 14 23 3" xfId="16738" xr:uid="{00000000-0005-0000-0000-000006090000}"/>
    <cellStyle name="Normal 14 23 4" xfId="34307" xr:uid="{00000000-0005-0000-0000-000007090000}"/>
    <cellStyle name="Normal 14 24" xfId="502" xr:uid="{00000000-0005-0000-0000-000008090000}"/>
    <cellStyle name="Normal 14 24 2" xfId="22747" xr:uid="{00000000-0005-0000-0000-000009090000}"/>
    <cellStyle name="Normal 14 24 2 2" xfId="20083" xr:uid="{00000000-0005-0000-0000-00000A090000}"/>
    <cellStyle name="Normal 14 24 2 3" xfId="34308" xr:uid="{00000000-0005-0000-0000-00000B090000}"/>
    <cellStyle name="Normal 14 24 3" xfId="16739" xr:uid="{00000000-0005-0000-0000-00000C090000}"/>
    <cellStyle name="Normal 14 24 4" xfId="34309" xr:uid="{00000000-0005-0000-0000-00000D090000}"/>
    <cellStyle name="Normal 14 25" xfId="503" xr:uid="{00000000-0005-0000-0000-00000E090000}"/>
    <cellStyle name="Normal 14 25 2" xfId="22748" xr:uid="{00000000-0005-0000-0000-00000F090000}"/>
    <cellStyle name="Normal 14 25 2 2" xfId="29532" xr:uid="{00000000-0005-0000-0000-000010090000}"/>
    <cellStyle name="Normal 14 25 2 3" xfId="34310" xr:uid="{00000000-0005-0000-0000-000011090000}"/>
    <cellStyle name="Normal 14 25 3" xfId="16740" xr:uid="{00000000-0005-0000-0000-000012090000}"/>
    <cellStyle name="Normal 14 25 4" xfId="34311" xr:uid="{00000000-0005-0000-0000-000013090000}"/>
    <cellStyle name="Normal 14 26" xfId="504" xr:uid="{00000000-0005-0000-0000-000014090000}"/>
    <cellStyle name="Normal 14 26 2" xfId="22749" xr:uid="{00000000-0005-0000-0000-000015090000}"/>
    <cellStyle name="Normal 14 26 2 2" xfId="20085" xr:uid="{00000000-0005-0000-0000-000016090000}"/>
    <cellStyle name="Normal 14 26 2 3" xfId="34312" xr:uid="{00000000-0005-0000-0000-000017090000}"/>
    <cellStyle name="Normal 14 26 3" xfId="16741" xr:uid="{00000000-0005-0000-0000-000018090000}"/>
    <cellStyle name="Normal 14 26 4" xfId="34313" xr:uid="{00000000-0005-0000-0000-000019090000}"/>
    <cellStyle name="Normal 14 27" xfId="505" xr:uid="{00000000-0005-0000-0000-00001A090000}"/>
    <cellStyle name="Normal 14 27 2" xfId="22750" xr:uid="{00000000-0005-0000-0000-00001B090000}"/>
    <cellStyle name="Normal 14 27 2 2" xfId="29529" xr:uid="{00000000-0005-0000-0000-00001C090000}"/>
    <cellStyle name="Normal 14 27 2 3" xfId="34314" xr:uid="{00000000-0005-0000-0000-00001D090000}"/>
    <cellStyle name="Normal 14 27 3" xfId="16742" xr:uid="{00000000-0005-0000-0000-00001E090000}"/>
    <cellStyle name="Normal 14 27 4" xfId="34315" xr:uid="{00000000-0005-0000-0000-00001F090000}"/>
    <cellStyle name="Normal 14 28" xfId="506" xr:uid="{00000000-0005-0000-0000-000020090000}"/>
    <cellStyle name="Normal 14 28 2" xfId="22751" xr:uid="{00000000-0005-0000-0000-000021090000}"/>
    <cellStyle name="Normal 14 28 2 2" xfId="20087" xr:uid="{00000000-0005-0000-0000-000022090000}"/>
    <cellStyle name="Normal 14 28 2 3" xfId="34316" xr:uid="{00000000-0005-0000-0000-000023090000}"/>
    <cellStyle name="Normal 14 28 3" xfId="16743" xr:uid="{00000000-0005-0000-0000-000024090000}"/>
    <cellStyle name="Normal 14 28 4" xfId="34317" xr:uid="{00000000-0005-0000-0000-000025090000}"/>
    <cellStyle name="Normal 14 29" xfId="507" xr:uid="{00000000-0005-0000-0000-000026090000}"/>
    <cellStyle name="Normal 14 29 2" xfId="22752" xr:uid="{00000000-0005-0000-0000-000027090000}"/>
    <cellStyle name="Normal 14 29 2 2" xfId="29527" xr:uid="{00000000-0005-0000-0000-000028090000}"/>
    <cellStyle name="Normal 14 29 2 3" xfId="34318" xr:uid="{00000000-0005-0000-0000-000029090000}"/>
    <cellStyle name="Normal 14 29 3" xfId="16744" xr:uid="{00000000-0005-0000-0000-00002A090000}"/>
    <cellStyle name="Normal 14 29 4" xfId="34319" xr:uid="{00000000-0005-0000-0000-00002B090000}"/>
    <cellStyle name="Normal 14 3" xfId="508" xr:uid="{00000000-0005-0000-0000-00002C090000}"/>
    <cellStyle name="Normal 14 3 10" xfId="509" xr:uid="{00000000-0005-0000-0000-00002D090000}"/>
    <cellStyle name="Normal 14 3 10 2" xfId="510" xr:uid="{00000000-0005-0000-0000-00002E090000}"/>
    <cellStyle name="Normal 14 3 10 2 2" xfId="22753" xr:uid="{00000000-0005-0000-0000-00002F090000}"/>
    <cellStyle name="Normal 14 3 10 2 2 2" xfId="20088" xr:uid="{00000000-0005-0000-0000-000030090000}"/>
    <cellStyle name="Normal 14 3 10 2 2 3" xfId="34320" xr:uid="{00000000-0005-0000-0000-000031090000}"/>
    <cellStyle name="Normal 14 3 10 2 3" xfId="16745" xr:uid="{00000000-0005-0000-0000-000032090000}"/>
    <cellStyle name="Normal 14 3 10 2 4" xfId="34321" xr:uid="{00000000-0005-0000-0000-000033090000}"/>
    <cellStyle name="Normal 14 3 10 3" xfId="511" xr:uid="{00000000-0005-0000-0000-000034090000}"/>
    <cellStyle name="Normal 14 3 10 3 2" xfId="22754" xr:uid="{00000000-0005-0000-0000-000035090000}"/>
    <cellStyle name="Normal 14 3 10 3 2 2" xfId="20089" xr:uid="{00000000-0005-0000-0000-000036090000}"/>
    <cellStyle name="Normal 14 3 10 3 2 3" xfId="34322" xr:uid="{00000000-0005-0000-0000-000037090000}"/>
    <cellStyle name="Normal 14 3 10 3 3" xfId="16746" xr:uid="{00000000-0005-0000-0000-000038090000}"/>
    <cellStyle name="Normal 14 3 10 3 4" xfId="34323" xr:uid="{00000000-0005-0000-0000-000039090000}"/>
    <cellStyle name="Normal 14 3 10 4" xfId="22755" xr:uid="{00000000-0005-0000-0000-00003A090000}"/>
    <cellStyle name="Normal 14 3 10 4 2" xfId="20090" xr:uid="{00000000-0005-0000-0000-00003B090000}"/>
    <cellStyle name="Normal 14 3 10 4 3" xfId="34324" xr:uid="{00000000-0005-0000-0000-00003C090000}"/>
    <cellStyle name="Normal 14 3 10 5" xfId="16747" xr:uid="{00000000-0005-0000-0000-00003D090000}"/>
    <cellStyle name="Normal 14 3 10 6" xfId="34325" xr:uid="{00000000-0005-0000-0000-00003E090000}"/>
    <cellStyle name="Normal 14 3 11" xfId="512" xr:uid="{00000000-0005-0000-0000-00003F090000}"/>
    <cellStyle name="Normal 14 3 11 2" xfId="513" xr:uid="{00000000-0005-0000-0000-000040090000}"/>
    <cellStyle name="Normal 14 3 11 2 2" xfId="22756" xr:uid="{00000000-0005-0000-0000-000041090000}"/>
    <cellStyle name="Normal 14 3 11 2 2 2" xfId="20091" xr:uid="{00000000-0005-0000-0000-000042090000}"/>
    <cellStyle name="Normal 14 3 11 2 2 3" xfId="34326" xr:uid="{00000000-0005-0000-0000-000043090000}"/>
    <cellStyle name="Normal 14 3 11 2 3" xfId="16748" xr:uid="{00000000-0005-0000-0000-000044090000}"/>
    <cellStyle name="Normal 14 3 11 2 4" xfId="34327" xr:uid="{00000000-0005-0000-0000-000045090000}"/>
    <cellStyle name="Normal 14 3 11 3" xfId="514" xr:uid="{00000000-0005-0000-0000-000046090000}"/>
    <cellStyle name="Normal 14 3 11 3 2" xfId="22757" xr:uid="{00000000-0005-0000-0000-000047090000}"/>
    <cellStyle name="Normal 14 3 11 3 2 2" xfId="20092" xr:uid="{00000000-0005-0000-0000-000048090000}"/>
    <cellStyle name="Normal 14 3 11 3 2 3" xfId="34328" xr:uid="{00000000-0005-0000-0000-000049090000}"/>
    <cellStyle name="Normal 14 3 11 3 3" xfId="16749" xr:uid="{00000000-0005-0000-0000-00004A090000}"/>
    <cellStyle name="Normal 14 3 11 3 4" xfId="34329" xr:uid="{00000000-0005-0000-0000-00004B090000}"/>
    <cellStyle name="Normal 14 3 11 4" xfId="22758" xr:uid="{00000000-0005-0000-0000-00004C090000}"/>
    <cellStyle name="Normal 14 3 11 4 2" xfId="29521" xr:uid="{00000000-0005-0000-0000-00004D090000}"/>
    <cellStyle name="Normal 14 3 11 4 3" xfId="34330" xr:uid="{00000000-0005-0000-0000-00004E090000}"/>
    <cellStyle name="Normal 14 3 11 5" xfId="16750" xr:uid="{00000000-0005-0000-0000-00004F090000}"/>
    <cellStyle name="Normal 14 3 11 6" xfId="34331" xr:uid="{00000000-0005-0000-0000-000050090000}"/>
    <cellStyle name="Normal 14 3 12" xfId="515" xr:uid="{00000000-0005-0000-0000-000051090000}"/>
    <cellStyle name="Normal 14 3 12 2" xfId="516" xr:uid="{00000000-0005-0000-0000-000052090000}"/>
    <cellStyle name="Normal 14 3 12 2 2" xfId="22759" xr:uid="{00000000-0005-0000-0000-000053090000}"/>
    <cellStyle name="Normal 14 3 12 2 2 2" xfId="20094" xr:uid="{00000000-0005-0000-0000-000054090000}"/>
    <cellStyle name="Normal 14 3 12 2 2 3" xfId="34332" xr:uid="{00000000-0005-0000-0000-000055090000}"/>
    <cellStyle name="Normal 14 3 12 2 3" xfId="16751" xr:uid="{00000000-0005-0000-0000-000056090000}"/>
    <cellStyle name="Normal 14 3 12 2 4" xfId="34333" xr:uid="{00000000-0005-0000-0000-000057090000}"/>
    <cellStyle name="Normal 14 3 12 3" xfId="517" xr:uid="{00000000-0005-0000-0000-000058090000}"/>
    <cellStyle name="Normal 14 3 12 3 2" xfId="22760" xr:uid="{00000000-0005-0000-0000-000059090000}"/>
    <cellStyle name="Normal 14 3 12 3 2 2" xfId="20096" xr:uid="{00000000-0005-0000-0000-00005A090000}"/>
    <cellStyle name="Normal 14 3 12 3 2 3" xfId="34334" xr:uid="{00000000-0005-0000-0000-00005B090000}"/>
    <cellStyle name="Normal 14 3 12 3 3" xfId="16752" xr:uid="{00000000-0005-0000-0000-00005C090000}"/>
    <cellStyle name="Normal 14 3 12 3 4" xfId="34335" xr:uid="{00000000-0005-0000-0000-00005D090000}"/>
    <cellStyle name="Normal 14 3 12 4" xfId="22761" xr:uid="{00000000-0005-0000-0000-00005E090000}"/>
    <cellStyle name="Normal 14 3 12 4 2" xfId="20097" xr:uid="{00000000-0005-0000-0000-00005F090000}"/>
    <cellStyle name="Normal 14 3 12 4 3" xfId="34336" xr:uid="{00000000-0005-0000-0000-000060090000}"/>
    <cellStyle name="Normal 14 3 12 5" xfId="16753" xr:uid="{00000000-0005-0000-0000-000061090000}"/>
    <cellStyle name="Normal 14 3 12 6" xfId="34337" xr:uid="{00000000-0005-0000-0000-000062090000}"/>
    <cellStyle name="Normal 14 3 13" xfId="518" xr:uid="{00000000-0005-0000-0000-000063090000}"/>
    <cellStyle name="Normal 14 3 13 2" xfId="519" xr:uid="{00000000-0005-0000-0000-000064090000}"/>
    <cellStyle name="Normal 14 3 13 2 2" xfId="22762" xr:uid="{00000000-0005-0000-0000-000065090000}"/>
    <cellStyle name="Normal 14 3 13 2 2 2" xfId="29519" xr:uid="{00000000-0005-0000-0000-000066090000}"/>
    <cellStyle name="Normal 14 3 13 2 2 3" xfId="34338" xr:uid="{00000000-0005-0000-0000-000067090000}"/>
    <cellStyle name="Normal 14 3 13 2 3" xfId="16754" xr:uid="{00000000-0005-0000-0000-000068090000}"/>
    <cellStyle name="Normal 14 3 13 2 4" xfId="34339" xr:uid="{00000000-0005-0000-0000-000069090000}"/>
    <cellStyle name="Normal 14 3 13 3" xfId="520" xr:uid="{00000000-0005-0000-0000-00006A090000}"/>
    <cellStyle name="Normal 14 3 13 3 2" xfId="22763" xr:uid="{00000000-0005-0000-0000-00006B090000}"/>
    <cellStyle name="Normal 14 3 13 3 2 2" xfId="20101" xr:uid="{00000000-0005-0000-0000-00006C090000}"/>
    <cellStyle name="Normal 14 3 13 3 2 3" xfId="34340" xr:uid="{00000000-0005-0000-0000-00006D090000}"/>
    <cellStyle name="Normal 14 3 13 3 3" xfId="16755" xr:uid="{00000000-0005-0000-0000-00006E090000}"/>
    <cellStyle name="Normal 14 3 13 3 4" xfId="34341" xr:uid="{00000000-0005-0000-0000-00006F090000}"/>
    <cellStyle name="Normal 14 3 13 4" xfId="22764" xr:uid="{00000000-0005-0000-0000-000070090000}"/>
    <cellStyle name="Normal 14 3 13 4 2" xfId="29518" xr:uid="{00000000-0005-0000-0000-000071090000}"/>
    <cellStyle name="Normal 14 3 13 4 3" xfId="34342" xr:uid="{00000000-0005-0000-0000-000072090000}"/>
    <cellStyle name="Normal 14 3 13 5" xfId="16756" xr:uid="{00000000-0005-0000-0000-000073090000}"/>
    <cellStyle name="Normal 14 3 13 6" xfId="34343" xr:uid="{00000000-0005-0000-0000-000074090000}"/>
    <cellStyle name="Normal 14 3 14" xfId="521" xr:uid="{00000000-0005-0000-0000-000075090000}"/>
    <cellStyle name="Normal 14 3 14 2" xfId="522" xr:uid="{00000000-0005-0000-0000-000076090000}"/>
    <cellStyle name="Normal 14 3 14 2 2" xfId="22765" xr:uid="{00000000-0005-0000-0000-000077090000}"/>
    <cellStyle name="Normal 14 3 14 2 2 2" xfId="20103" xr:uid="{00000000-0005-0000-0000-000078090000}"/>
    <cellStyle name="Normal 14 3 14 2 2 3" xfId="34344" xr:uid="{00000000-0005-0000-0000-000079090000}"/>
    <cellStyle name="Normal 14 3 14 2 3" xfId="16757" xr:uid="{00000000-0005-0000-0000-00007A090000}"/>
    <cellStyle name="Normal 14 3 14 2 4" xfId="34345" xr:uid="{00000000-0005-0000-0000-00007B090000}"/>
    <cellStyle name="Normal 14 3 14 3" xfId="523" xr:uid="{00000000-0005-0000-0000-00007C090000}"/>
    <cellStyle name="Normal 14 3 14 3 2" xfId="22766" xr:uid="{00000000-0005-0000-0000-00007D090000}"/>
    <cellStyle name="Normal 14 3 14 3 2 2" xfId="20105" xr:uid="{00000000-0005-0000-0000-00007E090000}"/>
    <cellStyle name="Normal 14 3 14 3 2 3" xfId="34346" xr:uid="{00000000-0005-0000-0000-00007F090000}"/>
    <cellStyle name="Normal 14 3 14 3 3" xfId="16758" xr:uid="{00000000-0005-0000-0000-000080090000}"/>
    <cellStyle name="Normal 14 3 14 3 4" xfId="34347" xr:uid="{00000000-0005-0000-0000-000081090000}"/>
    <cellStyle name="Normal 14 3 14 4" xfId="22767" xr:uid="{00000000-0005-0000-0000-000082090000}"/>
    <cellStyle name="Normal 14 3 14 4 2" xfId="20106" xr:uid="{00000000-0005-0000-0000-000083090000}"/>
    <cellStyle name="Normal 14 3 14 4 3" xfId="34348" xr:uid="{00000000-0005-0000-0000-000084090000}"/>
    <cellStyle name="Normal 14 3 14 5" xfId="16759" xr:uid="{00000000-0005-0000-0000-000085090000}"/>
    <cellStyle name="Normal 14 3 14 6" xfId="34349" xr:uid="{00000000-0005-0000-0000-000086090000}"/>
    <cellStyle name="Normal 14 3 15" xfId="524" xr:uid="{00000000-0005-0000-0000-000087090000}"/>
    <cellStyle name="Normal 14 3 15 2" xfId="525" xr:uid="{00000000-0005-0000-0000-000088090000}"/>
    <cellStyle name="Normal 14 3 15 2 2" xfId="22768" xr:uid="{00000000-0005-0000-0000-000089090000}"/>
    <cellStyle name="Normal 14 3 15 2 2 2" xfId="29516" xr:uid="{00000000-0005-0000-0000-00008A090000}"/>
    <cellStyle name="Normal 14 3 15 2 2 3" xfId="34350" xr:uid="{00000000-0005-0000-0000-00008B090000}"/>
    <cellStyle name="Normal 14 3 15 2 3" xfId="16760" xr:uid="{00000000-0005-0000-0000-00008C090000}"/>
    <cellStyle name="Normal 14 3 15 2 4" xfId="34351" xr:uid="{00000000-0005-0000-0000-00008D090000}"/>
    <cellStyle name="Normal 14 3 15 3" xfId="526" xr:uid="{00000000-0005-0000-0000-00008E090000}"/>
    <cellStyle name="Normal 14 3 15 3 2" xfId="22769" xr:uid="{00000000-0005-0000-0000-00008F090000}"/>
    <cellStyle name="Normal 14 3 15 3 2 2" xfId="20108" xr:uid="{00000000-0005-0000-0000-000090090000}"/>
    <cellStyle name="Normal 14 3 15 3 2 3" xfId="34352" xr:uid="{00000000-0005-0000-0000-000091090000}"/>
    <cellStyle name="Normal 14 3 15 3 3" xfId="16761" xr:uid="{00000000-0005-0000-0000-000092090000}"/>
    <cellStyle name="Normal 14 3 15 3 4" xfId="34353" xr:uid="{00000000-0005-0000-0000-000093090000}"/>
    <cellStyle name="Normal 14 3 15 4" xfId="22770" xr:uid="{00000000-0005-0000-0000-000094090000}"/>
    <cellStyle name="Normal 14 3 15 4 2" xfId="29513" xr:uid="{00000000-0005-0000-0000-000095090000}"/>
    <cellStyle name="Normal 14 3 15 4 3" xfId="34354" xr:uid="{00000000-0005-0000-0000-000096090000}"/>
    <cellStyle name="Normal 14 3 15 5" xfId="16762" xr:uid="{00000000-0005-0000-0000-000097090000}"/>
    <cellStyle name="Normal 14 3 15 6" xfId="34355" xr:uid="{00000000-0005-0000-0000-000098090000}"/>
    <cellStyle name="Normal 14 3 16" xfId="527" xr:uid="{00000000-0005-0000-0000-000099090000}"/>
    <cellStyle name="Normal 14 3 16 2" xfId="528" xr:uid="{00000000-0005-0000-0000-00009A090000}"/>
    <cellStyle name="Normal 14 3 16 2 2" xfId="22771" xr:uid="{00000000-0005-0000-0000-00009B090000}"/>
    <cellStyle name="Normal 14 3 16 2 2 2" xfId="29511" xr:uid="{00000000-0005-0000-0000-00009C090000}"/>
    <cellStyle name="Normal 14 3 16 2 2 3" xfId="34356" xr:uid="{00000000-0005-0000-0000-00009D090000}"/>
    <cellStyle name="Normal 14 3 16 2 3" xfId="16763" xr:uid="{00000000-0005-0000-0000-00009E090000}"/>
    <cellStyle name="Normal 14 3 16 2 4" xfId="34357" xr:uid="{00000000-0005-0000-0000-00009F090000}"/>
    <cellStyle name="Normal 14 3 16 3" xfId="529" xr:uid="{00000000-0005-0000-0000-0000A0090000}"/>
    <cellStyle name="Normal 14 3 16 3 2" xfId="22772" xr:uid="{00000000-0005-0000-0000-0000A1090000}"/>
    <cellStyle name="Normal 14 3 16 3 2 2" xfId="29509" xr:uid="{00000000-0005-0000-0000-0000A2090000}"/>
    <cellStyle name="Normal 14 3 16 3 2 3" xfId="34358" xr:uid="{00000000-0005-0000-0000-0000A3090000}"/>
    <cellStyle name="Normal 14 3 16 3 3" xfId="16764" xr:uid="{00000000-0005-0000-0000-0000A4090000}"/>
    <cellStyle name="Normal 14 3 16 3 4" xfId="34359" xr:uid="{00000000-0005-0000-0000-0000A5090000}"/>
    <cellStyle name="Normal 14 3 16 4" xfId="22773" xr:uid="{00000000-0005-0000-0000-0000A6090000}"/>
    <cellStyle name="Normal 14 3 16 4 2" xfId="29508" xr:uid="{00000000-0005-0000-0000-0000A7090000}"/>
    <cellStyle name="Normal 14 3 16 4 3" xfId="34360" xr:uid="{00000000-0005-0000-0000-0000A8090000}"/>
    <cellStyle name="Normal 14 3 16 5" xfId="16765" xr:uid="{00000000-0005-0000-0000-0000A9090000}"/>
    <cellStyle name="Normal 14 3 16 6" xfId="34361" xr:uid="{00000000-0005-0000-0000-0000AA090000}"/>
    <cellStyle name="Normal 14 3 17" xfId="530" xr:uid="{00000000-0005-0000-0000-0000AB090000}"/>
    <cellStyle name="Normal 14 3 17 2" xfId="22774" xr:uid="{00000000-0005-0000-0000-0000AC090000}"/>
    <cellStyle name="Normal 14 3 17 2 2" xfId="29507" xr:uid="{00000000-0005-0000-0000-0000AD090000}"/>
    <cellStyle name="Normal 14 3 17 2 3" xfId="34362" xr:uid="{00000000-0005-0000-0000-0000AE090000}"/>
    <cellStyle name="Normal 14 3 17 3" xfId="16766" xr:uid="{00000000-0005-0000-0000-0000AF090000}"/>
    <cellStyle name="Normal 14 3 17 4" xfId="34363" xr:uid="{00000000-0005-0000-0000-0000B0090000}"/>
    <cellStyle name="Normal 14 3 18" xfId="531" xr:uid="{00000000-0005-0000-0000-0000B1090000}"/>
    <cellStyle name="Normal 14 3 18 2" xfId="22775" xr:uid="{00000000-0005-0000-0000-0000B2090000}"/>
    <cellStyle name="Normal 14 3 18 2 2" xfId="20111" xr:uid="{00000000-0005-0000-0000-0000B3090000}"/>
    <cellStyle name="Normal 14 3 18 2 3" xfId="34364" xr:uid="{00000000-0005-0000-0000-0000B4090000}"/>
    <cellStyle name="Normal 14 3 18 3" xfId="16767" xr:uid="{00000000-0005-0000-0000-0000B5090000}"/>
    <cellStyle name="Normal 14 3 18 4" xfId="34365" xr:uid="{00000000-0005-0000-0000-0000B6090000}"/>
    <cellStyle name="Normal 14 3 19" xfId="22776" xr:uid="{00000000-0005-0000-0000-0000B7090000}"/>
    <cellStyle name="Normal 14 3 19 2" xfId="29504" xr:uid="{00000000-0005-0000-0000-0000B8090000}"/>
    <cellStyle name="Normal 14 3 19 3" xfId="34366" xr:uid="{00000000-0005-0000-0000-0000B9090000}"/>
    <cellStyle name="Normal 14 3 2" xfId="532" xr:uid="{00000000-0005-0000-0000-0000BA090000}"/>
    <cellStyle name="Normal 14 3 2 2" xfId="533" xr:uid="{00000000-0005-0000-0000-0000BB090000}"/>
    <cellStyle name="Normal 14 3 2 2 2" xfId="22777" xr:uid="{00000000-0005-0000-0000-0000BC090000}"/>
    <cellStyle name="Normal 14 3 2 2 2 2" xfId="20112" xr:uid="{00000000-0005-0000-0000-0000BD090000}"/>
    <cellStyle name="Normal 14 3 2 2 2 3" xfId="34367" xr:uid="{00000000-0005-0000-0000-0000BE090000}"/>
    <cellStyle name="Normal 14 3 2 2 3" xfId="16768" xr:uid="{00000000-0005-0000-0000-0000BF090000}"/>
    <cellStyle name="Normal 14 3 2 2 4" xfId="34368" xr:uid="{00000000-0005-0000-0000-0000C0090000}"/>
    <cellStyle name="Normal 14 3 2 3" xfId="534" xr:uid="{00000000-0005-0000-0000-0000C1090000}"/>
    <cellStyle name="Normal 14 3 2 3 2" xfId="22778" xr:uid="{00000000-0005-0000-0000-0000C2090000}"/>
    <cellStyle name="Normal 14 3 2 3 2 2" xfId="20114" xr:uid="{00000000-0005-0000-0000-0000C3090000}"/>
    <cellStyle name="Normal 14 3 2 3 2 3" xfId="34369" xr:uid="{00000000-0005-0000-0000-0000C4090000}"/>
    <cellStyle name="Normal 14 3 2 3 3" xfId="16769" xr:uid="{00000000-0005-0000-0000-0000C5090000}"/>
    <cellStyle name="Normal 14 3 2 3 4" xfId="34370" xr:uid="{00000000-0005-0000-0000-0000C6090000}"/>
    <cellStyle name="Normal 14 3 2 4" xfId="22779" xr:uid="{00000000-0005-0000-0000-0000C7090000}"/>
    <cellStyle name="Normal 14 3 2 4 2" xfId="20115" xr:uid="{00000000-0005-0000-0000-0000C8090000}"/>
    <cellStyle name="Normal 14 3 2 4 3" xfId="34371" xr:uid="{00000000-0005-0000-0000-0000C9090000}"/>
    <cellStyle name="Normal 14 3 2 5" xfId="16770" xr:uid="{00000000-0005-0000-0000-0000CA090000}"/>
    <cellStyle name="Normal 14 3 2 6" xfId="34372" xr:uid="{00000000-0005-0000-0000-0000CB090000}"/>
    <cellStyle name="Normal 14 3 20" xfId="16771" xr:uid="{00000000-0005-0000-0000-0000CC090000}"/>
    <cellStyle name="Normal 14 3 21" xfId="34373" xr:uid="{00000000-0005-0000-0000-0000CD090000}"/>
    <cellStyle name="Normal 14 3 3" xfId="535" xr:uid="{00000000-0005-0000-0000-0000CE090000}"/>
    <cellStyle name="Normal 14 3 3 2" xfId="536" xr:uid="{00000000-0005-0000-0000-0000CF090000}"/>
    <cellStyle name="Normal 14 3 3 2 2" xfId="22780" xr:uid="{00000000-0005-0000-0000-0000D0090000}"/>
    <cellStyle name="Normal 14 3 3 2 2 2" xfId="29501" xr:uid="{00000000-0005-0000-0000-0000D1090000}"/>
    <cellStyle name="Normal 14 3 3 2 2 3" xfId="34374" xr:uid="{00000000-0005-0000-0000-0000D2090000}"/>
    <cellStyle name="Normal 14 3 3 2 3" xfId="16772" xr:uid="{00000000-0005-0000-0000-0000D3090000}"/>
    <cellStyle name="Normal 14 3 3 2 4" xfId="34375" xr:uid="{00000000-0005-0000-0000-0000D4090000}"/>
    <cellStyle name="Normal 14 3 3 3" xfId="537" xr:uid="{00000000-0005-0000-0000-0000D5090000}"/>
    <cellStyle name="Normal 14 3 3 3 2" xfId="22781" xr:uid="{00000000-0005-0000-0000-0000D6090000}"/>
    <cellStyle name="Normal 14 3 3 3 2 2" xfId="20117" xr:uid="{00000000-0005-0000-0000-0000D7090000}"/>
    <cellStyle name="Normal 14 3 3 3 2 3" xfId="34376" xr:uid="{00000000-0005-0000-0000-0000D8090000}"/>
    <cellStyle name="Normal 14 3 3 3 3" xfId="16773" xr:uid="{00000000-0005-0000-0000-0000D9090000}"/>
    <cellStyle name="Normal 14 3 3 3 4" xfId="34377" xr:uid="{00000000-0005-0000-0000-0000DA090000}"/>
    <cellStyle name="Normal 14 3 3 4" xfId="22782" xr:uid="{00000000-0005-0000-0000-0000DB090000}"/>
    <cellStyle name="Normal 14 3 3 4 2" xfId="29498" xr:uid="{00000000-0005-0000-0000-0000DC090000}"/>
    <cellStyle name="Normal 14 3 3 4 3" xfId="34378" xr:uid="{00000000-0005-0000-0000-0000DD090000}"/>
    <cellStyle name="Normal 14 3 3 5" xfId="16774" xr:uid="{00000000-0005-0000-0000-0000DE090000}"/>
    <cellStyle name="Normal 14 3 3 6" xfId="34379" xr:uid="{00000000-0005-0000-0000-0000DF090000}"/>
    <cellStyle name="Normal 14 3 4" xfId="538" xr:uid="{00000000-0005-0000-0000-0000E0090000}"/>
    <cellStyle name="Normal 14 3 4 2" xfId="539" xr:uid="{00000000-0005-0000-0000-0000E1090000}"/>
    <cellStyle name="Normal 14 3 4 2 2" xfId="22783" xr:uid="{00000000-0005-0000-0000-0000E2090000}"/>
    <cellStyle name="Normal 14 3 4 2 2 2" xfId="29496" xr:uid="{00000000-0005-0000-0000-0000E3090000}"/>
    <cellStyle name="Normal 14 3 4 2 2 3" xfId="34380" xr:uid="{00000000-0005-0000-0000-0000E4090000}"/>
    <cellStyle name="Normal 14 3 4 2 3" xfId="16775" xr:uid="{00000000-0005-0000-0000-0000E5090000}"/>
    <cellStyle name="Normal 14 3 4 2 4" xfId="34381" xr:uid="{00000000-0005-0000-0000-0000E6090000}"/>
    <cellStyle name="Normal 14 3 4 3" xfId="540" xr:uid="{00000000-0005-0000-0000-0000E7090000}"/>
    <cellStyle name="Normal 14 3 4 3 2" xfId="22784" xr:uid="{00000000-0005-0000-0000-0000E8090000}"/>
    <cellStyle name="Normal 14 3 4 3 2 2" xfId="29494" xr:uid="{00000000-0005-0000-0000-0000E9090000}"/>
    <cellStyle name="Normal 14 3 4 3 2 3" xfId="34382" xr:uid="{00000000-0005-0000-0000-0000EA090000}"/>
    <cellStyle name="Normal 14 3 4 3 3" xfId="16776" xr:uid="{00000000-0005-0000-0000-0000EB090000}"/>
    <cellStyle name="Normal 14 3 4 3 4" xfId="34383" xr:uid="{00000000-0005-0000-0000-0000EC090000}"/>
    <cellStyle name="Normal 14 3 4 4" xfId="22785" xr:uid="{00000000-0005-0000-0000-0000ED090000}"/>
    <cellStyle name="Normal 14 3 4 4 2" xfId="29493" xr:uid="{00000000-0005-0000-0000-0000EE090000}"/>
    <cellStyle name="Normal 14 3 4 4 3" xfId="34384" xr:uid="{00000000-0005-0000-0000-0000EF090000}"/>
    <cellStyle name="Normal 14 3 4 5" xfId="16777" xr:uid="{00000000-0005-0000-0000-0000F0090000}"/>
    <cellStyle name="Normal 14 3 4 6" xfId="34385" xr:uid="{00000000-0005-0000-0000-0000F1090000}"/>
    <cellStyle name="Normal 14 3 5" xfId="541" xr:uid="{00000000-0005-0000-0000-0000F2090000}"/>
    <cellStyle name="Normal 14 3 5 2" xfId="542" xr:uid="{00000000-0005-0000-0000-0000F3090000}"/>
    <cellStyle name="Normal 14 3 5 2 2" xfId="22786" xr:uid="{00000000-0005-0000-0000-0000F4090000}"/>
    <cellStyle name="Normal 14 3 5 2 2 2" xfId="29492" xr:uid="{00000000-0005-0000-0000-0000F5090000}"/>
    <cellStyle name="Normal 14 3 5 2 2 3" xfId="34386" xr:uid="{00000000-0005-0000-0000-0000F6090000}"/>
    <cellStyle name="Normal 14 3 5 2 3" xfId="16778" xr:uid="{00000000-0005-0000-0000-0000F7090000}"/>
    <cellStyle name="Normal 14 3 5 2 4" xfId="34387" xr:uid="{00000000-0005-0000-0000-0000F8090000}"/>
    <cellStyle name="Normal 14 3 5 3" xfId="543" xr:uid="{00000000-0005-0000-0000-0000F9090000}"/>
    <cellStyle name="Normal 14 3 5 3 2" xfId="22787" xr:uid="{00000000-0005-0000-0000-0000FA090000}"/>
    <cellStyle name="Normal 14 3 5 3 2 2" xfId="20120" xr:uid="{00000000-0005-0000-0000-0000FB090000}"/>
    <cellStyle name="Normal 14 3 5 3 2 3" xfId="34388" xr:uid="{00000000-0005-0000-0000-0000FC090000}"/>
    <cellStyle name="Normal 14 3 5 3 3" xfId="16779" xr:uid="{00000000-0005-0000-0000-0000FD090000}"/>
    <cellStyle name="Normal 14 3 5 3 4" xfId="34389" xr:uid="{00000000-0005-0000-0000-0000FE090000}"/>
    <cellStyle name="Normal 14 3 5 4" xfId="22788" xr:uid="{00000000-0005-0000-0000-0000FF090000}"/>
    <cellStyle name="Normal 14 3 5 4 2" xfId="20121" xr:uid="{00000000-0005-0000-0000-0000000A0000}"/>
    <cellStyle name="Normal 14 3 5 4 3" xfId="34390" xr:uid="{00000000-0005-0000-0000-0000010A0000}"/>
    <cellStyle name="Normal 14 3 5 5" xfId="16780" xr:uid="{00000000-0005-0000-0000-0000020A0000}"/>
    <cellStyle name="Normal 14 3 5 6" xfId="34391" xr:uid="{00000000-0005-0000-0000-0000030A0000}"/>
    <cellStyle name="Normal 14 3 6" xfId="544" xr:uid="{00000000-0005-0000-0000-0000040A0000}"/>
    <cellStyle name="Normal 14 3 6 2" xfId="545" xr:uid="{00000000-0005-0000-0000-0000050A0000}"/>
    <cellStyle name="Normal 14 3 6 2 2" xfId="22789" xr:uid="{00000000-0005-0000-0000-0000060A0000}"/>
    <cellStyle name="Normal 14 3 6 2 2 2" xfId="29489" xr:uid="{00000000-0005-0000-0000-0000070A0000}"/>
    <cellStyle name="Normal 14 3 6 2 2 3" xfId="34392" xr:uid="{00000000-0005-0000-0000-0000080A0000}"/>
    <cellStyle name="Normal 14 3 6 2 3" xfId="16781" xr:uid="{00000000-0005-0000-0000-0000090A0000}"/>
    <cellStyle name="Normal 14 3 6 2 4" xfId="34393" xr:uid="{00000000-0005-0000-0000-00000A0A0000}"/>
    <cellStyle name="Normal 14 3 6 3" xfId="546" xr:uid="{00000000-0005-0000-0000-00000B0A0000}"/>
    <cellStyle name="Normal 14 3 6 3 2" xfId="22790" xr:uid="{00000000-0005-0000-0000-00000C0A0000}"/>
    <cellStyle name="Normal 14 3 6 3 2 2" xfId="29487" xr:uid="{00000000-0005-0000-0000-00000D0A0000}"/>
    <cellStyle name="Normal 14 3 6 3 2 3" xfId="34394" xr:uid="{00000000-0005-0000-0000-00000E0A0000}"/>
    <cellStyle name="Normal 14 3 6 3 3" xfId="16782" xr:uid="{00000000-0005-0000-0000-00000F0A0000}"/>
    <cellStyle name="Normal 14 3 6 3 4" xfId="34395" xr:uid="{00000000-0005-0000-0000-0000100A0000}"/>
    <cellStyle name="Normal 14 3 6 4" xfId="22791" xr:uid="{00000000-0005-0000-0000-0000110A0000}"/>
    <cellStyle name="Normal 14 3 6 4 2" xfId="20124" xr:uid="{00000000-0005-0000-0000-0000120A0000}"/>
    <cellStyle name="Normal 14 3 6 4 3" xfId="34396" xr:uid="{00000000-0005-0000-0000-0000130A0000}"/>
    <cellStyle name="Normal 14 3 6 5" xfId="16783" xr:uid="{00000000-0005-0000-0000-0000140A0000}"/>
    <cellStyle name="Normal 14 3 6 6" xfId="34397" xr:uid="{00000000-0005-0000-0000-0000150A0000}"/>
    <cellStyle name="Normal 14 3 7" xfId="547" xr:uid="{00000000-0005-0000-0000-0000160A0000}"/>
    <cellStyle name="Normal 14 3 7 2" xfId="548" xr:uid="{00000000-0005-0000-0000-0000170A0000}"/>
    <cellStyle name="Normal 14 3 7 2 2" xfId="22792" xr:uid="{00000000-0005-0000-0000-0000180A0000}"/>
    <cellStyle name="Normal 14 3 7 2 2 2" xfId="29485" xr:uid="{00000000-0005-0000-0000-0000190A0000}"/>
    <cellStyle name="Normal 14 3 7 2 2 3" xfId="34398" xr:uid="{00000000-0005-0000-0000-00001A0A0000}"/>
    <cellStyle name="Normal 14 3 7 2 3" xfId="16784" xr:uid="{00000000-0005-0000-0000-00001B0A0000}"/>
    <cellStyle name="Normal 14 3 7 2 4" xfId="34399" xr:uid="{00000000-0005-0000-0000-00001C0A0000}"/>
    <cellStyle name="Normal 14 3 7 3" xfId="549" xr:uid="{00000000-0005-0000-0000-00001D0A0000}"/>
    <cellStyle name="Normal 14 3 7 3 2" xfId="22793" xr:uid="{00000000-0005-0000-0000-00001E0A0000}"/>
    <cellStyle name="Normal 14 3 7 3 2 2" xfId="20125" xr:uid="{00000000-0005-0000-0000-00001F0A0000}"/>
    <cellStyle name="Normal 14 3 7 3 2 3" xfId="34400" xr:uid="{00000000-0005-0000-0000-0000200A0000}"/>
    <cellStyle name="Normal 14 3 7 3 3" xfId="16785" xr:uid="{00000000-0005-0000-0000-0000210A0000}"/>
    <cellStyle name="Normal 14 3 7 3 4" xfId="34401" xr:uid="{00000000-0005-0000-0000-0000220A0000}"/>
    <cellStyle name="Normal 14 3 7 4" xfId="22794" xr:uid="{00000000-0005-0000-0000-0000230A0000}"/>
    <cellStyle name="Normal 14 3 7 4 2" xfId="29483" xr:uid="{00000000-0005-0000-0000-0000240A0000}"/>
    <cellStyle name="Normal 14 3 7 4 3" xfId="34402" xr:uid="{00000000-0005-0000-0000-0000250A0000}"/>
    <cellStyle name="Normal 14 3 7 5" xfId="16786" xr:uid="{00000000-0005-0000-0000-0000260A0000}"/>
    <cellStyle name="Normal 14 3 7 6" xfId="34403" xr:uid="{00000000-0005-0000-0000-0000270A0000}"/>
    <cellStyle name="Normal 14 3 8" xfId="550" xr:uid="{00000000-0005-0000-0000-0000280A0000}"/>
    <cellStyle name="Normal 14 3 8 2" xfId="551" xr:uid="{00000000-0005-0000-0000-0000290A0000}"/>
    <cellStyle name="Normal 14 3 8 2 2" xfId="22795" xr:uid="{00000000-0005-0000-0000-00002A0A0000}"/>
    <cellStyle name="Normal 14 3 8 2 2 2" xfId="20127" xr:uid="{00000000-0005-0000-0000-00002B0A0000}"/>
    <cellStyle name="Normal 14 3 8 2 2 3" xfId="34404" xr:uid="{00000000-0005-0000-0000-00002C0A0000}"/>
    <cellStyle name="Normal 14 3 8 2 3" xfId="16787" xr:uid="{00000000-0005-0000-0000-00002D0A0000}"/>
    <cellStyle name="Normal 14 3 8 2 4" xfId="34405" xr:uid="{00000000-0005-0000-0000-00002E0A0000}"/>
    <cellStyle name="Normal 14 3 8 3" xfId="552" xr:uid="{00000000-0005-0000-0000-00002F0A0000}"/>
    <cellStyle name="Normal 14 3 8 3 2" xfId="22796" xr:uid="{00000000-0005-0000-0000-0000300A0000}"/>
    <cellStyle name="Normal 14 3 8 3 2 2" xfId="29480" xr:uid="{00000000-0005-0000-0000-0000310A0000}"/>
    <cellStyle name="Normal 14 3 8 3 2 3" xfId="34406" xr:uid="{00000000-0005-0000-0000-0000320A0000}"/>
    <cellStyle name="Normal 14 3 8 3 3" xfId="16788" xr:uid="{00000000-0005-0000-0000-0000330A0000}"/>
    <cellStyle name="Normal 14 3 8 3 4" xfId="34407" xr:uid="{00000000-0005-0000-0000-0000340A0000}"/>
    <cellStyle name="Normal 14 3 8 4" xfId="22797" xr:uid="{00000000-0005-0000-0000-0000350A0000}"/>
    <cellStyle name="Normal 14 3 8 4 2" xfId="20129" xr:uid="{00000000-0005-0000-0000-0000360A0000}"/>
    <cellStyle name="Normal 14 3 8 4 3" xfId="34408" xr:uid="{00000000-0005-0000-0000-0000370A0000}"/>
    <cellStyle name="Normal 14 3 8 5" xfId="16789" xr:uid="{00000000-0005-0000-0000-0000380A0000}"/>
    <cellStyle name="Normal 14 3 8 6" xfId="34409" xr:uid="{00000000-0005-0000-0000-0000390A0000}"/>
    <cellStyle name="Normal 14 3 9" xfId="553" xr:uid="{00000000-0005-0000-0000-00003A0A0000}"/>
    <cellStyle name="Normal 14 3 9 2" xfId="554" xr:uid="{00000000-0005-0000-0000-00003B0A0000}"/>
    <cellStyle name="Normal 14 3 9 2 2" xfId="22798" xr:uid="{00000000-0005-0000-0000-00003C0A0000}"/>
    <cellStyle name="Normal 14 3 9 2 2 2" xfId="29478" xr:uid="{00000000-0005-0000-0000-00003D0A0000}"/>
    <cellStyle name="Normal 14 3 9 2 2 3" xfId="34410" xr:uid="{00000000-0005-0000-0000-00003E0A0000}"/>
    <cellStyle name="Normal 14 3 9 2 3" xfId="16790" xr:uid="{00000000-0005-0000-0000-00003F0A0000}"/>
    <cellStyle name="Normal 14 3 9 2 4" xfId="34411" xr:uid="{00000000-0005-0000-0000-0000400A0000}"/>
    <cellStyle name="Normal 14 3 9 3" xfId="555" xr:uid="{00000000-0005-0000-0000-0000410A0000}"/>
    <cellStyle name="Normal 14 3 9 3 2" xfId="22799" xr:uid="{00000000-0005-0000-0000-0000420A0000}"/>
    <cellStyle name="Normal 14 3 9 3 2 2" xfId="20130" xr:uid="{00000000-0005-0000-0000-0000430A0000}"/>
    <cellStyle name="Normal 14 3 9 3 2 3" xfId="34412" xr:uid="{00000000-0005-0000-0000-0000440A0000}"/>
    <cellStyle name="Normal 14 3 9 3 3" xfId="16791" xr:uid="{00000000-0005-0000-0000-0000450A0000}"/>
    <cellStyle name="Normal 14 3 9 3 4" xfId="34413" xr:uid="{00000000-0005-0000-0000-0000460A0000}"/>
    <cellStyle name="Normal 14 3 9 4" xfId="22800" xr:uid="{00000000-0005-0000-0000-0000470A0000}"/>
    <cellStyle name="Normal 14 3 9 4 2" xfId="29476" xr:uid="{00000000-0005-0000-0000-0000480A0000}"/>
    <cellStyle name="Normal 14 3 9 4 3" xfId="34414" xr:uid="{00000000-0005-0000-0000-0000490A0000}"/>
    <cellStyle name="Normal 14 3 9 5" xfId="16792" xr:uid="{00000000-0005-0000-0000-00004A0A0000}"/>
    <cellStyle name="Normal 14 3 9 6" xfId="34415" xr:uid="{00000000-0005-0000-0000-00004B0A0000}"/>
    <cellStyle name="Normal 14 30" xfId="556" xr:uid="{00000000-0005-0000-0000-00004C0A0000}"/>
    <cellStyle name="Normal 14 30 2" xfId="22801" xr:uid="{00000000-0005-0000-0000-00004D0A0000}"/>
    <cellStyle name="Normal 14 30 2 2" xfId="20132" xr:uid="{00000000-0005-0000-0000-00004E0A0000}"/>
    <cellStyle name="Normal 14 30 2 3" xfId="34416" xr:uid="{00000000-0005-0000-0000-00004F0A0000}"/>
    <cellStyle name="Normal 14 30 3" xfId="16793" xr:uid="{00000000-0005-0000-0000-0000500A0000}"/>
    <cellStyle name="Normal 14 30 4" xfId="34417" xr:uid="{00000000-0005-0000-0000-0000510A0000}"/>
    <cellStyle name="Normal 14 31" xfId="557" xr:uid="{00000000-0005-0000-0000-0000520A0000}"/>
    <cellStyle name="Normal 14 31 2" xfId="22802" xr:uid="{00000000-0005-0000-0000-0000530A0000}"/>
    <cellStyle name="Normal 14 31 2 2" xfId="29473" xr:uid="{00000000-0005-0000-0000-0000540A0000}"/>
    <cellStyle name="Normal 14 31 2 3" xfId="34418" xr:uid="{00000000-0005-0000-0000-0000550A0000}"/>
    <cellStyle name="Normal 14 31 3" xfId="16794" xr:uid="{00000000-0005-0000-0000-0000560A0000}"/>
    <cellStyle name="Normal 14 31 4" xfId="34419" xr:uid="{00000000-0005-0000-0000-0000570A0000}"/>
    <cellStyle name="Normal 14 32" xfId="558" xr:uid="{00000000-0005-0000-0000-0000580A0000}"/>
    <cellStyle name="Normal 14 32 2" xfId="22803" xr:uid="{00000000-0005-0000-0000-0000590A0000}"/>
    <cellStyle name="Normal 14 32 2 2" xfId="20134" xr:uid="{00000000-0005-0000-0000-00005A0A0000}"/>
    <cellStyle name="Normal 14 32 2 3" xfId="34420" xr:uid="{00000000-0005-0000-0000-00005B0A0000}"/>
    <cellStyle name="Normal 14 32 3" xfId="16795" xr:uid="{00000000-0005-0000-0000-00005C0A0000}"/>
    <cellStyle name="Normal 14 32 4" xfId="34421" xr:uid="{00000000-0005-0000-0000-00005D0A0000}"/>
    <cellStyle name="Normal 14 33" xfId="559" xr:uid="{00000000-0005-0000-0000-00005E0A0000}"/>
    <cellStyle name="Normal 14 33 2" xfId="22804" xr:uid="{00000000-0005-0000-0000-00005F0A0000}"/>
    <cellStyle name="Normal 14 33 2 2" xfId="29471" xr:uid="{00000000-0005-0000-0000-0000600A0000}"/>
    <cellStyle name="Normal 14 33 2 3" xfId="34422" xr:uid="{00000000-0005-0000-0000-0000610A0000}"/>
    <cellStyle name="Normal 14 33 3" xfId="16796" xr:uid="{00000000-0005-0000-0000-0000620A0000}"/>
    <cellStyle name="Normal 14 33 4" xfId="34423" xr:uid="{00000000-0005-0000-0000-0000630A0000}"/>
    <cellStyle name="Normal 14 34" xfId="560" xr:uid="{00000000-0005-0000-0000-0000640A0000}"/>
    <cellStyle name="Normal 14 34 2" xfId="22805" xr:uid="{00000000-0005-0000-0000-0000650A0000}"/>
    <cellStyle name="Normal 14 34 2 2" xfId="20135" xr:uid="{00000000-0005-0000-0000-0000660A0000}"/>
    <cellStyle name="Normal 14 34 2 3" xfId="34424" xr:uid="{00000000-0005-0000-0000-0000670A0000}"/>
    <cellStyle name="Normal 14 34 3" xfId="16797" xr:uid="{00000000-0005-0000-0000-0000680A0000}"/>
    <cellStyle name="Normal 14 34 4" xfId="34425" xr:uid="{00000000-0005-0000-0000-0000690A0000}"/>
    <cellStyle name="Normal 14 35" xfId="561" xr:uid="{00000000-0005-0000-0000-00006A0A0000}"/>
    <cellStyle name="Normal 14 35 2" xfId="22806" xr:uid="{00000000-0005-0000-0000-00006B0A0000}"/>
    <cellStyle name="Normal 14 35 2 2" xfId="29469" xr:uid="{00000000-0005-0000-0000-00006C0A0000}"/>
    <cellStyle name="Normal 14 35 2 3" xfId="34426" xr:uid="{00000000-0005-0000-0000-00006D0A0000}"/>
    <cellStyle name="Normal 14 35 3" xfId="16798" xr:uid="{00000000-0005-0000-0000-00006E0A0000}"/>
    <cellStyle name="Normal 14 35 4" xfId="34427" xr:uid="{00000000-0005-0000-0000-00006F0A0000}"/>
    <cellStyle name="Normal 14 36" xfId="562" xr:uid="{00000000-0005-0000-0000-0000700A0000}"/>
    <cellStyle name="Normal 14 36 2" xfId="22807" xr:uid="{00000000-0005-0000-0000-0000710A0000}"/>
    <cellStyle name="Normal 14 36 2 2" xfId="20137" xr:uid="{00000000-0005-0000-0000-0000720A0000}"/>
    <cellStyle name="Normal 14 36 2 3" xfId="34428" xr:uid="{00000000-0005-0000-0000-0000730A0000}"/>
    <cellStyle name="Normal 14 36 3" xfId="16799" xr:uid="{00000000-0005-0000-0000-0000740A0000}"/>
    <cellStyle name="Normal 14 36 4" xfId="34429" xr:uid="{00000000-0005-0000-0000-0000750A0000}"/>
    <cellStyle name="Normal 14 37" xfId="563" xr:uid="{00000000-0005-0000-0000-0000760A0000}"/>
    <cellStyle name="Normal 14 37 2" xfId="22808" xr:uid="{00000000-0005-0000-0000-0000770A0000}"/>
    <cellStyle name="Normal 14 37 2 2" xfId="29466" xr:uid="{00000000-0005-0000-0000-0000780A0000}"/>
    <cellStyle name="Normal 14 37 2 3" xfId="34430" xr:uid="{00000000-0005-0000-0000-0000790A0000}"/>
    <cellStyle name="Normal 14 37 3" xfId="16800" xr:uid="{00000000-0005-0000-0000-00007A0A0000}"/>
    <cellStyle name="Normal 14 37 4" xfId="34431" xr:uid="{00000000-0005-0000-0000-00007B0A0000}"/>
    <cellStyle name="Normal 14 38" xfId="564" xr:uid="{00000000-0005-0000-0000-00007C0A0000}"/>
    <cellStyle name="Normal 14 38 2" xfId="22809" xr:uid="{00000000-0005-0000-0000-00007D0A0000}"/>
    <cellStyle name="Normal 14 38 2 2" xfId="20139" xr:uid="{00000000-0005-0000-0000-00007E0A0000}"/>
    <cellStyle name="Normal 14 38 2 3" xfId="34432" xr:uid="{00000000-0005-0000-0000-00007F0A0000}"/>
    <cellStyle name="Normal 14 38 3" xfId="16801" xr:uid="{00000000-0005-0000-0000-0000800A0000}"/>
    <cellStyle name="Normal 14 38 4" xfId="34433" xr:uid="{00000000-0005-0000-0000-0000810A0000}"/>
    <cellStyle name="Normal 14 39" xfId="565" xr:uid="{00000000-0005-0000-0000-0000820A0000}"/>
    <cellStyle name="Normal 14 39 2" xfId="22810" xr:uid="{00000000-0005-0000-0000-0000830A0000}"/>
    <cellStyle name="Normal 14 39 2 2" xfId="29465" xr:uid="{00000000-0005-0000-0000-0000840A0000}"/>
    <cellStyle name="Normal 14 39 2 3" xfId="34434" xr:uid="{00000000-0005-0000-0000-0000850A0000}"/>
    <cellStyle name="Normal 14 39 3" xfId="16802" xr:uid="{00000000-0005-0000-0000-0000860A0000}"/>
    <cellStyle name="Normal 14 39 4" xfId="34435" xr:uid="{00000000-0005-0000-0000-0000870A0000}"/>
    <cellStyle name="Normal 14 4" xfId="566" xr:uid="{00000000-0005-0000-0000-0000880A0000}"/>
    <cellStyle name="Normal 14 4 10" xfId="567" xr:uid="{00000000-0005-0000-0000-0000890A0000}"/>
    <cellStyle name="Normal 14 4 10 2" xfId="568" xr:uid="{00000000-0005-0000-0000-00008A0A0000}"/>
    <cellStyle name="Normal 14 4 10 2 2" xfId="22811" xr:uid="{00000000-0005-0000-0000-00008B0A0000}"/>
    <cellStyle name="Normal 14 4 10 2 2 2" xfId="20142" xr:uid="{00000000-0005-0000-0000-00008C0A0000}"/>
    <cellStyle name="Normal 14 4 10 2 2 3" xfId="34436" xr:uid="{00000000-0005-0000-0000-00008D0A0000}"/>
    <cellStyle name="Normal 14 4 10 2 3" xfId="16803" xr:uid="{00000000-0005-0000-0000-00008E0A0000}"/>
    <cellStyle name="Normal 14 4 10 2 4" xfId="34437" xr:uid="{00000000-0005-0000-0000-00008F0A0000}"/>
    <cellStyle name="Normal 14 4 10 3" xfId="569" xr:uid="{00000000-0005-0000-0000-0000900A0000}"/>
    <cellStyle name="Normal 14 4 10 3 2" xfId="22812" xr:uid="{00000000-0005-0000-0000-0000910A0000}"/>
    <cellStyle name="Normal 14 4 10 3 2 2" xfId="29464" xr:uid="{00000000-0005-0000-0000-0000920A0000}"/>
    <cellStyle name="Normal 14 4 10 3 2 3" xfId="34438" xr:uid="{00000000-0005-0000-0000-0000930A0000}"/>
    <cellStyle name="Normal 14 4 10 3 3" xfId="16804" xr:uid="{00000000-0005-0000-0000-0000940A0000}"/>
    <cellStyle name="Normal 14 4 10 3 4" xfId="34439" xr:uid="{00000000-0005-0000-0000-0000950A0000}"/>
    <cellStyle name="Normal 14 4 10 4" xfId="22813" xr:uid="{00000000-0005-0000-0000-0000960A0000}"/>
    <cellStyle name="Normal 14 4 10 4 2" xfId="29462" xr:uid="{00000000-0005-0000-0000-0000970A0000}"/>
    <cellStyle name="Normal 14 4 10 4 3" xfId="34440" xr:uid="{00000000-0005-0000-0000-0000980A0000}"/>
    <cellStyle name="Normal 14 4 10 5" xfId="16805" xr:uid="{00000000-0005-0000-0000-0000990A0000}"/>
    <cellStyle name="Normal 14 4 10 6" xfId="34441" xr:uid="{00000000-0005-0000-0000-00009A0A0000}"/>
    <cellStyle name="Normal 14 4 11" xfId="570" xr:uid="{00000000-0005-0000-0000-00009B0A0000}"/>
    <cellStyle name="Normal 14 4 11 2" xfId="571" xr:uid="{00000000-0005-0000-0000-00009C0A0000}"/>
    <cellStyle name="Normal 14 4 11 2 2" xfId="22814" xr:uid="{00000000-0005-0000-0000-00009D0A0000}"/>
    <cellStyle name="Normal 14 4 11 2 2 2" xfId="20144" xr:uid="{00000000-0005-0000-0000-00009E0A0000}"/>
    <cellStyle name="Normal 14 4 11 2 2 3" xfId="34442" xr:uid="{00000000-0005-0000-0000-00009F0A0000}"/>
    <cellStyle name="Normal 14 4 11 2 3" xfId="16806" xr:uid="{00000000-0005-0000-0000-0000A00A0000}"/>
    <cellStyle name="Normal 14 4 11 2 4" xfId="34443" xr:uid="{00000000-0005-0000-0000-0000A10A0000}"/>
    <cellStyle name="Normal 14 4 11 3" xfId="572" xr:uid="{00000000-0005-0000-0000-0000A20A0000}"/>
    <cellStyle name="Normal 14 4 11 3 2" xfId="22815" xr:uid="{00000000-0005-0000-0000-0000A30A0000}"/>
    <cellStyle name="Normal 14 4 11 3 2 2" xfId="20145" xr:uid="{00000000-0005-0000-0000-0000A40A0000}"/>
    <cellStyle name="Normal 14 4 11 3 2 3" xfId="34444" xr:uid="{00000000-0005-0000-0000-0000A50A0000}"/>
    <cellStyle name="Normal 14 4 11 3 3" xfId="16807" xr:uid="{00000000-0005-0000-0000-0000A60A0000}"/>
    <cellStyle name="Normal 14 4 11 3 4" xfId="34445" xr:uid="{00000000-0005-0000-0000-0000A70A0000}"/>
    <cellStyle name="Normal 14 4 11 4" xfId="22816" xr:uid="{00000000-0005-0000-0000-0000A80A0000}"/>
    <cellStyle name="Normal 14 4 11 4 2" xfId="29459" xr:uid="{00000000-0005-0000-0000-0000A90A0000}"/>
    <cellStyle name="Normal 14 4 11 4 3" xfId="34446" xr:uid="{00000000-0005-0000-0000-0000AA0A0000}"/>
    <cellStyle name="Normal 14 4 11 5" xfId="16808" xr:uid="{00000000-0005-0000-0000-0000AB0A0000}"/>
    <cellStyle name="Normal 14 4 11 6" xfId="34447" xr:uid="{00000000-0005-0000-0000-0000AC0A0000}"/>
    <cellStyle name="Normal 14 4 12" xfId="573" xr:uid="{00000000-0005-0000-0000-0000AD0A0000}"/>
    <cellStyle name="Normal 14 4 12 2" xfId="574" xr:uid="{00000000-0005-0000-0000-0000AE0A0000}"/>
    <cellStyle name="Normal 14 4 12 2 2" xfId="22817" xr:uid="{00000000-0005-0000-0000-0000AF0A0000}"/>
    <cellStyle name="Normal 14 4 12 2 2 2" xfId="20149" xr:uid="{00000000-0005-0000-0000-0000B00A0000}"/>
    <cellStyle name="Normal 14 4 12 2 2 3" xfId="34448" xr:uid="{00000000-0005-0000-0000-0000B10A0000}"/>
    <cellStyle name="Normal 14 4 12 2 3" xfId="16809" xr:uid="{00000000-0005-0000-0000-0000B20A0000}"/>
    <cellStyle name="Normal 14 4 12 2 4" xfId="34449" xr:uid="{00000000-0005-0000-0000-0000B30A0000}"/>
    <cellStyle name="Normal 14 4 12 3" xfId="575" xr:uid="{00000000-0005-0000-0000-0000B40A0000}"/>
    <cellStyle name="Normal 14 4 12 3 2" xfId="22818" xr:uid="{00000000-0005-0000-0000-0000B50A0000}"/>
    <cellStyle name="Normal 14 4 12 3 2 2" xfId="29458" xr:uid="{00000000-0005-0000-0000-0000B60A0000}"/>
    <cellStyle name="Normal 14 4 12 3 2 3" xfId="34450" xr:uid="{00000000-0005-0000-0000-0000B70A0000}"/>
    <cellStyle name="Normal 14 4 12 3 3" xfId="16810" xr:uid="{00000000-0005-0000-0000-0000B80A0000}"/>
    <cellStyle name="Normal 14 4 12 3 4" xfId="34451" xr:uid="{00000000-0005-0000-0000-0000B90A0000}"/>
    <cellStyle name="Normal 14 4 12 4" xfId="22819" xr:uid="{00000000-0005-0000-0000-0000BA0A0000}"/>
    <cellStyle name="Normal 14 4 12 4 2" xfId="20151" xr:uid="{00000000-0005-0000-0000-0000BB0A0000}"/>
    <cellStyle name="Normal 14 4 12 4 3" xfId="34452" xr:uid="{00000000-0005-0000-0000-0000BC0A0000}"/>
    <cellStyle name="Normal 14 4 12 5" xfId="16811" xr:uid="{00000000-0005-0000-0000-0000BD0A0000}"/>
    <cellStyle name="Normal 14 4 12 6" xfId="34453" xr:uid="{00000000-0005-0000-0000-0000BE0A0000}"/>
    <cellStyle name="Normal 14 4 13" xfId="576" xr:uid="{00000000-0005-0000-0000-0000BF0A0000}"/>
    <cellStyle name="Normal 14 4 13 2" xfId="577" xr:uid="{00000000-0005-0000-0000-0000C00A0000}"/>
    <cellStyle name="Normal 14 4 13 2 2" xfId="22820" xr:uid="{00000000-0005-0000-0000-0000C10A0000}"/>
    <cellStyle name="Normal 14 4 13 2 2 2" xfId="20153" xr:uid="{00000000-0005-0000-0000-0000C20A0000}"/>
    <cellStyle name="Normal 14 4 13 2 2 3" xfId="34454" xr:uid="{00000000-0005-0000-0000-0000C30A0000}"/>
    <cellStyle name="Normal 14 4 13 2 3" xfId="16812" xr:uid="{00000000-0005-0000-0000-0000C40A0000}"/>
    <cellStyle name="Normal 14 4 13 2 4" xfId="34455" xr:uid="{00000000-0005-0000-0000-0000C50A0000}"/>
    <cellStyle name="Normal 14 4 13 3" xfId="578" xr:uid="{00000000-0005-0000-0000-0000C60A0000}"/>
    <cellStyle name="Normal 14 4 13 3 2" xfId="22821" xr:uid="{00000000-0005-0000-0000-0000C70A0000}"/>
    <cellStyle name="Normal 14 4 13 3 2 2" xfId="20154" xr:uid="{00000000-0005-0000-0000-0000C80A0000}"/>
    <cellStyle name="Normal 14 4 13 3 2 3" xfId="34456" xr:uid="{00000000-0005-0000-0000-0000C90A0000}"/>
    <cellStyle name="Normal 14 4 13 3 3" xfId="16813" xr:uid="{00000000-0005-0000-0000-0000CA0A0000}"/>
    <cellStyle name="Normal 14 4 13 3 4" xfId="34457" xr:uid="{00000000-0005-0000-0000-0000CB0A0000}"/>
    <cellStyle name="Normal 14 4 13 4" xfId="22822" xr:uid="{00000000-0005-0000-0000-0000CC0A0000}"/>
    <cellStyle name="Normal 14 4 13 4 2" xfId="29456" xr:uid="{00000000-0005-0000-0000-0000CD0A0000}"/>
    <cellStyle name="Normal 14 4 13 4 3" xfId="34458" xr:uid="{00000000-0005-0000-0000-0000CE0A0000}"/>
    <cellStyle name="Normal 14 4 13 5" xfId="16814" xr:uid="{00000000-0005-0000-0000-0000CF0A0000}"/>
    <cellStyle name="Normal 14 4 13 6" xfId="34459" xr:uid="{00000000-0005-0000-0000-0000D00A0000}"/>
    <cellStyle name="Normal 14 4 14" xfId="579" xr:uid="{00000000-0005-0000-0000-0000D10A0000}"/>
    <cellStyle name="Normal 14 4 14 2" xfId="580" xr:uid="{00000000-0005-0000-0000-0000D20A0000}"/>
    <cellStyle name="Normal 14 4 14 2 2" xfId="22823" xr:uid="{00000000-0005-0000-0000-0000D30A0000}"/>
    <cellStyle name="Normal 14 4 14 2 2 2" xfId="29455" xr:uid="{00000000-0005-0000-0000-0000D40A0000}"/>
    <cellStyle name="Normal 14 4 14 2 2 3" xfId="34460" xr:uid="{00000000-0005-0000-0000-0000D50A0000}"/>
    <cellStyle name="Normal 14 4 14 2 3" xfId="16815" xr:uid="{00000000-0005-0000-0000-0000D60A0000}"/>
    <cellStyle name="Normal 14 4 14 2 4" xfId="34461" xr:uid="{00000000-0005-0000-0000-0000D70A0000}"/>
    <cellStyle name="Normal 14 4 14 3" xfId="581" xr:uid="{00000000-0005-0000-0000-0000D80A0000}"/>
    <cellStyle name="Normal 14 4 14 3 2" xfId="22824" xr:uid="{00000000-0005-0000-0000-0000D90A0000}"/>
    <cellStyle name="Normal 14 4 14 3 2 2" xfId="20158" xr:uid="{00000000-0005-0000-0000-0000DA0A0000}"/>
    <cellStyle name="Normal 14 4 14 3 2 3" xfId="34462" xr:uid="{00000000-0005-0000-0000-0000DB0A0000}"/>
    <cellStyle name="Normal 14 4 14 3 3" xfId="16816" xr:uid="{00000000-0005-0000-0000-0000DC0A0000}"/>
    <cellStyle name="Normal 14 4 14 3 4" xfId="34463" xr:uid="{00000000-0005-0000-0000-0000DD0A0000}"/>
    <cellStyle name="Normal 14 4 14 4" xfId="22825" xr:uid="{00000000-0005-0000-0000-0000DE0A0000}"/>
    <cellStyle name="Normal 14 4 14 4 2" xfId="20159" xr:uid="{00000000-0005-0000-0000-0000DF0A0000}"/>
    <cellStyle name="Normal 14 4 14 4 3" xfId="34464" xr:uid="{00000000-0005-0000-0000-0000E00A0000}"/>
    <cellStyle name="Normal 14 4 14 5" xfId="16817" xr:uid="{00000000-0005-0000-0000-0000E10A0000}"/>
    <cellStyle name="Normal 14 4 14 6" xfId="34465" xr:uid="{00000000-0005-0000-0000-0000E20A0000}"/>
    <cellStyle name="Normal 14 4 15" xfId="582" xr:uid="{00000000-0005-0000-0000-0000E30A0000}"/>
    <cellStyle name="Normal 14 4 15 2" xfId="583" xr:uid="{00000000-0005-0000-0000-0000E40A0000}"/>
    <cellStyle name="Normal 14 4 15 2 2" xfId="22826" xr:uid="{00000000-0005-0000-0000-0000E50A0000}"/>
    <cellStyle name="Normal 14 4 15 2 2 2" xfId="29452" xr:uid="{00000000-0005-0000-0000-0000E60A0000}"/>
    <cellStyle name="Normal 14 4 15 2 2 3" xfId="34466" xr:uid="{00000000-0005-0000-0000-0000E70A0000}"/>
    <cellStyle name="Normal 14 4 15 2 3" xfId="16818" xr:uid="{00000000-0005-0000-0000-0000E80A0000}"/>
    <cellStyle name="Normal 14 4 15 2 4" xfId="34467" xr:uid="{00000000-0005-0000-0000-0000E90A0000}"/>
    <cellStyle name="Normal 14 4 15 3" xfId="584" xr:uid="{00000000-0005-0000-0000-0000EA0A0000}"/>
    <cellStyle name="Normal 14 4 15 3 2" xfId="22827" xr:uid="{00000000-0005-0000-0000-0000EB0A0000}"/>
    <cellStyle name="Normal 14 4 15 3 2 2" xfId="20161" xr:uid="{00000000-0005-0000-0000-0000EC0A0000}"/>
    <cellStyle name="Normal 14 4 15 3 2 3" xfId="34468" xr:uid="{00000000-0005-0000-0000-0000ED0A0000}"/>
    <cellStyle name="Normal 14 4 15 3 3" xfId="16819" xr:uid="{00000000-0005-0000-0000-0000EE0A0000}"/>
    <cellStyle name="Normal 14 4 15 3 4" xfId="34469" xr:uid="{00000000-0005-0000-0000-0000EF0A0000}"/>
    <cellStyle name="Normal 14 4 15 4" xfId="22828" xr:uid="{00000000-0005-0000-0000-0000F00A0000}"/>
    <cellStyle name="Normal 14 4 15 4 2" xfId="20162" xr:uid="{00000000-0005-0000-0000-0000F10A0000}"/>
    <cellStyle name="Normal 14 4 15 4 3" xfId="34470" xr:uid="{00000000-0005-0000-0000-0000F20A0000}"/>
    <cellStyle name="Normal 14 4 15 5" xfId="16820" xr:uid="{00000000-0005-0000-0000-0000F30A0000}"/>
    <cellStyle name="Normal 14 4 15 6" xfId="34471" xr:uid="{00000000-0005-0000-0000-0000F40A0000}"/>
    <cellStyle name="Normal 14 4 16" xfId="585" xr:uid="{00000000-0005-0000-0000-0000F50A0000}"/>
    <cellStyle name="Normal 14 4 16 2" xfId="586" xr:uid="{00000000-0005-0000-0000-0000F60A0000}"/>
    <cellStyle name="Normal 14 4 16 2 2" xfId="22829" xr:uid="{00000000-0005-0000-0000-0000F70A0000}"/>
    <cellStyle name="Normal 14 4 16 2 2 2" xfId="29449" xr:uid="{00000000-0005-0000-0000-0000F80A0000}"/>
    <cellStyle name="Normal 14 4 16 2 2 3" xfId="34472" xr:uid="{00000000-0005-0000-0000-0000F90A0000}"/>
    <cellStyle name="Normal 14 4 16 2 3" xfId="16821" xr:uid="{00000000-0005-0000-0000-0000FA0A0000}"/>
    <cellStyle name="Normal 14 4 16 2 4" xfId="34473" xr:uid="{00000000-0005-0000-0000-0000FB0A0000}"/>
    <cellStyle name="Normal 14 4 16 3" xfId="587" xr:uid="{00000000-0005-0000-0000-0000FC0A0000}"/>
    <cellStyle name="Normal 14 4 16 3 2" xfId="22830" xr:uid="{00000000-0005-0000-0000-0000FD0A0000}"/>
    <cellStyle name="Normal 14 4 16 3 2 2" xfId="20164" xr:uid="{00000000-0005-0000-0000-0000FE0A0000}"/>
    <cellStyle name="Normal 14 4 16 3 2 3" xfId="34474" xr:uid="{00000000-0005-0000-0000-0000FF0A0000}"/>
    <cellStyle name="Normal 14 4 16 3 3" xfId="16822" xr:uid="{00000000-0005-0000-0000-0000000B0000}"/>
    <cellStyle name="Normal 14 4 16 3 4" xfId="34475" xr:uid="{00000000-0005-0000-0000-0000010B0000}"/>
    <cellStyle name="Normal 14 4 16 4" xfId="22831" xr:uid="{00000000-0005-0000-0000-0000020B0000}"/>
    <cellStyle name="Normal 14 4 16 4 2" xfId="20165" xr:uid="{00000000-0005-0000-0000-0000030B0000}"/>
    <cellStyle name="Normal 14 4 16 4 3" xfId="34476" xr:uid="{00000000-0005-0000-0000-0000040B0000}"/>
    <cellStyle name="Normal 14 4 16 5" xfId="16823" xr:uid="{00000000-0005-0000-0000-0000050B0000}"/>
    <cellStyle name="Normal 14 4 16 6" xfId="34477" xr:uid="{00000000-0005-0000-0000-0000060B0000}"/>
    <cellStyle name="Normal 14 4 17" xfId="588" xr:uid="{00000000-0005-0000-0000-0000070B0000}"/>
    <cellStyle name="Normal 14 4 17 2" xfId="22832" xr:uid="{00000000-0005-0000-0000-0000080B0000}"/>
    <cellStyle name="Normal 14 4 17 2 2" xfId="29446" xr:uid="{00000000-0005-0000-0000-0000090B0000}"/>
    <cellStyle name="Normal 14 4 17 2 3" xfId="34478" xr:uid="{00000000-0005-0000-0000-00000A0B0000}"/>
    <cellStyle name="Normal 14 4 17 3" xfId="16824" xr:uid="{00000000-0005-0000-0000-00000B0B0000}"/>
    <cellStyle name="Normal 14 4 17 4" xfId="34479" xr:uid="{00000000-0005-0000-0000-00000C0B0000}"/>
    <cellStyle name="Normal 14 4 18" xfId="589" xr:uid="{00000000-0005-0000-0000-00000D0B0000}"/>
    <cellStyle name="Normal 14 4 18 2" xfId="22833" xr:uid="{00000000-0005-0000-0000-00000E0B0000}"/>
    <cellStyle name="Normal 14 4 18 2 2" xfId="20167" xr:uid="{00000000-0005-0000-0000-00000F0B0000}"/>
    <cellStyle name="Normal 14 4 18 2 3" xfId="34480" xr:uid="{00000000-0005-0000-0000-0000100B0000}"/>
    <cellStyle name="Normal 14 4 18 3" xfId="16825" xr:uid="{00000000-0005-0000-0000-0000110B0000}"/>
    <cellStyle name="Normal 14 4 18 4" xfId="34481" xr:uid="{00000000-0005-0000-0000-0000120B0000}"/>
    <cellStyle name="Normal 14 4 19" xfId="22834" xr:uid="{00000000-0005-0000-0000-0000130B0000}"/>
    <cellStyle name="Normal 14 4 19 2" xfId="20168" xr:uid="{00000000-0005-0000-0000-0000140B0000}"/>
    <cellStyle name="Normal 14 4 19 3" xfId="34482" xr:uid="{00000000-0005-0000-0000-0000150B0000}"/>
    <cellStyle name="Normal 14 4 2" xfId="590" xr:uid="{00000000-0005-0000-0000-0000160B0000}"/>
    <cellStyle name="Normal 14 4 2 2" xfId="591" xr:uid="{00000000-0005-0000-0000-0000170B0000}"/>
    <cellStyle name="Normal 14 4 2 2 2" xfId="22835" xr:uid="{00000000-0005-0000-0000-0000180B0000}"/>
    <cellStyle name="Normal 14 4 2 2 2 2" xfId="20169" xr:uid="{00000000-0005-0000-0000-0000190B0000}"/>
    <cellStyle name="Normal 14 4 2 2 2 3" xfId="34483" xr:uid="{00000000-0005-0000-0000-00001A0B0000}"/>
    <cellStyle name="Normal 14 4 2 2 3" xfId="16826" xr:uid="{00000000-0005-0000-0000-00001B0B0000}"/>
    <cellStyle name="Normal 14 4 2 2 4" xfId="34484" xr:uid="{00000000-0005-0000-0000-00001C0B0000}"/>
    <cellStyle name="Normal 14 4 2 3" xfId="592" xr:uid="{00000000-0005-0000-0000-00001D0B0000}"/>
    <cellStyle name="Normal 14 4 2 3 2" xfId="22836" xr:uid="{00000000-0005-0000-0000-00001E0B0000}"/>
    <cellStyle name="Normal 14 4 2 3 2 2" xfId="29443" xr:uid="{00000000-0005-0000-0000-00001F0B0000}"/>
    <cellStyle name="Normal 14 4 2 3 2 3" xfId="34485" xr:uid="{00000000-0005-0000-0000-0000200B0000}"/>
    <cellStyle name="Normal 14 4 2 3 3" xfId="16827" xr:uid="{00000000-0005-0000-0000-0000210B0000}"/>
    <cellStyle name="Normal 14 4 2 3 4" xfId="34486" xr:uid="{00000000-0005-0000-0000-0000220B0000}"/>
    <cellStyle name="Normal 14 4 2 4" xfId="22837" xr:uid="{00000000-0005-0000-0000-0000230B0000}"/>
    <cellStyle name="Normal 14 4 2 4 2" xfId="20171" xr:uid="{00000000-0005-0000-0000-0000240B0000}"/>
    <cellStyle name="Normal 14 4 2 4 3" xfId="34487" xr:uid="{00000000-0005-0000-0000-0000250B0000}"/>
    <cellStyle name="Normal 14 4 2 5" xfId="16828" xr:uid="{00000000-0005-0000-0000-0000260B0000}"/>
    <cellStyle name="Normal 14 4 2 6" xfId="34488" xr:uid="{00000000-0005-0000-0000-0000270B0000}"/>
    <cellStyle name="Normal 14 4 20" xfId="16829" xr:uid="{00000000-0005-0000-0000-0000280B0000}"/>
    <cellStyle name="Normal 14 4 21" xfId="34489" xr:uid="{00000000-0005-0000-0000-0000290B0000}"/>
    <cellStyle name="Normal 14 4 3" xfId="593" xr:uid="{00000000-0005-0000-0000-00002A0B0000}"/>
    <cellStyle name="Normal 14 4 3 2" xfId="594" xr:uid="{00000000-0005-0000-0000-00002B0B0000}"/>
    <cellStyle name="Normal 14 4 3 2 2" xfId="22838" xr:uid="{00000000-0005-0000-0000-00002C0B0000}"/>
    <cellStyle name="Normal 14 4 3 2 2 2" xfId="20173" xr:uid="{00000000-0005-0000-0000-00002D0B0000}"/>
    <cellStyle name="Normal 14 4 3 2 2 3" xfId="34490" xr:uid="{00000000-0005-0000-0000-00002E0B0000}"/>
    <cellStyle name="Normal 14 4 3 2 3" xfId="16830" xr:uid="{00000000-0005-0000-0000-00002F0B0000}"/>
    <cellStyle name="Normal 14 4 3 2 4" xfId="34491" xr:uid="{00000000-0005-0000-0000-0000300B0000}"/>
    <cellStyle name="Normal 14 4 3 3" xfId="595" xr:uid="{00000000-0005-0000-0000-0000310B0000}"/>
    <cellStyle name="Normal 14 4 3 3 2" xfId="22839" xr:uid="{00000000-0005-0000-0000-0000320B0000}"/>
    <cellStyle name="Normal 14 4 3 3 2 2" xfId="20175" xr:uid="{00000000-0005-0000-0000-0000330B0000}"/>
    <cellStyle name="Normal 14 4 3 3 2 3" xfId="34492" xr:uid="{00000000-0005-0000-0000-0000340B0000}"/>
    <cellStyle name="Normal 14 4 3 3 3" xfId="16831" xr:uid="{00000000-0005-0000-0000-0000350B0000}"/>
    <cellStyle name="Normal 14 4 3 3 4" xfId="34493" xr:uid="{00000000-0005-0000-0000-0000360B0000}"/>
    <cellStyle name="Normal 14 4 3 4" xfId="22840" xr:uid="{00000000-0005-0000-0000-0000370B0000}"/>
    <cellStyle name="Normal 14 4 3 4 2" xfId="20176" xr:uid="{00000000-0005-0000-0000-0000380B0000}"/>
    <cellStyle name="Normal 14 4 3 4 3" xfId="34494" xr:uid="{00000000-0005-0000-0000-0000390B0000}"/>
    <cellStyle name="Normal 14 4 3 5" xfId="16832" xr:uid="{00000000-0005-0000-0000-00003A0B0000}"/>
    <cellStyle name="Normal 14 4 3 6" xfId="34495" xr:uid="{00000000-0005-0000-0000-00003B0B0000}"/>
    <cellStyle name="Normal 14 4 4" xfId="596" xr:uid="{00000000-0005-0000-0000-00003C0B0000}"/>
    <cellStyle name="Normal 14 4 4 2" xfId="597" xr:uid="{00000000-0005-0000-0000-00003D0B0000}"/>
    <cellStyle name="Normal 14 4 4 2 2" xfId="22841" xr:uid="{00000000-0005-0000-0000-00003E0B0000}"/>
    <cellStyle name="Normal 14 4 4 2 2 2" xfId="20177" xr:uid="{00000000-0005-0000-0000-00003F0B0000}"/>
    <cellStyle name="Normal 14 4 4 2 2 3" xfId="34496" xr:uid="{00000000-0005-0000-0000-0000400B0000}"/>
    <cellStyle name="Normal 14 4 4 2 3" xfId="16833" xr:uid="{00000000-0005-0000-0000-0000410B0000}"/>
    <cellStyle name="Normal 14 4 4 2 4" xfId="34497" xr:uid="{00000000-0005-0000-0000-0000420B0000}"/>
    <cellStyle name="Normal 14 4 4 3" xfId="598" xr:uid="{00000000-0005-0000-0000-0000430B0000}"/>
    <cellStyle name="Normal 14 4 4 3 2" xfId="22842" xr:uid="{00000000-0005-0000-0000-0000440B0000}"/>
    <cellStyle name="Normal 14 4 4 3 2 2" xfId="29438" xr:uid="{00000000-0005-0000-0000-0000450B0000}"/>
    <cellStyle name="Normal 14 4 4 3 2 3" xfId="34498" xr:uid="{00000000-0005-0000-0000-0000460B0000}"/>
    <cellStyle name="Normal 14 4 4 3 3" xfId="16834" xr:uid="{00000000-0005-0000-0000-0000470B0000}"/>
    <cellStyle name="Normal 14 4 4 3 4" xfId="34499" xr:uid="{00000000-0005-0000-0000-0000480B0000}"/>
    <cellStyle name="Normal 14 4 4 4" xfId="22843" xr:uid="{00000000-0005-0000-0000-0000490B0000}"/>
    <cellStyle name="Normal 14 4 4 4 2" xfId="20179" xr:uid="{00000000-0005-0000-0000-00004A0B0000}"/>
    <cellStyle name="Normal 14 4 4 4 3" xfId="34500" xr:uid="{00000000-0005-0000-0000-00004B0B0000}"/>
    <cellStyle name="Normal 14 4 4 5" xfId="16835" xr:uid="{00000000-0005-0000-0000-00004C0B0000}"/>
    <cellStyle name="Normal 14 4 4 6" xfId="34501" xr:uid="{00000000-0005-0000-0000-00004D0B0000}"/>
    <cellStyle name="Normal 14 4 5" xfId="599" xr:uid="{00000000-0005-0000-0000-00004E0B0000}"/>
    <cellStyle name="Normal 14 4 5 2" xfId="600" xr:uid="{00000000-0005-0000-0000-00004F0B0000}"/>
    <cellStyle name="Normal 14 4 5 2 2" xfId="22844" xr:uid="{00000000-0005-0000-0000-0000500B0000}"/>
    <cellStyle name="Normal 14 4 5 2 2 2" xfId="20181" xr:uid="{00000000-0005-0000-0000-0000510B0000}"/>
    <cellStyle name="Normal 14 4 5 2 2 3" xfId="34502" xr:uid="{00000000-0005-0000-0000-0000520B0000}"/>
    <cellStyle name="Normal 14 4 5 2 3" xfId="16836" xr:uid="{00000000-0005-0000-0000-0000530B0000}"/>
    <cellStyle name="Normal 14 4 5 2 4" xfId="34503" xr:uid="{00000000-0005-0000-0000-0000540B0000}"/>
    <cellStyle name="Normal 14 4 5 3" xfId="601" xr:uid="{00000000-0005-0000-0000-0000550B0000}"/>
    <cellStyle name="Normal 14 4 5 3 2" xfId="22845" xr:uid="{00000000-0005-0000-0000-0000560B0000}"/>
    <cellStyle name="Normal 14 4 5 3 2 2" xfId="20182" xr:uid="{00000000-0005-0000-0000-0000570B0000}"/>
    <cellStyle name="Normal 14 4 5 3 2 3" xfId="34504" xr:uid="{00000000-0005-0000-0000-0000580B0000}"/>
    <cellStyle name="Normal 14 4 5 3 3" xfId="16837" xr:uid="{00000000-0005-0000-0000-0000590B0000}"/>
    <cellStyle name="Normal 14 4 5 3 4" xfId="34505" xr:uid="{00000000-0005-0000-0000-00005A0B0000}"/>
    <cellStyle name="Normal 14 4 5 4" xfId="22846" xr:uid="{00000000-0005-0000-0000-00005B0B0000}"/>
    <cellStyle name="Normal 14 4 5 4 2" xfId="29436" xr:uid="{00000000-0005-0000-0000-00005C0B0000}"/>
    <cellStyle name="Normal 14 4 5 4 3" xfId="34506" xr:uid="{00000000-0005-0000-0000-00005D0B0000}"/>
    <cellStyle name="Normal 14 4 5 5" xfId="16838" xr:uid="{00000000-0005-0000-0000-00005E0B0000}"/>
    <cellStyle name="Normal 14 4 5 6" xfId="34507" xr:uid="{00000000-0005-0000-0000-00005F0B0000}"/>
    <cellStyle name="Normal 14 4 6" xfId="602" xr:uid="{00000000-0005-0000-0000-0000600B0000}"/>
    <cellStyle name="Normal 14 4 6 2" xfId="603" xr:uid="{00000000-0005-0000-0000-0000610B0000}"/>
    <cellStyle name="Normal 14 4 6 2 2" xfId="22847" xr:uid="{00000000-0005-0000-0000-0000620B0000}"/>
    <cellStyle name="Normal 14 4 6 2 2 2" xfId="20186" xr:uid="{00000000-0005-0000-0000-0000630B0000}"/>
    <cellStyle name="Normal 14 4 6 2 2 3" xfId="34508" xr:uid="{00000000-0005-0000-0000-0000640B0000}"/>
    <cellStyle name="Normal 14 4 6 2 3" xfId="16839" xr:uid="{00000000-0005-0000-0000-0000650B0000}"/>
    <cellStyle name="Normal 14 4 6 2 4" xfId="34509" xr:uid="{00000000-0005-0000-0000-0000660B0000}"/>
    <cellStyle name="Normal 14 4 6 3" xfId="604" xr:uid="{00000000-0005-0000-0000-0000670B0000}"/>
    <cellStyle name="Normal 14 4 6 3 2" xfId="22848" xr:uid="{00000000-0005-0000-0000-0000680B0000}"/>
    <cellStyle name="Normal 14 4 6 3 2 2" xfId="29435" xr:uid="{00000000-0005-0000-0000-0000690B0000}"/>
    <cellStyle name="Normal 14 4 6 3 2 3" xfId="34510" xr:uid="{00000000-0005-0000-0000-00006A0B0000}"/>
    <cellStyle name="Normal 14 4 6 3 3" xfId="16840" xr:uid="{00000000-0005-0000-0000-00006B0B0000}"/>
    <cellStyle name="Normal 14 4 6 3 4" xfId="34511" xr:uid="{00000000-0005-0000-0000-00006C0B0000}"/>
    <cellStyle name="Normal 14 4 6 4" xfId="22849" xr:uid="{00000000-0005-0000-0000-00006D0B0000}"/>
    <cellStyle name="Normal 14 4 6 4 2" xfId="20188" xr:uid="{00000000-0005-0000-0000-00006E0B0000}"/>
    <cellStyle name="Normal 14 4 6 4 3" xfId="34512" xr:uid="{00000000-0005-0000-0000-00006F0B0000}"/>
    <cellStyle name="Normal 14 4 6 5" xfId="16841" xr:uid="{00000000-0005-0000-0000-0000700B0000}"/>
    <cellStyle name="Normal 14 4 6 6" xfId="34513" xr:uid="{00000000-0005-0000-0000-0000710B0000}"/>
    <cellStyle name="Normal 14 4 7" xfId="605" xr:uid="{00000000-0005-0000-0000-0000720B0000}"/>
    <cellStyle name="Normal 14 4 7 2" xfId="606" xr:uid="{00000000-0005-0000-0000-0000730B0000}"/>
    <cellStyle name="Normal 14 4 7 2 2" xfId="22850" xr:uid="{00000000-0005-0000-0000-0000740B0000}"/>
    <cellStyle name="Normal 14 4 7 2 2 2" xfId="20190" xr:uid="{00000000-0005-0000-0000-0000750B0000}"/>
    <cellStyle name="Normal 14 4 7 2 2 3" xfId="34514" xr:uid="{00000000-0005-0000-0000-0000760B0000}"/>
    <cellStyle name="Normal 14 4 7 2 3" xfId="16842" xr:uid="{00000000-0005-0000-0000-0000770B0000}"/>
    <cellStyle name="Normal 14 4 7 2 4" xfId="34515" xr:uid="{00000000-0005-0000-0000-0000780B0000}"/>
    <cellStyle name="Normal 14 4 7 3" xfId="607" xr:uid="{00000000-0005-0000-0000-0000790B0000}"/>
    <cellStyle name="Normal 14 4 7 3 2" xfId="22851" xr:uid="{00000000-0005-0000-0000-00007A0B0000}"/>
    <cellStyle name="Normal 14 4 7 3 2 2" xfId="20191" xr:uid="{00000000-0005-0000-0000-00007B0B0000}"/>
    <cellStyle name="Normal 14 4 7 3 2 3" xfId="34516" xr:uid="{00000000-0005-0000-0000-00007C0B0000}"/>
    <cellStyle name="Normal 14 4 7 3 3" xfId="16843" xr:uid="{00000000-0005-0000-0000-00007D0B0000}"/>
    <cellStyle name="Normal 14 4 7 3 4" xfId="34517" xr:uid="{00000000-0005-0000-0000-00007E0B0000}"/>
    <cellStyle name="Normal 14 4 7 4" xfId="22852" xr:uid="{00000000-0005-0000-0000-00007F0B0000}"/>
    <cellStyle name="Normal 14 4 7 4 2" xfId="29433" xr:uid="{00000000-0005-0000-0000-0000800B0000}"/>
    <cellStyle name="Normal 14 4 7 4 3" xfId="34518" xr:uid="{00000000-0005-0000-0000-0000810B0000}"/>
    <cellStyle name="Normal 14 4 7 5" xfId="16844" xr:uid="{00000000-0005-0000-0000-0000820B0000}"/>
    <cellStyle name="Normal 14 4 7 6" xfId="34519" xr:uid="{00000000-0005-0000-0000-0000830B0000}"/>
    <cellStyle name="Normal 14 4 8" xfId="608" xr:uid="{00000000-0005-0000-0000-0000840B0000}"/>
    <cellStyle name="Normal 14 4 8 2" xfId="609" xr:uid="{00000000-0005-0000-0000-0000850B0000}"/>
    <cellStyle name="Normal 14 4 8 2 2" xfId="22853" xr:uid="{00000000-0005-0000-0000-0000860B0000}"/>
    <cellStyle name="Normal 14 4 8 2 2 2" xfId="20195" xr:uid="{00000000-0005-0000-0000-0000870B0000}"/>
    <cellStyle name="Normal 14 4 8 2 2 3" xfId="34520" xr:uid="{00000000-0005-0000-0000-0000880B0000}"/>
    <cellStyle name="Normal 14 4 8 2 3" xfId="16845" xr:uid="{00000000-0005-0000-0000-0000890B0000}"/>
    <cellStyle name="Normal 14 4 8 2 4" xfId="34521" xr:uid="{00000000-0005-0000-0000-00008A0B0000}"/>
    <cellStyle name="Normal 14 4 8 3" xfId="610" xr:uid="{00000000-0005-0000-0000-00008B0B0000}"/>
    <cellStyle name="Normal 14 4 8 3 2" xfId="22854" xr:uid="{00000000-0005-0000-0000-00008C0B0000}"/>
    <cellStyle name="Normal 14 4 8 3 2 2" xfId="29432" xr:uid="{00000000-0005-0000-0000-00008D0B0000}"/>
    <cellStyle name="Normal 14 4 8 3 2 3" xfId="34522" xr:uid="{00000000-0005-0000-0000-00008E0B0000}"/>
    <cellStyle name="Normal 14 4 8 3 3" xfId="16846" xr:uid="{00000000-0005-0000-0000-00008F0B0000}"/>
    <cellStyle name="Normal 14 4 8 3 4" xfId="34523" xr:uid="{00000000-0005-0000-0000-0000900B0000}"/>
    <cellStyle name="Normal 14 4 8 4" xfId="22855" xr:uid="{00000000-0005-0000-0000-0000910B0000}"/>
    <cellStyle name="Normal 14 4 8 4 2" xfId="20197" xr:uid="{00000000-0005-0000-0000-0000920B0000}"/>
    <cellStyle name="Normal 14 4 8 4 3" xfId="34524" xr:uid="{00000000-0005-0000-0000-0000930B0000}"/>
    <cellStyle name="Normal 14 4 8 5" xfId="16847" xr:uid="{00000000-0005-0000-0000-0000940B0000}"/>
    <cellStyle name="Normal 14 4 8 6" xfId="34525" xr:uid="{00000000-0005-0000-0000-0000950B0000}"/>
    <cellStyle name="Normal 14 4 9" xfId="611" xr:uid="{00000000-0005-0000-0000-0000960B0000}"/>
    <cellStyle name="Normal 14 4 9 2" xfId="612" xr:uid="{00000000-0005-0000-0000-0000970B0000}"/>
    <cellStyle name="Normal 14 4 9 2 2" xfId="22856" xr:uid="{00000000-0005-0000-0000-0000980B0000}"/>
    <cellStyle name="Normal 14 4 9 2 2 2" xfId="29430" xr:uid="{00000000-0005-0000-0000-0000990B0000}"/>
    <cellStyle name="Normal 14 4 9 2 2 3" xfId="34526" xr:uid="{00000000-0005-0000-0000-00009A0B0000}"/>
    <cellStyle name="Normal 14 4 9 2 3" xfId="16848" xr:uid="{00000000-0005-0000-0000-00009B0B0000}"/>
    <cellStyle name="Normal 14 4 9 2 4" xfId="34527" xr:uid="{00000000-0005-0000-0000-00009C0B0000}"/>
    <cellStyle name="Normal 14 4 9 3" xfId="613" xr:uid="{00000000-0005-0000-0000-00009D0B0000}"/>
    <cellStyle name="Normal 14 4 9 3 2" xfId="22857" xr:uid="{00000000-0005-0000-0000-00009E0B0000}"/>
    <cellStyle name="Normal 14 4 9 3 2 2" xfId="20199" xr:uid="{00000000-0005-0000-0000-00009F0B0000}"/>
    <cellStyle name="Normal 14 4 9 3 2 3" xfId="34528" xr:uid="{00000000-0005-0000-0000-0000A00B0000}"/>
    <cellStyle name="Normal 14 4 9 3 3" xfId="16849" xr:uid="{00000000-0005-0000-0000-0000A10B0000}"/>
    <cellStyle name="Normal 14 4 9 3 4" xfId="34529" xr:uid="{00000000-0005-0000-0000-0000A20B0000}"/>
    <cellStyle name="Normal 14 4 9 4" xfId="22858" xr:uid="{00000000-0005-0000-0000-0000A30B0000}"/>
    <cellStyle name="Normal 14 4 9 4 2" xfId="20200" xr:uid="{00000000-0005-0000-0000-0000A40B0000}"/>
    <cellStyle name="Normal 14 4 9 4 3" xfId="34530" xr:uid="{00000000-0005-0000-0000-0000A50B0000}"/>
    <cellStyle name="Normal 14 4 9 5" xfId="16850" xr:uid="{00000000-0005-0000-0000-0000A60B0000}"/>
    <cellStyle name="Normal 14 4 9 6" xfId="34531" xr:uid="{00000000-0005-0000-0000-0000A70B0000}"/>
    <cellStyle name="Normal 14 40" xfId="614" xr:uid="{00000000-0005-0000-0000-0000A80B0000}"/>
    <cellStyle name="Normal 14 40 2" xfId="22859" xr:uid="{00000000-0005-0000-0000-0000A90B0000}"/>
    <cellStyle name="Normal 14 40 2 2" xfId="29427" xr:uid="{00000000-0005-0000-0000-0000AA0B0000}"/>
    <cellStyle name="Normal 14 40 2 3" xfId="34532" xr:uid="{00000000-0005-0000-0000-0000AB0B0000}"/>
    <cellStyle name="Normal 14 40 3" xfId="16851" xr:uid="{00000000-0005-0000-0000-0000AC0B0000}"/>
    <cellStyle name="Normal 14 40 4" xfId="34533" xr:uid="{00000000-0005-0000-0000-0000AD0B0000}"/>
    <cellStyle name="Normal 14 41" xfId="615" xr:uid="{00000000-0005-0000-0000-0000AE0B0000}"/>
    <cellStyle name="Normal 14 41 2" xfId="22860" xr:uid="{00000000-0005-0000-0000-0000AF0B0000}"/>
    <cellStyle name="Normal 14 41 2 2" xfId="20202" xr:uid="{00000000-0005-0000-0000-0000B00B0000}"/>
    <cellStyle name="Normal 14 41 2 3" xfId="34534" xr:uid="{00000000-0005-0000-0000-0000B10B0000}"/>
    <cellStyle name="Normal 14 41 3" xfId="16852" xr:uid="{00000000-0005-0000-0000-0000B20B0000}"/>
    <cellStyle name="Normal 14 41 4" xfId="34535" xr:uid="{00000000-0005-0000-0000-0000B30B0000}"/>
    <cellStyle name="Normal 14 42" xfId="616" xr:uid="{00000000-0005-0000-0000-0000B40B0000}"/>
    <cellStyle name="Normal 14 42 2" xfId="22861" xr:uid="{00000000-0005-0000-0000-0000B50B0000}"/>
    <cellStyle name="Normal 14 42 2 2" xfId="20203" xr:uid="{00000000-0005-0000-0000-0000B60B0000}"/>
    <cellStyle name="Normal 14 42 2 3" xfId="34536" xr:uid="{00000000-0005-0000-0000-0000B70B0000}"/>
    <cellStyle name="Normal 14 42 3" xfId="16853" xr:uid="{00000000-0005-0000-0000-0000B80B0000}"/>
    <cellStyle name="Normal 14 42 4" xfId="34537" xr:uid="{00000000-0005-0000-0000-0000B90B0000}"/>
    <cellStyle name="Normal 14 43" xfId="617" xr:uid="{00000000-0005-0000-0000-0000BA0B0000}"/>
    <cellStyle name="Normal 14 43 2" xfId="22862" xr:uid="{00000000-0005-0000-0000-0000BB0B0000}"/>
    <cellStyle name="Normal 14 43 2 2" xfId="29424" xr:uid="{00000000-0005-0000-0000-0000BC0B0000}"/>
    <cellStyle name="Normal 14 43 2 3" xfId="34538" xr:uid="{00000000-0005-0000-0000-0000BD0B0000}"/>
    <cellStyle name="Normal 14 43 3" xfId="16854" xr:uid="{00000000-0005-0000-0000-0000BE0B0000}"/>
    <cellStyle name="Normal 14 43 4" xfId="34539" xr:uid="{00000000-0005-0000-0000-0000BF0B0000}"/>
    <cellStyle name="Normal 14 44" xfId="618" xr:uid="{00000000-0005-0000-0000-0000C00B0000}"/>
    <cellStyle name="Normal 14 44 2" xfId="22863" xr:uid="{00000000-0005-0000-0000-0000C10B0000}"/>
    <cellStyle name="Normal 14 44 2 2" xfId="29423" xr:uid="{00000000-0005-0000-0000-0000C20B0000}"/>
    <cellStyle name="Normal 14 44 2 3" xfId="34540" xr:uid="{00000000-0005-0000-0000-0000C30B0000}"/>
    <cellStyle name="Normal 14 44 3" xfId="16855" xr:uid="{00000000-0005-0000-0000-0000C40B0000}"/>
    <cellStyle name="Normal 14 44 4" xfId="34541" xr:uid="{00000000-0005-0000-0000-0000C50B0000}"/>
    <cellStyle name="Normal 14 45" xfId="619" xr:uid="{00000000-0005-0000-0000-0000C60B0000}"/>
    <cellStyle name="Normal 14 45 2" xfId="22864" xr:uid="{00000000-0005-0000-0000-0000C70B0000}"/>
    <cellStyle name="Normal 14 45 2 2" xfId="29422" xr:uid="{00000000-0005-0000-0000-0000C80B0000}"/>
    <cellStyle name="Normal 14 45 2 3" xfId="34542" xr:uid="{00000000-0005-0000-0000-0000C90B0000}"/>
    <cellStyle name="Normal 14 45 3" xfId="16856" xr:uid="{00000000-0005-0000-0000-0000CA0B0000}"/>
    <cellStyle name="Normal 14 45 4" xfId="34543" xr:uid="{00000000-0005-0000-0000-0000CB0B0000}"/>
    <cellStyle name="Normal 14 46" xfId="620" xr:uid="{00000000-0005-0000-0000-0000CC0B0000}"/>
    <cellStyle name="Normal 14 46 2" xfId="22865" xr:uid="{00000000-0005-0000-0000-0000CD0B0000}"/>
    <cellStyle name="Normal 14 46 2 2" xfId="20207" xr:uid="{00000000-0005-0000-0000-0000CE0B0000}"/>
    <cellStyle name="Normal 14 46 2 3" xfId="34544" xr:uid="{00000000-0005-0000-0000-0000CF0B0000}"/>
    <cellStyle name="Normal 14 46 3" xfId="16857" xr:uid="{00000000-0005-0000-0000-0000D00B0000}"/>
    <cellStyle name="Normal 14 46 4" xfId="34545" xr:uid="{00000000-0005-0000-0000-0000D10B0000}"/>
    <cellStyle name="Normal 14 47" xfId="621" xr:uid="{00000000-0005-0000-0000-0000D20B0000}"/>
    <cellStyle name="Normal 14 47 2" xfId="22866" xr:uid="{00000000-0005-0000-0000-0000D30B0000}"/>
    <cellStyle name="Normal 14 47 2 2" xfId="20208" xr:uid="{00000000-0005-0000-0000-0000D40B0000}"/>
    <cellStyle name="Normal 14 47 2 3" xfId="34546" xr:uid="{00000000-0005-0000-0000-0000D50B0000}"/>
    <cellStyle name="Normal 14 47 3" xfId="16858" xr:uid="{00000000-0005-0000-0000-0000D60B0000}"/>
    <cellStyle name="Normal 14 47 4" xfId="34547" xr:uid="{00000000-0005-0000-0000-0000D70B0000}"/>
    <cellStyle name="Normal 14 48" xfId="622" xr:uid="{00000000-0005-0000-0000-0000D80B0000}"/>
    <cellStyle name="Normal 14 48 2" xfId="16245" xr:uid="{00000000-0005-0000-0000-0000D90B0000}"/>
    <cellStyle name="Normal 14 48 2 2" xfId="16282" xr:uid="{00000000-0005-0000-0000-0000DA0B0000}"/>
    <cellStyle name="Normal 14 48 3" xfId="16260" xr:uid="{00000000-0005-0000-0000-0000DB0B0000}"/>
    <cellStyle name="Normal 14 49" xfId="16859" xr:uid="{00000000-0005-0000-0000-0000DC0B0000}"/>
    <cellStyle name="Normal 14 49 2" xfId="21851" xr:uid="{00000000-0005-0000-0000-0000DD0B0000}"/>
    <cellStyle name="Normal 14 49 3" xfId="44839" xr:uid="{00000000-0005-0000-0000-0000DE0B0000}"/>
    <cellStyle name="Normal 14 5" xfId="623" xr:uid="{00000000-0005-0000-0000-0000DF0B0000}"/>
    <cellStyle name="Normal 14 5 10" xfId="624" xr:uid="{00000000-0005-0000-0000-0000E00B0000}"/>
    <cellStyle name="Normal 14 5 10 2" xfId="625" xr:uid="{00000000-0005-0000-0000-0000E10B0000}"/>
    <cellStyle name="Normal 14 5 10 2 2" xfId="22867" xr:uid="{00000000-0005-0000-0000-0000E20B0000}"/>
    <cellStyle name="Normal 14 5 10 2 2 2" xfId="20210" xr:uid="{00000000-0005-0000-0000-0000E30B0000}"/>
    <cellStyle name="Normal 14 5 10 2 2 3" xfId="34548" xr:uid="{00000000-0005-0000-0000-0000E40B0000}"/>
    <cellStyle name="Normal 14 5 10 2 3" xfId="16860" xr:uid="{00000000-0005-0000-0000-0000E50B0000}"/>
    <cellStyle name="Normal 14 5 10 2 4" xfId="34549" xr:uid="{00000000-0005-0000-0000-0000E60B0000}"/>
    <cellStyle name="Normal 14 5 10 3" xfId="626" xr:uid="{00000000-0005-0000-0000-0000E70B0000}"/>
    <cellStyle name="Normal 14 5 10 3 2" xfId="22868" xr:uid="{00000000-0005-0000-0000-0000E80B0000}"/>
    <cellStyle name="Normal 14 5 10 3 2 2" xfId="29418" xr:uid="{00000000-0005-0000-0000-0000E90B0000}"/>
    <cellStyle name="Normal 14 5 10 3 2 3" xfId="34550" xr:uid="{00000000-0005-0000-0000-0000EA0B0000}"/>
    <cellStyle name="Normal 14 5 10 3 3" xfId="16861" xr:uid="{00000000-0005-0000-0000-0000EB0B0000}"/>
    <cellStyle name="Normal 14 5 10 3 4" xfId="34551" xr:uid="{00000000-0005-0000-0000-0000EC0B0000}"/>
    <cellStyle name="Normal 14 5 10 4" xfId="22869" xr:uid="{00000000-0005-0000-0000-0000ED0B0000}"/>
    <cellStyle name="Normal 14 5 10 4 2" xfId="20212" xr:uid="{00000000-0005-0000-0000-0000EE0B0000}"/>
    <cellStyle name="Normal 14 5 10 4 3" xfId="34552" xr:uid="{00000000-0005-0000-0000-0000EF0B0000}"/>
    <cellStyle name="Normal 14 5 10 5" xfId="16862" xr:uid="{00000000-0005-0000-0000-0000F00B0000}"/>
    <cellStyle name="Normal 14 5 10 6" xfId="34553" xr:uid="{00000000-0005-0000-0000-0000F10B0000}"/>
    <cellStyle name="Normal 14 5 11" xfId="627" xr:uid="{00000000-0005-0000-0000-0000F20B0000}"/>
    <cellStyle name="Normal 14 5 11 2" xfId="628" xr:uid="{00000000-0005-0000-0000-0000F30B0000}"/>
    <cellStyle name="Normal 14 5 11 2 2" xfId="22870" xr:uid="{00000000-0005-0000-0000-0000F40B0000}"/>
    <cellStyle name="Normal 14 5 11 2 2 2" xfId="20213" xr:uid="{00000000-0005-0000-0000-0000F50B0000}"/>
    <cellStyle name="Normal 14 5 11 2 2 3" xfId="34554" xr:uid="{00000000-0005-0000-0000-0000F60B0000}"/>
    <cellStyle name="Normal 14 5 11 2 3" xfId="16863" xr:uid="{00000000-0005-0000-0000-0000F70B0000}"/>
    <cellStyle name="Normal 14 5 11 2 4" xfId="34555" xr:uid="{00000000-0005-0000-0000-0000F80B0000}"/>
    <cellStyle name="Normal 14 5 11 3" xfId="629" xr:uid="{00000000-0005-0000-0000-0000F90B0000}"/>
    <cellStyle name="Normal 14 5 11 3 2" xfId="22871" xr:uid="{00000000-0005-0000-0000-0000FA0B0000}"/>
    <cellStyle name="Normal 14 5 11 3 2 2" xfId="20214" xr:uid="{00000000-0005-0000-0000-0000FB0B0000}"/>
    <cellStyle name="Normal 14 5 11 3 2 3" xfId="34556" xr:uid="{00000000-0005-0000-0000-0000FC0B0000}"/>
    <cellStyle name="Normal 14 5 11 3 3" xfId="16864" xr:uid="{00000000-0005-0000-0000-0000FD0B0000}"/>
    <cellStyle name="Normal 14 5 11 3 4" xfId="34557" xr:uid="{00000000-0005-0000-0000-0000FE0B0000}"/>
    <cellStyle name="Normal 14 5 11 4" xfId="22872" xr:uid="{00000000-0005-0000-0000-0000FF0B0000}"/>
    <cellStyle name="Normal 14 5 11 4 2" xfId="20215" xr:uid="{00000000-0005-0000-0000-0000000C0000}"/>
    <cellStyle name="Normal 14 5 11 4 3" xfId="34558" xr:uid="{00000000-0005-0000-0000-0000010C0000}"/>
    <cellStyle name="Normal 14 5 11 5" xfId="16865" xr:uid="{00000000-0005-0000-0000-0000020C0000}"/>
    <cellStyle name="Normal 14 5 11 6" xfId="34559" xr:uid="{00000000-0005-0000-0000-0000030C0000}"/>
    <cellStyle name="Normal 14 5 12" xfId="630" xr:uid="{00000000-0005-0000-0000-0000040C0000}"/>
    <cellStyle name="Normal 14 5 12 2" xfId="631" xr:uid="{00000000-0005-0000-0000-0000050C0000}"/>
    <cellStyle name="Normal 14 5 12 2 2" xfId="22873" xr:uid="{00000000-0005-0000-0000-0000060C0000}"/>
    <cellStyle name="Normal 14 5 12 2 2 2" xfId="20217" xr:uid="{00000000-0005-0000-0000-0000070C0000}"/>
    <cellStyle name="Normal 14 5 12 2 2 3" xfId="34560" xr:uid="{00000000-0005-0000-0000-0000080C0000}"/>
    <cellStyle name="Normal 14 5 12 2 3" xfId="16866" xr:uid="{00000000-0005-0000-0000-0000090C0000}"/>
    <cellStyle name="Normal 14 5 12 2 4" xfId="34561" xr:uid="{00000000-0005-0000-0000-00000A0C0000}"/>
    <cellStyle name="Normal 14 5 12 3" xfId="632" xr:uid="{00000000-0005-0000-0000-00000B0C0000}"/>
    <cellStyle name="Normal 14 5 12 3 2" xfId="22874" xr:uid="{00000000-0005-0000-0000-00000C0C0000}"/>
    <cellStyle name="Normal 14 5 12 3 2 2" xfId="20218" xr:uid="{00000000-0005-0000-0000-00000D0C0000}"/>
    <cellStyle name="Normal 14 5 12 3 2 3" xfId="34562" xr:uid="{00000000-0005-0000-0000-00000E0C0000}"/>
    <cellStyle name="Normal 14 5 12 3 3" xfId="16867" xr:uid="{00000000-0005-0000-0000-00000F0C0000}"/>
    <cellStyle name="Normal 14 5 12 3 4" xfId="34563" xr:uid="{00000000-0005-0000-0000-0000100C0000}"/>
    <cellStyle name="Normal 14 5 12 4" xfId="22875" xr:uid="{00000000-0005-0000-0000-0000110C0000}"/>
    <cellStyle name="Normal 14 5 12 4 2" xfId="20220" xr:uid="{00000000-0005-0000-0000-0000120C0000}"/>
    <cellStyle name="Normal 14 5 12 4 3" xfId="34564" xr:uid="{00000000-0005-0000-0000-0000130C0000}"/>
    <cellStyle name="Normal 14 5 12 5" xfId="16868" xr:uid="{00000000-0005-0000-0000-0000140C0000}"/>
    <cellStyle name="Normal 14 5 12 6" xfId="34565" xr:uid="{00000000-0005-0000-0000-0000150C0000}"/>
    <cellStyle name="Normal 14 5 13" xfId="633" xr:uid="{00000000-0005-0000-0000-0000160C0000}"/>
    <cellStyle name="Normal 14 5 13 2" xfId="634" xr:uid="{00000000-0005-0000-0000-0000170C0000}"/>
    <cellStyle name="Normal 14 5 13 2 2" xfId="22876" xr:uid="{00000000-0005-0000-0000-0000180C0000}"/>
    <cellStyle name="Normal 14 5 13 2 2 2" xfId="20221" xr:uid="{00000000-0005-0000-0000-0000190C0000}"/>
    <cellStyle name="Normal 14 5 13 2 2 3" xfId="34566" xr:uid="{00000000-0005-0000-0000-00001A0C0000}"/>
    <cellStyle name="Normal 14 5 13 2 3" xfId="16869" xr:uid="{00000000-0005-0000-0000-00001B0C0000}"/>
    <cellStyle name="Normal 14 5 13 2 4" xfId="34567" xr:uid="{00000000-0005-0000-0000-00001C0C0000}"/>
    <cellStyle name="Normal 14 5 13 3" xfId="635" xr:uid="{00000000-0005-0000-0000-00001D0C0000}"/>
    <cellStyle name="Normal 14 5 13 3 2" xfId="22877" xr:uid="{00000000-0005-0000-0000-00001E0C0000}"/>
    <cellStyle name="Normal 14 5 13 3 2 2" xfId="20222" xr:uid="{00000000-0005-0000-0000-00001F0C0000}"/>
    <cellStyle name="Normal 14 5 13 3 2 3" xfId="34568" xr:uid="{00000000-0005-0000-0000-0000200C0000}"/>
    <cellStyle name="Normal 14 5 13 3 3" xfId="16870" xr:uid="{00000000-0005-0000-0000-0000210C0000}"/>
    <cellStyle name="Normal 14 5 13 3 4" xfId="34569" xr:uid="{00000000-0005-0000-0000-0000220C0000}"/>
    <cellStyle name="Normal 14 5 13 4" xfId="22878" xr:uid="{00000000-0005-0000-0000-0000230C0000}"/>
    <cellStyle name="Normal 14 5 13 4 2" xfId="20223" xr:uid="{00000000-0005-0000-0000-0000240C0000}"/>
    <cellStyle name="Normal 14 5 13 4 3" xfId="34570" xr:uid="{00000000-0005-0000-0000-0000250C0000}"/>
    <cellStyle name="Normal 14 5 13 5" xfId="16871" xr:uid="{00000000-0005-0000-0000-0000260C0000}"/>
    <cellStyle name="Normal 14 5 13 6" xfId="34571" xr:uid="{00000000-0005-0000-0000-0000270C0000}"/>
    <cellStyle name="Normal 14 5 14" xfId="636" xr:uid="{00000000-0005-0000-0000-0000280C0000}"/>
    <cellStyle name="Normal 14 5 14 2" xfId="637" xr:uid="{00000000-0005-0000-0000-0000290C0000}"/>
    <cellStyle name="Normal 14 5 14 2 2" xfId="22879" xr:uid="{00000000-0005-0000-0000-00002A0C0000}"/>
    <cellStyle name="Normal 14 5 14 2 2 2" xfId="20225" xr:uid="{00000000-0005-0000-0000-00002B0C0000}"/>
    <cellStyle name="Normal 14 5 14 2 2 3" xfId="34572" xr:uid="{00000000-0005-0000-0000-00002C0C0000}"/>
    <cellStyle name="Normal 14 5 14 2 3" xfId="16872" xr:uid="{00000000-0005-0000-0000-00002D0C0000}"/>
    <cellStyle name="Normal 14 5 14 2 4" xfId="34573" xr:uid="{00000000-0005-0000-0000-00002E0C0000}"/>
    <cellStyle name="Normal 14 5 14 3" xfId="638" xr:uid="{00000000-0005-0000-0000-00002F0C0000}"/>
    <cellStyle name="Normal 14 5 14 3 2" xfId="22880" xr:uid="{00000000-0005-0000-0000-0000300C0000}"/>
    <cellStyle name="Normal 14 5 14 3 2 2" xfId="20226" xr:uid="{00000000-0005-0000-0000-0000310C0000}"/>
    <cellStyle name="Normal 14 5 14 3 2 3" xfId="34574" xr:uid="{00000000-0005-0000-0000-0000320C0000}"/>
    <cellStyle name="Normal 14 5 14 3 3" xfId="16873" xr:uid="{00000000-0005-0000-0000-0000330C0000}"/>
    <cellStyle name="Normal 14 5 14 3 4" xfId="34575" xr:uid="{00000000-0005-0000-0000-0000340C0000}"/>
    <cellStyle name="Normal 14 5 14 4" xfId="22881" xr:uid="{00000000-0005-0000-0000-0000350C0000}"/>
    <cellStyle name="Normal 14 5 14 4 2" xfId="20228" xr:uid="{00000000-0005-0000-0000-0000360C0000}"/>
    <cellStyle name="Normal 14 5 14 4 3" xfId="34576" xr:uid="{00000000-0005-0000-0000-0000370C0000}"/>
    <cellStyle name="Normal 14 5 14 5" xfId="16874" xr:uid="{00000000-0005-0000-0000-0000380C0000}"/>
    <cellStyle name="Normal 14 5 14 6" xfId="34577" xr:uid="{00000000-0005-0000-0000-0000390C0000}"/>
    <cellStyle name="Normal 14 5 15" xfId="639" xr:uid="{00000000-0005-0000-0000-00003A0C0000}"/>
    <cellStyle name="Normal 14 5 15 2" xfId="640" xr:uid="{00000000-0005-0000-0000-00003B0C0000}"/>
    <cellStyle name="Normal 14 5 15 2 2" xfId="22882" xr:uid="{00000000-0005-0000-0000-00003C0C0000}"/>
    <cellStyle name="Normal 14 5 15 2 2 2" xfId="20229" xr:uid="{00000000-0005-0000-0000-00003D0C0000}"/>
    <cellStyle name="Normal 14 5 15 2 2 3" xfId="34578" xr:uid="{00000000-0005-0000-0000-00003E0C0000}"/>
    <cellStyle name="Normal 14 5 15 2 3" xfId="16875" xr:uid="{00000000-0005-0000-0000-00003F0C0000}"/>
    <cellStyle name="Normal 14 5 15 2 4" xfId="34579" xr:uid="{00000000-0005-0000-0000-0000400C0000}"/>
    <cellStyle name="Normal 14 5 15 3" xfId="641" xr:uid="{00000000-0005-0000-0000-0000410C0000}"/>
    <cellStyle name="Normal 14 5 15 3 2" xfId="22883" xr:uid="{00000000-0005-0000-0000-0000420C0000}"/>
    <cellStyle name="Normal 14 5 15 3 2 2" xfId="20230" xr:uid="{00000000-0005-0000-0000-0000430C0000}"/>
    <cellStyle name="Normal 14 5 15 3 2 3" xfId="34580" xr:uid="{00000000-0005-0000-0000-0000440C0000}"/>
    <cellStyle name="Normal 14 5 15 3 3" xfId="16876" xr:uid="{00000000-0005-0000-0000-0000450C0000}"/>
    <cellStyle name="Normal 14 5 15 3 4" xfId="34581" xr:uid="{00000000-0005-0000-0000-0000460C0000}"/>
    <cellStyle name="Normal 14 5 15 4" xfId="22884" xr:uid="{00000000-0005-0000-0000-0000470C0000}"/>
    <cellStyle name="Normal 14 5 15 4 2" xfId="20231" xr:uid="{00000000-0005-0000-0000-0000480C0000}"/>
    <cellStyle name="Normal 14 5 15 4 3" xfId="34582" xr:uid="{00000000-0005-0000-0000-0000490C0000}"/>
    <cellStyle name="Normal 14 5 15 5" xfId="16877" xr:uid="{00000000-0005-0000-0000-00004A0C0000}"/>
    <cellStyle name="Normal 14 5 15 6" xfId="34583" xr:uid="{00000000-0005-0000-0000-00004B0C0000}"/>
    <cellStyle name="Normal 14 5 16" xfId="642" xr:uid="{00000000-0005-0000-0000-00004C0C0000}"/>
    <cellStyle name="Normal 14 5 16 2" xfId="643" xr:uid="{00000000-0005-0000-0000-00004D0C0000}"/>
    <cellStyle name="Normal 14 5 16 2 2" xfId="22885" xr:uid="{00000000-0005-0000-0000-00004E0C0000}"/>
    <cellStyle name="Normal 14 5 16 2 2 2" xfId="20233" xr:uid="{00000000-0005-0000-0000-00004F0C0000}"/>
    <cellStyle name="Normal 14 5 16 2 2 3" xfId="34584" xr:uid="{00000000-0005-0000-0000-0000500C0000}"/>
    <cellStyle name="Normal 14 5 16 2 3" xfId="16878" xr:uid="{00000000-0005-0000-0000-0000510C0000}"/>
    <cellStyle name="Normal 14 5 16 2 4" xfId="34585" xr:uid="{00000000-0005-0000-0000-0000520C0000}"/>
    <cellStyle name="Normal 14 5 16 3" xfId="644" xr:uid="{00000000-0005-0000-0000-0000530C0000}"/>
    <cellStyle name="Normal 14 5 16 3 2" xfId="22886" xr:uid="{00000000-0005-0000-0000-0000540C0000}"/>
    <cellStyle name="Normal 14 5 16 3 2 2" xfId="20234" xr:uid="{00000000-0005-0000-0000-0000550C0000}"/>
    <cellStyle name="Normal 14 5 16 3 2 3" xfId="34586" xr:uid="{00000000-0005-0000-0000-0000560C0000}"/>
    <cellStyle name="Normal 14 5 16 3 3" xfId="16879" xr:uid="{00000000-0005-0000-0000-0000570C0000}"/>
    <cellStyle name="Normal 14 5 16 3 4" xfId="34587" xr:uid="{00000000-0005-0000-0000-0000580C0000}"/>
    <cellStyle name="Normal 14 5 16 4" xfId="22887" xr:uid="{00000000-0005-0000-0000-0000590C0000}"/>
    <cellStyle name="Normal 14 5 16 4 2" xfId="20236" xr:uid="{00000000-0005-0000-0000-00005A0C0000}"/>
    <cellStyle name="Normal 14 5 16 4 3" xfId="34588" xr:uid="{00000000-0005-0000-0000-00005B0C0000}"/>
    <cellStyle name="Normal 14 5 16 5" xfId="16880" xr:uid="{00000000-0005-0000-0000-00005C0C0000}"/>
    <cellStyle name="Normal 14 5 16 6" xfId="34589" xr:uid="{00000000-0005-0000-0000-00005D0C0000}"/>
    <cellStyle name="Normal 14 5 17" xfId="645" xr:uid="{00000000-0005-0000-0000-00005E0C0000}"/>
    <cellStyle name="Normal 14 5 17 2" xfId="22888" xr:uid="{00000000-0005-0000-0000-00005F0C0000}"/>
    <cellStyle name="Normal 14 5 17 2 2" xfId="20237" xr:uid="{00000000-0005-0000-0000-0000600C0000}"/>
    <cellStyle name="Normal 14 5 17 2 3" xfId="34590" xr:uid="{00000000-0005-0000-0000-0000610C0000}"/>
    <cellStyle name="Normal 14 5 17 3" xfId="16881" xr:uid="{00000000-0005-0000-0000-0000620C0000}"/>
    <cellStyle name="Normal 14 5 17 4" xfId="34591" xr:uid="{00000000-0005-0000-0000-0000630C0000}"/>
    <cellStyle name="Normal 14 5 18" xfId="646" xr:uid="{00000000-0005-0000-0000-0000640C0000}"/>
    <cellStyle name="Normal 14 5 18 2" xfId="22889" xr:uid="{00000000-0005-0000-0000-0000650C0000}"/>
    <cellStyle name="Normal 14 5 18 2 2" xfId="20238" xr:uid="{00000000-0005-0000-0000-0000660C0000}"/>
    <cellStyle name="Normal 14 5 18 2 3" xfId="34592" xr:uid="{00000000-0005-0000-0000-0000670C0000}"/>
    <cellStyle name="Normal 14 5 18 3" xfId="16882" xr:uid="{00000000-0005-0000-0000-0000680C0000}"/>
    <cellStyle name="Normal 14 5 18 4" xfId="34593" xr:uid="{00000000-0005-0000-0000-0000690C0000}"/>
    <cellStyle name="Normal 14 5 19" xfId="22890" xr:uid="{00000000-0005-0000-0000-00006A0C0000}"/>
    <cellStyle name="Normal 14 5 19 2" xfId="29403" xr:uid="{00000000-0005-0000-0000-00006B0C0000}"/>
    <cellStyle name="Normal 14 5 19 3" xfId="34594" xr:uid="{00000000-0005-0000-0000-00006C0C0000}"/>
    <cellStyle name="Normal 14 5 2" xfId="647" xr:uid="{00000000-0005-0000-0000-00006D0C0000}"/>
    <cellStyle name="Normal 14 5 2 2" xfId="648" xr:uid="{00000000-0005-0000-0000-00006E0C0000}"/>
    <cellStyle name="Normal 14 5 2 2 2" xfId="22891" xr:uid="{00000000-0005-0000-0000-00006F0C0000}"/>
    <cellStyle name="Normal 14 5 2 2 2 2" xfId="29402" xr:uid="{00000000-0005-0000-0000-0000700C0000}"/>
    <cellStyle name="Normal 14 5 2 2 2 3" xfId="34595" xr:uid="{00000000-0005-0000-0000-0000710C0000}"/>
    <cellStyle name="Normal 14 5 2 2 3" xfId="16883" xr:uid="{00000000-0005-0000-0000-0000720C0000}"/>
    <cellStyle name="Normal 14 5 2 2 4" xfId="34596" xr:uid="{00000000-0005-0000-0000-0000730C0000}"/>
    <cellStyle name="Normal 14 5 2 3" xfId="649" xr:uid="{00000000-0005-0000-0000-0000740C0000}"/>
    <cellStyle name="Normal 14 5 2 3 2" xfId="22892" xr:uid="{00000000-0005-0000-0000-0000750C0000}"/>
    <cellStyle name="Normal 14 5 2 3 2 2" xfId="29401" xr:uid="{00000000-0005-0000-0000-0000760C0000}"/>
    <cellStyle name="Normal 14 5 2 3 2 3" xfId="34597" xr:uid="{00000000-0005-0000-0000-0000770C0000}"/>
    <cellStyle name="Normal 14 5 2 3 3" xfId="16884" xr:uid="{00000000-0005-0000-0000-0000780C0000}"/>
    <cellStyle name="Normal 14 5 2 3 4" xfId="34598" xr:uid="{00000000-0005-0000-0000-0000790C0000}"/>
    <cellStyle name="Normal 14 5 2 4" xfId="22893" xr:uid="{00000000-0005-0000-0000-00007A0C0000}"/>
    <cellStyle name="Normal 14 5 2 4 2" xfId="29399" xr:uid="{00000000-0005-0000-0000-00007B0C0000}"/>
    <cellStyle name="Normal 14 5 2 4 3" xfId="34599" xr:uid="{00000000-0005-0000-0000-00007C0C0000}"/>
    <cellStyle name="Normal 14 5 2 5" xfId="16885" xr:uid="{00000000-0005-0000-0000-00007D0C0000}"/>
    <cellStyle name="Normal 14 5 2 6" xfId="34600" xr:uid="{00000000-0005-0000-0000-00007E0C0000}"/>
    <cellStyle name="Normal 14 5 20" xfId="16886" xr:uid="{00000000-0005-0000-0000-00007F0C0000}"/>
    <cellStyle name="Normal 14 5 21" xfId="34601" xr:uid="{00000000-0005-0000-0000-0000800C0000}"/>
    <cellStyle name="Normal 14 5 3" xfId="650" xr:uid="{00000000-0005-0000-0000-0000810C0000}"/>
    <cellStyle name="Normal 14 5 3 2" xfId="651" xr:uid="{00000000-0005-0000-0000-0000820C0000}"/>
    <cellStyle name="Normal 14 5 3 2 2" xfId="22894" xr:uid="{00000000-0005-0000-0000-0000830C0000}"/>
    <cellStyle name="Normal 14 5 3 2 2 2" xfId="29398" xr:uid="{00000000-0005-0000-0000-0000840C0000}"/>
    <cellStyle name="Normal 14 5 3 2 2 3" xfId="34602" xr:uid="{00000000-0005-0000-0000-0000850C0000}"/>
    <cellStyle name="Normal 14 5 3 2 3" xfId="16887" xr:uid="{00000000-0005-0000-0000-0000860C0000}"/>
    <cellStyle name="Normal 14 5 3 2 4" xfId="34603" xr:uid="{00000000-0005-0000-0000-0000870C0000}"/>
    <cellStyle name="Normal 14 5 3 3" xfId="652" xr:uid="{00000000-0005-0000-0000-0000880C0000}"/>
    <cellStyle name="Normal 14 5 3 3 2" xfId="22895" xr:uid="{00000000-0005-0000-0000-0000890C0000}"/>
    <cellStyle name="Normal 14 5 3 3 2 2" xfId="29397" xr:uid="{00000000-0005-0000-0000-00008A0C0000}"/>
    <cellStyle name="Normal 14 5 3 3 2 3" xfId="34604" xr:uid="{00000000-0005-0000-0000-00008B0C0000}"/>
    <cellStyle name="Normal 14 5 3 3 3" xfId="16888" xr:uid="{00000000-0005-0000-0000-00008C0C0000}"/>
    <cellStyle name="Normal 14 5 3 3 4" xfId="34605" xr:uid="{00000000-0005-0000-0000-00008D0C0000}"/>
    <cellStyle name="Normal 14 5 3 4" xfId="22896" xr:uid="{00000000-0005-0000-0000-00008E0C0000}"/>
    <cellStyle name="Normal 14 5 3 4 2" xfId="20244" xr:uid="{00000000-0005-0000-0000-00008F0C0000}"/>
    <cellStyle name="Normal 14 5 3 4 3" xfId="34606" xr:uid="{00000000-0005-0000-0000-0000900C0000}"/>
    <cellStyle name="Normal 14 5 3 5" xfId="16889" xr:uid="{00000000-0005-0000-0000-0000910C0000}"/>
    <cellStyle name="Normal 14 5 3 6" xfId="34607" xr:uid="{00000000-0005-0000-0000-0000920C0000}"/>
    <cellStyle name="Normal 14 5 4" xfId="653" xr:uid="{00000000-0005-0000-0000-0000930C0000}"/>
    <cellStyle name="Normal 14 5 4 2" xfId="654" xr:uid="{00000000-0005-0000-0000-0000940C0000}"/>
    <cellStyle name="Normal 14 5 4 2 2" xfId="22897" xr:uid="{00000000-0005-0000-0000-0000950C0000}"/>
    <cellStyle name="Normal 14 5 4 2 2 2" xfId="20245" xr:uid="{00000000-0005-0000-0000-0000960C0000}"/>
    <cellStyle name="Normal 14 5 4 2 2 3" xfId="34608" xr:uid="{00000000-0005-0000-0000-0000970C0000}"/>
    <cellStyle name="Normal 14 5 4 2 3" xfId="16890" xr:uid="{00000000-0005-0000-0000-0000980C0000}"/>
    <cellStyle name="Normal 14 5 4 2 4" xfId="34609" xr:uid="{00000000-0005-0000-0000-0000990C0000}"/>
    <cellStyle name="Normal 14 5 4 3" xfId="655" xr:uid="{00000000-0005-0000-0000-00009A0C0000}"/>
    <cellStyle name="Normal 14 5 4 3 2" xfId="22898" xr:uid="{00000000-0005-0000-0000-00009B0C0000}"/>
    <cellStyle name="Normal 14 5 4 3 2 2" xfId="29394" xr:uid="{00000000-0005-0000-0000-00009C0C0000}"/>
    <cellStyle name="Normal 14 5 4 3 2 3" xfId="34610" xr:uid="{00000000-0005-0000-0000-00009D0C0000}"/>
    <cellStyle name="Normal 14 5 4 3 3" xfId="16891" xr:uid="{00000000-0005-0000-0000-00009E0C0000}"/>
    <cellStyle name="Normal 14 5 4 3 4" xfId="34611" xr:uid="{00000000-0005-0000-0000-00009F0C0000}"/>
    <cellStyle name="Normal 14 5 4 4" xfId="22899" xr:uid="{00000000-0005-0000-0000-0000A00C0000}"/>
    <cellStyle name="Normal 14 5 4 4 2" xfId="20247" xr:uid="{00000000-0005-0000-0000-0000A10C0000}"/>
    <cellStyle name="Normal 14 5 4 4 3" xfId="34612" xr:uid="{00000000-0005-0000-0000-0000A20C0000}"/>
    <cellStyle name="Normal 14 5 4 5" xfId="16892" xr:uid="{00000000-0005-0000-0000-0000A30C0000}"/>
    <cellStyle name="Normal 14 5 4 6" xfId="34613" xr:uid="{00000000-0005-0000-0000-0000A40C0000}"/>
    <cellStyle name="Normal 14 5 5" xfId="656" xr:uid="{00000000-0005-0000-0000-0000A50C0000}"/>
    <cellStyle name="Normal 14 5 5 2" xfId="657" xr:uid="{00000000-0005-0000-0000-0000A60C0000}"/>
    <cellStyle name="Normal 14 5 5 2 2" xfId="22900" xr:uid="{00000000-0005-0000-0000-0000A70C0000}"/>
    <cellStyle name="Normal 14 5 5 2 2 2" xfId="20248" xr:uid="{00000000-0005-0000-0000-0000A80C0000}"/>
    <cellStyle name="Normal 14 5 5 2 2 3" xfId="34614" xr:uid="{00000000-0005-0000-0000-0000A90C0000}"/>
    <cellStyle name="Normal 14 5 5 2 3" xfId="16893" xr:uid="{00000000-0005-0000-0000-0000AA0C0000}"/>
    <cellStyle name="Normal 14 5 5 2 4" xfId="34615" xr:uid="{00000000-0005-0000-0000-0000AB0C0000}"/>
    <cellStyle name="Normal 14 5 5 3" xfId="658" xr:uid="{00000000-0005-0000-0000-0000AC0C0000}"/>
    <cellStyle name="Normal 14 5 5 3 2" xfId="22901" xr:uid="{00000000-0005-0000-0000-0000AD0C0000}"/>
    <cellStyle name="Normal 14 5 5 3 2 2" xfId="29391" xr:uid="{00000000-0005-0000-0000-0000AE0C0000}"/>
    <cellStyle name="Normal 14 5 5 3 2 3" xfId="34616" xr:uid="{00000000-0005-0000-0000-0000AF0C0000}"/>
    <cellStyle name="Normal 14 5 5 3 3" xfId="16894" xr:uid="{00000000-0005-0000-0000-0000B00C0000}"/>
    <cellStyle name="Normal 14 5 5 3 4" xfId="34617" xr:uid="{00000000-0005-0000-0000-0000B10C0000}"/>
    <cellStyle name="Normal 14 5 5 4" xfId="22902" xr:uid="{00000000-0005-0000-0000-0000B20C0000}"/>
    <cellStyle name="Normal 14 5 5 4 2" xfId="20250" xr:uid="{00000000-0005-0000-0000-0000B30C0000}"/>
    <cellStyle name="Normal 14 5 5 4 3" xfId="34618" xr:uid="{00000000-0005-0000-0000-0000B40C0000}"/>
    <cellStyle name="Normal 14 5 5 5" xfId="16895" xr:uid="{00000000-0005-0000-0000-0000B50C0000}"/>
    <cellStyle name="Normal 14 5 5 6" xfId="34619" xr:uid="{00000000-0005-0000-0000-0000B60C0000}"/>
    <cellStyle name="Normal 14 5 6" xfId="659" xr:uid="{00000000-0005-0000-0000-0000B70C0000}"/>
    <cellStyle name="Normal 14 5 6 2" xfId="660" xr:uid="{00000000-0005-0000-0000-0000B80C0000}"/>
    <cellStyle name="Normal 14 5 6 2 2" xfId="22903" xr:uid="{00000000-0005-0000-0000-0000B90C0000}"/>
    <cellStyle name="Normal 14 5 6 2 2 2" xfId="20251" xr:uid="{00000000-0005-0000-0000-0000BA0C0000}"/>
    <cellStyle name="Normal 14 5 6 2 2 3" xfId="34620" xr:uid="{00000000-0005-0000-0000-0000BB0C0000}"/>
    <cellStyle name="Normal 14 5 6 2 3" xfId="16896" xr:uid="{00000000-0005-0000-0000-0000BC0C0000}"/>
    <cellStyle name="Normal 14 5 6 2 4" xfId="34621" xr:uid="{00000000-0005-0000-0000-0000BD0C0000}"/>
    <cellStyle name="Normal 14 5 6 3" xfId="661" xr:uid="{00000000-0005-0000-0000-0000BE0C0000}"/>
    <cellStyle name="Normal 14 5 6 3 2" xfId="22904" xr:uid="{00000000-0005-0000-0000-0000BF0C0000}"/>
    <cellStyle name="Normal 14 5 6 3 2 2" xfId="29388" xr:uid="{00000000-0005-0000-0000-0000C00C0000}"/>
    <cellStyle name="Normal 14 5 6 3 2 3" xfId="34622" xr:uid="{00000000-0005-0000-0000-0000C10C0000}"/>
    <cellStyle name="Normal 14 5 6 3 3" xfId="16897" xr:uid="{00000000-0005-0000-0000-0000C20C0000}"/>
    <cellStyle name="Normal 14 5 6 3 4" xfId="34623" xr:uid="{00000000-0005-0000-0000-0000C30C0000}"/>
    <cellStyle name="Normal 14 5 6 4" xfId="22905" xr:uid="{00000000-0005-0000-0000-0000C40C0000}"/>
    <cellStyle name="Normal 14 5 6 4 2" xfId="20253" xr:uid="{00000000-0005-0000-0000-0000C50C0000}"/>
    <cellStyle name="Normal 14 5 6 4 3" xfId="34624" xr:uid="{00000000-0005-0000-0000-0000C60C0000}"/>
    <cellStyle name="Normal 14 5 6 5" xfId="16898" xr:uid="{00000000-0005-0000-0000-0000C70C0000}"/>
    <cellStyle name="Normal 14 5 6 6" xfId="34625" xr:uid="{00000000-0005-0000-0000-0000C80C0000}"/>
    <cellStyle name="Normal 14 5 7" xfId="662" xr:uid="{00000000-0005-0000-0000-0000C90C0000}"/>
    <cellStyle name="Normal 14 5 7 2" xfId="663" xr:uid="{00000000-0005-0000-0000-0000CA0C0000}"/>
    <cellStyle name="Normal 14 5 7 2 2" xfId="22906" xr:uid="{00000000-0005-0000-0000-0000CB0C0000}"/>
    <cellStyle name="Normal 14 5 7 2 2 2" xfId="20254" xr:uid="{00000000-0005-0000-0000-0000CC0C0000}"/>
    <cellStyle name="Normal 14 5 7 2 2 3" xfId="34626" xr:uid="{00000000-0005-0000-0000-0000CD0C0000}"/>
    <cellStyle name="Normal 14 5 7 2 3" xfId="16899" xr:uid="{00000000-0005-0000-0000-0000CE0C0000}"/>
    <cellStyle name="Normal 14 5 7 2 4" xfId="34627" xr:uid="{00000000-0005-0000-0000-0000CF0C0000}"/>
    <cellStyle name="Normal 14 5 7 3" xfId="664" xr:uid="{00000000-0005-0000-0000-0000D00C0000}"/>
    <cellStyle name="Normal 14 5 7 3 2" xfId="22907" xr:uid="{00000000-0005-0000-0000-0000D10C0000}"/>
    <cellStyle name="Normal 14 5 7 3 2 2" xfId="29385" xr:uid="{00000000-0005-0000-0000-0000D20C0000}"/>
    <cellStyle name="Normal 14 5 7 3 2 3" xfId="34628" xr:uid="{00000000-0005-0000-0000-0000D30C0000}"/>
    <cellStyle name="Normal 14 5 7 3 3" xfId="16900" xr:uid="{00000000-0005-0000-0000-0000D40C0000}"/>
    <cellStyle name="Normal 14 5 7 3 4" xfId="34629" xr:uid="{00000000-0005-0000-0000-0000D50C0000}"/>
    <cellStyle name="Normal 14 5 7 4" xfId="22908" xr:uid="{00000000-0005-0000-0000-0000D60C0000}"/>
    <cellStyle name="Normal 14 5 7 4 2" xfId="20256" xr:uid="{00000000-0005-0000-0000-0000D70C0000}"/>
    <cellStyle name="Normal 14 5 7 4 3" xfId="34630" xr:uid="{00000000-0005-0000-0000-0000D80C0000}"/>
    <cellStyle name="Normal 14 5 7 5" xfId="16901" xr:uid="{00000000-0005-0000-0000-0000D90C0000}"/>
    <cellStyle name="Normal 14 5 7 6" xfId="34631" xr:uid="{00000000-0005-0000-0000-0000DA0C0000}"/>
    <cellStyle name="Normal 14 5 8" xfId="665" xr:uid="{00000000-0005-0000-0000-0000DB0C0000}"/>
    <cellStyle name="Normal 14 5 8 2" xfId="666" xr:uid="{00000000-0005-0000-0000-0000DC0C0000}"/>
    <cellStyle name="Normal 14 5 8 2 2" xfId="22909" xr:uid="{00000000-0005-0000-0000-0000DD0C0000}"/>
    <cellStyle name="Normal 14 5 8 2 2 2" xfId="20257" xr:uid="{00000000-0005-0000-0000-0000DE0C0000}"/>
    <cellStyle name="Normal 14 5 8 2 2 3" xfId="34632" xr:uid="{00000000-0005-0000-0000-0000DF0C0000}"/>
    <cellStyle name="Normal 14 5 8 2 3" xfId="16902" xr:uid="{00000000-0005-0000-0000-0000E00C0000}"/>
    <cellStyle name="Normal 14 5 8 2 4" xfId="34633" xr:uid="{00000000-0005-0000-0000-0000E10C0000}"/>
    <cellStyle name="Normal 14 5 8 3" xfId="667" xr:uid="{00000000-0005-0000-0000-0000E20C0000}"/>
    <cellStyle name="Normal 14 5 8 3 2" xfId="22910" xr:uid="{00000000-0005-0000-0000-0000E30C0000}"/>
    <cellStyle name="Normal 14 5 8 3 2 2" xfId="20259" xr:uid="{00000000-0005-0000-0000-0000E40C0000}"/>
    <cellStyle name="Normal 14 5 8 3 2 3" xfId="34634" xr:uid="{00000000-0005-0000-0000-0000E50C0000}"/>
    <cellStyle name="Normal 14 5 8 3 3" xfId="16903" xr:uid="{00000000-0005-0000-0000-0000E60C0000}"/>
    <cellStyle name="Normal 14 5 8 3 4" xfId="34635" xr:uid="{00000000-0005-0000-0000-0000E70C0000}"/>
    <cellStyle name="Normal 14 5 8 4" xfId="22911" xr:uid="{00000000-0005-0000-0000-0000E80C0000}"/>
    <cellStyle name="Normal 14 5 8 4 2" xfId="20261" xr:uid="{00000000-0005-0000-0000-0000E90C0000}"/>
    <cellStyle name="Normal 14 5 8 4 3" xfId="34636" xr:uid="{00000000-0005-0000-0000-0000EA0C0000}"/>
    <cellStyle name="Normal 14 5 8 5" xfId="16904" xr:uid="{00000000-0005-0000-0000-0000EB0C0000}"/>
    <cellStyle name="Normal 14 5 8 6" xfId="34637" xr:uid="{00000000-0005-0000-0000-0000EC0C0000}"/>
    <cellStyle name="Normal 14 5 9" xfId="668" xr:uid="{00000000-0005-0000-0000-0000ED0C0000}"/>
    <cellStyle name="Normal 14 5 9 2" xfId="669" xr:uid="{00000000-0005-0000-0000-0000EE0C0000}"/>
    <cellStyle name="Normal 14 5 9 2 2" xfId="22912" xr:uid="{00000000-0005-0000-0000-0000EF0C0000}"/>
    <cellStyle name="Normal 14 5 9 2 2 2" xfId="20262" xr:uid="{00000000-0005-0000-0000-0000F00C0000}"/>
    <cellStyle name="Normal 14 5 9 2 2 3" xfId="34638" xr:uid="{00000000-0005-0000-0000-0000F10C0000}"/>
    <cellStyle name="Normal 14 5 9 2 3" xfId="16905" xr:uid="{00000000-0005-0000-0000-0000F20C0000}"/>
    <cellStyle name="Normal 14 5 9 2 4" xfId="34639" xr:uid="{00000000-0005-0000-0000-0000F30C0000}"/>
    <cellStyle name="Normal 14 5 9 3" xfId="670" xr:uid="{00000000-0005-0000-0000-0000F40C0000}"/>
    <cellStyle name="Normal 14 5 9 3 2" xfId="22913" xr:uid="{00000000-0005-0000-0000-0000F50C0000}"/>
    <cellStyle name="Normal 14 5 9 3 2 2" xfId="20263" xr:uid="{00000000-0005-0000-0000-0000F60C0000}"/>
    <cellStyle name="Normal 14 5 9 3 2 3" xfId="34640" xr:uid="{00000000-0005-0000-0000-0000F70C0000}"/>
    <cellStyle name="Normal 14 5 9 3 3" xfId="16906" xr:uid="{00000000-0005-0000-0000-0000F80C0000}"/>
    <cellStyle name="Normal 14 5 9 3 4" xfId="34641" xr:uid="{00000000-0005-0000-0000-0000F90C0000}"/>
    <cellStyle name="Normal 14 5 9 4" xfId="22914" xr:uid="{00000000-0005-0000-0000-0000FA0C0000}"/>
    <cellStyle name="Normal 14 5 9 4 2" xfId="29380" xr:uid="{00000000-0005-0000-0000-0000FB0C0000}"/>
    <cellStyle name="Normal 14 5 9 4 3" xfId="34642" xr:uid="{00000000-0005-0000-0000-0000FC0C0000}"/>
    <cellStyle name="Normal 14 5 9 5" xfId="16907" xr:uid="{00000000-0005-0000-0000-0000FD0C0000}"/>
    <cellStyle name="Normal 14 5 9 6" xfId="34643" xr:uid="{00000000-0005-0000-0000-0000FE0C0000}"/>
    <cellStyle name="Normal 14 6" xfId="671" xr:uid="{00000000-0005-0000-0000-0000FF0C0000}"/>
    <cellStyle name="Normal 14 6 2" xfId="672" xr:uid="{00000000-0005-0000-0000-0000000D0000}"/>
    <cellStyle name="Normal 14 6 2 2" xfId="22915" xr:uid="{00000000-0005-0000-0000-0000010D0000}"/>
    <cellStyle name="Normal 14 6 2 2 2" xfId="20264" xr:uid="{00000000-0005-0000-0000-0000020D0000}"/>
    <cellStyle name="Normal 14 6 2 2 3" xfId="34644" xr:uid="{00000000-0005-0000-0000-0000030D0000}"/>
    <cellStyle name="Normal 14 6 2 3" xfId="16908" xr:uid="{00000000-0005-0000-0000-0000040D0000}"/>
    <cellStyle name="Normal 14 6 2 4" xfId="34645" xr:uid="{00000000-0005-0000-0000-0000050D0000}"/>
    <cellStyle name="Normal 14 6 3" xfId="673" xr:uid="{00000000-0005-0000-0000-0000060D0000}"/>
    <cellStyle name="Normal 14 6 3 2" xfId="22916" xr:uid="{00000000-0005-0000-0000-0000070D0000}"/>
    <cellStyle name="Normal 14 6 3 2 2" xfId="20266" xr:uid="{00000000-0005-0000-0000-0000080D0000}"/>
    <cellStyle name="Normal 14 6 3 2 3" xfId="34646" xr:uid="{00000000-0005-0000-0000-0000090D0000}"/>
    <cellStyle name="Normal 14 6 3 3" xfId="16909" xr:uid="{00000000-0005-0000-0000-00000A0D0000}"/>
    <cellStyle name="Normal 14 6 3 4" xfId="34647" xr:uid="{00000000-0005-0000-0000-00000B0D0000}"/>
    <cellStyle name="Normal 14 6 4" xfId="22917" xr:uid="{00000000-0005-0000-0000-00000C0D0000}"/>
    <cellStyle name="Normal 14 6 4 2" xfId="20268" xr:uid="{00000000-0005-0000-0000-00000D0D0000}"/>
    <cellStyle name="Normal 14 6 4 3" xfId="34648" xr:uid="{00000000-0005-0000-0000-00000E0D0000}"/>
    <cellStyle name="Normal 14 6 5" xfId="16910" xr:uid="{00000000-0005-0000-0000-00000F0D0000}"/>
    <cellStyle name="Normal 14 6 6" xfId="34649" xr:uid="{00000000-0005-0000-0000-0000100D0000}"/>
    <cellStyle name="Normal 14 7" xfId="674" xr:uid="{00000000-0005-0000-0000-0000110D0000}"/>
    <cellStyle name="Normal 14 7 2" xfId="675" xr:uid="{00000000-0005-0000-0000-0000120D0000}"/>
    <cellStyle name="Normal 14 7 2 2" xfId="22918" xr:uid="{00000000-0005-0000-0000-0000130D0000}"/>
    <cellStyle name="Normal 14 7 2 2 2" xfId="20269" xr:uid="{00000000-0005-0000-0000-0000140D0000}"/>
    <cellStyle name="Normal 14 7 2 2 3" xfId="34650" xr:uid="{00000000-0005-0000-0000-0000150D0000}"/>
    <cellStyle name="Normal 14 7 2 3" xfId="16911" xr:uid="{00000000-0005-0000-0000-0000160D0000}"/>
    <cellStyle name="Normal 14 7 2 4" xfId="34651" xr:uid="{00000000-0005-0000-0000-0000170D0000}"/>
    <cellStyle name="Normal 14 7 3" xfId="676" xr:uid="{00000000-0005-0000-0000-0000180D0000}"/>
    <cellStyle name="Normal 14 7 3 2" xfId="22919" xr:uid="{00000000-0005-0000-0000-0000190D0000}"/>
    <cellStyle name="Normal 14 7 3 2 2" xfId="20270" xr:uid="{00000000-0005-0000-0000-00001A0D0000}"/>
    <cellStyle name="Normal 14 7 3 2 3" xfId="34652" xr:uid="{00000000-0005-0000-0000-00001B0D0000}"/>
    <cellStyle name="Normal 14 7 3 3" xfId="16912" xr:uid="{00000000-0005-0000-0000-00001C0D0000}"/>
    <cellStyle name="Normal 14 7 3 4" xfId="34653" xr:uid="{00000000-0005-0000-0000-00001D0D0000}"/>
    <cellStyle name="Normal 14 7 4" xfId="22920" xr:uid="{00000000-0005-0000-0000-00001E0D0000}"/>
    <cellStyle name="Normal 14 7 4 2" xfId="20271" xr:uid="{00000000-0005-0000-0000-00001F0D0000}"/>
    <cellStyle name="Normal 14 7 4 3" xfId="34654" xr:uid="{00000000-0005-0000-0000-0000200D0000}"/>
    <cellStyle name="Normal 14 7 5" xfId="16913" xr:uid="{00000000-0005-0000-0000-0000210D0000}"/>
    <cellStyle name="Normal 14 7 6" xfId="34655" xr:uid="{00000000-0005-0000-0000-0000220D0000}"/>
    <cellStyle name="Normal 14 8" xfId="677" xr:uid="{00000000-0005-0000-0000-0000230D0000}"/>
    <cellStyle name="Normal 14 8 2" xfId="678" xr:uid="{00000000-0005-0000-0000-0000240D0000}"/>
    <cellStyle name="Normal 14 8 2 2" xfId="22921" xr:uid="{00000000-0005-0000-0000-0000250D0000}"/>
    <cellStyle name="Normal 14 8 2 2 2" xfId="20273" xr:uid="{00000000-0005-0000-0000-0000260D0000}"/>
    <cellStyle name="Normal 14 8 2 2 3" xfId="34656" xr:uid="{00000000-0005-0000-0000-0000270D0000}"/>
    <cellStyle name="Normal 14 8 2 3" xfId="16914" xr:uid="{00000000-0005-0000-0000-0000280D0000}"/>
    <cellStyle name="Normal 14 8 2 4" xfId="34657" xr:uid="{00000000-0005-0000-0000-0000290D0000}"/>
    <cellStyle name="Normal 14 8 3" xfId="679" xr:uid="{00000000-0005-0000-0000-00002A0D0000}"/>
    <cellStyle name="Normal 14 8 3 2" xfId="22922" xr:uid="{00000000-0005-0000-0000-00002B0D0000}"/>
    <cellStyle name="Normal 14 8 3 2 2" xfId="20274" xr:uid="{00000000-0005-0000-0000-00002C0D0000}"/>
    <cellStyle name="Normal 14 8 3 2 3" xfId="34658" xr:uid="{00000000-0005-0000-0000-00002D0D0000}"/>
    <cellStyle name="Normal 14 8 3 3" xfId="16915" xr:uid="{00000000-0005-0000-0000-00002E0D0000}"/>
    <cellStyle name="Normal 14 8 3 4" xfId="34659" xr:uid="{00000000-0005-0000-0000-00002F0D0000}"/>
    <cellStyle name="Normal 14 8 4" xfId="22923" xr:uid="{00000000-0005-0000-0000-0000300D0000}"/>
    <cellStyle name="Normal 14 8 4 2" xfId="20276" xr:uid="{00000000-0005-0000-0000-0000310D0000}"/>
    <cellStyle name="Normal 14 8 4 3" xfId="34660" xr:uid="{00000000-0005-0000-0000-0000320D0000}"/>
    <cellStyle name="Normal 14 8 5" xfId="16916" xr:uid="{00000000-0005-0000-0000-0000330D0000}"/>
    <cellStyle name="Normal 14 8 6" xfId="34661" xr:uid="{00000000-0005-0000-0000-0000340D0000}"/>
    <cellStyle name="Normal 14 9" xfId="680" xr:uid="{00000000-0005-0000-0000-0000350D0000}"/>
    <cellStyle name="Normal 14 9 2" xfId="681" xr:uid="{00000000-0005-0000-0000-0000360D0000}"/>
    <cellStyle name="Normal 14 9 2 2" xfId="22924" xr:uid="{00000000-0005-0000-0000-0000370D0000}"/>
    <cellStyle name="Normal 14 9 2 2 2" xfId="20277" xr:uid="{00000000-0005-0000-0000-0000380D0000}"/>
    <cellStyle name="Normal 14 9 2 2 3" xfId="34662" xr:uid="{00000000-0005-0000-0000-0000390D0000}"/>
    <cellStyle name="Normal 14 9 2 3" xfId="16917" xr:uid="{00000000-0005-0000-0000-00003A0D0000}"/>
    <cellStyle name="Normal 14 9 2 4" xfId="34663" xr:uid="{00000000-0005-0000-0000-00003B0D0000}"/>
    <cellStyle name="Normal 14 9 3" xfId="682" xr:uid="{00000000-0005-0000-0000-00003C0D0000}"/>
    <cellStyle name="Normal 14 9 3 2" xfId="22925" xr:uid="{00000000-0005-0000-0000-00003D0D0000}"/>
    <cellStyle name="Normal 14 9 3 2 2" xfId="20278" xr:uid="{00000000-0005-0000-0000-00003E0D0000}"/>
    <cellStyle name="Normal 14 9 3 2 3" xfId="34664" xr:uid="{00000000-0005-0000-0000-00003F0D0000}"/>
    <cellStyle name="Normal 14 9 3 3" xfId="16918" xr:uid="{00000000-0005-0000-0000-0000400D0000}"/>
    <cellStyle name="Normal 14 9 3 4" xfId="34665" xr:uid="{00000000-0005-0000-0000-0000410D0000}"/>
    <cellStyle name="Normal 14 9 4" xfId="22926" xr:uid="{00000000-0005-0000-0000-0000420D0000}"/>
    <cellStyle name="Normal 14 9 4 2" xfId="20279" xr:uid="{00000000-0005-0000-0000-0000430D0000}"/>
    <cellStyle name="Normal 14 9 4 3" xfId="34666" xr:uid="{00000000-0005-0000-0000-0000440D0000}"/>
    <cellStyle name="Normal 14 9 5" xfId="16919" xr:uid="{00000000-0005-0000-0000-0000450D0000}"/>
    <cellStyle name="Normal 14 9 6" xfId="34667" xr:uid="{00000000-0005-0000-0000-0000460D0000}"/>
    <cellStyle name="Normal 15" xfId="683" xr:uid="{00000000-0005-0000-0000-0000470D0000}"/>
    <cellStyle name="Normal 15 2" xfId="684" xr:uid="{00000000-0005-0000-0000-0000480D0000}"/>
    <cellStyle name="Normal 15 2 2" xfId="685" xr:uid="{00000000-0005-0000-0000-0000490D0000}"/>
    <cellStyle name="Normal 15 3" xfId="686" xr:uid="{00000000-0005-0000-0000-00004A0D0000}"/>
    <cellStyle name="Normal 15 3 2" xfId="16254" xr:uid="{00000000-0005-0000-0000-00004B0D0000}"/>
    <cellStyle name="Normal 15 3 2 2" xfId="16291" xr:uid="{00000000-0005-0000-0000-00004C0D0000}"/>
    <cellStyle name="Normal 15 3 3" xfId="16261" xr:uid="{00000000-0005-0000-0000-00004D0D0000}"/>
    <cellStyle name="Normal 15 3 4" xfId="16622" xr:uid="{00000000-0005-0000-0000-00004E0D0000}"/>
    <cellStyle name="Normal 15 3 5" xfId="16620" xr:uid="{00000000-0005-0000-0000-00004F0D0000}"/>
    <cellStyle name="Normal 15 3 6" xfId="34668" xr:uid="{00000000-0005-0000-0000-0000500D0000}"/>
    <cellStyle name="Normal 15 4" xfId="21996" xr:uid="{00000000-0005-0000-0000-0000510D0000}"/>
    <cellStyle name="Normal 16" xfId="55" xr:uid="{00000000-0005-0000-0000-0000520D0000}"/>
    <cellStyle name="Normal 16 2" xfId="16301" xr:uid="{00000000-0005-0000-0000-0000530D0000}"/>
    <cellStyle name="Normal 16 3" xfId="16302" xr:uid="{00000000-0005-0000-0000-0000540D0000}"/>
    <cellStyle name="Normal 17" xfId="56" xr:uid="{00000000-0005-0000-0000-0000550D0000}"/>
    <cellStyle name="Normal 17 2" xfId="687" xr:uid="{00000000-0005-0000-0000-0000560D0000}"/>
    <cellStyle name="Normal 17 3" xfId="16240" xr:uid="{00000000-0005-0000-0000-0000570D0000}"/>
    <cellStyle name="Normal 17 3 2" xfId="16277" xr:uid="{00000000-0005-0000-0000-0000580D0000}"/>
    <cellStyle name="Normal 17 3 3" xfId="16402" xr:uid="{00000000-0005-0000-0000-0000590D0000}"/>
    <cellStyle name="Normal 17 3 3 2" xfId="16625" xr:uid="{00000000-0005-0000-0000-00005A0D0000}"/>
    <cellStyle name="Normal 17 3 3 3" xfId="33601" xr:uid="{00000000-0005-0000-0000-00005B0D0000}"/>
    <cellStyle name="Normal 17 3 4" xfId="33575" xr:uid="{00000000-0005-0000-0000-00005C0D0000}"/>
    <cellStyle name="Normal 17 4" xfId="16303" xr:uid="{00000000-0005-0000-0000-00005D0D0000}"/>
    <cellStyle name="Normal 17 4 2" xfId="16304" xr:uid="{00000000-0005-0000-0000-00005E0D0000}"/>
    <cellStyle name="Normal 17 4 2 2" xfId="21755" xr:uid="{00000000-0005-0000-0000-00005F0D0000}"/>
    <cellStyle name="Normal 17 4 3" xfId="21754" xr:uid="{00000000-0005-0000-0000-0000600D0000}"/>
    <cellStyle name="Normal 17 4 3 2" xfId="16404" xr:uid="{00000000-0005-0000-0000-0000610D0000}"/>
    <cellStyle name="Normal 18" xfId="16296" xr:uid="{00000000-0005-0000-0000-0000620D0000}"/>
    <cellStyle name="Normal 18 2" xfId="16403" xr:uid="{00000000-0005-0000-0000-0000630D0000}"/>
    <cellStyle name="Normal 18 2 2" xfId="16626" xr:uid="{00000000-0005-0000-0000-0000640D0000}"/>
    <cellStyle name="Normal 18 2 3" xfId="33602" xr:uid="{00000000-0005-0000-0000-0000650D0000}"/>
    <cellStyle name="Normal 18 3" xfId="33576" xr:uid="{00000000-0005-0000-0000-0000660D0000}"/>
    <cellStyle name="Normal 18 4" xfId="33591" xr:uid="{00000000-0005-0000-0000-0000670D0000}"/>
    <cellStyle name="Normal 18 5" xfId="16400" xr:uid="{00000000-0005-0000-0000-0000680D0000}"/>
    <cellStyle name="Normal 19" xfId="16305" xr:uid="{00000000-0005-0000-0000-0000690D0000}"/>
    <cellStyle name="Normal 19 2" xfId="16920" xr:uid="{00000000-0005-0000-0000-00006A0D0000}"/>
    <cellStyle name="Normal 19 2 2" xfId="33512" xr:uid="{00000000-0005-0000-0000-00006B0D0000}"/>
    <cellStyle name="Normal 19 2 3" xfId="34669" xr:uid="{00000000-0005-0000-0000-00006C0D0000}"/>
    <cellStyle name="Normal 19 3" xfId="16921" xr:uid="{00000000-0005-0000-0000-00006D0D0000}"/>
    <cellStyle name="Normal 19 4" xfId="30584" xr:uid="{00000000-0005-0000-0000-00006E0D0000}"/>
    <cellStyle name="Normal 19 5" xfId="22927" xr:uid="{00000000-0005-0000-0000-00006F0D0000}"/>
    <cellStyle name="Normal 2" xfId="2" xr:uid="{00000000-0005-0000-0000-0000700D0000}"/>
    <cellStyle name="Normal 2 10" xfId="689" xr:uid="{00000000-0005-0000-0000-0000710D0000}"/>
    <cellStyle name="Normal 2 10 2" xfId="33493" xr:uid="{00000000-0005-0000-0000-0000720D0000}"/>
    <cellStyle name="Normal 2 10 3" xfId="33494" xr:uid="{00000000-0005-0000-0000-0000730D0000}"/>
    <cellStyle name="Normal 2 10 4" xfId="33492" xr:uid="{00000000-0005-0000-0000-0000740D0000}"/>
    <cellStyle name="Normal 2 11" xfId="8" xr:uid="{00000000-0005-0000-0000-0000750D0000}"/>
    <cellStyle name="Normal 2 11 2" xfId="33496" xr:uid="{00000000-0005-0000-0000-0000760D0000}"/>
    <cellStyle name="Normal 2 11 2 2" xfId="33497" xr:uid="{00000000-0005-0000-0000-0000770D0000}"/>
    <cellStyle name="Normal 2 11 2 3" xfId="33498" xr:uid="{00000000-0005-0000-0000-0000780D0000}"/>
    <cellStyle name="Normal 2 11 3" xfId="33495" xr:uid="{00000000-0005-0000-0000-0000790D0000}"/>
    <cellStyle name="Normal 2 12" xfId="16306" xr:uid="{00000000-0005-0000-0000-00007A0D0000}"/>
    <cellStyle name="Normal 2 12 2" xfId="16628" xr:uid="{00000000-0005-0000-0000-00007B0D0000}"/>
    <cellStyle name="Normal 2 12 2 2" xfId="33500" xr:uid="{00000000-0005-0000-0000-00007C0D0000}"/>
    <cellStyle name="Normal 2 12 2 3" xfId="34670" xr:uid="{00000000-0005-0000-0000-00007D0D0000}"/>
    <cellStyle name="Normal 2 12 3" xfId="33501" xr:uid="{00000000-0005-0000-0000-00007E0D0000}"/>
    <cellStyle name="Normal 2 12 3 2" xfId="33603" xr:uid="{00000000-0005-0000-0000-00007F0D0000}"/>
    <cellStyle name="Normal 2 12 4" xfId="33499" xr:uid="{00000000-0005-0000-0000-0000800D0000}"/>
    <cellStyle name="Normal 2 12 5" xfId="16406" xr:uid="{00000000-0005-0000-0000-0000810D0000}"/>
    <cellStyle name="Normal 2 13" xfId="16307" xr:uid="{00000000-0005-0000-0000-0000820D0000}"/>
    <cellStyle name="Normal 2 13 2" xfId="33574" xr:uid="{00000000-0005-0000-0000-0000830D0000}"/>
    <cellStyle name="Normal 2 14" xfId="16308" xr:uid="{00000000-0005-0000-0000-0000840D0000}"/>
    <cellStyle name="Normal 2 15" xfId="16309" xr:uid="{00000000-0005-0000-0000-0000850D0000}"/>
    <cellStyle name="Normal 2 16" xfId="16310" xr:uid="{00000000-0005-0000-0000-0000860D0000}"/>
    <cellStyle name="Normal 2 17" xfId="16311" xr:uid="{00000000-0005-0000-0000-0000870D0000}"/>
    <cellStyle name="Normal 2 18" xfId="688" xr:uid="{00000000-0005-0000-0000-0000880D0000}"/>
    <cellStyle name="Normal 2 18 2" xfId="33607" xr:uid="{00000000-0005-0000-0000-0000890D0000}"/>
    <cellStyle name="Normal 2 2" xfId="690" xr:uid="{00000000-0005-0000-0000-00008A0D0000}"/>
    <cellStyle name="Normal 2 2 10" xfId="691" xr:uid="{00000000-0005-0000-0000-00008B0D0000}"/>
    <cellStyle name="Normal 2 2 11" xfId="692" xr:uid="{00000000-0005-0000-0000-00008C0D0000}"/>
    <cellStyle name="Normal 2 2 12" xfId="693" xr:uid="{00000000-0005-0000-0000-00008D0D0000}"/>
    <cellStyle name="Normal 2 2 13" xfId="694" xr:uid="{00000000-0005-0000-0000-00008E0D0000}"/>
    <cellStyle name="Normal 2 2 14" xfId="695" xr:uid="{00000000-0005-0000-0000-00008F0D0000}"/>
    <cellStyle name="Normal 2 2 15" xfId="696" xr:uid="{00000000-0005-0000-0000-0000900D0000}"/>
    <cellStyle name="Normal 2 2 16" xfId="697" xr:uid="{00000000-0005-0000-0000-0000910D0000}"/>
    <cellStyle name="Normal 2 2 17" xfId="698" xr:uid="{00000000-0005-0000-0000-0000920D0000}"/>
    <cellStyle name="Normal 2 2 18" xfId="699" xr:uid="{00000000-0005-0000-0000-0000930D0000}"/>
    <cellStyle name="Normal 2 2 19" xfId="700" xr:uid="{00000000-0005-0000-0000-0000940D0000}"/>
    <cellStyle name="Normal 2 2 2" xfId="701" xr:uid="{00000000-0005-0000-0000-0000950D0000}"/>
    <cellStyle name="Normal 2 2 20" xfId="702" xr:uid="{00000000-0005-0000-0000-0000960D0000}"/>
    <cellStyle name="Normal 2 2 21" xfId="703" xr:uid="{00000000-0005-0000-0000-0000970D0000}"/>
    <cellStyle name="Normal 2 2 22" xfId="704" xr:uid="{00000000-0005-0000-0000-0000980D0000}"/>
    <cellStyle name="Normal 2 2 23" xfId="705" xr:uid="{00000000-0005-0000-0000-0000990D0000}"/>
    <cellStyle name="Normal 2 2 24" xfId="706" xr:uid="{00000000-0005-0000-0000-00009A0D0000}"/>
    <cellStyle name="Normal 2 2 25" xfId="707" xr:uid="{00000000-0005-0000-0000-00009B0D0000}"/>
    <cellStyle name="Normal 2 2 26" xfId="16312" xr:uid="{00000000-0005-0000-0000-00009C0D0000}"/>
    <cellStyle name="Normal 2 2 27" xfId="33580" xr:uid="{00000000-0005-0000-0000-00009D0D0000}"/>
    <cellStyle name="Normal 2 2 28" xfId="33578" xr:uid="{00000000-0005-0000-0000-00009E0D0000}"/>
    <cellStyle name="Normal 2 2 3" xfId="708" xr:uid="{00000000-0005-0000-0000-00009F0D0000}"/>
    <cellStyle name="Normal 2 2 4" xfId="709" xr:uid="{00000000-0005-0000-0000-0000A00D0000}"/>
    <cellStyle name="Normal 2 2 5" xfId="710" xr:uid="{00000000-0005-0000-0000-0000A10D0000}"/>
    <cellStyle name="Normal 2 2 6" xfId="711" xr:uid="{00000000-0005-0000-0000-0000A20D0000}"/>
    <cellStyle name="Normal 2 2 7" xfId="712" xr:uid="{00000000-0005-0000-0000-0000A30D0000}"/>
    <cellStyle name="Normal 2 2 8" xfId="713" xr:uid="{00000000-0005-0000-0000-0000A40D0000}"/>
    <cellStyle name="Normal 2 2 9" xfId="714" xr:uid="{00000000-0005-0000-0000-0000A50D0000}"/>
    <cellStyle name="Normal 2 3" xfId="715" xr:uid="{00000000-0005-0000-0000-0000A60D0000}"/>
    <cellStyle name="Normal 2 3 10" xfId="716" xr:uid="{00000000-0005-0000-0000-0000A70D0000}"/>
    <cellStyle name="Normal 2 3 11" xfId="717" xr:uid="{00000000-0005-0000-0000-0000A80D0000}"/>
    <cellStyle name="Normal 2 3 12" xfId="718" xr:uid="{00000000-0005-0000-0000-0000A90D0000}"/>
    <cellStyle name="Normal 2 3 13" xfId="719" xr:uid="{00000000-0005-0000-0000-0000AA0D0000}"/>
    <cellStyle name="Normal 2 3 14" xfId="720" xr:uid="{00000000-0005-0000-0000-0000AB0D0000}"/>
    <cellStyle name="Normal 2 3 15" xfId="721" xr:uid="{00000000-0005-0000-0000-0000AC0D0000}"/>
    <cellStyle name="Normal 2 3 16" xfId="722" xr:uid="{00000000-0005-0000-0000-0000AD0D0000}"/>
    <cellStyle name="Normal 2 3 17" xfId="723" xr:uid="{00000000-0005-0000-0000-0000AE0D0000}"/>
    <cellStyle name="Normal 2 3 18" xfId="724" xr:uid="{00000000-0005-0000-0000-0000AF0D0000}"/>
    <cellStyle name="Normal 2 3 19" xfId="725" xr:uid="{00000000-0005-0000-0000-0000B00D0000}"/>
    <cellStyle name="Normal 2 3 2" xfId="726" xr:uid="{00000000-0005-0000-0000-0000B10D0000}"/>
    <cellStyle name="Normal 2 3 20" xfId="727" xr:uid="{00000000-0005-0000-0000-0000B20D0000}"/>
    <cellStyle name="Normal 2 3 21" xfId="728" xr:uid="{00000000-0005-0000-0000-0000B30D0000}"/>
    <cellStyle name="Normal 2 3 22" xfId="729" xr:uid="{00000000-0005-0000-0000-0000B40D0000}"/>
    <cellStyle name="Normal 2 3 23" xfId="730" xr:uid="{00000000-0005-0000-0000-0000B50D0000}"/>
    <cellStyle name="Normal 2 3 24" xfId="731" xr:uid="{00000000-0005-0000-0000-0000B60D0000}"/>
    <cellStyle name="Normal 2 3 25" xfId="732" xr:uid="{00000000-0005-0000-0000-0000B70D0000}"/>
    <cellStyle name="Normal 2 3 26" xfId="33587" xr:uid="{00000000-0005-0000-0000-0000B80D0000}"/>
    <cellStyle name="Normal 2 3 27" xfId="33581" xr:uid="{00000000-0005-0000-0000-0000B90D0000}"/>
    <cellStyle name="Normal 2 3 3" xfId="733" xr:uid="{00000000-0005-0000-0000-0000BA0D0000}"/>
    <cellStyle name="Normal 2 3 4" xfId="734" xr:uid="{00000000-0005-0000-0000-0000BB0D0000}"/>
    <cellStyle name="Normal 2 3 5" xfId="735" xr:uid="{00000000-0005-0000-0000-0000BC0D0000}"/>
    <cellStyle name="Normal 2 3 6" xfId="736" xr:uid="{00000000-0005-0000-0000-0000BD0D0000}"/>
    <cellStyle name="Normal 2 3 7" xfId="737" xr:uid="{00000000-0005-0000-0000-0000BE0D0000}"/>
    <cellStyle name="Normal 2 3 8" xfId="738" xr:uid="{00000000-0005-0000-0000-0000BF0D0000}"/>
    <cellStyle name="Normal 2 3 9" xfId="739" xr:uid="{00000000-0005-0000-0000-0000C00D0000}"/>
    <cellStyle name="Normal 2 4" xfId="740" xr:uid="{00000000-0005-0000-0000-0000C10D0000}"/>
    <cellStyle name="Normal 2 4 10" xfId="741" xr:uid="{00000000-0005-0000-0000-0000C20D0000}"/>
    <cellStyle name="Normal 2 4 10 10" xfId="742" xr:uid="{00000000-0005-0000-0000-0000C30D0000}"/>
    <cellStyle name="Normal 2 4 10 11" xfId="743" xr:uid="{00000000-0005-0000-0000-0000C40D0000}"/>
    <cellStyle name="Normal 2 4 10 12" xfId="744" xr:uid="{00000000-0005-0000-0000-0000C50D0000}"/>
    <cellStyle name="Normal 2 4 10 13" xfId="745" xr:uid="{00000000-0005-0000-0000-0000C60D0000}"/>
    <cellStyle name="Normal 2 4 10 14" xfId="746" xr:uid="{00000000-0005-0000-0000-0000C70D0000}"/>
    <cellStyle name="Normal 2 4 10 15" xfId="747" xr:uid="{00000000-0005-0000-0000-0000C80D0000}"/>
    <cellStyle name="Normal 2 4 10 16" xfId="748" xr:uid="{00000000-0005-0000-0000-0000C90D0000}"/>
    <cellStyle name="Normal 2 4 10 17" xfId="749" xr:uid="{00000000-0005-0000-0000-0000CA0D0000}"/>
    <cellStyle name="Normal 2 4 10 18" xfId="750" xr:uid="{00000000-0005-0000-0000-0000CB0D0000}"/>
    <cellStyle name="Normal 2 4 10 19" xfId="751" xr:uid="{00000000-0005-0000-0000-0000CC0D0000}"/>
    <cellStyle name="Normal 2 4 10 2" xfId="752" xr:uid="{00000000-0005-0000-0000-0000CD0D0000}"/>
    <cellStyle name="Normal 2 4 10 20" xfId="753" xr:uid="{00000000-0005-0000-0000-0000CE0D0000}"/>
    <cellStyle name="Normal 2 4 10 21" xfId="754" xr:uid="{00000000-0005-0000-0000-0000CF0D0000}"/>
    <cellStyle name="Normal 2 4 10 22" xfId="755" xr:uid="{00000000-0005-0000-0000-0000D00D0000}"/>
    <cellStyle name="Normal 2 4 10 23" xfId="756" xr:uid="{00000000-0005-0000-0000-0000D10D0000}"/>
    <cellStyle name="Normal 2 4 10 24" xfId="757" xr:uid="{00000000-0005-0000-0000-0000D20D0000}"/>
    <cellStyle name="Normal 2 4 10 25" xfId="758" xr:uid="{00000000-0005-0000-0000-0000D30D0000}"/>
    <cellStyle name="Normal 2 4 10 3" xfId="759" xr:uid="{00000000-0005-0000-0000-0000D40D0000}"/>
    <cellStyle name="Normal 2 4 10 4" xfId="760" xr:uid="{00000000-0005-0000-0000-0000D50D0000}"/>
    <cellStyle name="Normal 2 4 10 5" xfId="761" xr:uid="{00000000-0005-0000-0000-0000D60D0000}"/>
    <cellStyle name="Normal 2 4 10 6" xfId="762" xr:uid="{00000000-0005-0000-0000-0000D70D0000}"/>
    <cellStyle name="Normal 2 4 10 7" xfId="763" xr:uid="{00000000-0005-0000-0000-0000D80D0000}"/>
    <cellStyle name="Normal 2 4 10 8" xfId="764" xr:uid="{00000000-0005-0000-0000-0000D90D0000}"/>
    <cellStyle name="Normal 2 4 10 9" xfId="765" xr:uid="{00000000-0005-0000-0000-0000DA0D0000}"/>
    <cellStyle name="Normal 2 4 11" xfId="766" xr:uid="{00000000-0005-0000-0000-0000DB0D0000}"/>
    <cellStyle name="Normal 2 4 11 10" xfId="767" xr:uid="{00000000-0005-0000-0000-0000DC0D0000}"/>
    <cellStyle name="Normal 2 4 11 11" xfId="768" xr:uid="{00000000-0005-0000-0000-0000DD0D0000}"/>
    <cellStyle name="Normal 2 4 11 12" xfId="769" xr:uid="{00000000-0005-0000-0000-0000DE0D0000}"/>
    <cellStyle name="Normal 2 4 11 13" xfId="770" xr:uid="{00000000-0005-0000-0000-0000DF0D0000}"/>
    <cellStyle name="Normal 2 4 11 14" xfId="771" xr:uid="{00000000-0005-0000-0000-0000E00D0000}"/>
    <cellStyle name="Normal 2 4 11 15" xfId="772" xr:uid="{00000000-0005-0000-0000-0000E10D0000}"/>
    <cellStyle name="Normal 2 4 11 16" xfId="773" xr:uid="{00000000-0005-0000-0000-0000E20D0000}"/>
    <cellStyle name="Normal 2 4 11 17" xfId="774" xr:uid="{00000000-0005-0000-0000-0000E30D0000}"/>
    <cellStyle name="Normal 2 4 11 18" xfId="775" xr:uid="{00000000-0005-0000-0000-0000E40D0000}"/>
    <cellStyle name="Normal 2 4 11 19" xfId="776" xr:uid="{00000000-0005-0000-0000-0000E50D0000}"/>
    <cellStyle name="Normal 2 4 11 2" xfId="777" xr:uid="{00000000-0005-0000-0000-0000E60D0000}"/>
    <cellStyle name="Normal 2 4 11 20" xfId="778" xr:uid="{00000000-0005-0000-0000-0000E70D0000}"/>
    <cellStyle name="Normal 2 4 11 21" xfId="779" xr:uid="{00000000-0005-0000-0000-0000E80D0000}"/>
    <cellStyle name="Normal 2 4 11 22" xfId="780" xr:uid="{00000000-0005-0000-0000-0000E90D0000}"/>
    <cellStyle name="Normal 2 4 11 23" xfId="781" xr:uid="{00000000-0005-0000-0000-0000EA0D0000}"/>
    <cellStyle name="Normal 2 4 11 24" xfId="782" xr:uid="{00000000-0005-0000-0000-0000EB0D0000}"/>
    <cellStyle name="Normal 2 4 11 25" xfId="783" xr:uid="{00000000-0005-0000-0000-0000EC0D0000}"/>
    <cellStyle name="Normal 2 4 11 26" xfId="16313" xr:uid="{00000000-0005-0000-0000-0000ED0D0000}"/>
    <cellStyle name="Normal 2 4 11 3" xfId="784" xr:uid="{00000000-0005-0000-0000-0000EE0D0000}"/>
    <cellStyle name="Normal 2 4 11 4" xfId="785" xr:uid="{00000000-0005-0000-0000-0000EF0D0000}"/>
    <cellStyle name="Normal 2 4 11 5" xfId="786" xr:uid="{00000000-0005-0000-0000-0000F00D0000}"/>
    <cellStyle name="Normal 2 4 11 6" xfId="787" xr:uid="{00000000-0005-0000-0000-0000F10D0000}"/>
    <cellStyle name="Normal 2 4 11 7" xfId="788" xr:uid="{00000000-0005-0000-0000-0000F20D0000}"/>
    <cellStyle name="Normal 2 4 11 8" xfId="789" xr:uid="{00000000-0005-0000-0000-0000F30D0000}"/>
    <cellStyle name="Normal 2 4 11 9" xfId="790" xr:uid="{00000000-0005-0000-0000-0000F40D0000}"/>
    <cellStyle name="Normal 2 4 12" xfId="791" xr:uid="{00000000-0005-0000-0000-0000F50D0000}"/>
    <cellStyle name="Normal 2 4 12 10" xfId="792" xr:uid="{00000000-0005-0000-0000-0000F60D0000}"/>
    <cellStyle name="Normal 2 4 12 11" xfId="793" xr:uid="{00000000-0005-0000-0000-0000F70D0000}"/>
    <cellStyle name="Normal 2 4 12 12" xfId="794" xr:uid="{00000000-0005-0000-0000-0000F80D0000}"/>
    <cellStyle name="Normal 2 4 12 13" xfId="795" xr:uid="{00000000-0005-0000-0000-0000F90D0000}"/>
    <cellStyle name="Normal 2 4 12 14" xfId="796" xr:uid="{00000000-0005-0000-0000-0000FA0D0000}"/>
    <cellStyle name="Normal 2 4 12 15" xfId="797" xr:uid="{00000000-0005-0000-0000-0000FB0D0000}"/>
    <cellStyle name="Normal 2 4 12 16" xfId="798" xr:uid="{00000000-0005-0000-0000-0000FC0D0000}"/>
    <cellStyle name="Normal 2 4 12 17" xfId="799" xr:uid="{00000000-0005-0000-0000-0000FD0D0000}"/>
    <cellStyle name="Normal 2 4 12 18" xfId="800" xr:uid="{00000000-0005-0000-0000-0000FE0D0000}"/>
    <cellStyle name="Normal 2 4 12 19" xfId="801" xr:uid="{00000000-0005-0000-0000-0000FF0D0000}"/>
    <cellStyle name="Normal 2 4 12 2" xfId="802" xr:uid="{00000000-0005-0000-0000-0000000E0000}"/>
    <cellStyle name="Normal 2 4 12 20" xfId="803" xr:uid="{00000000-0005-0000-0000-0000010E0000}"/>
    <cellStyle name="Normal 2 4 12 21" xfId="804" xr:uid="{00000000-0005-0000-0000-0000020E0000}"/>
    <cellStyle name="Normal 2 4 12 22" xfId="805" xr:uid="{00000000-0005-0000-0000-0000030E0000}"/>
    <cellStyle name="Normal 2 4 12 23" xfId="806" xr:uid="{00000000-0005-0000-0000-0000040E0000}"/>
    <cellStyle name="Normal 2 4 12 24" xfId="807" xr:uid="{00000000-0005-0000-0000-0000050E0000}"/>
    <cellStyle name="Normal 2 4 12 25" xfId="808" xr:uid="{00000000-0005-0000-0000-0000060E0000}"/>
    <cellStyle name="Normal 2 4 12 3" xfId="809" xr:uid="{00000000-0005-0000-0000-0000070E0000}"/>
    <cellStyle name="Normal 2 4 12 4" xfId="810" xr:uid="{00000000-0005-0000-0000-0000080E0000}"/>
    <cellStyle name="Normal 2 4 12 5" xfId="811" xr:uid="{00000000-0005-0000-0000-0000090E0000}"/>
    <cellStyle name="Normal 2 4 12 6" xfId="812" xr:uid="{00000000-0005-0000-0000-00000A0E0000}"/>
    <cellStyle name="Normal 2 4 12 7" xfId="813" xr:uid="{00000000-0005-0000-0000-00000B0E0000}"/>
    <cellStyle name="Normal 2 4 12 8" xfId="814" xr:uid="{00000000-0005-0000-0000-00000C0E0000}"/>
    <cellStyle name="Normal 2 4 12 9" xfId="815" xr:uid="{00000000-0005-0000-0000-00000D0E0000}"/>
    <cellStyle name="Normal 2 4 13" xfId="816" xr:uid="{00000000-0005-0000-0000-00000E0E0000}"/>
    <cellStyle name="Normal 2 4 13 10" xfId="817" xr:uid="{00000000-0005-0000-0000-00000F0E0000}"/>
    <cellStyle name="Normal 2 4 13 11" xfId="818" xr:uid="{00000000-0005-0000-0000-0000100E0000}"/>
    <cellStyle name="Normal 2 4 13 12" xfId="819" xr:uid="{00000000-0005-0000-0000-0000110E0000}"/>
    <cellStyle name="Normal 2 4 13 13" xfId="820" xr:uid="{00000000-0005-0000-0000-0000120E0000}"/>
    <cellStyle name="Normal 2 4 13 14" xfId="821" xr:uid="{00000000-0005-0000-0000-0000130E0000}"/>
    <cellStyle name="Normal 2 4 13 15" xfId="822" xr:uid="{00000000-0005-0000-0000-0000140E0000}"/>
    <cellStyle name="Normal 2 4 13 16" xfId="823" xr:uid="{00000000-0005-0000-0000-0000150E0000}"/>
    <cellStyle name="Normal 2 4 13 17" xfId="824" xr:uid="{00000000-0005-0000-0000-0000160E0000}"/>
    <cellStyle name="Normal 2 4 13 18" xfId="825" xr:uid="{00000000-0005-0000-0000-0000170E0000}"/>
    <cellStyle name="Normal 2 4 13 19" xfId="826" xr:uid="{00000000-0005-0000-0000-0000180E0000}"/>
    <cellStyle name="Normal 2 4 13 2" xfId="827" xr:uid="{00000000-0005-0000-0000-0000190E0000}"/>
    <cellStyle name="Normal 2 4 13 20" xfId="828" xr:uid="{00000000-0005-0000-0000-00001A0E0000}"/>
    <cellStyle name="Normal 2 4 13 21" xfId="829" xr:uid="{00000000-0005-0000-0000-00001B0E0000}"/>
    <cellStyle name="Normal 2 4 13 22" xfId="830" xr:uid="{00000000-0005-0000-0000-00001C0E0000}"/>
    <cellStyle name="Normal 2 4 13 23" xfId="831" xr:uid="{00000000-0005-0000-0000-00001D0E0000}"/>
    <cellStyle name="Normal 2 4 13 24" xfId="832" xr:uid="{00000000-0005-0000-0000-00001E0E0000}"/>
    <cellStyle name="Normal 2 4 13 25" xfId="833" xr:uid="{00000000-0005-0000-0000-00001F0E0000}"/>
    <cellStyle name="Normal 2 4 13 3" xfId="834" xr:uid="{00000000-0005-0000-0000-0000200E0000}"/>
    <cellStyle name="Normal 2 4 13 4" xfId="835" xr:uid="{00000000-0005-0000-0000-0000210E0000}"/>
    <cellStyle name="Normal 2 4 13 5" xfId="836" xr:uid="{00000000-0005-0000-0000-0000220E0000}"/>
    <cellStyle name="Normal 2 4 13 6" xfId="837" xr:uid="{00000000-0005-0000-0000-0000230E0000}"/>
    <cellStyle name="Normal 2 4 13 7" xfId="838" xr:uid="{00000000-0005-0000-0000-0000240E0000}"/>
    <cellStyle name="Normal 2 4 13 8" xfId="839" xr:uid="{00000000-0005-0000-0000-0000250E0000}"/>
    <cellStyle name="Normal 2 4 13 9" xfId="840" xr:uid="{00000000-0005-0000-0000-0000260E0000}"/>
    <cellStyle name="Normal 2 4 14" xfId="841" xr:uid="{00000000-0005-0000-0000-0000270E0000}"/>
    <cellStyle name="Normal 2 4 14 10" xfId="842" xr:uid="{00000000-0005-0000-0000-0000280E0000}"/>
    <cellStyle name="Normal 2 4 14 11" xfId="843" xr:uid="{00000000-0005-0000-0000-0000290E0000}"/>
    <cellStyle name="Normal 2 4 14 12" xfId="844" xr:uid="{00000000-0005-0000-0000-00002A0E0000}"/>
    <cellStyle name="Normal 2 4 14 13" xfId="845" xr:uid="{00000000-0005-0000-0000-00002B0E0000}"/>
    <cellStyle name="Normal 2 4 14 14" xfId="846" xr:uid="{00000000-0005-0000-0000-00002C0E0000}"/>
    <cellStyle name="Normal 2 4 14 15" xfId="847" xr:uid="{00000000-0005-0000-0000-00002D0E0000}"/>
    <cellStyle name="Normal 2 4 14 16" xfId="848" xr:uid="{00000000-0005-0000-0000-00002E0E0000}"/>
    <cellStyle name="Normal 2 4 14 17" xfId="849" xr:uid="{00000000-0005-0000-0000-00002F0E0000}"/>
    <cellStyle name="Normal 2 4 14 18" xfId="850" xr:uid="{00000000-0005-0000-0000-0000300E0000}"/>
    <cellStyle name="Normal 2 4 14 19" xfId="851" xr:uid="{00000000-0005-0000-0000-0000310E0000}"/>
    <cellStyle name="Normal 2 4 14 2" xfId="852" xr:uid="{00000000-0005-0000-0000-0000320E0000}"/>
    <cellStyle name="Normal 2 4 14 20" xfId="853" xr:uid="{00000000-0005-0000-0000-0000330E0000}"/>
    <cellStyle name="Normal 2 4 14 21" xfId="854" xr:uid="{00000000-0005-0000-0000-0000340E0000}"/>
    <cellStyle name="Normal 2 4 14 22" xfId="855" xr:uid="{00000000-0005-0000-0000-0000350E0000}"/>
    <cellStyle name="Normal 2 4 14 23" xfId="856" xr:uid="{00000000-0005-0000-0000-0000360E0000}"/>
    <cellStyle name="Normal 2 4 14 24" xfId="857" xr:uid="{00000000-0005-0000-0000-0000370E0000}"/>
    <cellStyle name="Normal 2 4 14 25" xfId="858" xr:uid="{00000000-0005-0000-0000-0000380E0000}"/>
    <cellStyle name="Normal 2 4 14 3" xfId="859" xr:uid="{00000000-0005-0000-0000-0000390E0000}"/>
    <cellStyle name="Normal 2 4 14 4" xfId="860" xr:uid="{00000000-0005-0000-0000-00003A0E0000}"/>
    <cellStyle name="Normal 2 4 14 5" xfId="861" xr:uid="{00000000-0005-0000-0000-00003B0E0000}"/>
    <cellStyle name="Normal 2 4 14 6" xfId="862" xr:uid="{00000000-0005-0000-0000-00003C0E0000}"/>
    <cellStyle name="Normal 2 4 14 7" xfId="863" xr:uid="{00000000-0005-0000-0000-00003D0E0000}"/>
    <cellStyle name="Normal 2 4 14 8" xfId="864" xr:uid="{00000000-0005-0000-0000-00003E0E0000}"/>
    <cellStyle name="Normal 2 4 14 9" xfId="865" xr:uid="{00000000-0005-0000-0000-00003F0E0000}"/>
    <cellStyle name="Normal 2 4 15" xfId="866" xr:uid="{00000000-0005-0000-0000-0000400E0000}"/>
    <cellStyle name="Normal 2 4 16" xfId="867" xr:uid="{00000000-0005-0000-0000-0000410E0000}"/>
    <cellStyle name="Normal 2 4 17" xfId="868" xr:uid="{00000000-0005-0000-0000-0000420E0000}"/>
    <cellStyle name="Normal 2 4 18" xfId="869" xr:uid="{00000000-0005-0000-0000-0000430E0000}"/>
    <cellStyle name="Normal 2 4 19" xfId="870" xr:uid="{00000000-0005-0000-0000-0000440E0000}"/>
    <cellStyle name="Normal 2 4 2" xfId="871" xr:uid="{00000000-0005-0000-0000-0000450E0000}"/>
    <cellStyle name="Normal 2 4 2 10" xfId="872" xr:uid="{00000000-0005-0000-0000-0000460E0000}"/>
    <cellStyle name="Normal 2 4 2 11" xfId="873" xr:uid="{00000000-0005-0000-0000-0000470E0000}"/>
    <cellStyle name="Normal 2 4 2 12" xfId="874" xr:uid="{00000000-0005-0000-0000-0000480E0000}"/>
    <cellStyle name="Normal 2 4 2 13" xfId="875" xr:uid="{00000000-0005-0000-0000-0000490E0000}"/>
    <cellStyle name="Normal 2 4 2 14" xfId="876" xr:uid="{00000000-0005-0000-0000-00004A0E0000}"/>
    <cellStyle name="Normal 2 4 2 15" xfId="877" xr:uid="{00000000-0005-0000-0000-00004B0E0000}"/>
    <cellStyle name="Normal 2 4 2 16" xfId="878" xr:uid="{00000000-0005-0000-0000-00004C0E0000}"/>
    <cellStyle name="Normal 2 4 2 17" xfId="879" xr:uid="{00000000-0005-0000-0000-00004D0E0000}"/>
    <cellStyle name="Normal 2 4 2 18" xfId="880" xr:uid="{00000000-0005-0000-0000-00004E0E0000}"/>
    <cellStyle name="Normal 2 4 2 19" xfId="881" xr:uid="{00000000-0005-0000-0000-00004F0E0000}"/>
    <cellStyle name="Normal 2 4 2 2" xfId="882" xr:uid="{00000000-0005-0000-0000-0000500E0000}"/>
    <cellStyle name="Normal 2 4 2 2 10" xfId="883" xr:uid="{00000000-0005-0000-0000-0000510E0000}"/>
    <cellStyle name="Normal 2 4 2 2 11" xfId="884" xr:uid="{00000000-0005-0000-0000-0000520E0000}"/>
    <cellStyle name="Normal 2 4 2 2 12" xfId="885" xr:uid="{00000000-0005-0000-0000-0000530E0000}"/>
    <cellStyle name="Normal 2 4 2 2 13" xfId="886" xr:uid="{00000000-0005-0000-0000-0000540E0000}"/>
    <cellStyle name="Normal 2 4 2 2 14" xfId="887" xr:uid="{00000000-0005-0000-0000-0000550E0000}"/>
    <cellStyle name="Normal 2 4 2 2 15" xfId="888" xr:uid="{00000000-0005-0000-0000-0000560E0000}"/>
    <cellStyle name="Normal 2 4 2 2 16" xfId="889" xr:uid="{00000000-0005-0000-0000-0000570E0000}"/>
    <cellStyle name="Normal 2 4 2 2 17" xfId="890" xr:uid="{00000000-0005-0000-0000-0000580E0000}"/>
    <cellStyle name="Normal 2 4 2 2 18" xfId="891" xr:uid="{00000000-0005-0000-0000-0000590E0000}"/>
    <cellStyle name="Normal 2 4 2 2 19" xfId="892" xr:uid="{00000000-0005-0000-0000-00005A0E0000}"/>
    <cellStyle name="Normal 2 4 2 2 2" xfId="893" xr:uid="{00000000-0005-0000-0000-00005B0E0000}"/>
    <cellStyle name="Normal 2 4 2 2 2 10" xfId="894" xr:uid="{00000000-0005-0000-0000-00005C0E0000}"/>
    <cellStyle name="Normal 2 4 2 2 2 11" xfId="895" xr:uid="{00000000-0005-0000-0000-00005D0E0000}"/>
    <cellStyle name="Normal 2 4 2 2 2 12" xfId="896" xr:uid="{00000000-0005-0000-0000-00005E0E0000}"/>
    <cellStyle name="Normal 2 4 2 2 2 13" xfId="897" xr:uid="{00000000-0005-0000-0000-00005F0E0000}"/>
    <cellStyle name="Normal 2 4 2 2 2 14" xfId="898" xr:uid="{00000000-0005-0000-0000-0000600E0000}"/>
    <cellStyle name="Normal 2 4 2 2 2 15" xfId="899" xr:uid="{00000000-0005-0000-0000-0000610E0000}"/>
    <cellStyle name="Normal 2 4 2 2 2 16" xfId="900" xr:uid="{00000000-0005-0000-0000-0000620E0000}"/>
    <cellStyle name="Normal 2 4 2 2 2 17" xfId="901" xr:uid="{00000000-0005-0000-0000-0000630E0000}"/>
    <cellStyle name="Normal 2 4 2 2 2 18" xfId="902" xr:uid="{00000000-0005-0000-0000-0000640E0000}"/>
    <cellStyle name="Normal 2 4 2 2 2 19" xfId="903" xr:uid="{00000000-0005-0000-0000-0000650E0000}"/>
    <cellStyle name="Normal 2 4 2 2 2 2" xfId="904" xr:uid="{00000000-0005-0000-0000-0000660E0000}"/>
    <cellStyle name="Normal 2 4 2 2 2 2 2" xfId="16314" xr:uid="{00000000-0005-0000-0000-0000670E0000}"/>
    <cellStyle name="Normal 2 4 2 2 2 2 3" xfId="16315" xr:uid="{00000000-0005-0000-0000-0000680E0000}"/>
    <cellStyle name="Normal 2 4 2 2 2 20" xfId="905" xr:uid="{00000000-0005-0000-0000-0000690E0000}"/>
    <cellStyle name="Normal 2 4 2 2 2 21" xfId="906" xr:uid="{00000000-0005-0000-0000-00006A0E0000}"/>
    <cellStyle name="Normal 2 4 2 2 2 22" xfId="907" xr:uid="{00000000-0005-0000-0000-00006B0E0000}"/>
    <cellStyle name="Normal 2 4 2 2 2 23" xfId="908" xr:uid="{00000000-0005-0000-0000-00006C0E0000}"/>
    <cellStyle name="Normal 2 4 2 2 2 24" xfId="909" xr:uid="{00000000-0005-0000-0000-00006D0E0000}"/>
    <cellStyle name="Normal 2 4 2 2 2 25" xfId="910" xr:uid="{00000000-0005-0000-0000-00006E0E0000}"/>
    <cellStyle name="Normal 2 4 2 2 2 26" xfId="911" xr:uid="{00000000-0005-0000-0000-00006F0E0000}"/>
    <cellStyle name="Normal 2 4 2 2 2 27" xfId="912" xr:uid="{00000000-0005-0000-0000-0000700E0000}"/>
    <cellStyle name="Normal 2 4 2 2 2 28" xfId="913" xr:uid="{00000000-0005-0000-0000-0000710E0000}"/>
    <cellStyle name="Normal 2 4 2 2 2 29" xfId="914" xr:uid="{00000000-0005-0000-0000-0000720E0000}"/>
    <cellStyle name="Normal 2 4 2 2 2 3" xfId="915" xr:uid="{00000000-0005-0000-0000-0000730E0000}"/>
    <cellStyle name="Normal 2 4 2 2 2 30" xfId="21871" xr:uid="{00000000-0005-0000-0000-0000740E0000}"/>
    <cellStyle name="Normal 2 4 2 2 2 4" xfId="916" xr:uid="{00000000-0005-0000-0000-0000750E0000}"/>
    <cellStyle name="Normal 2 4 2 2 2 5" xfId="917" xr:uid="{00000000-0005-0000-0000-0000760E0000}"/>
    <cellStyle name="Normal 2 4 2 2 2 6" xfId="918" xr:uid="{00000000-0005-0000-0000-0000770E0000}"/>
    <cellStyle name="Normal 2 4 2 2 2 7" xfId="919" xr:uid="{00000000-0005-0000-0000-0000780E0000}"/>
    <cellStyle name="Normal 2 4 2 2 2 8" xfId="920" xr:uid="{00000000-0005-0000-0000-0000790E0000}"/>
    <cellStyle name="Normal 2 4 2 2 2 9" xfId="921" xr:uid="{00000000-0005-0000-0000-00007A0E0000}"/>
    <cellStyle name="Normal 2 4 2 2 20" xfId="922" xr:uid="{00000000-0005-0000-0000-00007B0E0000}"/>
    <cellStyle name="Normal 2 4 2 2 21" xfId="923" xr:uid="{00000000-0005-0000-0000-00007C0E0000}"/>
    <cellStyle name="Normal 2 4 2 2 22" xfId="924" xr:uid="{00000000-0005-0000-0000-00007D0E0000}"/>
    <cellStyle name="Normal 2 4 2 2 3" xfId="925" xr:uid="{00000000-0005-0000-0000-00007E0E0000}"/>
    <cellStyle name="Normal 2 4 2 2 3 10" xfId="926" xr:uid="{00000000-0005-0000-0000-00007F0E0000}"/>
    <cellStyle name="Normal 2 4 2 2 3 11" xfId="927" xr:uid="{00000000-0005-0000-0000-0000800E0000}"/>
    <cellStyle name="Normal 2 4 2 2 3 12" xfId="928" xr:uid="{00000000-0005-0000-0000-0000810E0000}"/>
    <cellStyle name="Normal 2 4 2 2 3 13" xfId="929" xr:uid="{00000000-0005-0000-0000-0000820E0000}"/>
    <cellStyle name="Normal 2 4 2 2 3 14" xfId="930" xr:uid="{00000000-0005-0000-0000-0000830E0000}"/>
    <cellStyle name="Normal 2 4 2 2 3 15" xfId="931" xr:uid="{00000000-0005-0000-0000-0000840E0000}"/>
    <cellStyle name="Normal 2 4 2 2 3 16" xfId="932" xr:uid="{00000000-0005-0000-0000-0000850E0000}"/>
    <cellStyle name="Normal 2 4 2 2 3 17" xfId="933" xr:uid="{00000000-0005-0000-0000-0000860E0000}"/>
    <cellStyle name="Normal 2 4 2 2 3 18" xfId="934" xr:uid="{00000000-0005-0000-0000-0000870E0000}"/>
    <cellStyle name="Normal 2 4 2 2 3 19" xfId="935" xr:uid="{00000000-0005-0000-0000-0000880E0000}"/>
    <cellStyle name="Normal 2 4 2 2 3 2" xfId="936" xr:uid="{00000000-0005-0000-0000-0000890E0000}"/>
    <cellStyle name="Normal 2 4 2 2 3 20" xfId="937" xr:uid="{00000000-0005-0000-0000-00008A0E0000}"/>
    <cellStyle name="Normal 2 4 2 2 3 21" xfId="938" xr:uid="{00000000-0005-0000-0000-00008B0E0000}"/>
    <cellStyle name="Normal 2 4 2 2 3 22" xfId="939" xr:uid="{00000000-0005-0000-0000-00008C0E0000}"/>
    <cellStyle name="Normal 2 4 2 2 3 23" xfId="940" xr:uid="{00000000-0005-0000-0000-00008D0E0000}"/>
    <cellStyle name="Normal 2 4 2 2 3 24" xfId="941" xr:uid="{00000000-0005-0000-0000-00008E0E0000}"/>
    <cellStyle name="Normal 2 4 2 2 3 25" xfId="942" xr:uid="{00000000-0005-0000-0000-00008F0E0000}"/>
    <cellStyle name="Normal 2 4 2 2 3 26" xfId="16316" xr:uid="{00000000-0005-0000-0000-0000900E0000}"/>
    <cellStyle name="Normal 2 4 2 2 3 3" xfId="943" xr:uid="{00000000-0005-0000-0000-0000910E0000}"/>
    <cellStyle name="Normal 2 4 2 2 3 4" xfId="944" xr:uid="{00000000-0005-0000-0000-0000920E0000}"/>
    <cellStyle name="Normal 2 4 2 2 3 5" xfId="945" xr:uid="{00000000-0005-0000-0000-0000930E0000}"/>
    <cellStyle name="Normal 2 4 2 2 3 6" xfId="946" xr:uid="{00000000-0005-0000-0000-0000940E0000}"/>
    <cellStyle name="Normal 2 4 2 2 3 7" xfId="947" xr:uid="{00000000-0005-0000-0000-0000950E0000}"/>
    <cellStyle name="Normal 2 4 2 2 3 8" xfId="948" xr:uid="{00000000-0005-0000-0000-0000960E0000}"/>
    <cellStyle name="Normal 2 4 2 2 3 9" xfId="949" xr:uid="{00000000-0005-0000-0000-0000970E0000}"/>
    <cellStyle name="Normal 2 4 2 2 4" xfId="950" xr:uid="{00000000-0005-0000-0000-0000980E0000}"/>
    <cellStyle name="Normal 2 4 2 2 4 10" xfId="951" xr:uid="{00000000-0005-0000-0000-0000990E0000}"/>
    <cellStyle name="Normal 2 4 2 2 4 11" xfId="952" xr:uid="{00000000-0005-0000-0000-00009A0E0000}"/>
    <cellStyle name="Normal 2 4 2 2 4 12" xfId="953" xr:uid="{00000000-0005-0000-0000-00009B0E0000}"/>
    <cellStyle name="Normal 2 4 2 2 4 13" xfId="954" xr:uid="{00000000-0005-0000-0000-00009C0E0000}"/>
    <cellStyle name="Normal 2 4 2 2 4 14" xfId="955" xr:uid="{00000000-0005-0000-0000-00009D0E0000}"/>
    <cellStyle name="Normal 2 4 2 2 4 15" xfId="956" xr:uid="{00000000-0005-0000-0000-00009E0E0000}"/>
    <cellStyle name="Normal 2 4 2 2 4 16" xfId="957" xr:uid="{00000000-0005-0000-0000-00009F0E0000}"/>
    <cellStyle name="Normal 2 4 2 2 4 17" xfId="958" xr:uid="{00000000-0005-0000-0000-0000A00E0000}"/>
    <cellStyle name="Normal 2 4 2 2 4 18" xfId="959" xr:uid="{00000000-0005-0000-0000-0000A10E0000}"/>
    <cellStyle name="Normal 2 4 2 2 4 19" xfId="960" xr:uid="{00000000-0005-0000-0000-0000A20E0000}"/>
    <cellStyle name="Normal 2 4 2 2 4 2" xfId="961" xr:uid="{00000000-0005-0000-0000-0000A30E0000}"/>
    <cellStyle name="Normal 2 4 2 2 4 20" xfId="962" xr:uid="{00000000-0005-0000-0000-0000A40E0000}"/>
    <cellStyle name="Normal 2 4 2 2 4 21" xfId="963" xr:uid="{00000000-0005-0000-0000-0000A50E0000}"/>
    <cellStyle name="Normal 2 4 2 2 4 22" xfId="964" xr:uid="{00000000-0005-0000-0000-0000A60E0000}"/>
    <cellStyle name="Normal 2 4 2 2 4 23" xfId="965" xr:uid="{00000000-0005-0000-0000-0000A70E0000}"/>
    <cellStyle name="Normal 2 4 2 2 4 24" xfId="966" xr:uid="{00000000-0005-0000-0000-0000A80E0000}"/>
    <cellStyle name="Normal 2 4 2 2 4 25" xfId="967" xr:uid="{00000000-0005-0000-0000-0000A90E0000}"/>
    <cellStyle name="Normal 2 4 2 2 4 3" xfId="968" xr:uid="{00000000-0005-0000-0000-0000AA0E0000}"/>
    <cellStyle name="Normal 2 4 2 2 4 4" xfId="969" xr:uid="{00000000-0005-0000-0000-0000AB0E0000}"/>
    <cellStyle name="Normal 2 4 2 2 4 5" xfId="970" xr:uid="{00000000-0005-0000-0000-0000AC0E0000}"/>
    <cellStyle name="Normal 2 4 2 2 4 6" xfId="971" xr:uid="{00000000-0005-0000-0000-0000AD0E0000}"/>
    <cellStyle name="Normal 2 4 2 2 4 7" xfId="972" xr:uid="{00000000-0005-0000-0000-0000AE0E0000}"/>
    <cellStyle name="Normal 2 4 2 2 4 8" xfId="973" xr:uid="{00000000-0005-0000-0000-0000AF0E0000}"/>
    <cellStyle name="Normal 2 4 2 2 4 9" xfId="974" xr:uid="{00000000-0005-0000-0000-0000B00E0000}"/>
    <cellStyle name="Normal 2 4 2 2 5" xfId="975" xr:uid="{00000000-0005-0000-0000-0000B10E0000}"/>
    <cellStyle name="Normal 2 4 2 2 5 10" xfId="976" xr:uid="{00000000-0005-0000-0000-0000B20E0000}"/>
    <cellStyle name="Normal 2 4 2 2 5 11" xfId="977" xr:uid="{00000000-0005-0000-0000-0000B30E0000}"/>
    <cellStyle name="Normal 2 4 2 2 5 12" xfId="978" xr:uid="{00000000-0005-0000-0000-0000B40E0000}"/>
    <cellStyle name="Normal 2 4 2 2 5 13" xfId="979" xr:uid="{00000000-0005-0000-0000-0000B50E0000}"/>
    <cellStyle name="Normal 2 4 2 2 5 14" xfId="980" xr:uid="{00000000-0005-0000-0000-0000B60E0000}"/>
    <cellStyle name="Normal 2 4 2 2 5 15" xfId="981" xr:uid="{00000000-0005-0000-0000-0000B70E0000}"/>
    <cellStyle name="Normal 2 4 2 2 5 16" xfId="982" xr:uid="{00000000-0005-0000-0000-0000B80E0000}"/>
    <cellStyle name="Normal 2 4 2 2 5 17" xfId="983" xr:uid="{00000000-0005-0000-0000-0000B90E0000}"/>
    <cellStyle name="Normal 2 4 2 2 5 18" xfId="984" xr:uid="{00000000-0005-0000-0000-0000BA0E0000}"/>
    <cellStyle name="Normal 2 4 2 2 5 19" xfId="985" xr:uid="{00000000-0005-0000-0000-0000BB0E0000}"/>
    <cellStyle name="Normal 2 4 2 2 5 2" xfId="986" xr:uid="{00000000-0005-0000-0000-0000BC0E0000}"/>
    <cellStyle name="Normal 2 4 2 2 5 20" xfId="987" xr:uid="{00000000-0005-0000-0000-0000BD0E0000}"/>
    <cellStyle name="Normal 2 4 2 2 5 21" xfId="988" xr:uid="{00000000-0005-0000-0000-0000BE0E0000}"/>
    <cellStyle name="Normal 2 4 2 2 5 22" xfId="989" xr:uid="{00000000-0005-0000-0000-0000BF0E0000}"/>
    <cellStyle name="Normal 2 4 2 2 5 23" xfId="990" xr:uid="{00000000-0005-0000-0000-0000C00E0000}"/>
    <cellStyle name="Normal 2 4 2 2 5 24" xfId="991" xr:uid="{00000000-0005-0000-0000-0000C10E0000}"/>
    <cellStyle name="Normal 2 4 2 2 5 25" xfId="992" xr:uid="{00000000-0005-0000-0000-0000C20E0000}"/>
    <cellStyle name="Normal 2 4 2 2 5 3" xfId="993" xr:uid="{00000000-0005-0000-0000-0000C30E0000}"/>
    <cellStyle name="Normal 2 4 2 2 5 4" xfId="994" xr:uid="{00000000-0005-0000-0000-0000C40E0000}"/>
    <cellStyle name="Normal 2 4 2 2 5 5" xfId="995" xr:uid="{00000000-0005-0000-0000-0000C50E0000}"/>
    <cellStyle name="Normal 2 4 2 2 5 6" xfId="996" xr:uid="{00000000-0005-0000-0000-0000C60E0000}"/>
    <cellStyle name="Normal 2 4 2 2 5 7" xfId="997" xr:uid="{00000000-0005-0000-0000-0000C70E0000}"/>
    <cellStyle name="Normal 2 4 2 2 5 8" xfId="998" xr:uid="{00000000-0005-0000-0000-0000C80E0000}"/>
    <cellStyle name="Normal 2 4 2 2 5 9" xfId="999" xr:uid="{00000000-0005-0000-0000-0000C90E0000}"/>
    <cellStyle name="Normal 2 4 2 2 6" xfId="1000" xr:uid="{00000000-0005-0000-0000-0000CA0E0000}"/>
    <cellStyle name="Normal 2 4 2 2 7" xfId="1001" xr:uid="{00000000-0005-0000-0000-0000CB0E0000}"/>
    <cellStyle name="Normal 2 4 2 2 8" xfId="1002" xr:uid="{00000000-0005-0000-0000-0000CC0E0000}"/>
    <cellStyle name="Normal 2 4 2 2 9" xfId="1003" xr:uid="{00000000-0005-0000-0000-0000CD0E0000}"/>
    <cellStyle name="Normal 2 4 2 20" xfId="1004" xr:uid="{00000000-0005-0000-0000-0000CE0E0000}"/>
    <cellStyle name="Normal 2 4 2 21" xfId="1005" xr:uid="{00000000-0005-0000-0000-0000CF0E0000}"/>
    <cellStyle name="Normal 2 4 2 22" xfId="1006" xr:uid="{00000000-0005-0000-0000-0000D00E0000}"/>
    <cellStyle name="Normal 2 4 2 23" xfId="1007" xr:uid="{00000000-0005-0000-0000-0000D10E0000}"/>
    <cellStyle name="Normal 2 4 2 24" xfId="1008" xr:uid="{00000000-0005-0000-0000-0000D20E0000}"/>
    <cellStyle name="Normal 2 4 2 25" xfId="1009" xr:uid="{00000000-0005-0000-0000-0000D30E0000}"/>
    <cellStyle name="Normal 2 4 2 26" xfId="1010" xr:uid="{00000000-0005-0000-0000-0000D40E0000}"/>
    <cellStyle name="Normal 2 4 2 27" xfId="1011" xr:uid="{00000000-0005-0000-0000-0000D50E0000}"/>
    <cellStyle name="Normal 2 4 2 28" xfId="1012" xr:uid="{00000000-0005-0000-0000-0000D60E0000}"/>
    <cellStyle name="Normal 2 4 2 29" xfId="1013" xr:uid="{00000000-0005-0000-0000-0000D70E0000}"/>
    <cellStyle name="Normal 2 4 2 3" xfId="1014" xr:uid="{00000000-0005-0000-0000-0000D80E0000}"/>
    <cellStyle name="Normal 2 4 2 3 10" xfId="1015" xr:uid="{00000000-0005-0000-0000-0000D90E0000}"/>
    <cellStyle name="Normal 2 4 2 3 11" xfId="1016" xr:uid="{00000000-0005-0000-0000-0000DA0E0000}"/>
    <cellStyle name="Normal 2 4 2 3 12" xfId="1017" xr:uid="{00000000-0005-0000-0000-0000DB0E0000}"/>
    <cellStyle name="Normal 2 4 2 3 13" xfId="1018" xr:uid="{00000000-0005-0000-0000-0000DC0E0000}"/>
    <cellStyle name="Normal 2 4 2 3 14" xfId="1019" xr:uid="{00000000-0005-0000-0000-0000DD0E0000}"/>
    <cellStyle name="Normal 2 4 2 3 15" xfId="1020" xr:uid="{00000000-0005-0000-0000-0000DE0E0000}"/>
    <cellStyle name="Normal 2 4 2 3 16" xfId="1021" xr:uid="{00000000-0005-0000-0000-0000DF0E0000}"/>
    <cellStyle name="Normal 2 4 2 3 17" xfId="1022" xr:uid="{00000000-0005-0000-0000-0000E00E0000}"/>
    <cellStyle name="Normal 2 4 2 3 18" xfId="1023" xr:uid="{00000000-0005-0000-0000-0000E10E0000}"/>
    <cellStyle name="Normal 2 4 2 3 19" xfId="1024" xr:uid="{00000000-0005-0000-0000-0000E20E0000}"/>
    <cellStyle name="Normal 2 4 2 3 2" xfId="1025" xr:uid="{00000000-0005-0000-0000-0000E30E0000}"/>
    <cellStyle name="Normal 2 4 2 3 20" xfId="1026" xr:uid="{00000000-0005-0000-0000-0000E40E0000}"/>
    <cellStyle name="Normal 2 4 2 3 21" xfId="1027" xr:uid="{00000000-0005-0000-0000-0000E50E0000}"/>
    <cellStyle name="Normal 2 4 2 3 22" xfId="1028" xr:uid="{00000000-0005-0000-0000-0000E60E0000}"/>
    <cellStyle name="Normal 2 4 2 3 3" xfId="1029" xr:uid="{00000000-0005-0000-0000-0000E70E0000}"/>
    <cellStyle name="Normal 2 4 2 3 4" xfId="1030" xr:uid="{00000000-0005-0000-0000-0000E80E0000}"/>
    <cellStyle name="Normal 2 4 2 3 5" xfId="1031" xr:uid="{00000000-0005-0000-0000-0000E90E0000}"/>
    <cellStyle name="Normal 2 4 2 3 6" xfId="1032" xr:uid="{00000000-0005-0000-0000-0000EA0E0000}"/>
    <cellStyle name="Normal 2 4 2 3 7" xfId="1033" xr:uid="{00000000-0005-0000-0000-0000EB0E0000}"/>
    <cellStyle name="Normal 2 4 2 3 8" xfId="1034" xr:uid="{00000000-0005-0000-0000-0000EC0E0000}"/>
    <cellStyle name="Normal 2 4 2 3 9" xfId="1035" xr:uid="{00000000-0005-0000-0000-0000ED0E0000}"/>
    <cellStyle name="Normal 2 4 2 30" xfId="1036" xr:uid="{00000000-0005-0000-0000-0000EE0E0000}"/>
    <cellStyle name="Normal 2 4 2 31" xfId="1037" xr:uid="{00000000-0005-0000-0000-0000EF0E0000}"/>
    <cellStyle name="Normal 2 4 2 32" xfId="1038" xr:uid="{00000000-0005-0000-0000-0000F00E0000}"/>
    <cellStyle name="Normal 2 4 2 33" xfId="1039" xr:uid="{00000000-0005-0000-0000-0000F10E0000}"/>
    <cellStyle name="Normal 2 4 2 34" xfId="1040" xr:uid="{00000000-0005-0000-0000-0000F20E0000}"/>
    <cellStyle name="Normal 2 4 2 35" xfId="1041" xr:uid="{00000000-0005-0000-0000-0000F30E0000}"/>
    <cellStyle name="Normal 2 4 2 4" xfId="1042" xr:uid="{00000000-0005-0000-0000-0000F40E0000}"/>
    <cellStyle name="Normal 2 4 2 5" xfId="1043" xr:uid="{00000000-0005-0000-0000-0000F50E0000}"/>
    <cellStyle name="Normal 2 4 2 6" xfId="1044" xr:uid="{00000000-0005-0000-0000-0000F60E0000}"/>
    <cellStyle name="Normal 2 4 2 7" xfId="1045" xr:uid="{00000000-0005-0000-0000-0000F70E0000}"/>
    <cellStyle name="Normal 2 4 2 8" xfId="1046" xr:uid="{00000000-0005-0000-0000-0000F80E0000}"/>
    <cellStyle name="Normal 2 4 2 8 2" xfId="16317" xr:uid="{00000000-0005-0000-0000-0000F90E0000}"/>
    <cellStyle name="Normal 2 4 2 8 3" xfId="16318" xr:uid="{00000000-0005-0000-0000-0000FA0E0000}"/>
    <cellStyle name="Normal 2 4 2 9" xfId="1047" xr:uid="{00000000-0005-0000-0000-0000FB0E0000}"/>
    <cellStyle name="Normal 2 4 20" xfId="1048" xr:uid="{00000000-0005-0000-0000-0000FC0E0000}"/>
    <cellStyle name="Normal 2 4 21" xfId="1049" xr:uid="{00000000-0005-0000-0000-0000FD0E0000}"/>
    <cellStyle name="Normal 2 4 22" xfId="1050" xr:uid="{00000000-0005-0000-0000-0000FE0E0000}"/>
    <cellStyle name="Normal 2 4 23" xfId="1051" xr:uid="{00000000-0005-0000-0000-0000FF0E0000}"/>
    <cellStyle name="Normal 2 4 24" xfId="1052" xr:uid="{00000000-0005-0000-0000-0000000F0000}"/>
    <cellStyle name="Normal 2 4 25" xfId="1053" xr:uid="{00000000-0005-0000-0000-0000010F0000}"/>
    <cellStyle name="Normal 2 4 26" xfId="1054" xr:uid="{00000000-0005-0000-0000-0000020F0000}"/>
    <cellStyle name="Normal 2 4 27" xfId="1055" xr:uid="{00000000-0005-0000-0000-0000030F0000}"/>
    <cellStyle name="Normal 2 4 28" xfId="1056" xr:uid="{00000000-0005-0000-0000-0000040F0000}"/>
    <cellStyle name="Normal 2 4 29" xfId="1057" xr:uid="{00000000-0005-0000-0000-0000050F0000}"/>
    <cellStyle name="Normal 2 4 3" xfId="1058" xr:uid="{00000000-0005-0000-0000-0000060F0000}"/>
    <cellStyle name="Normal 2 4 3 10" xfId="1059" xr:uid="{00000000-0005-0000-0000-0000070F0000}"/>
    <cellStyle name="Normal 2 4 3 11" xfId="1060" xr:uid="{00000000-0005-0000-0000-0000080F0000}"/>
    <cellStyle name="Normal 2 4 3 12" xfId="1061" xr:uid="{00000000-0005-0000-0000-0000090F0000}"/>
    <cellStyle name="Normal 2 4 3 13" xfId="1062" xr:uid="{00000000-0005-0000-0000-00000A0F0000}"/>
    <cellStyle name="Normal 2 4 3 14" xfId="1063" xr:uid="{00000000-0005-0000-0000-00000B0F0000}"/>
    <cellStyle name="Normal 2 4 3 15" xfId="1064" xr:uid="{00000000-0005-0000-0000-00000C0F0000}"/>
    <cellStyle name="Normal 2 4 3 16" xfId="1065" xr:uid="{00000000-0005-0000-0000-00000D0F0000}"/>
    <cellStyle name="Normal 2 4 3 17" xfId="1066" xr:uid="{00000000-0005-0000-0000-00000E0F0000}"/>
    <cellStyle name="Normal 2 4 3 18" xfId="1067" xr:uid="{00000000-0005-0000-0000-00000F0F0000}"/>
    <cellStyle name="Normal 2 4 3 19" xfId="1068" xr:uid="{00000000-0005-0000-0000-0000100F0000}"/>
    <cellStyle name="Normal 2 4 3 2" xfId="1069" xr:uid="{00000000-0005-0000-0000-0000110F0000}"/>
    <cellStyle name="Normal 2 4 3 20" xfId="1070" xr:uid="{00000000-0005-0000-0000-0000120F0000}"/>
    <cellStyle name="Normal 2 4 3 21" xfId="1071" xr:uid="{00000000-0005-0000-0000-0000130F0000}"/>
    <cellStyle name="Normal 2 4 3 22" xfId="1072" xr:uid="{00000000-0005-0000-0000-0000140F0000}"/>
    <cellStyle name="Normal 2 4 3 23" xfId="1073" xr:uid="{00000000-0005-0000-0000-0000150F0000}"/>
    <cellStyle name="Normal 2 4 3 24" xfId="1074" xr:uid="{00000000-0005-0000-0000-0000160F0000}"/>
    <cellStyle name="Normal 2 4 3 25" xfId="1075" xr:uid="{00000000-0005-0000-0000-0000170F0000}"/>
    <cellStyle name="Normal 2 4 3 26" xfId="1076" xr:uid="{00000000-0005-0000-0000-0000180F0000}"/>
    <cellStyle name="Normal 2 4 3 3" xfId="1077" xr:uid="{00000000-0005-0000-0000-0000190F0000}"/>
    <cellStyle name="Normal 2 4 3 4" xfId="1078" xr:uid="{00000000-0005-0000-0000-00001A0F0000}"/>
    <cellStyle name="Normal 2 4 3 5" xfId="1079" xr:uid="{00000000-0005-0000-0000-00001B0F0000}"/>
    <cellStyle name="Normal 2 4 3 6" xfId="1080" xr:uid="{00000000-0005-0000-0000-00001C0F0000}"/>
    <cellStyle name="Normal 2 4 3 7" xfId="1081" xr:uid="{00000000-0005-0000-0000-00001D0F0000}"/>
    <cellStyle name="Normal 2 4 3 8" xfId="1082" xr:uid="{00000000-0005-0000-0000-00001E0F0000}"/>
    <cellStyle name="Normal 2 4 3 9" xfId="1083" xr:uid="{00000000-0005-0000-0000-00001F0F0000}"/>
    <cellStyle name="Normal 2 4 30" xfId="1084" xr:uid="{00000000-0005-0000-0000-0000200F0000}"/>
    <cellStyle name="Normal 2 4 31" xfId="1085" xr:uid="{00000000-0005-0000-0000-0000210F0000}"/>
    <cellStyle name="Normal 2 4 4" xfId="1086" xr:uid="{00000000-0005-0000-0000-0000220F0000}"/>
    <cellStyle name="Normal 2 4 4 10" xfId="1087" xr:uid="{00000000-0005-0000-0000-0000230F0000}"/>
    <cellStyle name="Normal 2 4 4 11" xfId="1088" xr:uid="{00000000-0005-0000-0000-0000240F0000}"/>
    <cellStyle name="Normal 2 4 4 12" xfId="1089" xr:uid="{00000000-0005-0000-0000-0000250F0000}"/>
    <cellStyle name="Normal 2 4 4 13" xfId="1090" xr:uid="{00000000-0005-0000-0000-0000260F0000}"/>
    <cellStyle name="Normal 2 4 4 14" xfId="1091" xr:uid="{00000000-0005-0000-0000-0000270F0000}"/>
    <cellStyle name="Normal 2 4 4 15" xfId="1092" xr:uid="{00000000-0005-0000-0000-0000280F0000}"/>
    <cellStyle name="Normal 2 4 4 16" xfId="1093" xr:uid="{00000000-0005-0000-0000-0000290F0000}"/>
    <cellStyle name="Normal 2 4 4 17" xfId="1094" xr:uid="{00000000-0005-0000-0000-00002A0F0000}"/>
    <cellStyle name="Normal 2 4 4 18" xfId="1095" xr:uid="{00000000-0005-0000-0000-00002B0F0000}"/>
    <cellStyle name="Normal 2 4 4 19" xfId="1096" xr:uid="{00000000-0005-0000-0000-00002C0F0000}"/>
    <cellStyle name="Normal 2 4 4 2" xfId="1097" xr:uid="{00000000-0005-0000-0000-00002D0F0000}"/>
    <cellStyle name="Normal 2 4 4 20" xfId="1098" xr:uid="{00000000-0005-0000-0000-00002E0F0000}"/>
    <cellStyle name="Normal 2 4 4 21" xfId="1099" xr:uid="{00000000-0005-0000-0000-00002F0F0000}"/>
    <cellStyle name="Normal 2 4 4 22" xfId="1100" xr:uid="{00000000-0005-0000-0000-0000300F0000}"/>
    <cellStyle name="Normal 2 4 4 23" xfId="1101" xr:uid="{00000000-0005-0000-0000-0000310F0000}"/>
    <cellStyle name="Normal 2 4 4 24" xfId="1102" xr:uid="{00000000-0005-0000-0000-0000320F0000}"/>
    <cellStyle name="Normal 2 4 4 25" xfId="1103" xr:uid="{00000000-0005-0000-0000-0000330F0000}"/>
    <cellStyle name="Normal 2 4 4 26" xfId="1104" xr:uid="{00000000-0005-0000-0000-0000340F0000}"/>
    <cellStyle name="Normal 2 4 4 3" xfId="1105" xr:uid="{00000000-0005-0000-0000-0000350F0000}"/>
    <cellStyle name="Normal 2 4 4 4" xfId="1106" xr:uid="{00000000-0005-0000-0000-0000360F0000}"/>
    <cellStyle name="Normal 2 4 4 5" xfId="1107" xr:uid="{00000000-0005-0000-0000-0000370F0000}"/>
    <cellStyle name="Normal 2 4 4 6" xfId="1108" xr:uid="{00000000-0005-0000-0000-0000380F0000}"/>
    <cellStyle name="Normal 2 4 4 7" xfId="1109" xr:uid="{00000000-0005-0000-0000-0000390F0000}"/>
    <cellStyle name="Normal 2 4 4 8" xfId="1110" xr:uid="{00000000-0005-0000-0000-00003A0F0000}"/>
    <cellStyle name="Normal 2 4 4 9" xfId="1111" xr:uid="{00000000-0005-0000-0000-00003B0F0000}"/>
    <cellStyle name="Normal 2 4 5" xfId="1112" xr:uid="{00000000-0005-0000-0000-00003C0F0000}"/>
    <cellStyle name="Normal 2 4 5 10" xfId="1113" xr:uid="{00000000-0005-0000-0000-00003D0F0000}"/>
    <cellStyle name="Normal 2 4 5 11" xfId="1114" xr:uid="{00000000-0005-0000-0000-00003E0F0000}"/>
    <cellStyle name="Normal 2 4 5 12" xfId="1115" xr:uid="{00000000-0005-0000-0000-00003F0F0000}"/>
    <cellStyle name="Normal 2 4 5 13" xfId="1116" xr:uid="{00000000-0005-0000-0000-0000400F0000}"/>
    <cellStyle name="Normal 2 4 5 14" xfId="1117" xr:uid="{00000000-0005-0000-0000-0000410F0000}"/>
    <cellStyle name="Normal 2 4 5 15" xfId="1118" xr:uid="{00000000-0005-0000-0000-0000420F0000}"/>
    <cellStyle name="Normal 2 4 5 16" xfId="1119" xr:uid="{00000000-0005-0000-0000-0000430F0000}"/>
    <cellStyle name="Normal 2 4 5 17" xfId="1120" xr:uid="{00000000-0005-0000-0000-0000440F0000}"/>
    <cellStyle name="Normal 2 4 5 18" xfId="1121" xr:uid="{00000000-0005-0000-0000-0000450F0000}"/>
    <cellStyle name="Normal 2 4 5 19" xfId="1122" xr:uid="{00000000-0005-0000-0000-0000460F0000}"/>
    <cellStyle name="Normal 2 4 5 2" xfId="1123" xr:uid="{00000000-0005-0000-0000-0000470F0000}"/>
    <cellStyle name="Normal 2 4 5 20" xfId="1124" xr:uid="{00000000-0005-0000-0000-0000480F0000}"/>
    <cellStyle name="Normal 2 4 5 21" xfId="1125" xr:uid="{00000000-0005-0000-0000-0000490F0000}"/>
    <cellStyle name="Normal 2 4 5 22" xfId="1126" xr:uid="{00000000-0005-0000-0000-00004A0F0000}"/>
    <cellStyle name="Normal 2 4 5 23" xfId="1127" xr:uid="{00000000-0005-0000-0000-00004B0F0000}"/>
    <cellStyle name="Normal 2 4 5 24" xfId="1128" xr:uid="{00000000-0005-0000-0000-00004C0F0000}"/>
    <cellStyle name="Normal 2 4 5 25" xfId="1129" xr:uid="{00000000-0005-0000-0000-00004D0F0000}"/>
    <cellStyle name="Normal 2 4 5 26" xfId="1130" xr:uid="{00000000-0005-0000-0000-00004E0F0000}"/>
    <cellStyle name="Normal 2 4 5 3" xfId="1131" xr:uid="{00000000-0005-0000-0000-00004F0F0000}"/>
    <cellStyle name="Normal 2 4 5 4" xfId="1132" xr:uid="{00000000-0005-0000-0000-0000500F0000}"/>
    <cellStyle name="Normal 2 4 5 5" xfId="1133" xr:uid="{00000000-0005-0000-0000-0000510F0000}"/>
    <cellStyle name="Normal 2 4 5 6" xfId="1134" xr:uid="{00000000-0005-0000-0000-0000520F0000}"/>
    <cellStyle name="Normal 2 4 5 7" xfId="1135" xr:uid="{00000000-0005-0000-0000-0000530F0000}"/>
    <cellStyle name="Normal 2 4 5 8" xfId="1136" xr:uid="{00000000-0005-0000-0000-0000540F0000}"/>
    <cellStyle name="Normal 2 4 5 9" xfId="1137" xr:uid="{00000000-0005-0000-0000-0000550F0000}"/>
    <cellStyle name="Normal 2 4 6" xfId="1138" xr:uid="{00000000-0005-0000-0000-0000560F0000}"/>
    <cellStyle name="Normal 2 4 6 10" xfId="1139" xr:uid="{00000000-0005-0000-0000-0000570F0000}"/>
    <cellStyle name="Normal 2 4 6 11" xfId="1140" xr:uid="{00000000-0005-0000-0000-0000580F0000}"/>
    <cellStyle name="Normal 2 4 6 12" xfId="1141" xr:uid="{00000000-0005-0000-0000-0000590F0000}"/>
    <cellStyle name="Normal 2 4 6 13" xfId="1142" xr:uid="{00000000-0005-0000-0000-00005A0F0000}"/>
    <cellStyle name="Normal 2 4 6 14" xfId="1143" xr:uid="{00000000-0005-0000-0000-00005B0F0000}"/>
    <cellStyle name="Normal 2 4 6 15" xfId="1144" xr:uid="{00000000-0005-0000-0000-00005C0F0000}"/>
    <cellStyle name="Normal 2 4 6 16" xfId="1145" xr:uid="{00000000-0005-0000-0000-00005D0F0000}"/>
    <cellStyle name="Normal 2 4 6 17" xfId="1146" xr:uid="{00000000-0005-0000-0000-00005E0F0000}"/>
    <cellStyle name="Normal 2 4 6 18" xfId="1147" xr:uid="{00000000-0005-0000-0000-00005F0F0000}"/>
    <cellStyle name="Normal 2 4 6 19" xfId="1148" xr:uid="{00000000-0005-0000-0000-0000600F0000}"/>
    <cellStyle name="Normal 2 4 6 2" xfId="1149" xr:uid="{00000000-0005-0000-0000-0000610F0000}"/>
    <cellStyle name="Normal 2 4 6 2 2" xfId="1150" xr:uid="{00000000-0005-0000-0000-0000620F0000}"/>
    <cellStyle name="Normal 2 4 6 2 2 10" xfId="1151" xr:uid="{00000000-0005-0000-0000-0000630F0000}"/>
    <cellStyle name="Normal 2 4 6 2 2 11" xfId="1152" xr:uid="{00000000-0005-0000-0000-0000640F0000}"/>
    <cellStyle name="Normal 2 4 6 2 2 12" xfId="1153" xr:uid="{00000000-0005-0000-0000-0000650F0000}"/>
    <cellStyle name="Normal 2 4 6 2 2 13" xfId="1154" xr:uid="{00000000-0005-0000-0000-0000660F0000}"/>
    <cellStyle name="Normal 2 4 6 2 2 14" xfId="1155" xr:uid="{00000000-0005-0000-0000-0000670F0000}"/>
    <cellStyle name="Normal 2 4 6 2 2 15" xfId="1156" xr:uid="{00000000-0005-0000-0000-0000680F0000}"/>
    <cellStyle name="Normal 2 4 6 2 2 16" xfId="1157" xr:uid="{00000000-0005-0000-0000-0000690F0000}"/>
    <cellStyle name="Normal 2 4 6 2 2 17" xfId="1158" xr:uid="{00000000-0005-0000-0000-00006A0F0000}"/>
    <cellStyle name="Normal 2 4 6 2 2 18" xfId="1159" xr:uid="{00000000-0005-0000-0000-00006B0F0000}"/>
    <cellStyle name="Normal 2 4 6 2 2 19" xfId="1160" xr:uid="{00000000-0005-0000-0000-00006C0F0000}"/>
    <cellStyle name="Normal 2 4 6 2 2 2" xfId="1161" xr:uid="{00000000-0005-0000-0000-00006D0F0000}"/>
    <cellStyle name="Normal 2 4 6 2 2 20" xfId="1162" xr:uid="{00000000-0005-0000-0000-00006E0F0000}"/>
    <cellStyle name="Normal 2 4 6 2 2 21" xfId="1163" xr:uid="{00000000-0005-0000-0000-00006F0F0000}"/>
    <cellStyle name="Normal 2 4 6 2 2 22" xfId="1164" xr:uid="{00000000-0005-0000-0000-0000700F0000}"/>
    <cellStyle name="Normal 2 4 6 2 2 23" xfId="1165" xr:uid="{00000000-0005-0000-0000-0000710F0000}"/>
    <cellStyle name="Normal 2 4 6 2 2 24" xfId="1166" xr:uid="{00000000-0005-0000-0000-0000720F0000}"/>
    <cellStyle name="Normal 2 4 6 2 2 25" xfId="1167" xr:uid="{00000000-0005-0000-0000-0000730F0000}"/>
    <cellStyle name="Normal 2 4 6 2 2 26" xfId="16319" xr:uid="{00000000-0005-0000-0000-0000740F0000}"/>
    <cellStyle name="Normal 2 4 6 2 2 3" xfId="1168" xr:uid="{00000000-0005-0000-0000-0000750F0000}"/>
    <cellStyle name="Normal 2 4 6 2 2 4" xfId="1169" xr:uid="{00000000-0005-0000-0000-0000760F0000}"/>
    <cellStyle name="Normal 2 4 6 2 2 5" xfId="1170" xr:uid="{00000000-0005-0000-0000-0000770F0000}"/>
    <cellStyle name="Normal 2 4 6 2 2 6" xfId="1171" xr:uid="{00000000-0005-0000-0000-0000780F0000}"/>
    <cellStyle name="Normal 2 4 6 2 2 7" xfId="1172" xr:uid="{00000000-0005-0000-0000-0000790F0000}"/>
    <cellStyle name="Normal 2 4 6 2 2 8" xfId="1173" xr:uid="{00000000-0005-0000-0000-00007A0F0000}"/>
    <cellStyle name="Normal 2 4 6 2 2 9" xfId="1174" xr:uid="{00000000-0005-0000-0000-00007B0F0000}"/>
    <cellStyle name="Normal 2 4 6 2 3" xfId="1175" xr:uid="{00000000-0005-0000-0000-00007C0F0000}"/>
    <cellStyle name="Normal 2 4 6 2 3 10" xfId="1176" xr:uid="{00000000-0005-0000-0000-00007D0F0000}"/>
    <cellStyle name="Normal 2 4 6 2 3 11" xfId="1177" xr:uid="{00000000-0005-0000-0000-00007E0F0000}"/>
    <cellStyle name="Normal 2 4 6 2 3 12" xfId="1178" xr:uid="{00000000-0005-0000-0000-00007F0F0000}"/>
    <cellStyle name="Normal 2 4 6 2 3 13" xfId="1179" xr:uid="{00000000-0005-0000-0000-0000800F0000}"/>
    <cellStyle name="Normal 2 4 6 2 3 14" xfId="1180" xr:uid="{00000000-0005-0000-0000-0000810F0000}"/>
    <cellStyle name="Normal 2 4 6 2 3 15" xfId="1181" xr:uid="{00000000-0005-0000-0000-0000820F0000}"/>
    <cellStyle name="Normal 2 4 6 2 3 16" xfId="1182" xr:uid="{00000000-0005-0000-0000-0000830F0000}"/>
    <cellStyle name="Normal 2 4 6 2 3 17" xfId="1183" xr:uid="{00000000-0005-0000-0000-0000840F0000}"/>
    <cellStyle name="Normal 2 4 6 2 3 18" xfId="1184" xr:uid="{00000000-0005-0000-0000-0000850F0000}"/>
    <cellStyle name="Normal 2 4 6 2 3 19" xfId="1185" xr:uid="{00000000-0005-0000-0000-0000860F0000}"/>
    <cellStyle name="Normal 2 4 6 2 3 2" xfId="1186" xr:uid="{00000000-0005-0000-0000-0000870F0000}"/>
    <cellStyle name="Normal 2 4 6 2 3 20" xfId="1187" xr:uid="{00000000-0005-0000-0000-0000880F0000}"/>
    <cellStyle name="Normal 2 4 6 2 3 21" xfId="1188" xr:uid="{00000000-0005-0000-0000-0000890F0000}"/>
    <cellStyle name="Normal 2 4 6 2 3 22" xfId="1189" xr:uid="{00000000-0005-0000-0000-00008A0F0000}"/>
    <cellStyle name="Normal 2 4 6 2 3 23" xfId="1190" xr:uid="{00000000-0005-0000-0000-00008B0F0000}"/>
    <cellStyle name="Normal 2 4 6 2 3 24" xfId="1191" xr:uid="{00000000-0005-0000-0000-00008C0F0000}"/>
    <cellStyle name="Normal 2 4 6 2 3 25" xfId="1192" xr:uid="{00000000-0005-0000-0000-00008D0F0000}"/>
    <cellStyle name="Normal 2 4 6 2 3 3" xfId="1193" xr:uid="{00000000-0005-0000-0000-00008E0F0000}"/>
    <cellStyle name="Normal 2 4 6 2 3 4" xfId="1194" xr:uid="{00000000-0005-0000-0000-00008F0F0000}"/>
    <cellStyle name="Normal 2 4 6 2 3 5" xfId="1195" xr:uid="{00000000-0005-0000-0000-0000900F0000}"/>
    <cellStyle name="Normal 2 4 6 2 3 6" xfId="1196" xr:uid="{00000000-0005-0000-0000-0000910F0000}"/>
    <cellStyle name="Normal 2 4 6 2 3 7" xfId="1197" xr:uid="{00000000-0005-0000-0000-0000920F0000}"/>
    <cellStyle name="Normal 2 4 6 2 3 8" xfId="1198" xr:uid="{00000000-0005-0000-0000-0000930F0000}"/>
    <cellStyle name="Normal 2 4 6 2 3 9" xfId="1199" xr:uid="{00000000-0005-0000-0000-0000940F0000}"/>
    <cellStyle name="Normal 2 4 6 2 4" xfId="1200" xr:uid="{00000000-0005-0000-0000-0000950F0000}"/>
    <cellStyle name="Normal 2 4 6 2 4 10" xfId="1201" xr:uid="{00000000-0005-0000-0000-0000960F0000}"/>
    <cellStyle name="Normal 2 4 6 2 4 11" xfId="1202" xr:uid="{00000000-0005-0000-0000-0000970F0000}"/>
    <cellStyle name="Normal 2 4 6 2 4 12" xfId="1203" xr:uid="{00000000-0005-0000-0000-0000980F0000}"/>
    <cellStyle name="Normal 2 4 6 2 4 13" xfId="1204" xr:uid="{00000000-0005-0000-0000-0000990F0000}"/>
    <cellStyle name="Normal 2 4 6 2 4 14" xfId="1205" xr:uid="{00000000-0005-0000-0000-00009A0F0000}"/>
    <cellStyle name="Normal 2 4 6 2 4 15" xfId="1206" xr:uid="{00000000-0005-0000-0000-00009B0F0000}"/>
    <cellStyle name="Normal 2 4 6 2 4 16" xfId="1207" xr:uid="{00000000-0005-0000-0000-00009C0F0000}"/>
    <cellStyle name="Normal 2 4 6 2 4 17" xfId="1208" xr:uid="{00000000-0005-0000-0000-00009D0F0000}"/>
    <cellStyle name="Normal 2 4 6 2 4 18" xfId="1209" xr:uid="{00000000-0005-0000-0000-00009E0F0000}"/>
    <cellStyle name="Normal 2 4 6 2 4 19" xfId="1210" xr:uid="{00000000-0005-0000-0000-00009F0F0000}"/>
    <cellStyle name="Normal 2 4 6 2 4 2" xfId="1211" xr:uid="{00000000-0005-0000-0000-0000A00F0000}"/>
    <cellStyle name="Normal 2 4 6 2 4 20" xfId="1212" xr:uid="{00000000-0005-0000-0000-0000A10F0000}"/>
    <cellStyle name="Normal 2 4 6 2 4 21" xfId="1213" xr:uid="{00000000-0005-0000-0000-0000A20F0000}"/>
    <cellStyle name="Normal 2 4 6 2 4 22" xfId="1214" xr:uid="{00000000-0005-0000-0000-0000A30F0000}"/>
    <cellStyle name="Normal 2 4 6 2 4 23" xfId="1215" xr:uid="{00000000-0005-0000-0000-0000A40F0000}"/>
    <cellStyle name="Normal 2 4 6 2 4 24" xfId="1216" xr:uid="{00000000-0005-0000-0000-0000A50F0000}"/>
    <cellStyle name="Normal 2 4 6 2 4 25" xfId="1217" xr:uid="{00000000-0005-0000-0000-0000A60F0000}"/>
    <cellStyle name="Normal 2 4 6 2 4 3" xfId="1218" xr:uid="{00000000-0005-0000-0000-0000A70F0000}"/>
    <cellStyle name="Normal 2 4 6 2 4 4" xfId="1219" xr:uid="{00000000-0005-0000-0000-0000A80F0000}"/>
    <cellStyle name="Normal 2 4 6 2 4 5" xfId="1220" xr:uid="{00000000-0005-0000-0000-0000A90F0000}"/>
    <cellStyle name="Normal 2 4 6 2 4 6" xfId="1221" xr:uid="{00000000-0005-0000-0000-0000AA0F0000}"/>
    <cellStyle name="Normal 2 4 6 2 4 7" xfId="1222" xr:uid="{00000000-0005-0000-0000-0000AB0F0000}"/>
    <cellStyle name="Normal 2 4 6 2 4 8" xfId="1223" xr:uid="{00000000-0005-0000-0000-0000AC0F0000}"/>
    <cellStyle name="Normal 2 4 6 2 4 9" xfId="1224" xr:uid="{00000000-0005-0000-0000-0000AD0F0000}"/>
    <cellStyle name="Normal 2 4 6 2 5" xfId="1225" xr:uid="{00000000-0005-0000-0000-0000AE0F0000}"/>
    <cellStyle name="Normal 2 4 6 2 5 10" xfId="1226" xr:uid="{00000000-0005-0000-0000-0000AF0F0000}"/>
    <cellStyle name="Normal 2 4 6 2 5 11" xfId="1227" xr:uid="{00000000-0005-0000-0000-0000B00F0000}"/>
    <cellStyle name="Normal 2 4 6 2 5 12" xfId="1228" xr:uid="{00000000-0005-0000-0000-0000B10F0000}"/>
    <cellStyle name="Normal 2 4 6 2 5 13" xfId="1229" xr:uid="{00000000-0005-0000-0000-0000B20F0000}"/>
    <cellStyle name="Normal 2 4 6 2 5 14" xfId="1230" xr:uid="{00000000-0005-0000-0000-0000B30F0000}"/>
    <cellStyle name="Normal 2 4 6 2 5 15" xfId="1231" xr:uid="{00000000-0005-0000-0000-0000B40F0000}"/>
    <cellStyle name="Normal 2 4 6 2 5 16" xfId="1232" xr:uid="{00000000-0005-0000-0000-0000B50F0000}"/>
    <cellStyle name="Normal 2 4 6 2 5 17" xfId="1233" xr:uid="{00000000-0005-0000-0000-0000B60F0000}"/>
    <cellStyle name="Normal 2 4 6 2 5 18" xfId="1234" xr:uid="{00000000-0005-0000-0000-0000B70F0000}"/>
    <cellStyle name="Normal 2 4 6 2 5 19" xfId="1235" xr:uid="{00000000-0005-0000-0000-0000B80F0000}"/>
    <cellStyle name="Normal 2 4 6 2 5 2" xfId="1236" xr:uid="{00000000-0005-0000-0000-0000B90F0000}"/>
    <cellStyle name="Normal 2 4 6 2 5 20" xfId="1237" xr:uid="{00000000-0005-0000-0000-0000BA0F0000}"/>
    <cellStyle name="Normal 2 4 6 2 5 21" xfId="1238" xr:uid="{00000000-0005-0000-0000-0000BB0F0000}"/>
    <cellStyle name="Normal 2 4 6 2 5 22" xfId="1239" xr:uid="{00000000-0005-0000-0000-0000BC0F0000}"/>
    <cellStyle name="Normal 2 4 6 2 5 23" xfId="1240" xr:uid="{00000000-0005-0000-0000-0000BD0F0000}"/>
    <cellStyle name="Normal 2 4 6 2 5 24" xfId="1241" xr:uid="{00000000-0005-0000-0000-0000BE0F0000}"/>
    <cellStyle name="Normal 2 4 6 2 5 25" xfId="1242" xr:uid="{00000000-0005-0000-0000-0000BF0F0000}"/>
    <cellStyle name="Normal 2 4 6 2 5 3" xfId="1243" xr:uid="{00000000-0005-0000-0000-0000C00F0000}"/>
    <cellStyle name="Normal 2 4 6 2 5 4" xfId="1244" xr:uid="{00000000-0005-0000-0000-0000C10F0000}"/>
    <cellStyle name="Normal 2 4 6 2 5 5" xfId="1245" xr:uid="{00000000-0005-0000-0000-0000C20F0000}"/>
    <cellStyle name="Normal 2 4 6 2 5 6" xfId="1246" xr:uid="{00000000-0005-0000-0000-0000C30F0000}"/>
    <cellStyle name="Normal 2 4 6 2 5 7" xfId="1247" xr:uid="{00000000-0005-0000-0000-0000C40F0000}"/>
    <cellStyle name="Normal 2 4 6 2 5 8" xfId="1248" xr:uid="{00000000-0005-0000-0000-0000C50F0000}"/>
    <cellStyle name="Normal 2 4 6 2 5 9" xfId="1249" xr:uid="{00000000-0005-0000-0000-0000C60F0000}"/>
    <cellStyle name="Normal 2 4 6 2 6" xfId="21699" xr:uid="{00000000-0005-0000-0000-0000C70F0000}"/>
    <cellStyle name="Normal 2 4 6 20" xfId="1250" xr:uid="{00000000-0005-0000-0000-0000C80F0000}"/>
    <cellStyle name="Normal 2 4 6 21" xfId="1251" xr:uid="{00000000-0005-0000-0000-0000C90F0000}"/>
    <cellStyle name="Normal 2 4 6 22" xfId="1252" xr:uid="{00000000-0005-0000-0000-0000CA0F0000}"/>
    <cellStyle name="Normal 2 4 6 23" xfId="1253" xr:uid="{00000000-0005-0000-0000-0000CB0F0000}"/>
    <cellStyle name="Normal 2 4 6 24" xfId="1254" xr:uid="{00000000-0005-0000-0000-0000CC0F0000}"/>
    <cellStyle name="Normal 2 4 6 25" xfId="1255" xr:uid="{00000000-0005-0000-0000-0000CD0F0000}"/>
    <cellStyle name="Normal 2 4 6 26" xfId="1256" xr:uid="{00000000-0005-0000-0000-0000CE0F0000}"/>
    <cellStyle name="Normal 2 4 6 27" xfId="1257" xr:uid="{00000000-0005-0000-0000-0000CF0F0000}"/>
    <cellStyle name="Normal 2 4 6 28" xfId="1258" xr:uid="{00000000-0005-0000-0000-0000D00F0000}"/>
    <cellStyle name="Normal 2 4 6 29" xfId="1259" xr:uid="{00000000-0005-0000-0000-0000D10F0000}"/>
    <cellStyle name="Normal 2 4 6 3" xfId="1260" xr:uid="{00000000-0005-0000-0000-0000D20F0000}"/>
    <cellStyle name="Normal 2 4 6 3 2" xfId="16320" xr:uid="{00000000-0005-0000-0000-0000D30F0000}"/>
    <cellStyle name="Normal 2 4 6 3 3" xfId="16321" xr:uid="{00000000-0005-0000-0000-0000D40F0000}"/>
    <cellStyle name="Normal 2 4 6 4" xfId="1261" xr:uid="{00000000-0005-0000-0000-0000D50F0000}"/>
    <cellStyle name="Normal 2 4 6 5" xfId="1262" xr:uid="{00000000-0005-0000-0000-0000D60F0000}"/>
    <cellStyle name="Normal 2 4 6 6" xfId="1263" xr:uid="{00000000-0005-0000-0000-0000D70F0000}"/>
    <cellStyle name="Normal 2 4 6 7" xfId="1264" xr:uid="{00000000-0005-0000-0000-0000D80F0000}"/>
    <cellStyle name="Normal 2 4 6 8" xfId="1265" xr:uid="{00000000-0005-0000-0000-0000D90F0000}"/>
    <cellStyle name="Normal 2 4 6 9" xfId="1266" xr:uid="{00000000-0005-0000-0000-0000DA0F0000}"/>
    <cellStyle name="Normal 2 4 7" xfId="1267" xr:uid="{00000000-0005-0000-0000-0000DB0F0000}"/>
    <cellStyle name="Normal 2 4 7 10" xfId="1268" xr:uid="{00000000-0005-0000-0000-0000DC0F0000}"/>
    <cellStyle name="Normal 2 4 7 11" xfId="1269" xr:uid="{00000000-0005-0000-0000-0000DD0F0000}"/>
    <cellStyle name="Normal 2 4 7 12" xfId="1270" xr:uid="{00000000-0005-0000-0000-0000DE0F0000}"/>
    <cellStyle name="Normal 2 4 7 13" xfId="1271" xr:uid="{00000000-0005-0000-0000-0000DF0F0000}"/>
    <cellStyle name="Normal 2 4 7 14" xfId="1272" xr:uid="{00000000-0005-0000-0000-0000E00F0000}"/>
    <cellStyle name="Normal 2 4 7 15" xfId="1273" xr:uid="{00000000-0005-0000-0000-0000E10F0000}"/>
    <cellStyle name="Normal 2 4 7 16" xfId="1274" xr:uid="{00000000-0005-0000-0000-0000E20F0000}"/>
    <cellStyle name="Normal 2 4 7 17" xfId="1275" xr:uid="{00000000-0005-0000-0000-0000E30F0000}"/>
    <cellStyle name="Normal 2 4 7 18" xfId="1276" xr:uid="{00000000-0005-0000-0000-0000E40F0000}"/>
    <cellStyle name="Normal 2 4 7 19" xfId="1277" xr:uid="{00000000-0005-0000-0000-0000E50F0000}"/>
    <cellStyle name="Normal 2 4 7 2" xfId="1278" xr:uid="{00000000-0005-0000-0000-0000E60F0000}"/>
    <cellStyle name="Normal 2 4 7 20" xfId="1279" xr:uid="{00000000-0005-0000-0000-0000E70F0000}"/>
    <cellStyle name="Normal 2 4 7 21" xfId="1280" xr:uid="{00000000-0005-0000-0000-0000E80F0000}"/>
    <cellStyle name="Normal 2 4 7 22" xfId="1281" xr:uid="{00000000-0005-0000-0000-0000E90F0000}"/>
    <cellStyle name="Normal 2 4 7 23" xfId="1282" xr:uid="{00000000-0005-0000-0000-0000EA0F0000}"/>
    <cellStyle name="Normal 2 4 7 24" xfId="1283" xr:uid="{00000000-0005-0000-0000-0000EB0F0000}"/>
    <cellStyle name="Normal 2 4 7 25" xfId="1284" xr:uid="{00000000-0005-0000-0000-0000EC0F0000}"/>
    <cellStyle name="Normal 2 4 7 3" xfId="1285" xr:uid="{00000000-0005-0000-0000-0000ED0F0000}"/>
    <cellStyle name="Normal 2 4 7 4" xfId="1286" xr:uid="{00000000-0005-0000-0000-0000EE0F0000}"/>
    <cellStyle name="Normal 2 4 7 5" xfId="1287" xr:uid="{00000000-0005-0000-0000-0000EF0F0000}"/>
    <cellStyle name="Normal 2 4 7 6" xfId="1288" xr:uid="{00000000-0005-0000-0000-0000F00F0000}"/>
    <cellStyle name="Normal 2 4 7 7" xfId="1289" xr:uid="{00000000-0005-0000-0000-0000F10F0000}"/>
    <cellStyle name="Normal 2 4 7 8" xfId="1290" xr:uid="{00000000-0005-0000-0000-0000F20F0000}"/>
    <cellStyle name="Normal 2 4 7 9" xfId="1291" xr:uid="{00000000-0005-0000-0000-0000F30F0000}"/>
    <cellStyle name="Normal 2 4 8" xfId="1292" xr:uid="{00000000-0005-0000-0000-0000F40F0000}"/>
    <cellStyle name="Normal 2 4 8 10" xfId="1293" xr:uid="{00000000-0005-0000-0000-0000F50F0000}"/>
    <cellStyle name="Normal 2 4 8 11" xfId="1294" xr:uid="{00000000-0005-0000-0000-0000F60F0000}"/>
    <cellStyle name="Normal 2 4 8 12" xfId="1295" xr:uid="{00000000-0005-0000-0000-0000F70F0000}"/>
    <cellStyle name="Normal 2 4 8 13" xfId="1296" xr:uid="{00000000-0005-0000-0000-0000F80F0000}"/>
    <cellStyle name="Normal 2 4 8 14" xfId="1297" xr:uid="{00000000-0005-0000-0000-0000F90F0000}"/>
    <cellStyle name="Normal 2 4 8 15" xfId="1298" xr:uid="{00000000-0005-0000-0000-0000FA0F0000}"/>
    <cellStyle name="Normal 2 4 8 16" xfId="1299" xr:uid="{00000000-0005-0000-0000-0000FB0F0000}"/>
    <cellStyle name="Normal 2 4 8 17" xfId="1300" xr:uid="{00000000-0005-0000-0000-0000FC0F0000}"/>
    <cellStyle name="Normal 2 4 8 18" xfId="1301" xr:uid="{00000000-0005-0000-0000-0000FD0F0000}"/>
    <cellStyle name="Normal 2 4 8 19" xfId="1302" xr:uid="{00000000-0005-0000-0000-0000FE0F0000}"/>
    <cellStyle name="Normal 2 4 8 2" xfId="1303" xr:uid="{00000000-0005-0000-0000-0000FF0F0000}"/>
    <cellStyle name="Normal 2 4 8 20" xfId="1304" xr:uid="{00000000-0005-0000-0000-000000100000}"/>
    <cellStyle name="Normal 2 4 8 21" xfId="1305" xr:uid="{00000000-0005-0000-0000-000001100000}"/>
    <cellStyle name="Normal 2 4 8 22" xfId="1306" xr:uid="{00000000-0005-0000-0000-000002100000}"/>
    <cellStyle name="Normal 2 4 8 23" xfId="1307" xr:uid="{00000000-0005-0000-0000-000003100000}"/>
    <cellStyle name="Normal 2 4 8 24" xfId="1308" xr:uid="{00000000-0005-0000-0000-000004100000}"/>
    <cellStyle name="Normal 2 4 8 25" xfId="1309" xr:uid="{00000000-0005-0000-0000-000005100000}"/>
    <cellStyle name="Normal 2 4 8 3" xfId="1310" xr:uid="{00000000-0005-0000-0000-000006100000}"/>
    <cellStyle name="Normal 2 4 8 4" xfId="1311" xr:uid="{00000000-0005-0000-0000-000007100000}"/>
    <cellStyle name="Normal 2 4 8 5" xfId="1312" xr:uid="{00000000-0005-0000-0000-000008100000}"/>
    <cellStyle name="Normal 2 4 8 6" xfId="1313" xr:uid="{00000000-0005-0000-0000-000009100000}"/>
    <cellStyle name="Normal 2 4 8 7" xfId="1314" xr:uid="{00000000-0005-0000-0000-00000A100000}"/>
    <cellStyle name="Normal 2 4 8 8" xfId="1315" xr:uid="{00000000-0005-0000-0000-00000B100000}"/>
    <cellStyle name="Normal 2 4 8 9" xfId="1316" xr:uid="{00000000-0005-0000-0000-00000C100000}"/>
    <cellStyle name="Normal 2 4 9" xfId="1317" xr:uid="{00000000-0005-0000-0000-00000D100000}"/>
    <cellStyle name="Normal 2 4 9 10" xfId="1318" xr:uid="{00000000-0005-0000-0000-00000E100000}"/>
    <cellStyle name="Normal 2 4 9 11" xfId="1319" xr:uid="{00000000-0005-0000-0000-00000F100000}"/>
    <cellStyle name="Normal 2 4 9 12" xfId="1320" xr:uid="{00000000-0005-0000-0000-000010100000}"/>
    <cellStyle name="Normal 2 4 9 13" xfId="1321" xr:uid="{00000000-0005-0000-0000-000011100000}"/>
    <cellStyle name="Normal 2 4 9 14" xfId="1322" xr:uid="{00000000-0005-0000-0000-000012100000}"/>
    <cellStyle name="Normal 2 4 9 15" xfId="1323" xr:uid="{00000000-0005-0000-0000-000013100000}"/>
    <cellStyle name="Normal 2 4 9 16" xfId="1324" xr:uid="{00000000-0005-0000-0000-000014100000}"/>
    <cellStyle name="Normal 2 4 9 17" xfId="1325" xr:uid="{00000000-0005-0000-0000-000015100000}"/>
    <cellStyle name="Normal 2 4 9 18" xfId="1326" xr:uid="{00000000-0005-0000-0000-000016100000}"/>
    <cellStyle name="Normal 2 4 9 19" xfId="1327" xr:uid="{00000000-0005-0000-0000-000017100000}"/>
    <cellStyle name="Normal 2 4 9 2" xfId="1328" xr:uid="{00000000-0005-0000-0000-000018100000}"/>
    <cellStyle name="Normal 2 4 9 20" xfId="1329" xr:uid="{00000000-0005-0000-0000-000019100000}"/>
    <cellStyle name="Normal 2 4 9 21" xfId="1330" xr:uid="{00000000-0005-0000-0000-00001A100000}"/>
    <cellStyle name="Normal 2 4 9 22" xfId="1331" xr:uid="{00000000-0005-0000-0000-00001B100000}"/>
    <cellStyle name="Normal 2 4 9 23" xfId="1332" xr:uid="{00000000-0005-0000-0000-00001C100000}"/>
    <cellStyle name="Normal 2 4 9 24" xfId="1333" xr:uid="{00000000-0005-0000-0000-00001D100000}"/>
    <cellStyle name="Normal 2 4 9 25" xfId="1334" xr:uid="{00000000-0005-0000-0000-00001E100000}"/>
    <cellStyle name="Normal 2 4 9 3" xfId="1335" xr:uid="{00000000-0005-0000-0000-00001F100000}"/>
    <cellStyle name="Normal 2 4 9 4" xfId="1336" xr:uid="{00000000-0005-0000-0000-000020100000}"/>
    <cellStyle name="Normal 2 4 9 5" xfId="1337" xr:uid="{00000000-0005-0000-0000-000021100000}"/>
    <cellStyle name="Normal 2 4 9 6" xfId="1338" xr:uid="{00000000-0005-0000-0000-000022100000}"/>
    <cellStyle name="Normal 2 4 9 7" xfId="1339" xr:uid="{00000000-0005-0000-0000-000023100000}"/>
    <cellStyle name="Normal 2 4 9 8" xfId="1340" xr:uid="{00000000-0005-0000-0000-000024100000}"/>
    <cellStyle name="Normal 2 4 9 9" xfId="1341" xr:uid="{00000000-0005-0000-0000-000025100000}"/>
    <cellStyle name="Normal 2 5" xfId="1342" xr:uid="{00000000-0005-0000-0000-000026100000}"/>
    <cellStyle name="Normal 2 5 10" xfId="1343" xr:uid="{00000000-0005-0000-0000-000027100000}"/>
    <cellStyle name="Normal 2 5 11" xfId="1344" xr:uid="{00000000-0005-0000-0000-000028100000}"/>
    <cellStyle name="Normal 2 5 12" xfId="1345" xr:uid="{00000000-0005-0000-0000-000029100000}"/>
    <cellStyle name="Normal 2 5 13" xfId="1346" xr:uid="{00000000-0005-0000-0000-00002A100000}"/>
    <cellStyle name="Normal 2 5 14" xfId="1347" xr:uid="{00000000-0005-0000-0000-00002B100000}"/>
    <cellStyle name="Normal 2 5 15" xfId="1348" xr:uid="{00000000-0005-0000-0000-00002C100000}"/>
    <cellStyle name="Normal 2 5 16" xfId="1349" xr:uid="{00000000-0005-0000-0000-00002D100000}"/>
    <cellStyle name="Normal 2 5 17" xfId="1350" xr:uid="{00000000-0005-0000-0000-00002E100000}"/>
    <cellStyle name="Normal 2 5 18" xfId="1351" xr:uid="{00000000-0005-0000-0000-00002F100000}"/>
    <cellStyle name="Normal 2 5 19" xfId="1352" xr:uid="{00000000-0005-0000-0000-000030100000}"/>
    <cellStyle name="Normal 2 5 2" xfId="1353" xr:uid="{00000000-0005-0000-0000-000031100000}"/>
    <cellStyle name="Normal 2 5 20" xfId="1354" xr:uid="{00000000-0005-0000-0000-000032100000}"/>
    <cellStyle name="Normal 2 5 21" xfId="1355" xr:uid="{00000000-0005-0000-0000-000033100000}"/>
    <cellStyle name="Normal 2 5 22" xfId="1356" xr:uid="{00000000-0005-0000-0000-000034100000}"/>
    <cellStyle name="Normal 2 5 23" xfId="1357" xr:uid="{00000000-0005-0000-0000-000035100000}"/>
    <cellStyle name="Normal 2 5 24" xfId="1358" xr:uid="{00000000-0005-0000-0000-000036100000}"/>
    <cellStyle name="Normal 2 5 25" xfId="1359" xr:uid="{00000000-0005-0000-0000-000037100000}"/>
    <cellStyle name="Normal 2 5 26" xfId="1360" xr:uid="{00000000-0005-0000-0000-000038100000}"/>
    <cellStyle name="Normal 2 5 3" xfId="1361" xr:uid="{00000000-0005-0000-0000-000039100000}"/>
    <cellStyle name="Normal 2 5 4" xfId="1362" xr:uid="{00000000-0005-0000-0000-00003A100000}"/>
    <cellStyle name="Normal 2 5 5" xfId="1363" xr:uid="{00000000-0005-0000-0000-00003B100000}"/>
    <cellStyle name="Normal 2 5 6" xfId="1364" xr:uid="{00000000-0005-0000-0000-00003C100000}"/>
    <cellStyle name="Normal 2 5 7" xfId="1365" xr:uid="{00000000-0005-0000-0000-00003D100000}"/>
    <cellStyle name="Normal 2 5 8" xfId="1366" xr:uid="{00000000-0005-0000-0000-00003E100000}"/>
    <cellStyle name="Normal 2 5 9" xfId="1367" xr:uid="{00000000-0005-0000-0000-00003F100000}"/>
    <cellStyle name="Normal 2 6" xfId="1368" xr:uid="{00000000-0005-0000-0000-000040100000}"/>
    <cellStyle name="Normal 2 6 10" xfId="1369" xr:uid="{00000000-0005-0000-0000-000041100000}"/>
    <cellStyle name="Normal 2 6 10 10" xfId="1370" xr:uid="{00000000-0005-0000-0000-000042100000}"/>
    <cellStyle name="Normal 2 6 10 11" xfId="1371" xr:uid="{00000000-0005-0000-0000-000043100000}"/>
    <cellStyle name="Normal 2 6 10 12" xfId="1372" xr:uid="{00000000-0005-0000-0000-000044100000}"/>
    <cellStyle name="Normal 2 6 10 13" xfId="1373" xr:uid="{00000000-0005-0000-0000-000045100000}"/>
    <cellStyle name="Normal 2 6 10 14" xfId="1374" xr:uid="{00000000-0005-0000-0000-000046100000}"/>
    <cellStyle name="Normal 2 6 10 15" xfId="1375" xr:uid="{00000000-0005-0000-0000-000047100000}"/>
    <cellStyle name="Normal 2 6 10 16" xfId="1376" xr:uid="{00000000-0005-0000-0000-000048100000}"/>
    <cellStyle name="Normal 2 6 10 17" xfId="1377" xr:uid="{00000000-0005-0000-0000-000049100000}"/>
    <cellStyle name="Normal 2 6 10 18" xfId="1378" xr:uid="{00000000-0005-0000-0000-00004A100000}"/>
    <cellStyle name="Normal 2 6 10 19" xfId="1379" xr:uid="{00000000-0005-0000-0000-00004B100000}"/>
    <cellStyle name="Normal 2 6 10 2" xfId="1380" xr:uid="{00000000-0005-0000-0000-00004C100000}"/>
    <cellStyle name="Normal 2 6 10 20" xfId="1381" xr:uid="{00000000-0005-0000-0000-00004D100000}"/>
    <cellStyle name="Normal 2 6 10 21" xfId="1382" xr:uid="{00000000-0005-0000-0000-00004E100000}"/>
    <cellStyle name="Normal 2 6 10 22" xfId="1383" xr:uid="{00000000-0005-0000-0000-00004F100000}"/>
    <cellStyle name="Normal 2 6 10 23" xfId="1384" xr:uid="{00000000-0005-0000-0000-000050100000}"/>
    <cellStyle name="Normal 2 6 10 24" xfId="1385" xr:uid="{00000000-0005-0000-0000-000051100000}"/>
    <cellStyle name="Normal 2 6 10 25" xfId="1386" xr:uid="{00000000-0005-0000-0000-000052100000}"/>
    <cellStyle name="Normal 2 6 10 3" xfId="1387" xr:uid="{00000000-0005-0000-0000-000053100000}"/>
    <cellStyle name="Normal 2 6 10 4" xfId="1388" xr:uid="{00000000-0005-0000-0000-000054100000}"/>
    <cellStyle name="Normal 2 6 10 5" xfId="1389" xr:uid="{00000000-0005-0000-0000-000055100000}"/>
    <cellStyle name="Normal 2 6 10 6" xfId="1390" xr:uid="{00000000-0005-0000-0000-000056100000}"/>
    <cellStyle name="Normal 2 6 10 7" xfId="1391" xr:uid="{00000000-0005-0000-0000-000057100000}"/>
    <cellStyle name="Normal 2 6 10 8" xfId="1392" xr:uid="{00000000-0005-0000-0000-000058100000}"/>
    <cellStyle name="Normal 2 6 10 9" xfId="1393" xr:uid="{00000000-0005-0000-0000-000059100000}"/>
    <cellStyle name="Normal 2 6 11" xfId="1394" xr:uid="{00000000-0005-0000-0000-00005A100000}"/>
    <cellStyle name="Normal 2 6 11 10" xfId="1395" xr:uid="{00000000-0005-0000-0000-00005B100000}"/>
    <cellStyle name="Normal 2 6 11 11" xfId="1396" xr:uid="{00000000-0005-0000-0000-00005C100000}"/>
    <cellStyle name="Normal 2 6 11 12" xfId="1397" xr:uid="{00000000-0005-0000-0000-00005D100000}"/>
    <cellStyle name="Normal 2 6 11 13" xfId="1398" xr:uid="{00000000-0005-0000-0000-00005E100000}"/>
    <cellStyle name="Normal 2 6 11 14" xfId="1399" xr:uid="{00000000-0005-0000-0000-00005F100000}"/>
    <cellStyle name="Normal 2 6 11 15" xfId="1400" xr:uid="{00000000-0005-0000-0000-000060100000}"/>
    <cellStyle name="Normal 2 6 11 16" xfId="1401" xr:uid="{00000000-0005-0000-0000-000061100000}"/>
    <cellStyle name="Normal 2 6 11 17" xfId="1402" xr:uid="{00000000-0005-0000-0000-000062100000}"/>
    <cellStyle name="Normal 2 6 11 18" xfId="1403" xr:uid="{00000000-0005-0000-0000-000063100000}"/>
    <cellStyle name="Normal 2 6 11 19" xfId="1404" xr:uid="{00000000-0005-0000-0000-000064100000}"/>
    <cellStyle name="Normal 2 6 11 2" xfId="1405" xr:uid="{00000000-0005-0000-0000-000065100000}"/>
    <cellStyle name="Normal 2 6 11 20" xfId="1406" xr:uid="{00000000-0005-0000-0000-000066100000}"/>
    <cellStyle name="Normal 2 6 11 21" xfId="1407" xr:uid="{00000000-0005-0000-0000-000067100000}"/>
    <cellStyle name="Normal 2 6 11 22" xfId="1408" xr:uid="{00000000-0005-0000-0000-000068100000}"/>
    <cellStyle name="Normal 2 6 11 23" xfId="1409" xr:uid="{00000000-0005-0000-0000-000069100000}"/>
    <cellStyle name="Normal 2 6 11 24" xfId="1410" xr:uid="{00000000-0005-0000-0000-00006A100000}"/>
    <cellStyle name="Normal 2 6 11 25" xfId="1411" xr:uid="{00000000-0005-0000-0000-00006B100000}"/>
    <cellStyle name="Normal 2 6 11 3" xfId="1412" xr:uid="{00000000-0005-0000-0000-00006C100000}"/>
    <cellStyle name="Normal 2 6 11 4" xfId="1413" xr:uid="{00000000-0005-0000-0000-00006D100000}"/>
    <cellStyle name="Normal 2 6 11 5" xfId="1414" xr:uid="{00000000-0005-0000-0000-00006E100000}"/>
    <cellStyle name="Normal 2 6 11 6" xfId="1415" xr:uid="{00000000-0005-0000-0000-00006F100000}"/>
    <cellStyle name="Normal 2 6 11 7" xfId="1416" xr:uid="{00000000-0005-0000-0000-000070100000}"/>
    <cellStyle name="Normal 2 6 11 8" xfId="1417" xr:uid="{00000000-0005-0000-0000-000071100000}"/>
    <cellStyle name="Normal 2 6 11 9" xfId="1418" xr:uid="{00000000-0005-0000-0000-000072100000}"/>
    <cellStyle name="Normal 2 6 12" xfId="1419" xr:uid="{00000000-0005-0000-0000-000073100000}"/>
    <cellStyle name="Normal 2 6 13" xfId="1420" xr:uid="{00000000-0005-0000-0000-000074100000}"/>
    <cellStyle name="Normal 2 6 14" xfId="1421" xr:uid="{00000000-0005-0000-0000-000075100000}"/>
    <cellStyle name="Normal 2 6 15" xfId="1422" xr:uid="{00000000-0005-0000-0000-000076100000}"/>
    <cellStyle name="Normal 2 6 16" xfId="1423" xr:uid="{00000000-0005-0000-0000-000077100000}"/>
    <cellStyle name="Normal 2 6 17" xfId="1424" xr:uid="{00000000-0005-0000-0000-000078100000}"/>
    <cellStyle name="Normal 2 6 18" xfId="1425" xr:uid="{00000000-0005-0000-0000-000079100000}"/>
    <cellStyle name="Normal 2 6 19" xfId="1426" xr:uid="{00000000-0005-0000-0000-00007A100000}"/>
    <cellStyle name="Normal 2 6 2" xfId="1427" xr:uid="{00000000-0005-0000-0000-00007B100000}"/>
    <cellStyle name="Normal 2 6 2 10" xfId="1428" xr:uid="{00000000-0005-0000-0000-00007C100000}"/>
    <cellStyle name="Normal 2 6 2 11" xfId="1429" xr:uid="{00000000-0005-0000-0000-00007D100000}"/>
    <cellStyle name="Normal 2 6 2 12" xfId="1430" xr:uid="{00000000-0005-0000-0000-00007E100000}"/>
    <cellStyle name="Normal 2 6 2 13" xfId="1431" xr:uid="{00000000-0005-0000-0000-00007F100000}"/>
    <cellStyle name="Normal 2 6 2 14" xfId="1432" xr:uid="{00000000-0005-0000-0000-000080100000}"/>
    <cellStyle name="Normal 2 6 2 15" xfId="1433" xr:uid="{00000000-0005-0000-0000-000081100000}"/>
    <cellStyle name="Normal 2 6 2 16" xfId="1434" xr:uid="{00000000-0005-0000-0000-000082100000}"/>
    <cellStyle name="Normal 2 6 2 17" xfId="1435" xr:uid="{00000000-0005-0000-0000-000083100000}"/>
    <cellStyle name="Normal 2 6 2 18" xfId="1436" xr:uid="{00000000-0005-0000-0000-000084100000}"/>
    <cellStyle name="Normal 2 6 2 19" xfId="1437" xr:uid="{00000000-0005-0000-0000-000085100000}"/>
    <cellStyle name="Normal 2 6 2 2" xfId="1438" xr:uid="{00000000-0005-0000-0000-000086100000}"/>
    <cellStyle name="Normal 2 6 2 2 2" xfId="1439" xr:uid="{00000000-0005-0000-0000-000087100000}"/>
    <cellStyle name="Normal 2 6 2 2 2 10" xfId="1440" xr:uid="{00000000-0005-0000-0000-000088100000}"/>
    <cellStyle name="Normal 2 6 2 2 2 11" xfId="1441" xr:uid="{00000000-0005-0000-0000-000089100000}"/>
    <cellStyle name="Normal 2 6 2 2 2 12" xfId="1442" xr:uid="{00000000-0005-0000-0000-00008A100000}"/>
    <cellStyle name="Normal 2 6 2 2 2 13" xfId="1443" xr:uid="{00000000-0005-0000-0000-00008B100000}"/>
    <cellStyle name="Normal 2 6 2 2 2 14" xfId="1444" xr:uid="{00000000-0005-0000-0000-00008C100000}"/>
    <cellStyle name="Normal 2 6 2 2 2 15" xfId="1445" xr:uid="{00000000-0005-0000-0000-00008D100000}"/>
    <cellStyle name="Normal 2 6 2 2 2 16" xfId="1446" xr:uid="{00000000-0005-0000-0000-00008E100000}"/>
    <cellStyle name="Normal 2 6 2 2 2 17" xfId="1447" xr:uid="{00000000-0005-0000-0000-00008F100000}"/>
    <cellStyle name="Normal 2 6 2 2 2 18" xfId="1448" xr:uid="{00000000-0005-0000-0000-000090100000}"/>
    <cellStyle name="Normal 2 6 2 2 2 19" xfId="1449" xr:uid="{00000000-0005-0000-0000-000091100000}"/>
    <cellStyle name="Normal 2 6 2 2 2 2" xfId="1450" xr:uid="{00000000-0005-0000-0000-000092100000}"/>
    <cellStyle name="Normal 2 6 2 2 2 20" xfId="1451" xr:uid="{00000000-0005-0000-0000-000093100000}"/>
    <cellStyle name="Normal 2 6 2 2 2 21" xfId="1452" xr:uid="{00000000-0005-0000-0000-000094100000}"/>
    <cellStyle name="Normal 2 6 2 2 2 22" xfId="1453" xr:uid="{00000000-0005-0000-0000-000095100000}"/>
    <cellStyle name="Normal 2 6 2 2 2 23" xfId="1454" xr:uid="{00000000-0005-0000-0000-000096100000}"/>
    <cellStyle name="Normal 2 6 2 2 2 24" xfId="1455" xr:uid="{00000000-0005-0000-0000-000097100000}"/>
    <cellStyle name="Normal 2 6 2 2 2 25" xfId="1456" xr:uid="{00000000-0005-0000-0000-000098100000}"/>
    <cellStyle name="Normal 2 6 2 2 2 26" xfId="16322" xr:uid="{00000000-0005-0000-0000-000099100000}"/>
    <cellStyle name="Normal 2 6 2 2 2 3" xfId="1457" xr:uid="{00000000-0005-0000-0000-00009A100000}"/>
    <cellStyle name="Normal 2 6 2 2 2 4" xfId="1458" xr:uid="{00000000-0005-0000-0000-00009B100000}"/>
    <cellStyle name="Normal 2 6 2 2 2 5" xfId="1459" xr:uid="{00000000-0005-0000-0000-00009C100000}"/>
    <cellStyle name="Normal 2 6 2 2 2 6" xfId="1460" xr:uid="{00000000-0005-0000-0000-00009D100000}"/>
    <cellStyle name="Normal 2 6 2 2 2 7" xfId="1461" xr:uid="{00000000-0005-0000-0000-00009E100000}"/>
    <cellStyle name="Normal 2 6 2 2 2 8" xfId="1462" xr:uid="{00000000-0005-0000-0000-00009F100000}"/>
    <cellStyle name="Normal 2 6 2 2 2 9" xfId="1463" xr:uid="{00000000-0005-0000-0000-0000A0100000}"/>
    <cellStyle name="Normal 2 6 2 2 3" xfId="1464" xr:uid="{00000000-0005-0000-0000-0000A1100000}"/>
    <cellStyle name="Normal 2 6 2 2 3 10" xfId="1465" xr:uid="{00000000-0005-0000-0000-0000A2100000}"/>
    <cellStyle name="Normal 2 6 2 2 3 11" xfId="1466" xr:uid="{00000000-0005-0000-0000-0000A3100000}"/>
    <cellStyle name="Normal 2 6 2 2 3 12" xfId="1467" xr:uid="{00000000-0005-0000-0000-0000A4100000}"/>
    <cellStyle name="Normal 2 6 2 2 3 13" xfId="1468" xr:uid="{00000000-0005-0000-0000-0000A5100000}"/>
    <cellStyle name="Normal 2 6 2 2 3 14" xfId="1469" xr:uid="{00000000-0005-0000-0000-0000A6100000}"/>
    <cellStyle name="Normal 2 6 2 2 3 15" xfId="1470" xr:uid="{00000000-0005-0000-0000-0000A7100000}"/>
    <cellStyle name="Normal 2 6 2 2 3 16" xfId="1471" xr:uid="{00000000-0005-0000-0000-0000A8100000}"/>
    <cellStyle name="Normal 2 6 2 2 3 17" xfId="1472" xr:uid="{00000000-0005-0000-0000-0000A9100000}"/>
    <cellStyle name="Normal 2 6 2 2 3 18" xfId="1473" xr:uid="{00000000-0005-0000-0000-0000AA100000}"/>
    <cellStyle name="Normal 2 6 2 2 3 19" xfId="1474" xr:uid="{00000000-0005-0000-0000-0000AB100000}"/>
    <cellStyle name="Normal 2 6 2 2 3 2" xfId="1475" xr:uid="{00000000-0005-0000-0000-0000AC100000}"/>
    <cellStyle name="Normal 2 6 2 2 3 20" xfId="1476" xr:uid="{00000000-0005-0000-0000-0000AD100000}"/>
    <cellStyle name="Normal 2 6 2 2 3 21" xfId="1477" xr:uid="{00000000-0005-0000-0000-0000AE100000}"/>
    <cellStyle name="Normal 2 6 2 2 3 22" xfId="1478" xr:uid="{00000000-0005-0000-0000-0000AF100000}"/>
    <cellStyle name="Normal 2 6 2 2 3 23" xfId="1479" xr:uid="{00000000-0005-0000-0000-0000B0100000}"/>
    <cellStyle name="Normal 2 6 2 2 3 24" xfId="1480" xr:uid="{00000000-0005-0000-0000-0000B1100000}"/>
    <cellStyle name="Normal 2 6 2 2 3 25" xfId="1481" xr:uid="{00000000-0005-0000-0000-0000B2100000}"/>
    <cellStyle name="Normal 2 6 2 2 3 3" xfId="1482" xr:uid="{00000000-0005-0000-0000-0000B3100000}"/>
    <cellStyle name="Normal 2 6 2 2 3 4" xfId="1483" xr:uid="{00000000-0005-0000-0000-0000B4100000}"/>
    <cellStyle name="Normal 2 6 2 2 3 5" xfId="1484" xr:uid="{00000000-0005-0000-0000-0000B5100000}"/>
    <cellStyle name="Normal 2 6 2 2 3 6" xfId="1485" xr:uid="{00000000-0005-0000-0000-0000B6100000}"/>
    <cellStyle name="Normal 2 6 2 2 3 7" xfId="1486" xr:uid="{00000000-0005-0000-0000-0000B7100000}"/>
    <cellStyle name="Normal 2 6 2 2 3 8" xfId="1487" xr:uid="{00000000-0005-0000-0000-0000B8100000}"/>
    <cellStyle name="Normal 2 6 2 2 3 9" xfId="1488" xr:uid="{00000000-0005-0000-0000-0000B9100000}"/>
    <cellStyle name="Normal 2 6 2 2 4" xfId="1489" xr:uid="{00000000-0005-0000-0000-0000BA100000}"/>
    <cellStyle name="Normal 2 6 2 2 4 10" xfId="1490" xr:uid="{00000000-0005-0000-0000-0000BB100000}"/>
    <cellStyle name="Normal 2 6 2 2 4 11" xfId="1491" xr:uid="{00000000-0005-0000-0000-0000BC100000}"/>
    <cellStyle name="Normal 2 6 2 2 4 12" xfId="1492" xr:uid="{00000000-0005-0000-0000-0000BD100000}"/>
    <cellStyle name="Normal 2 6 2 2 4 13" xfId="1493" xr:uid="{00000000-0005-0000-0000-0000BE100000}"/>
    <cellStyle name="Normal 2 6 2 2 4 14" xfId="1494" xr:uid="{00000000-0005-0000-0000-0000BF100000}"/>
    <cellStyle name="Normal 2 6 2 2 4 15" xfId="1495" xr:uid="{00000000-0005-0000-0000-0000C0100000}"/>
    <cellStyle name="Normal 2 6 2 2 4 16" xfId="1496" xr:uid="{00000000-0005-0000-0000-0000C1100000}"/>
    <cellStyle name="Normal 2 6 2 2 4 17" xfId="1497" xr:uid="{00000000-0005-0000-0000-0000C2100000}"/>
    <cellStyle name="Normal 2 6 2 2 4 18" xfId="1498" xr:uid="{00000000-0005-0000-0000-0000C3100000}"/>
    <cellStyle name="Normal 2 6 2 2 4 19" xfId="1499" xr:uid="{00000000-0005-0000-0000-0000C4100000}"/>
    <cellStyle name="Normal 2 6 2 2 4 2" xfId="1500" xr:uid="{00000000-0005-0000-0000-0000C5100000}"/>
    <cellStyle name="Normal 2 6 2 2 4 20" xfId="1501" xr:uid="{00000000-0005-0000-0000-0000C6100000}"/>
    <cellStyle name="Normal 2 6 2 2 4 21" xfId="1502" xr:uid="{00000000-0005-0000-0000-0000C7100000}"/>
    <cellStyle name="Normal 2 6 2 2 4 22" xfId="1503" xr:uid="{00000000-0005-0000-0000-0000C8100000}"/>
    <cellStyle name="Normal 2 6 2 2 4 23" xfId="1504" xr:uid="{00000000-0005-0000-0000-0000C9100000}"/>
    <cellStyle name="Normal 2 6 2 2 4 24" xfId="1505" xr:uid="{00000000-0005-0000-0000-0000CA100000}"/>
    <cellStyle name="Normal 2 6 2 2 4 25" xfId="1506" xr:uid="{00000000-0005-0000-0000-0000CB100000}"/>
    <cellStyle name="Normal 2 6 2 2 4 3" xfId="1507" xr:uid="{00000000-0005-0000-0000-0000CC100000}"/>
    <cellStyle name="Normal 2 6 2 2 4 4" xfId="1508" xr:uid="{00000000-0005-0000-0000-0000CD100000}"/>
    <cellStyle name="Normal 2 6 2 2 4 5" xfId="1509" xr:uid="{00000000-0005-0000-0000-0000CE100000}"/>
    <cellStyle name="Normal 2 6 2 2 4 6" xfId="1510" xr:uid="{00000000-0005-0000-0000-0000CF100000}"/>
    <cellStyle name="Normal 2 6 2 2 4 7" xfId="1511" xr:uid="{00000000-0005-0000-0000-0000D0100000}"/>
    <cellStyle name="Normal 2 6 2 2 4 8" xfId="1512" xr:uid="{00000000-0005-0000-0000-0000D1100000}"/>
    <cellStyle name="Normal 2 6 2 2 4 9" xfId="1513" xr:uid="{00000000-0005-0000-0000-0000D2100000}"/>
    <cellStyle name="Normal 2 6 2 2 5" xfId="1514" xr:uid="{00000000-0005-0000-0000-0000D3100000}"/>
    <cellStyle name="Normal 2 6 2 2 5 10" xfId="1515" xr:uid="{00000000-0005-0000-0000-0000D4100000}"/>
    <cellStyle name="Normal 2 6 2 2 5 11" xfId="1516" xr:uid="{00000000-0005-0000-0000-0000D5100000}"/>
    <cellStyle name="Normal 2 6 2 2 5 12" xfId="1517" xr:uid="{00000000-0005-0000-0000-0000D6100000}"/>
    <cellStyle name="Normal 2 6 2 2 5 13" xfId="1518" xr:uid="{00000000-0005-0000-0000-0000D7100000}"/>
    <cellStyle name="Normal 2 6 2 2 5 14" xfId="1519" xr:uid="{00000000-0005-0000-0000-0000D8100000}"/>
    <cellStyle name="Normal 2 6 2 2 5 15" xfId="1520" xr:uid="{00000000-0005-0000-0000-0000D9100000}"/>
    <cellStyle name="Normal 2 6 2 2 5 16" xfId="1521" xr:uid="{00000000-0005-0000-0000-0000DA100000}"/>
    <cellStyle name="Normal 2 6 2 2 5 17" xfId="1522" xr:uid="{00000000-0005-0000-0000-0000DB100000}"/>
    <cellStyle name="Normal 2 6 2 2 5 18" xfId="1523" xr:uid="{00000000-0005-0000-0000-0000DC100000}"/>
    <cellStyle name="Normal 2 6 2 2 5 19" xfId="1524" xr:uid="{00000000-0005-0000-0000-0000DD100000}"/>
    <cellStyle name="Normal 2 6 2 2 5 2" xfId="1525" xr:uid="{00000000-0005-0000-0000-0000DE100000}"/>
    <cellStyle name="Normal 2 6 2 2 5 20" xfId="1526" xr:uid="{00000000-0005-0000-0000-0000DF100000}"/>
    <cellStyle name="Normal 2 6 2 2 5 21" xfId="1527" xr:uid="{00000000-0005-0000-0000-0000E0100000}"/>
    <cellStyle name="Normal 2 6 2 2 5 22" xfId="1528" xr:uid="{00000000-0005-0000-0000-0000E1100000}"/>
    <cellStyle name="Normal 2 6 2 2 5 23" xfId="1529" xr:uid="{00000000-0005-0000-0000-0000E2100000}"/>
    <cellStyle name="Normal 2 6 2 2 5 24" xfId="1530" xr:uid="{00000000-0005-0000-0000-0000E3100000}"/>
    <cellStyle name="Normal 2 6 2 2 5 25" xfId="1531" xr:uid="{00000000-0005-0000-0000-0000E4100000}"/>
    <cellStyle name="Normal 2 6 2 2 5 3" xfId="1532" xr:uid="{00000000-0005-0000-0000-0000E5100000}"/>
    <cellStyle name="Normal 2 6 2 2 5 4" xfId="1533" xr:uid="{00000000-0005-0000-0000-0000E6100000}"/>
    <cellStyle name="Normal 2 6 2 2 5 5" xfId="1534" xr:uid="{00000000-0005-0000-0000-0000E7100000}"/>
    <cellStyle name="Normal 2 6 2 2 5 6" xfId="1535" xr:uid="{00000000-0005-0000-0000-0000E8100000}"/>
    <cellStyle name="Normal 2 6 2 2 5 7" xfId="1536" xr:uid="{00000000-0005-0000-0000-0000E9100000}"/>
    <cellStyle name="Normal 2 6 2 2 5 8" xfId="1537" xr:uid="{00000000-0005-0000-0000-0000EA100000}"/>
    <cellStyle name="Normal 2 6 2 2 5 9" xfId="1538" xr:uid="{00000000-0005-0000-0000-0000EB100000}"/>
    <cellStyle name="Normal 2 6 2 2 6" xfId="21547" xr:uid="{00000000-0005-0000-0000-0000EC100000}"/>
    <cellStyle name="Normal 2 6 2 20" xfId="1539" xr:uid="{00000000-0005-0000-0000-0000ED100000}"/>
    <cellStyle name="Normal 2 6 2 21" xfId="1540" xr:uid="{00000000-0005-0000-0000-0000EE100000}"/>
    <cellStyle name="Normal 2 6 2 22" xfId="1541" xr:uid="{00000000-0005-0000-0000-0000EF100000}"/>
    <cellStyle name="Normal 2 6 2 23" xfId="1542" xr:uid="{00000000-0005-0000-0000-0000F0100000}"/>
    <cellStyle name="Normal 2 6 2 24" xfId="1543" xr:uid="{00000000-0005-0000-0000-0000F1100000}"/>
    <cellStyle name="Normal 2 6 2 25" xfId="1544" xr:uid="{00000000-0005-0000-0000-0000F2100000}"/>
    <cellStyle name="Normal 2 6 2 26" xfId="1545" xr:uid="{00000000-0005-0000-0000-0000F3100000}"/>
    <cellStyle name="Normal 2 6 2 27" xfId="1546" xr:uid="{00000000-0005-0000-0000-0000F4100000}"/>
    <cellStyle name="Normal 2 6 2 28" xfId="1547" xr:uid="{00000000-0005-0000-0000-0000F5100000}"/>
    <cellStyle name="Normal 2 6 2 29" xfId="1548" xr:uid="{00000000-0005-0000-0000-0000F6100000}"/>
    <cellStyle name="Normal 2 6 2 3" xfId="1549" xr:uid="{00000000-0005-0000-0000-0000F7100000}"/>
    <cellStyle name="Normal 2 6 2 3 2" xfId="16323" xr:uid="{00000000-0005-0000-0000-0000F8100000}"/>
    <cellStyle name="Normal 2 6 2 3 3" xfId="16324" xr:uid="{00000000-0005-0000-0000-0000F9100000}"/>
    <cellStyle name="Normal 2 6 2 4" xfId="1550" xr:uid="{00000000-0005-0000-0000-0000FA100000}"/>
    <cellStyle name="Normal 2 6 2 5" xfId="1551" xr:uid="{00000000-0005-0000-0000-0000FB100000}"/>
    <cellStyle name="Normal 2 6 2 6" xfId="1552" xr:uid="{00000000-0005-0000-0000-0000FC100000}"/>
    <cellStyle name="Normal 2 6 2 7" xfId="1553" xr:uid="{00000000-0005-0000-0000-0000FD100000}"/>
    <cellStyle name="Normal 2 6 2 8" xfId="1554" xr:uid="{00000000-0005-0000-0000-0000FE100000}"/>
    <cellStyle name="Normal 2 6 2 9" xfId="1555" xr:uid="{00000000-0005-0000-0000-0000FF100000}"/>
    <cellStyle name="Normal 2 6 20" xfId="1556" xr:uid="{00000000-0005-0000-0000-000000110000}"/>
    <cellStyle name="Normal 2 6 21" xfId="1557" xr:uid="{00000000-0005-0000-0000-000001110000}"/>
    <cellStyle name="Normal 2 6 22" xfId="1558" xr:uid="{00000000-0005-0000-0000-000002110000}"/>
    <cellStyle name="Normal 2 6 23" xfId="1559" xr:uid="{00000000-0005-0000-0000-000003110000}"/>
    <cellStyle name="Normal 2 6 24" xfId="1560" xr:uid="{00000000-0005-0000-0000-000004110000}"/>
    <cellStyle name="Normal 2 6 25" xfId="1561" xr:uid="{00000000-0005-0000-0000-000005110000}"/>
    <cellStyle name="Normal 2 6 26" xfId="1562" xr:uid="{00000000-0005-0000-0000-000006110000}"/>
    <cellStyle name="Normal 2 6 27" xfId="1563" xr:uid="{00000000-0005-0000-0000-000007110000}"/>
    <cellStyle name="Normal 2 6 28" xfId="1564" xr:uid="{00000000-0005-0000-0000-000008110000}"/>
    <cellStyle name="Normal 2 6 3" xfId="1565" xr:uid="{00000000-0005-0000-0000-000009110000}"/>
    <cellStyle name="Normal 2 6 3 10" xfId="1566" xr:uid="{00000000-0005-0000-0000-00000A110000}"/>
    <cellStyle name="Normal 2 6 3 11" xfId="1567" xr:uid="{00000000-0005-0000-0000-00000B110000}"/>
    <cellStyle name="Normal 2 6 3 12" xfId="1568" xr:uid="{00000000-0005-0000-0000-00000C110000}"/>
    <cellStyle name="Normal 2 6 3 13" xfId="1569" xr:uid="{00000000-0005-0000-0000-00000D110000}"/>
    <cellStyle name="Normal 2 6 3 14" xfId="1570" xr:uid="{00000000-0005-0000-0000-00000E110000}"/>
    <cellStyle name="Normal 2 6 3 15" xfId="1571" xr:uid="{00000000-0005-0000-0000-00000F110000}"/>
    <cellStyle name="Normal 2 6 3 16" xfId="1572" xr:uid="{00000000-0005-0000-0000-000010110000}"/>
    <cellStyle name="Normal 2 6 3 17" xfId="1573" xr:uid="{00000000-0005-0000-0000-000011110000}"/>
    <cellStyle name="Normal 2 6 3 18" xfId="1574" xr:uid="{00000000-0005-0000-0000-000012110000}"/>
    <cellStyle name="Normal 2 6 3 19" xfId="1575" xr:uid="{00000000-0005-0000-0000-000013110000}"/>
    <cellStyle name="Normal 2 6 3 2" xfId="1576" xr:uid="{00000000-0005-0000-0000-000014110000}"/>
    <cellStyle name="Normal 2 6 3 20" xfId="1577" xr:uid="{00000000-0005-0000-0000-000015110000}"/>
    <cellStyle name="Normal 2 6 3 21" xfId="1578" xr:uid="{00000000-0005-0000-0000-000016110000}"/>
    <cellStyle name="Normal 2 6 3 22" xfId="1579" xr:uid="{00000000-0005-0000-0000-000017110000}"/>
    <cellStyle name="Normal 2 6 3 23" xfId="1580" xr:uid="{00000000-0005-0000-0000-000018110000}"/>
    <cellStyle name="Normal 2 6 3 24" xfId="1581" xr:uid="{00000000-0005-0000-0000-000019110000}"/>
    <cellStyle name="Normal 2 6 3 25" xfId="1582" xr:uid="{00000000-0005-0000-0000-00001A110000}"/>
    <cellStyle name="Normal 2 6 3 3" xfId="1583" xr:uid="{00000000-0005-0000-0000-00001B110000}"/>
    <cellStyle name="Normal 2 6 3 4" xfId="1584" xr:uid="{00000000-0005-0000-0000-00001C110000}"/>
    <cellStyle name="Normal 2 6 3 5" xfId="1585" xr:uid="{00000000-0005-0000-0000-00001D110000}"/>
    <cellStyle name="Normal 2 6 3 6" xfId="1586" xr:uid="{00000000-0005-0000-0000-00001E110000}"/>
    <cellStyle name="Normal 2 6 3 7" xfId="1587" xr:uid="{00000000-0005-0000-0000-00001F110000}"/>
    <cellStyle name="Normal 2 6 3 8" xfId="1588" xr:uid="{00000000-0005-0000-0000-000020110000}"/>
    <cellStyle name="Normal 2 6 3 9" xfId="1589" xr:uid="{00000000-0005-0000-0000-000021110000}"/>
    <cellStyle name="Normal 2 6 4" xfId="1590" xr:uid="{00000000-0005-0000-0000-000022110000}"/>
    <cellStyle name="Normal 2 6 4 10" xfId="1591" xr:uid="{00000000-0005-0000-0000-000023110000}"/>
    <cellStyle name="Normal 2 6 4 11" xfId="1592" xr:uid="{00000000-0005-0000-0000-000024110000}"/>
    <cellStyle name="Normal 2 6 4 12" xfId="1593" xr:uid="{00000000-0005-0000-0000-000025110000}"/>
    <cellStyle name="Normal 2 6 4 13" xfId="1594" xr:uid="{00000000-0005-0000-0000-000026110000}"/>
    <cellStyle name="Normal 2 6 4 14" xfId="1595" xr:uid="{00000000-0005-0000-0000-000027110000}"/>
    <cellStyle name="Normal 2 6 4 15" xfId="1596" xr:uid="{00000000-0005-0000-0000-000028110000}"/>
    <cellStyle name="Normal 2 6 4 16" xfId="1597" xr:uid="{00000000-0005-0000-0000-000029110000}"/>
    <cellStyle name="Normal 2 6 4 17" xfId="1598" xr:uid="{00000000-0005-0000-0000-00002A110000}"/>
    <cellStyle name="Normal 2 6 4 18" xfId="1599" xr:uid="{00000000-0005-0000-0000-00002B110000}"/>
    <cellStyle name="Normal 2 6 4 19" xfId="1600" xr:uid="{00000000-0005-0000-0000-00002C110000}"/>
    <cellStyle name="Normal 2 6 4 2" xfId="1601" xr:uid="{00000000-0005-0000-0000-00002D110000}"/>
    <cellStyle name="Normal 2 6 4 20" xfId="1602" xr:uid="{00000000-0005-0000-0000-00002E110000}"/>
    <cellStyle name="Normal 2 6 4 21" xfId="1603" xr:uid="{00000000-0005-0000-0000-00002F110000}"/>
    <cellStyle name="Normal 2 6 4 22" xfId="1604" xr:uid="{00000000-0005-0000-0000-000030110000}"/>
    <cellStyle name="Normal 2 6 4 23" xfId="1605" xr:uid="{00000000-0005-0000-0000-000031110000}"/>
    <cellStyle name="Normal 2 6 4 24" xfId="1606" xr:uid="{00000000-0005-0000-0000-000032110000}"/>
    <cellStyle name="Normal 2 6 4 25" xfId="1607" xr:uid="{00000000-0005-0000-0000-000033110000}"/>
    <cellStyle name="Normal 2 6 4 3" xfId="1608" xr:uid="{00000000-0005-0000-0000-000034110000}"/>
    <cellStyle name="Normal 2 6 4 4" xfId="1609" xr:uid="{00000000-0005-0000-0000-000035110000}"/>
    <cellStyle name="Normal 2 6 4 5" xfId="1610" xr:uid="{00000000-0005-0000-0000-000036110000}"/>
    <cellStyle name="Normal 2 6 4 6" xfId="1611" xr:uid="{00000000-0005-0000-0000-000037110000}"/>
    <cellStyle name="Normal 2 6 4 7" xfId="1612" xr:uid="{00000000-0005-0000-0000-000038110000}"/>
    <cellStyle name="Normal 2 6 4 8" xfId="1613" xr:uid="{00000000-0005-0000-0000-000039110000}"/>
    <cellStyle name="Normal 2 6 4 9" xfId="1614" xr:uid="{00000000-0005-0000-0000-00003A110000}"/>
    <cellStyle name="Normal 2 6 5" xfId="1615" xr:uid="{00000000-0005-0000-0000-00003B110000}"/>
    <cellStyle name="Normal 2 6 5 10" xfId="1616" xr:uid="{00000000-0005-0000-0000-00003C110000}"/>
    <cellStyle name="Normal 2 6 5 11" xfId="1617" xr:uid="{00000000-0005-0000-0000-00003D110000}"/>
    <cellStyle name="Normal 2 6 5 12" xfId="1618" xr:uid="{00000000-0005-0000-0000-00003E110000}"/>
    <cellStyle name="Normal 2 6 5 13" xfId="1619" xr:uid="{00000000-0005-0000-0000-00003F110000}"/>
    <cellStyle name="Normal 2 6 5 14" xfId="1620" xr:uid="{00000000-0005-0000-0000-000040110000}"/>
    <cellStyle name="Normal 2 6 5 15" xfId="1621" xr:uid="{00000000-0005-0000-0000-000041110000}"/>
    <cellStyle name="Normal 2 6 5 16" xfId="1622" xr:uid="{00000000-0005-0000-0000-000042110000}"/>
    <cellStyle name="Normal 2 6 5 17" xfId="1623" xr:uid="{00000000-0005-0000-0000-000043110000}"/>
    <cellStyle name="Normal 2 6 5 18" xfId="1624" xr:uid="{00000000-0005-0000-0000-000044110000}"/>
    <cellStyle name="Normal 2 6 5 19" xfId="1625" xr:uid="{00000000-0005-0000-0000-000045110000}"/>
    <cellStyle name="Normal 2 6 5 2" xfId="1626" xr:uid="{00000000-0005-0000-0000-000046110000}"/>
    <cellStyle name="Normal 2 6 5 20" xfId="1627" xr:uid="{00000000-0005-0000-0000-000047110000}"/>
    <cellStyle name="Normal 2 6 5 21" xfId="1628" xr:uid="{00000000-0005-0000-0000-000048110000}"/>
    <cellStyle name="Normal 2 6 5 22" xfId="1629" xr:uid="{00000000-0005-0000-0000-000049110000}"/>
    <cellStyle name="Normal 2 6 5 23" xfId="1630" xr:uid="{00000000-0005-0000-0000-00004A110000}"/>
    <cellStyle name="Normal 2 6 5 24" xfId="1631" xr:uid="{00000000-0005-0000-0000-00004B110000}"/>
    <cellStyle name="Normal 2 6 5 25" xfId="1632" xr:uid="{00000000-0005-0000-0000-00004C110000}"/>
    <cellStyle name="Normal 2 6 5 3" xfId="1633" xr:uid="{00000000-0005-0000-0000-00004D110000}"/>
    <cellStyle name="Normal 2 6 5 4" xfId="1634" xr:uid="{00000000-0005-0000-0000-00004E110000}"/>
    <cellStyle name="Normal 2 6 5 5" xfId="1635" xr:uid="{00000000-0005-0000-0000-00004F110000}"/>
    <cellStyle name="Normal 2 6 5 6" xfId="1636" xr:uid="{00000000-0005-0000-0000-000050110000}"/>
    <cellStyle name="Normal 2 6 5 7" xfId="1637" xr:uid="{00000000-0005-0000-0000-000051110000}"/>
    <cellStyle name="Normal 2 6 5 8" xfId="1638" xr:uid="{00000000-0005-0000-0000-000052110000}"/>
    <cellStyle name="Normal 2 6 5 9" xfId="1639" xr:uid="{00000000-0005-0000-0000-000053110000}"/>
    <cellStyle name="Normal 2 6 6" xfId="1640" xr:uid="{00000000-0005-0000-0000-000054110000}"/>
    <cellStyle name="Normal 2 6 6 10" xfId="1641" xr:uid="{00000000-0005-0000-0000-000055110000}"/>
    <cellStyle name="Normal 2 6 6 11" xfId="1642" xr:uid="{00000000-0005-0000-0000-000056110000}"/>
    <cellStyle name="Normal 2 6 6 12" xfId="1643" xr:uid="{00000000-0005-0000-0000-000057110000}"/>
    <cellStyle name="Normal 2 6 6 13" xfId="1644" xr:uid="{00000000-0005-0000-0000-000058110000}"/>
    <cellStyle name="Normal 2 6 6 14" xfId="1645" xr:uid="{00000000-0005-0000-0000-000059110000}"/>
    <cellStyle name="Normal 2 6 6 15" xfId="1646" xr:uid="{00000000-0005-0000-0000-00005A110000}"/>
    <cellStyle name="Normal 2 6 6 16" xfId="1647" xr:uid="{00000000-0005-0000-0000-00005B110000}"/>
    <cellStyle name="Normal 2 6 6 17" xfId="1648" xr:uid="{00000000-0005-0000-0000-00005C110000}"/>
    <cellStyle name="Normal 2 6 6 18" xfId="1649" xr:uid="{00000000-0005-0000-0000-00005D110000}"/>
    <cellStyle name="Normal 2 6 6 19" xfId="1650" xr:uid="{00000000-0005-0000-0000-00005E110000}"/>
    <cellStyle name="Normal 2 6 6 2" xfId="1651" xr:uid="{00000000-0005-0000-0000-00005F110000}"/>
    <cellStyle name="Normal 2 6 6 20" xfId="1652" xr:uid="{00000000-0005-0000-0000-000060110000}"/>
    <cellStyle name="Normal 2 6 6 21" xfId="1653" xr:uid="{00000000-0005-0000-0000-000061110000}"/>
    <cellStyle name="Normal 2 6 6 22" xfId="1654" xr:uid="{00000000-0005-0000-0000-000062110000}"/>
    <cellStyle name="Normal 2 6 6 23" xfId="1655" xr:uid="{00000000-0005-0000-0000-000063110000}"/>
    <cellStyle name="Normal 2 6 6 24" xfId="1656" xr:uid="{00000000-0005-0000-0000-000064110000}"/>
    <cellStyle name="Normal 2 6 6 25" xfId="1657" xr:uid="{00000000-0005-0000-0000-000065110000}"/>
    <cellStyle name="Normal 2 6 6 3" xfId="1658" xr:uid="{00000000-0005-0000-0000-000066110000}"/>
    <cellStyle name="Normal 2 6 6 4" xfId="1659" xr:uid="{00000000-0005-0000-0000-000067110000}"/>
    <cellStyle name="Normal 2 6 6 5" xfId="1660" xr:uid="{00000000-0005-0000-0000-000068110000}"/>
    <cellStyle name="Normal 2 6 6 6" xfId="1661" xr:uid="{00000000-0005-0000-0000-000069110000}"/>
    <cellStyle name="Normal 2 6 6 7" xfId="1662" xr:uid="{00000000-0005-0000-0000-00006A110000}"/>
    <cellStyle name="Normal 2 6 6 8" xfId="1663" xr:uid="{00000000-0005-0000-0000-00006B110000}"/>
    <cellStyle name="Normal 2 6 6 9" xfId="1664" xr:uid="{00000000-0005-0000-0000-00006C110000}"/>
    <cellStyle name="Normal 2 6 7" xfId="1665" xr:uid="{00000000-0005-0000-0000-00006D110000}"/>
    <cellStyle name="Normal 2 6 7 10" xfId="1666" xr:uid="{00000000-0005-0000-0000-00006E110000}"/>
    <cellStyle name="Normal 2 6 7 11" xfId="1667" xr:uid="{00000000-0005-0000-0000-00006F110000}"/>
    <cellStyle name="Normal 2 6 7 12" xfId="1668" xr:uid="{00000000-0005-0000-0000-000070110000}"/>
    <cellStyle name="Normal 2 6 7 13" xfId="1669" xr:uid="{00000000-0005-0000-0000-000071110000}"/>
    <cellStyle name="Normal 2 6 7 14" xfId="1670" xr:uid="{00000000-0005-0000-0000-000072110000}"/>
    <cellStyle name="Normal 2 6 7 15" xfId="1671" xr:uid="{00000000-0005-0000-0000-000073110000}"/>
    <cellStyle name="Normal 2 6 7 16" xfId="1672" xr:uid="{00000000-0005-0000-0000-000074110000}"/>
    <cellStyle name="Normal 2 6 7 17" xfId="1673" xr:uid="{00000000-0005-0000-0000-000075110000}"/>
    <cellStyle name="Normal 2 6 7 18" xfId="1674" xr:uid="{00000000-0005-0000-0000-000076110000}"/>
    <cellStyle name="Normal 2 6 7 19" xfId="1675" xr:uid="{00000000-0005-0000-0000-000077110000}"/>
    <cellStyle name="Normal 2 6 7 2" xfId="1676" xr:uid="{00000000-0005-0000-0000-000078110000}"/>
    <cellStyle name="Normal 2 6 7 20" xfId="1677" xr:uid="{00000000-0005-0000-0000-000079110000}"/>
    <cellStyle name="Normal 2 6 7 21" xfId="1678" xr:uid="{00000000-0005-0000-0000-00007A110000}"/>
    <cellStyle name="Normal 2 6 7 22" xfId="1679" xr:uid="{00000000-0005-0000-0000-00007B110000}"/>
    <cellStyle name="Normal 2 6 7 23" xfId="1680" xr:uid="{00000000-0005-0000-0000-00007C110000}"/>
    <cellStyle name="Normal 2 6 7 24" xfId="1681" xr:uid="{00000000-0005-0000-0000-00007D110000}"/>
    <cellStyle name="Normal 2 6 7 25" xfId="1682" xr:uid="{00000000-0005-0000-0000-00007E110000}"/>
    <cellStyle name="Normal 2 6 7 3" xfId="1683" xr:uid="{00000000-0005-0000-0000-00007F110000}"/>
    <cellStyle name="Normal 2 6 7 4" xfId="1684" xr:uid="{00000000-0005-0000-0000-000080110000}"/>
    <cellStyle name="Normal 2 6 7 5" xfId="1685" xr:uid="{00000000-0005-0000-0000-000081110000}"/>
    <cellStyle name="Normal 2 6 7 6" xfId="1686" xr:uid="{00000000-0005-0000-0000-000082110000}"/>
    <cellStyle name="Normal 2 6 7 7" xfId="1687" xr:uid="{00000000-0005-0000-0000-000083110000}"/>
    <cellStyle name="Normal 2 6 7 8" xfId="1688" xr:uid="{00000000-0005-0000-0000-000084110000}"/>
    <cellStyle name="Normal 2 6 7 9" xfId="1689" xr:uid="{00000000-0005-0000-0000-000085110000}"/>
    <cellStyle name="Normal 2 6 8" xfId="1690" xr:uid="{00000000-0005-0000-0000-000086110000}"/>
    <cellStyle name="Normal 2 6 8 10" xfId="1691" xr:uid="{00000000-0005-0000-0000-000087110000}"/>
    <cellStyle name="Normal 2 6 8 11" xfId="1692" xr:uid="{00000000-0005-0000-0000-000088110000}"/>
    <cellStyle name="Normal 2 6 8 12" xfId="1693" xr:uid="{00000000-0005-0000-0000-000089110000}"/>
    <cellStyle name="Normal 2 6 8 13" xfId="1694" xr:uid="{00000000-0005-0000-0000-00008A110000}"/>
    <cellStyle name="Normal 2 6 8 14" xfId="1695" xr:uid="{00000000-0005-0000-0000-00008B110000}"/>
    <cellStyle name="Normal 2 6 8 15" xfId="1696" xr:uid="{00000000-0005-0000-0000-00008C110000}"/>
    <cellStyle name="Normal 2 6 8 16" xfId="1697" xr:uid="{00000000-0005-0000-0000-00008D110000}"/>
    <cellStyle name="Normal 2 6 8 17" xfId="1698" xr:uid="{00000000-0005-0000-0000-00008E110000}"/>
    <cellStyle name="Normal 2 6 8 18" xfId="1699" xr:uid="{00000000-0005-0000-0000-00008F110000}"/>
    <cellStyle name="Normal 2 6 8 19" xfId="1700" xr:uid="{00000000-0005-0000-0000-000090110000}"/>
    <cellStyle name="Normal 2 6 8 2" xfId="1701" xr:uid="{00000000-0005-0000-0000-000091110000}"/>
    <cellStyle name="Normal 2 6 8 20" xfId="1702" xr:uid="{00000000-0005-0000-0000-000092110000}"/>
    <cellStyle name="Normal 2 6 8 21" xfId="1703" xr:uid="{00000000-0005-0000-0000-000093110000}"/>
    <cellStyle name="Normal 2 6 8 22" xfId="1704" xr:uid="{00000000-0005-0000-0000-000094110000}"/>
    <cellStyle name="Normal 2 6 8 23" xfId="1705" xr:uid="{00000000-0005-0000-0000-000095110000}"/>
    <cellStyle name="Normal 2 6 8 24" xfId="1706" xr:uid="{00000000-0005-0000-0000-000096110000}"/>
    <cellStyle name="Normal 2 6 8 25" xfId="1707" xr:uid="{00000000-0005-0000-0000-000097110000}"/>
    <cellStyle name="Normal 2 6 8 26" xfId="16325" xr:uid="{00000000-0005-0000-0000-000098110000}"/>
    <cellStyle name="Normal 2 6 8 3" xfId="1708" xr:uid="{00000000-0005-0000-0000-000099110000}"/>
    <cellStyle name="Normal 2 6 8 4" xfId="1709" xr:uid="{00000000-0005-0000-0000-00009A110000}"/>
    <cellStyle name="Normal 2 6 8 5" xfId="1710" xr:uid="{00000000-0005-0000-0000-00009B110000}"/>
    <cellStyle name="Normal 2 6 8 6" xfId="1711" xr:uid="{00000000-0005-0000-0000-00009C110000}"/>
    <cellStyle name="Normal 2 6 8 7" xfId="1712" xr:uid="{00000000-0005-0000-0000-00009D110000}"/>
    <cellStyle name="Normal 2 6 8 8" xfId="1713" xr:uid="{00000000-0005-0000-0000-00009E110000}"/>
    <cellStyle name="Normal 2 6 8 9" xfId="1714" xr:uid="{00000000-0005-0000-0000-00009F110000}"/>
    <cellStyle name="Normal 2 6 9" xfId="1715" xr:uid="{00000000-0005-0000-0000-0000A0110000}"/>
    <cellStyle name="Normal 2 6 9 10" xfId="1716" xr:uid="{00000000-0005-0000-0000-0000A1110000}"/>
    <cellStyle name="Normal 2 6 9 11" xfId="1717" xr:uid="{00000000-0005-0000-0000-0000A2110000}"/>
    <cellStyle name="Normal 2 6 9 12" xfId="1718" xr:uid="{00000000-0005-0000-0000-0000A3110000}"/>
    <cellStyle name="Normal 2 6 9 13" xfId="1719" xr:uid="{00000000-0005-0000-0000-0000A4110000}"/>
    <cellStyle name="Normal 2 6 9 14" xfId="1720" xr:uid="{00000000-0005-0000-0000-0000A5110000}"/>
    <cellStyle name="Normal 2 6 9 15" xfId="1721" xr:uid="{00000000-0005-0000-0000-0000A6110000}"/>
    <cellStyle name="Normal 2 6 9 16" xfId="1722" xr:uid="{00000000-0005-0000-0000-0000A7110000}"/>
    <cellStyle name="Normal 2 6 9 17" xfId="1723" xr:uid="{00000000-0005-0000-0000-0000A8110000}"/>
    <cellStyle name="Normal 2 6 9 18" xfId="1724" xr:uid="{00000000-0005-0000-0000-0000A9110000}"/>
    <cellStyle name="Normal 2 6 9 19" xfId="1725" xr:uid="{00000000-0005-0000-0000-0000AA110000}"/>
    <cellStyle name="Normal 2 6 9 2" xfId="1726" xr:uid="{00000000-0005-0000-0000-0000AB110000}"/>
    <cellStyle name="Normal 2 6 9 20" xfId="1727" xr:uid="{00000000-0005-0000-0000-0000AC110000}"/>
    <cellStyle name="Normal 2 6 9 21" xfId="1728" xr:uid="{00000000-0005-0000-0000-0000AD110000}"/>
    <cellStyle name="Normal 2 6 9 22" xfId="1729" xr:uid="{00000000-0005-0000-0000-0000AE110000}"/>
    <cellStyle name="Normal 2 6 9 23" xfId="1730" xr:uid="{00000000-0005-0000-0000-0000AF110000}"/>
    <cellStyle name="Normal 2 6 9 24" xfId="1731" xr:uid="{00000000-0005-0000-0000-0000B0110000}"/>
    <cellStyle name="Normal 2 6 9 25" xfId="1732" xr:uid="{00000000-0005-0000-0000-0000B1110000}"/>
    <cellStyle name="Normal 2 6 9 3" xfId="1733" xr:uid="{00000000-0005-0000-0000-0000B2110000}"/>
    <cellStyle name="Normal 2 6 9 4" xfId="1734" xr:uid="{00000000-0005-0000-0000-0000B3110000}"/>
    <cellStyle name="Normal 2 6 9 5" xfId="1735" xr:uid="{00000000-0005-0000-0000-0000B4110000}"/>
    <cellStyle name="Normal 2 6 9 6" xfId="1736" xr:uid="{00000000-0005-0000-0000-0000B5110000}"/>
    <cellStyle name="Normal 2 6 9 7" xfId="1737" xr:uid="{00000000-0005-0000-0000-0000B6110000}"/>
    <cellStyle name="Normal 2 6 9 8" xfId="1738" xr:uid="{00000000-0005-0000-0000-0000B7110000}"/>
    <cellStyle name="Normal 2 6 9 9" xfId="1739" xr:uid="{00000000-0005-0000-0000-0000B8110000}"/>
    <cellStyle name="Normal 2 7" xfId="1740" xr:uid="{00000000-0005-0000-0000-0000B9110000}"/>
    <cellStyle name="Normal 2 7 10" xfId="1741" xr:uid="{00000000-0005-0000-0000-0000BA110000}"/>
    <cellStyle name="Normal 2 7 11" xfId="1742" xr:uid="{00000000-0005-0000-0000-0000BB110000}"/>
    <cellStyle name="Normal 2 7 12" xfId="1743" xr:uid="{00000000-0005-0000-0000-0000BC110000}"/>
    <cellStyle name="Normal 2 7 13" xfId="1744" xr:uid="{00000000-0005-0000-0000-0000BD110000}"/>
    <cellStyle name="Normal 2 7 14" xfId="1745" xr:uid="{00000000-0005-0000-0000-0000BE110000}"/>
    <cellStyle name="Normal 2 7 15" xfId="1746" xr:uid="{00000000-0005-0000-0000-0000BF110000}"/>
    <cellStyle name="Normal 2 7 16" xfId="1747" xr:uid="{00000000-0005-0000-0000-0000C0110000}"/>
    <cellStyle name="Normal 2 7 17" xfId="1748" xr:uid="{00000000-0005-0000-0000-0000C1110000}"/>
    <cellStyle name="Normal 2 7 18" xfId="1749" xr:uid="{00000000-0005-0000-0000-0000C2110000}"/>
    <cellStyle name="Normal 2 7 19" xfId="1750" xr:uid="{00000000-0005-0000-0000-0000C3110000}"/>
    <cellStyle name="Normal 2 7 2" xfId="1751" xr:uid="{00000000-0005-0000-0000-0000C4110000}"/>
    <cellStyle name="Normal 2 7 20" xfId="1752" xr:uid="{00000000-0005-0000-0000-0000C5110000}"/>
    <cellStyle name="Normal 2 7 21" xfId="1753" xr:uid="{00000000-0005-0000-0000-0000C6110000}"/>
    <cellStyle name="Normal 2 7 22" xfId="1754" xr:uid="{00000000-0005-0000-0000-0000C7110000}"/>
    <cellStyle name="Normal 2 7 23" xfId="1755" xr:uid="{00000000-0005-0000-0000-0000C8110000}"/>
    <cellStyle name="Normal 2 7 24" xfId="1756" xr:uid="{00000000-0005-0000-0000-0000C9110000}"/>
    <cellStyle name="Normal 2 7 25" xfId="1757" xr:uid="{00000000-0005-0000-0000-0000CA110000}"/>
    <cellStyle name="Normal 2 7 3" xfId="1758" xr:uid="{00000000-0005-0000-0000-0000CB110000}"/>
    <cellStyle name="Normal 2 7 4" xfId="1759" xr:uid="{00000000-0005-0000-0000-0000CC110000}"/>
    <cellStyle name="Normal 2 7 5" xfId="1760" xr:uid="{00000000-0005-0000-0000-0000CD110000}"/>
    <cellStyle name="Normal 2 7 6" xfId="1761" xr:uid="{00000000-0005-0000-0000-0000CE110000}"/>
    <cellStyle name="Normal 2 7 7" xfId="1762" xr:uid="{00000000-0005-0000-0000-0000CF110000}"/>
    <cellStyle name="Normal 2 7 8" xfId="1763" xr:uid="{00000000-0005-0000-0000-0000D0110000}"/>
    <cellStyle name="Normal 2 7 9" xfId="1764" xr:uid="{00000000-0005-0000-0000-0000D1110000}"/>
    <cellStyle name="Normal 2 8" xfId="1765" xr:uid="{00000000-0005-0000-0000-0000D2110000}"/>
    <cellStyle name="Normal 2 8 10" xfId="1766" xr:uid="{00000000-0005-0000-0000-0000D3110000}"/>
    <cellStyle name="Normal 2 8 11" xfId="1767" xr:uid="{00000000-0005-0000-0000-0000D4110000}"/>
    <cellStyle name="Normal 2 8 12" xfId="1768" xr:uid="{00000000-0005-0000-0000-0000D5110000}"/>
    <cellStyle name="Normal 2 8 13" xfId="1769" xr:uid="{00000000-0005-0000-0000-0000D6110000}"/>
    <cellStyle name="Normal 2 8 14" xfId="1770" xr:uid="{00000000-0005-0000-0000-0000D7110000}"/>
    <cellStyle name="Normal 2 8 15" xfId="1771" xr:uid="{00000000-0005-0000-0000-0000D8110000}"/>
    <cellStyle name="Normal 2 8 16" xfId="1772" xr:uid="{00000000-0005-0000-0000-0000D9110000}"/>
    <cellStyle name="Normal 2 8 17" xfId="1773" xr:uid="{00000000-0005-0000-0000-0000DA110000}"/>
    <cellStyle name="Normal 2 8 18" xfId="1774" xr:uid="{00000000-0005-0000-0000-0000DB110000}"/>
    <cellStyle name="Normal 2 8 19" xfId="1775" xr:uid="{00000000-0005-0000-0000-0000DC110000}"/>
    <cellStyle name="Normal 2 8 2" xfId="1776" xr:uid="{00000000-0005-0000-0000-0000DD110000}"/>
    <cellStyle name="Normal 2 8 20" xfId="1777" xr:uid="{00000000-0005-0000-0000-0000DE110000}"/>
    <cellStyle name="Normal 2 8 21" xfId="1778" xr:uid="{00000000-0005-0000-0000-0000DF110000}"/>
    <cellStyle name="Normal 2 8 22" xfId="1779" xr:uid="{00000000-0005-0000-0000-0000E0110000}"/>
    <cellStyle name="Normal 2 8 23" xfId="1780" xr:uid="{00000000-0005-0000-0000-0000E1110000}"/>
    <cellStyle name="Normal 2 8 24" xfId="1781" xr:uid="{00000000-0005-0000-0000-0000E2110000}"/>
    <cellStyle name="Normal 2 8 25" xfId="1782" xr:uid="{00000000-0005-0000-0000-0000E3110000}"/>
    <cellStyle name="Normal 2 8 3" xfId="1783" xr:uid="{00000000-0005-0000-0000-0000E4110000}"/>
    <cellStyle name="Normal 2 8 4" xfId="1784" xr:uid="{00000000-0005-0000-0000-0000E5110000}"/>
    <cellStyle name="Normal 2 8 5" xfId="1785" xr:uid="{00000000-0005-0000-0000-0000E6110000}"/>
    <cellStyle name="Normal 2 8 6" xfId="1786" xr:uid="{00000000-0005-0000-0000-0000E7110000}"/>
    <cellStyle name="Normal 2 8 7" xfId="1787" xr:uid="{00000000-0005-0000-0000-0000E8110000}"/>
    <cellStyle name="Normal 2 8 8" xfId="1788" xr:uid="{00000000-0005-0000-0000-0000E9110000}"/>
    <cellStyle name="Normal 2 8 9" xfId="1789" xr:uid="{00000000-0005-0000-0000-0000EA110000}"/>
    <cellStyle name="Normal 2 9" xfId="1790" xr:uid="{00000000-0005-0000-0000-0000EB110000}"/>
    <cellStyle name="Normal 2 9 10" xfId="1791" xr:uid="{00000000-0005-0000-0000-0000EC110000}"/>
    <cellStyle name="Normal 2 9 11" xfId="1792" xr:uid="{00000000-0005-0000-0000-0000ED110000}"/>
    <cellStyle name="Normal 2 9 12" xfId="1793" xr:uid="{00000000-0005-0000-0000-0000EE110000}"/>
    <cellStyle name="Normal 2 9 13" xfId="1794" xr:uid="{00000000-0005-0000-0000-0000EF110000}"/>
    <cellStyle name="Normal 2 9 14" xfId="1795" xr:uid="{00000000-0005-0000-0000-0000F0110000}"/>
    <cellStyle name="Normal 2 9 15" xfId="1796" xr:uid="{00000000-0005-0000-0000-0000F1110000}"/>
    <cellStyle name="Normal 2 9 16" xfId="1797" xr:uid="{00000000-0005-0000-0000-0000F2110000}"/>
    <cellStyle name="Normal 2 9 17" xfId="1798" xr:uid="{00000000-0005-0000-0000-0000F3110000}"/>
    <cellStyle name="Normal 2 9 18" xfId="1799" xr:uid="{00000000-0005-0000-0000-0000F4110000}"/>
    <cellStyle name="Normal 2 9 19" xfId="1800" xr:uid="{00000000-0005-0000-0000-0000F5110000}"/>
    <cellStyle name="Normal 2 9 2" xfId="1801" xr:uid="{00000000-0005-0000-0000-0000F6110000}"/>
    <cellStyle name="Normal 2 9 20" xfId="1802" xr:uid="{00000000-0005-0000-0000-0000F7110000}"/>
    <cellStyle name="Normal 2 9 21" xfId="1803" xr:uid="{00000000-0005-0000-0000-0000F8110000}"/>
    <cellStyle name="Normal 2 9 22" xfId="1804" xr:uid="{00000000-0005-0000-0000-0000F9110000}"/>
    <cellStyle name="Normal 2 9 23" xfId="1805" xr:uid="{00000000-0005-0000-0000-0000FA110000}"/>
    <cellStyle name="Normal 2 9 24" xfId="1806" xr:uid="{00000000-0005-0000-0000-0000FB110000}"/>
    <cellStyle name="Normal 2 9 25" xfId="1807" xr:uid="{00000000-0005-0000-0000-0000FC110000}"/>
    <cellStyle name="Normal 2 9 3" xfId="1808" xr:uid="{00000000-0005-0000-0000-0000FD110000}"/>
    <cellStyle name="Normal 2 9 4" xfId="1809" xr:uid="{00000000-0005-0000-0000-0000FE110000}"/>
    <cellStyle name="Normal 2 9 5" xfId="1810" xr:uid="{00000000-0005-0000-0000-0000FF110000}"/>
    <cellStyle name="Normal 2 9 6" xfId="1811" xr:uid="{00000000-0005-0000-0000-000000120000}"/>
    <cellStyle name="Normal 2 9 7" xfId="1812" xr:uid="{00000000-0005-0000-0000-000001120000}"/>
    <cellStyle name="Normal 2 9 8" xfId="1813" xr:uid="{00000000-0005-0000-0000-000002120000}"/>
    <cellStyle name="Normal 2 9 9" xfId="1814" xr:uid="{00000000-0005-0000-0000-000003120000}"/>
    <cellStyle name="Normal 20" xfId="16326" xr:uid="{00000000-0005-0000-0000-000004120000}"/>
    <cellStyle name="Normal 20 2" xfId="21111" xr:uid="{00000000-0005-0000-0000-000005120000}"/>
    <cellStyle name="Normal 20 3" xfId="16927" xr:uid="{00000000-0005-0000-0000-000006120000}"/>
    <cellStyle name="Normal 21" xfId="16928" xr:uid="{00000000-0005-0000-0000-000007120000}"/>
    <cellStyle name="Normal 21 2" xfId="34671" xr:uid="{00000000-0005-0000-0000-000008120000}"/>
    <cellStyle name="Normal 22" xfId="16929" xr:uid="{00000000-0005-0000-0000-000009120000}"/>
    <cellStyle name="Normal 22 2" xfId="30623" xr:uid="{00000000-0005-0000-0000-00000A120000}"/>
    <cellStyle name="Normal 22 3" xfId="44840" xr:uid="{00000000-0005-0000-0000-00000B120000}"/>
    <cellStyle name="Normal 23" xfId="16397" xr:uid="{00000000-0005-0000-0000-00000C120000}"/>
    <cellStyle name="Normal 24" xfId="16396" xr:uid="{00000000-0005-0000-0000-00000D120000}"/>
    <cellStyle name="Normal 25" xfId="33604" xr:uid="{00000000-0005-0000-0000-00000E120000}"/>
    <cellStyle name="Normal 26" xfId="34672" xr:uid="{00000000-0005-0000-0000-00000F120000}"/>
    <cellStyle name="Normal 27" xfId="33608" xr:uid="{00000000-0005-0000-0000-000010120000}"/>
    <cellStyle name="Normal 3" xfId="1" xr:uid="{00000000-0005-0000-0000-000011120000}"/>
    <cellStyle name="Normal 3 10" xfId="1816" xr:uid="{00000000-0005-0000-0000-000012120000}"/>
    <cellStyle name="Normal 3 11" xfId="1817" xr:uid="{00000000-0005-0000-0000-000013120000}"/>
    <cellStyle name="Normal 3 12" xfId="1818" xr:uid="{00000000-0005-0000-0000-000014120000}"/>
    <cellStyle name="Normal 3 13" xfId="1819" xr:uid="{00000000-0005-0000-0000-000015120000}"/>
    <cellStyle name="Normal 3 13 2" xfId="16327" xr:uid="{00000000-0005-0000-0000-000016120000}"/>
    <cellStyle name="Normal 3 13 2 2" xfId="33511" xr:uid="{00000000-0005-0000-0000-000017120000}"/>
    <cellStyle name="Normal 3 13 3" xfId="16328" xr:uid="{00000000-0005-0000-0000-000018120000}"/>
    <cellStyle name="Normal 3 13 4" xfId="16329" xr:uid="{00000000-0005-0000-0000-000019120000}"/>
    <cellStyle name="Normal 3 13 4 2" xfId="16930" xr:uid="{00000000-0005-0000-0000-00001A120000}"/>
    <cellStyle name="Normal 3 13 4 2 2" xfId="29369" xr:uid="{00000000-0005-0000-0000-00001B120000}"/>
    <cellStyle name="Normal 3 13 4 2 3" xfId="34673" xr:uid="{00000000-0005-0000-0000-00001C120000}"/>
    <cellStyle name="Normal 3 13 4 3" xfId="21106" xr:uid="{00000000-0005-0000-0000-00001D120000}"/>
    <cellStyle name="Normal 3 13 4 4" xfId="34674" xr:uid="{00000000-0005-0000-0000-00001E120000}"/>
    <cellStyle name="Normal 3 13 5" xfId="21105" xr:uid="{00000000-0005-0000-0000-00001F120000}"/>
    <cellStyle name="Normal 3 14" xfId="1820" xr:uid="{00000000-0005-0000-0000-000020120000}"/>
    <cellStyle name="Normal 3 14 2" xfId="16330" xr:uid="{00000000-0005-0000-0000-000021120000}"/>
    <cellStyle name="Normal 3 14 2 2" xfId="16931" xr:uid="{00000000-0005-0000-0000-000022120000}"/>
    <cellStyle name="Normal 3 14 2 2 2" xfId="29368" xr:uid="{00000000-0005-0000-0000-000023120000}"/>
    <cellStyle name="Normal 3 14 2 2 3" xfId="34675" xr:uid="{00000000-0005-0000-0000-000024120000}"/>
    <cellStyle name="Normal 3 14 2 3" xfId="16932" xr:uid="{00000000-0005-0000-0000-000025120000}"/>
    <cellStyle name="Normal 3 14 2 4" xfId="34676" xr:uid="{00000000-0005-0000-0000-000026120000}"/>
    <cellStyle name="Normal 3 14 3" xfId="16933" xr:uid="{00000000-0005-0000-0000-000027120000}"/>
    <cellStyle name="Normal 3 14 4" xfId="21101" xr:uid="{00000000-0005-0000-0000-000028120000}"/>
    <cellStyle name="Normal 3 15" xfId="1821" xr:uid="{00000000-0005-0000-0000-000029120000}"/>
    <cellStyle name="Normal 3 15 2" xfId="16331" xr:uid="{00000000-0005-0000-0000-00002A120000}"/>
    <cellStyle name="Normal 3 15 2 2" xfId="30615" xr:uid="{00000000-0005-0000-0000-00002B120000}"/>
    <cellStyle name="Normal 3 15 2 2 2" xfId="34677" xr:uid="{00000000-0005-0000-0000-00002C120000}"/>
    <cellStyle name="Normal 3 15 2 3" xfId="21099" xr:uid="{00000000-0005-0000-0000-00002D120000}"/>
    <cellStyle name="Normal 3 15 2 4" xfId="34678" xr:uid="{00000000-0005-0000-0000-00002E120000}"/>
    <cellStyle name="Normal 3 15 3" xfId="16934" xr:uid="{00000000-0005-0000-0000-00002F120000}"/>
    <cellStyle name="Normal 3 15 4" xfId="21098" xr:uid="{00000000-0005-0000-0000-000030120000}"/>
    <cellStyle name="Normal 3 16" xfId="1822" xr:uid="{00000000-0005-0000-0000-000031120000}"/>
    <cellStyle name="Normal 3 16 2" xfId="16332" xr:uid="{00000000-0005-0000-0000-000032120000}"/>
    <cellStyle name="Normal 3 16 2 2" xfId="30613" xr:uid="{00000000-0005-0000-0000-000033120000}"/>
    <cellStyle name="Normal 3 16 2 3" xfId="21096" xr:uid="{00000000-0005-0000-0000-000034120000}"/>
    <cellStyle name="Normal 3 16 2 4" xfId="33503" xr:uid="{00000000-0005-0000-0000-000035120000}"/>
    <cellStyle name="Normal 3 16 2 5" xfId="34679" xr:uid="{00000000-0005-0000-0000-000036120000}"/>
    <cellStyle name="Normal 3 16 3" xfId="30612" xr:uid="{00000000-0005-0000-0000-000037120000}"/>
    <cellStyle name="Normal 3 16 4" xfId="30614" xr:uid="{00000000-0005-0000-0000-000038120000}"/>
    <cellStyle name="Normal 3 16 5" xfId="33502" xr:uid="{00000000-0005-0000-0000-000039120000}"/>
    <cellStyle name="Normal 3 17" xfId="1823" xr:uid="{00000000-0005-0000-0000-00003A120000}"/>
    <cellStyle name="Normal 3 18" xfId="1824" xr:uid="{00000000-0005-0000-0000-00003B120000}"/>
    <cellStyle name="Normal 3 19" xfId="1825" xr:uid="{00000000-0005-0000-0000-00003C120000}"/>
    <cellStyle name="Normal 3 19 2" xfId="16333" xr:uid="{00000000-0005-0000-0000-00003D120000}"/>
    <cellStyle name="Normal 3 19 3" xfId="30611" xr:uid="{00000000-0005-0000-0000-00003E120000}"/>
    <cellStyle name="Normal 3 2" xfId="1826" xr:uid="{00000000-0005-0000-0000-00003F120000}"/>
    <cellStyle name="Normal 3 2 10" xfId="1827" xr:uid="{00000000-0005-0000-0000-000040120000}"/>
    <cellStyle name="Normal 3 2 10 10" xfId="1828" xr:uid="{00000000-0005-0000-0000-000041120000}"/>
    <cellStyle name="Normal 3 2 10 10 2" xfId="1829" xr:uid="{00000000-0005-0000-0000-000042120000}"/>
    <cellStyle name="Normal 3 2 10 10 2 2" xfId="22928" xr:uid="{00000000-0005-0000-0000-000043120000}"/>
    <cellStyle name="Normal 3 2 10 10 2 2 2" xfId="29367" xr:uid="{00000000-0005-0000-0000-000044120000}"/>
    <cellStyle name="Normal 3 2 10 10 2 2 3" xfId="34680" xr:uid="{00000000-0005-0000-0000-000045120000}"/>
    <cellStyle name="Normal 3 2 10 10 2 3" xfId="16935" xr:uid="{00000000-0005-0000-0000-000046120000}"/>
    <cellStyle name="Normal 3 2 10 10 2 4" xfId="34681" xr:uid="{00000000-0005-0000-0000-000047120000}"/>
    <cellStyle name="Normal 3 2 10 10 3" xfId="1830" xr:uid="{00000000-0005-0000-0000-000048120000}"/>
    <cellStyle name="Normal 3 2 10 10 3 2" xfId="22929" xr:uid="{00000000-0005-0000-0000-000049120000}"/>
    <cellStyle name="Normal 3 2 10 10 3 2 2" xfId="29366" xr:uid="{00000000-0005-0000-0000-00004A120000}"/>
    <cellStyle name="Normal 3 2 10 10 3 2 3" xfId="34682" xr:uid="{00000000-0005-0000-0000-00004B120000}"/>
    <cellStyle name="Normal 3 2 10 10 3 3" xfId="16936" xr:uid="{00000000-0005-0000-0000-00004C120000}"/>
    <cellStyle name="Normal 3 2 10 10 3 4" xfId="34683" xr:uid="{00000000-0005-0000-0000-00004D120000}"/>
    <cellStyle name="Normal 3 2 10 10 4" xfId="22930" xr:uid="{00000000-0005-0000-0000-00004E120000}"/>
    <cellStyle name="Normal 3 2 10 10 4 2" xfId="29365" xr:uid="{00000000-0005-0000-0000-00004F120000}"/>
    <cellStyle name="Normal 3 2 10 10 4 3" xfId="34684" xr:uid="{00000000-0005-0000-0000-000050120000}"/>
    <cellStyle name="Normal 3 2 10 10 5" xfId="16937" xr:uid="{00000000-0005-0000-0000-000051120000}"/>
    <cellStyle name="Normal 3 2 10 10 6" xfId="34685" xr:uid="{00000000-0005-0000-0000-000052120000}"/>
    <cellStyle name="Normal 3 2 10 11" xfId="1831" xr:uid="{00000000-0005-0000-0000-000053120000}"/>
    <cellStyle name="Normal 3 2 10 11 2" xfId="1832" xr:uid="{00000000-0005-0000-0000-000054120000}"/>
    <cellStyle name="Normal 3 2 10 11 2 2" xfId="22931" xr:uid="{00000000-0005-0000-0000-000055120000}"/>
    <cellStyle name="Normal 3 2 10 11 2 2 2" xfId="29363" xr:uid="{00000000-0005-0000-0000-000056120000}"/>
    <cellStyle name="Normal 3 2 10 11 2 2 3" xfId="34686" xr:uid="{00000000-0005-0000-0000-000057120000}"/>
    <cellStyle name="Normal 3 2 10 11 2 3" xfId="16938" xr:uid="{00000000-0005-0000-0000-000058120000}"/>
    <cellStyle name="Normal 3 2 10 11 2 4" xfId="34687" xr:uid="{00000000-0005-0000-0000-000059120000}"/>
    <cellStyle name="Normal 3 2 10 11 3" xfId="1833" xr:uid="{00000000-0005-0000-0000-00005A120000}"/>
    <cellStyle name="Normal 3 2 10 11 3 2" xfId="22932" xr:uid="{00000000-0005-0000-0000-00005B120000}"/>
    <cellStyle name="Normal 3 2 10 11 3 2 2" xfId="29362" xr:uid="{00000000-0005-0000-0000-00005C120000}"/>
    <cellStyle name="Normal 3 2 10 11 3 2 3" xfId="34688" xr:uid="{00000000-0005-0000-0000-00005D120000}"/>
    <cellStyle name="Normal 3 2 10 11 3 3" xfId="16939" xr:uid="{00000000-0005-0000-0000-00005E120000}"/>
    <cellStyle name="Normal 3 2 10 11 3 4" xfId="34689" xr:uid="{00000000-0005-0000-0000-00005F120000}"/>
    <cellStyle name="Normal 3 2 10 11 4" xfId="22933" xr:uid="{00000000-0005-0000-0000-000060120000}"/>
    <cellStyle name="Normal 3 2 10 11 4 2" xfId="29361" xr:uid="{00000000-0005-0000-0000-000061120000}"/>
    <cellStyle name="Normal 3 2 10 11 4 3" xfId="34690" xr:uid="{00000000-0005-0000-0000-000062120000}"/>
    <cellStyle name="Normal 3 2 10 11 5" xfId="16940" xr:uid="{00000000-0005-0000-0000-000063120000}"/>
    <cellStyle name="Normal 3 2 10 11 6" xfId="34691" xr:uid="{00000000-0005-0000-0000-000064120000}"/>
    <cellStyle name="Normal 3 2 10 12" xfId="1834" xr:uid="{00000000-0005-0000-0000-000065120000}"/>
    <cellStyle name="Normal 3 2 10 12 2" xfId="1835" xr:uid="{00000000-0005-0000-0000-000066120000}"/>
    <cellStyle name="Normal 3 2 10 12 2 2" xfId="22934" xr:uid="{00000000-0005-0000-0000-000067120000}"/>
    <cellStyle name="Normal 3 2 10 12 2 2 2" xfId="29360" xr:uid="{00000000-0005-0000-0000-000068120000}"/>
    <cellStyle name="Normal 3 2 10 12 2 2 3" xfId="34692" xr:uid="{00000000-0005-0000-0000-000069120000}"/>
    <cellStyle name="Normal 3 2 10 12 2 3" xfId="16941" xr:uid="{00000000-0005-0000-0000-00006A120000}"/>
    <cellStyle name="Normal 3 2 10 12 2 4" xfId="34693" xr:uid="{00000000-0005-0000-0000-00006B120000}"/>
    <cellStyle name="Normal 3 2 10 12 3" xfId="1836" xr:uid="{00000000-0005-0000-0000-00006C120000}"/>
    <cellStyle name="Normal 3 2 10 12 3 2" xfId="22935" xr:uid="{00000000-0005-0000-0000-00006D120000}"/>
    <cellStyle name="Normal 3 2 10 12 3 2 2" xfId="20289" xr:uid="{00000000-0005-0000-0000-00006E120000}"/>
    <cellStyle name="Normal 3 2 10 12 3 2 3" xfId="34694" xr:uid="{00000000-0005-0000-0000-00006F120000}"/>
    <cellStyle name="Normal 3 2 10 12 3 3" xfId="16942" xr:uid="{00000000-0005-0000-0000-000070120000}"/>
    <cellStyle name="Normal 3 2 10 12 3 4" xfId="34695" xr:uid="{00000000-0005-0000-0000-000071120000}"/>
    <cellStyle name="Normal 3 2 10 12 4" xfId="22936" xr:uid="{00000000-0005-0000-0000-000072120000}"/>
    <cellStyle name="Normal 3 2 10 12 4 2" xfId="20290" xr:uid="{00000000-0005-0000-0000-000073120000}"/>
    <cellStyle name="Normal 3 2 10 12 4 3" xfId="34696" xr:uid="{00000000-0005-0000-0000-000074120000}"/>
    <cellStyle name="Normal 3 2 10 12 5" xfId="16943" xr:uid="{00000000-0005-0000-0000-000075120000}"/>
    <cellStyle name="Normal 3 2 10 12 6" xfId="34697" xr:uid="{00000000-0005-0000-0000-000076120000}"/>
    <cellStyle name="Normal 3 2 10 13" xfId="1837" xr:uid="{00000000-0005-0000-0000-000077120000}"/>
    <cellStyle name="Normal 3 2 10 13 2" xfId="1838" xr:uid="{00000000-0005-0000-0000-000078120000}"/>
    <cellStyle name="Normal 3 2 10 13 2 2" xfId="22937" xr:uid="{00000000-0005-0000-0000-000079120000}"/>
    <cellStyle name="Normal 3 2 10 13 2 2 2" xfId="29357" xr:uid="{00000000-0005-0000-0000-00007A120000}"/>
    <cellStyle name="Normal 3 2 10 13 2 2 3" xfId="34698" xr:uid="{00000000-0005-0000-0000-00007B120000}"/>
    <cellStyle name="Normal 3 2 10 13 2 3" xfId="16944" xr:uid="{00000000-0005-0000-0000-00007C120000}"/>
    <cellStyle name="Normal 3 2 10 13 2 4" xfId="34699" xr:uid="{00000000-0005-0000-0000-00007D120000}"/>
    <cellStyle name="Normal 3 2 10 13 3" xfId="1839" xr:uid="{00000000-0005-0000-0000-00007E120000}"/>
    <cellStyle name="Normal 3 2 10 13 3 2" xfId="22938" xr:uid="{00000000-0005-0000-0000-00007F120000}"/>
    <cellStyle name="Normal 3 2 10 13 3 2 2" xfId="20292" xr:uid="{00000000-0005-0000-0000-000080120000}"/>
    <cellStyle name="Normal 3 2 10 13 3 2 3" xfId="34700" xr:uid="{00000000-0005-0000-0000-000081120000}"/>
    <cellStyle name="Normal 3 2 10 13 3 3" xfId="16945" xr:uid="{00000000-0005-0000-0000-000082120000}"/>
    <cellStyle name="Normal 3 2 10 13 3 4" xfId="34701" xr:uid="{00000000-0005-0000-0000-000083120000}"/>
    <cellStyle name="Normal 3 2 10 13 4" xfId="22939" xr:uid="{00000000-0005-0000-0000-000084120000}"/>
    <cellStyle name="Normal 3 2 10 13 4 2" xfId="29356" xr:uid="{00000000-0005-0000-0000-000085120000}"/>
    <cellStyle name="Normal 3 2 10 13 4 3" xfId="34702" xr:uid="{00000000-0005-0000-0000-000086120000}"/>
    <cellStyle name="Normal 3 2 10 13 5" xfId="16946" xr:uid="{00000000-0005-0000-0000-000087120000}"/>
    <cellStyle name="Normal 3 2 10 13 6" xfId="34703" xr:uid="{00000000-0005-0000-0000-000088120000}"/>
    <cellStyle name="Normal 3 2 10 14" xfId="1840" xr:uid="{00000000-0005-0000-0000-000089120000}"/>
    <cellStyle name="Normal 3 2 10 14 2" xfId="1841" xr:uid="{00000000-0005-0000-0000-00008A120000}"/>
    <cellStyle name="Normal 3 2 10 14 2 2" xfId="22940" xr:uid="{00000000-0005-0000-0000-00008B120000}"/>
    <cellStyle name="Normal 3 2 10 14 2 2 2" xfId="20296" xr:uid="{00000000-0005-0000-0000-00008C120000}"/>
    <cellStyle name="Normal 3 2 10 14 2 2 3" xfId="34704" xr:uid="{00000000-0005-0000-0000-00008D120000}"/>
    <cellStyle name="Normal 3 2 10 14 2 3" xfId="16947" xr:uid="{00000000-0005-0000-0000-00008E120000}"/>
    <cellStyle name="Normal 3 2 10 14 2 4" xfId="34705" xr:uid="{00000000-0005-0000-0000-00008F120000}"/>
    <cellStyle name="Normal 3 2 10 14 3" xfId="1842" xr:uid="{00000000-0005-0000-0000-000090120000}"/>
    <cellStyle name="Normal 3 2 10 14 3 2" xfId="22941" xr:uid="{00000000-0005-0000-0000-000091120000}"/>
    <cellStyle name="Normal 3 2 10 14 3 2 2" xfId="29355" xr:uid="{00000000-0005-0000-0000-000092120000}"/>
    <cellStyle name="Normal 3 2 10 14 3 2 3" xfId="34706" xr:uid="{00000000-0005-0000-0000-000093120000}"/>
    <cellStyle name="Normal 3 2 10 14 3 3" xfId="16948" xr:uid="{00000000-0005-0000-0000-000094120000}"/>
    <cellStyle name="Normal 3 2 10 14 3 4" xfId="34707" xr:uid="{00000000-0005-0000-0000-000095120000}"/>
    <cellStyle name="Normal 3 2 10 14 4" xfId="22942" xr:uid="{00000000-0005-0000-0000-000096120000}"/>
    <cellStyle name="Normal 3 2 10 14 4 2" xfId="20298" xr:uid="{00000000-0005-0000-0000-000097120000}"/>
    <cellStyle name="Normal 3 2 10 14 4 3" xfId="34708" xr:uid="{00000000-0005-0000-0000-000098120000}"/>
    <cellStyle name="Normal 3 2 10 14 5" xfId="16949" xr:uid="{00000000-0005-0000-0000-000099120000}"/>
    <cellStyle name="Normal 3 2 10 14 6" xfId="34709" xr:uid="{00000000-0005-0000-0000-00009A120000}"/>
    <cellStyle name="Normal 3 2 10 15" xfId="1843" xr:uid="{00000000-0005-0000-0000-00009B120000}"/>
    <cellStyle name="Normal 3 2 10 15 2" xfId="1844" xr:uid="{00000000-0005-0000-0000-00009C120000}"/>
    <cellStyle name="Normal 3 2 10 15 2 2" xfId="22943" xr:uid="{00000000-0005-0000-0000-00009D120000}"/>
    <cellStyle name="Normal 3 2 10 15 2 2 2" xfId="20300" xr:uid="{00000000-0005-0000-0000-00009E120000}"/>
    <cellStyle name="Normal 3 2 10 15 2 2 3" xfId="34710" xr:uid="{00000000-0005-0000-0000-00009F120000}"/>
    <cellStyle name="Normal 3 2 10 15 2 3" xfId="16950" xr:uid="{00000000-0005-0000-0000-0000A0120000}"/>
    <cellStyle name="Normal 3 2 10 15 2 4" xfId="34711" xr:uid="{00000000-0005-0000-0000-0000A1120000}"/>
    <cellStyle name="Normal 3 2 10 15 3" xfId="1845" xr:uid="{00000000-0005-0000-0000-0000A2120000}"/>
    <cellStyle name="Normal 3 2 10 15 3 2" xfId="22944" xr:uid="{00000000-0005-0000-0000-0000A3120000}"/>
    <cellStyle name="Normal 3 2 10 15 3 2 2" xfId="20301" xr:uid="{00000000-0005-0000-0000-0000A4120000}"/>
    <cellStyle name="Normal 3 2 10 15 3 2 3" xfId="34712" xr:uid="{00000000-0005-0000-0000-0000A5120000}"/>
    <cellStyle name="Normal 3 2 10 15 3 3" xfId="16951" xr:uid="{00000000-0005-0000-0000-0000A6120000}"/>
    <cellStyle name="Normal 3 2 10 15 3 4" xfId="34713" xr:uid="{00000000-0005-0000-0000-0000A7120000}"/>
    <cellStyle name="Normal 3 2 10 15 4" xfId="22945" xr:uid="{00000000-0005-0000-0000-0000A8120000}"/>
    <cellStyle name="Normal 3 2 10 15 4 2" xfId="29353" xr:uid="{00000000-0005-0000-0000-0000A9120000}"/>
    <cellStyle name="Normal 3 2 10 15 4 3" xfId="34714" xr:uid="{00000000-0005-0000-0000-0000AA120000}"/>
    <cellStyle name="Normal 3 2 10 15 5" xfId="16952" xr:uid="{00000000-0005-0000-0000-0000AB120000}"/>
    <cellStyle name="Normal 3 2 10 15 6" xfId="34715" xr:uid="{00000000-0005-0000-0000-0000AC120000}"/>
    <cellStyle name="Normal 3 2 10 16" xfId="1846" xr:uid="{00000000-0005-0000-0000-0000AD120000}"/>
    <cellStyle name="Normal 3 2 10 16 2" xfId="1847" xr:uid="{00000000-0005-0000-0000-0000AE120000}"/>
    <cellStyle name="Normal 3 2 10 16 2 2" xfId="22946" xr:uid="{00000000-0005-0000-0000-0000AF120000}"/>
    <cellStyle name="Normal 3 2 10 16 2 2 2" xfId="20305" xr:uid="{00000000-0005-0000-0000-0000B0120000}"/>
    <cellStyle name="Normal 3 2 10 16 2 2 3" xfId="34716" xr:uid="{00000000-0005-0000-0000-0000B1120000}"/>
    <cellStyle name="Normal 3 2 10 16 2 3" xfId="16953" xr:uid="{00000000-0005-0000-0000-0000B2120000}"/>
    <cellStyle name="Normal 3 2 10 16 2 4" xfId="34717" xr:uid="{00000000-0005-0000-0000-0000B3120000}"/>
    <cellStyle name="Normal 3 2 10 16 3" xfId="1848" xr:uid="{00000000-0005-0000-0000-0000B4120000}"/>
    <cellStyle name="Normal 3 2 10 16 3 2" xfId="22947" xr:uid="{00000000-0005-0000-0000-0000B5120000}"/>
    <cellStyle name="Normal 3 2 10 16 3 2 2" xfId="29352" xr:uid="{00000000-0005-0000-0000-0000B6120000}"/>
    <cellStyle name="Normal 3 2 10 16 3 2 3" xfId="34718" xr:uid="{00000000-0005-0000-0000-0000B7120000}"/>
    <cellStyle name="Normal 3 2 10 16 3 3" xfId="16954" xr:uid="{00000000-0005-0000-0000-0000B8120000}"/>
    <cellStyle name="Normal 3 2 10 16 3 4" xfId="34719" xr:uid="{00000000-0005-0000-0000-0000B9120000}"/>
    <cellStyle name="Normal 3 2 10 16 4" xfId="22948" xr:uid="{00000000-0005-0000-0000-0000BA120000}"/>
    <cellStyle name="Normal 3 2 10 16 4 2" xfId="20307" xr:uid="{00000000-0005-0000-0000-0000BB120000}"/>
    <cellStyle name="Normal 3 2 10 16 4 3" xfId="34720" xr:uid="{00000000-0005-0000-0000-0000BC120000}"/>
    <cellStyle name="Normal 3 2 10 16 5" xfId="16955" xr:uid="{00000000-0005-0000-0000-0000BD120000}"/>
    <cellStyle name="Normal 3 2 10 16 6" xfId="34721" xr:uid="{00000000-0005-0000-0000-0000BE120000}"/>
    <cellStyle name="Normal 3 2 10 17" xfId="1849" xr:uid="{00000000-0005-0000-0000-0000BF120000}"/>
    <cellStyle name="Normal 3 2 10 17 2" xfId="22949" xr:uid="{00000000-0005-0000-0000-0000C0120000}"/>
    <cellStyle name="Normal 3 2 10 17 2 2" xfId="20309" xr:uid="{00000000-0005-0000-0000-0000C1120000}"/>
    <cellStyle name="Normal 3 2 10 17 2 3" xfId="34722" xr:uid="{00000000-0005-0000-0000-0000C2120000}"/>
    <cellStyle name="Normal 3 2 10 17 3" xfId="16956" xr:uid="{00000000-0005-0000-0000-0000C3120000}"/>
    <cellStyle name="Normal 3 2 10 17 4" xfId="34723" xr:uid="{00000000-0005-0000-0000-0000C4120000}"/>
    <cellStyle name="Normal 3 2 10 18" xfId="1850" xr:uid="{00000000-0005-0000-0000-0000C5120000}"/>
    <cellStyle name="Normal 3 2 10 18 2" xfId="22950" xr:uid="{00000000-0005-0000-0000-0000C6120000}"/>
    <cellStyle name="Normal 3 2 10 18 2 2" xfId="20310" xr:uid="{00000000-0005-0000-0000-0000C7120000}"/>
    <cellStyle name="Normal 3 2 10 18 2 3" xfId="34724" xr:uid="{00000000-0005-0000-0000-0000C8120000}"/>
    <cellStyle name="Normal 3 2 10 18 3" xfId="16957" xr:uid="{00000000-0005-0000-0000-0000C9120000}"/>
    <cellStyle name="Normal 3 2 10 18 4" xfId="34725" xr:uid="{00000000-0005-0000-0000-0000CA120000}"/>
    <cellStyle name="Normal 3 2 10 19" xfId="22951" xr:uid="{00000000-0005-0000-0000-0000CB120000}"/>
    <cellStyle name="Normal 3 2 10 19 2" xfId="29350" xr:uid="{00000000-0005-0000-0000-0000CC120000}"/>
    <cellStyle name="Normal 3 2 10 19 3" xfId="34726" xr:uid="{00000000-0005-0000-0000-0000CD120000}"/>
    <cellStyle name="Normal 3 2 10 2" xfId="1851" xr:uid="{00000000-0005-0000-0000-0000CE120000}"/>
    <cellStyle name="Normal 3 2 10 2 2" xfId="1852" xr:uid="{00000000-0005-0000-0000-0000CF120000}"/>
    <cellStyle name="Normal 3 2 10 2 2 2" xfId="22952" xr:uid="{00000000-0005-0000-0000-0000D0120000}"/>
    <cellStyle name="Normal 3 2 10 2 2 2 2" xfId="29349" xr:uid="{00000000-0005-0000-0000-0000D1120000}"/>
    <cellStyle name="Normal 3 2 10 2 2 2 3" xfId="34727" xr:uid="{00000000-0005-0000-0000-0000D2120000}"/>
    <cellStyle name="Normal 3 2 10 2 2 3" xfId="16958" xr:uid="{00000000-0005-0000-0000-0000D3120000}"/>
    <cellStyle name="Normal 3 2 10 2 2 4" xfId="34728" xr:uid="{00000000-0005-0000-0000-0000D4120000}"/>
    <cellStyle name="Normal 3 2 10 2 3" xfId="1853" xr:uid="{00000000-0005-0000-0000-0000D5120000}"/>
    <cellStyle name="Normal 3 2 10 2 3 2" xfId="22953" xr:uid="{00000000-0005-0000-0000-0000D6120000}"/>
    <cellStyle name="Normal 3 2 10 2 3 2 2" xfId="29348" xr:uid="{00000000-0005-0000-0000-0000D7120000}"/>
    <cellStyle name="Normal 3 2 10 2 3 2 3" xfId="34729" xr:uid="{00000000-0005-0000-0000-0000D8120000}"/>
    <cellStyle name="Normal 3 2 10 2 3 3" xfId="16959" xr:uid="{00000000-0005-0000-0000-0000D9120000}"/>
    <cellStyle name="Normal 3 2 10 2 3 4" xfId="34730" xr:uid="{00000000-0005-0000-0000-0000DA120000}"/>
    <cellStyle name="Normal 3 2 10 2 4" xfId="22954" xr:uid="{00000000-0005-0000-0000-0000DB120000}"/>
    <cellStyle name="Normal 3 2 10 2 4 2" xfId="29347" xr:uid="{00000000-0005-0000-0000-0000DC120000}"/>
    <cellStyle name="Normal 3 2 10 2 4 3" xfId="34731" xr:uid="{00000000-0005-0000-0000-0000DD120000}"/>
    <cellStyle name="Normal 3 2 10 2 5" xfId="16960" xr:uid="{00000000-0005-0000-0000-0000DE120000}"/>
    <cellStyle name="Normal 3 2 10 2 6" xfId="34732" xr:uid="{00000000-0005-0000-0000-0000DF120000}"/>
    <cellStyle name="Normal 3 2 10 20" xfId="16961" xr:uid="{00000000-0005-0000-0000-0000E0120000}"/>
    <cellStyle name="Normal 3 2 10 21" xfId="34733" xr:uid="{00000000-0005-0000-0000-0000E1120000}"/>
    <cellStyle name="Normal 3 2 10 3" xfId="1854" xr:uid="{00000000-0005-0000-0000-0000E2120000}"/>
    <cellStyle name="Normal 3 2 10 3 2" xfId="1855" xr:uid="{00000000-0005-0000-0000-0000E3120000}"/>
    <cellStyle name="Normal 3 2 10 3 2 2" xfId="22955" xr:uid="{00000000-0005-0000-0000-0000E4120000}"/>
    <cellStyle name="Normal 3 2 10 3 2 2 2" xfId="20316" xr:uid="{00000000-0005-0000-0000-0000E5120000}"/>
    <cellStyle name="Normal 3 2 10 3 2 2 3" xfId="34734" xr:uid="{00000000-0005-0000-0000-0000E6120000}"/>
    <cellStyle name="Normal 3 2 10 3 2 3" xfId="16962" xr:uid="{00000000-0005-0000-0000-0000E7120000}"/>
    <cellStyle name="Normal 3 2 10 3 2 4" xfId="34735" xr:uid="{00000000-0005-0000-0000-0000E8120000}"/>
    <cellStyle name="Normal 3 2 10 3 3" xfId="1856" xr:uid="{00000000-0005-0000-0000-0000E9120000}"/>
    <cellStyle name="Normal 3 2 10 3 3 2" xfId="22956" xr:uid="{00000000-0005-0000-0000-0000EA120000}"/>
    <cellStyle name="Normal 3 2 10 3 3 2 2" xfId="29345" xr:uid="{00000000-0005-0000-0000-0000EB120000}"/>
    <cellStyle name="Normal 3 2 10 3 3 2 3" xfId="34736" xr:uid="{00000000-0005-0000-0000-0000EC120000}"/>
    <cellStyle name="Normal 3 2 10 3 3 3" xfId="16963" xr:uid="{00000000-0005-0000-0000-0000ED120000}"/>
    <cellStyle name="Normal 3 2 10 3 3 4" xfId="34737" xr:uid="{00000000-0005-0000-0000-0000EE120000}"/>
    <cellStyle name="Normal 3 2 10 3 4" xfId="22957" xr:uid="{00000000-0005-0000-0000-0000EF120000}"/>
    <cellStyle name="Normal 3 2 10 3 4 2" xfId="29344" xr:uid="{00000000-0005-0000-0000-0000F0120000}"/>
    <cellStyle name="Normal 3 2 10 3 4 3" xfId="34738" xr:uid="{00000000-0005-0000-0000-0000F1120000}"/>
    <cellStyle name="Normal 3 2 10 3 5" xfId="16964" xr:uid="{00000000-0005-0000-0000-0000F2120000}"/>
    <cellStyle name="Normal 3 2 10 3 6" xfId="34739" xr:uid="{00000000-0005-0000-0000-0000F3120000}"/>
    <cellStyle name="Normal 3 2 10 4" xfId="1857" xr:uid="{00000000-0005-0000-0000-0000F4120000}"/>
    <cellStyle name="Normal 3 2 10 4 2" xfId="1858" xr:uid="{00000000-0005-0000-0000-0000F5120000}"/>
    <cellStyle name="Normal 3 2 10 4 2 2" xfId="22958" xr:uid="{00000000-0005-0000-0000-0000F6120000}"/>
    <cellStyle name="Normal 3 2 10 4 2 2 2" xfId="20319" xr:uid="{00000000-0005-0000-0000-0000F7120000}"/>
    <cellStyle name="Normal 3 2 10 4 2 2 3" xfId="34740" xr:uid="{00000000-0005-0000-0000-0000F8120000}"/>
    <cellStyle name="Normal 3 2 10 4 2 3" xfId="16965" xr:uid="{00000000-0005-0000-0000-0000F9120000}"/>
    <cellStyle name="Normal 3 2 10 4 2 4" xfId="34741" xr:uid="{00000000-0005-0000-0000-0000FA120000}"/>
    <cellStyle name="Normal 3 2 10 4 3" xfId="1859" xr:uid="{00000000-0005-0000-0000-0000FB120000}"/>
    <cellStyle name="Normal 3 2 10 4 3 2" xfId="22959" xr:uid="{00000000-0005-0000-0000-0000FC120000}"/>
    <cellStyle name="Normal 3 2 10 4 3 2 2" xfId="20320" xr:uid="{00000000-0005-0000-0000-0000FD120000}"/>
    <cellStyle name="Normal 3 2 10 4 3 2 3" xfId="34742" xr:uid="{00000000-0005-0000-0000-0000FE120000}"/>
    <cellStyle name="Normal 3 2 10 4 3 3" xfId="16966" xr:uid="{00000000-0005-0000-0000-0000FF120000}"/>
    <cellStyle name="Normal 3 2 10 4 3 4" xfId="34743" xr:uid="{00000000-0005-0000-0000-000000130000}"/>
    <cellStyle name="Normal 3 2 10 4 4" xfId="22960" xr:uid="{00000000-0005-0000-0000-000001130000}"/>
    <cellStyle name="Normal 3 2 10 4 4 2" xfId="20322" xr:uid="{00000000-0005-0000-0000-000002130000}"/>
    <cellStyle name="Normal 3 2 10 4 4 3" xfId="34744" xr:uid="{00000000-0005-0000-0000-000003130000}"/>
    <cellStyle name="Normal 3 2 10 4 5" xfId="16967" xr:uid="{00000000-0005-0000-0000-000004130000}"/>
    <cellStyle name="Normal 3 2 10 4 6" xfId="34745" xr:uid="{00000000-0005-0000-0000-000005130000}"/>
    <cellStyle name="Normal 3 2 10 5" xfId="1860" xr:uid="{00000000-0005-0000-0000-000006130000}"/>
    <cellStyle name="Normal 3 2 10 5 2" xfId="1861" xr:uid="{00000000-0005-0000-0000-000007130000}"/>
    <cellStyle name="Normal 3 2 10 5 2 2" xfId="22961" xr:uid="{00000000-0005-0000-0000-000008130000}"/>
    <cellStyle name="Normal 3 2 10 5 2 2 2" xfId="29340" xr:uid="{00000000-0005-0000-0000-000009130000}"/>
    <cellStyle name="Normal 3 2 10 5 2 2 3" xfId="34746" xr:uid="{00000000-0005-0000-0000-00000A130000}"/>
    <cellStyle name="Normal 3 2 10 5 2 3" xfId="16968" xr:uid="{00000000-0005-0000-0000-00000B130000}"/>
    <cellStyle name="Normal 3 2 10 5 2 4" xfId="34747" xr:uid="{00000000-0005-0000-0000-00000C130000}"/>
    <cellStyle name="Normal 3 2 10 5 3" xfId="1862" xr:uid="{00000000-0005-0000-0000-00000D130000}"/>
    <cellStyle name="Normal 3 2 10 5 3 2" xfId="22962" xr:uid="{00000000-0005-0000-0000-00000E130000}"/>
    <cellStyle name="Normal 3 2 10 5 3 2 2" xfId="29339" xr:uid="{00000000-0005-0000-0000-00000F130000}"/>
    <cellStyle name="Normal 3 2 10 5 3 2 3" xfId="34748" xr:uid="{00000000-0005-0000-0000-000010130000}"/>
    <cellStyle name="Normal 3 2 10 5 3 3" xfId="16969" xr:uid="{00000000-0005-0000-0000-000011130000}"/>
    <cellStyle name="Normal 3 2 10 5 3 4" xfId="34749" xr:uid="{00000000-0005-0000-0000-000012130000}"/>
    <cellStyle name="Normal 3 2 10 5 4" xfId="22963" xr:uid="{00000000-0005-0000-0000-000013130000}"/>
    <cellStyle name="Normal 3 2 10 5 4 2" xfId="29338" xr:uid="{00000000-0005-0000-0000-000014130000}"/>
    <cellStyle name="Normal 3 2 10 5 4 3" xfId="34750" xr:uid="{00000000-0005-0000-0000-000015130000}"/>
    <cellStyle name="Normal 3 2 10 5 5" xfId="16970" xr:uid="{00000000-0005-0000-0000-000016130000}"/>
    <cellStyle name="Normal 3 2 10 5 6" xfId="34751" xr:uid="{00000000-0005-0000-0000-000017130000}"/>
    <cellStyle name="Normal 3 2 10 6" xfId="1863" xr:uid="{00000000-0005-0000-0000-000018130000}"/>
    <cellStyle name="Normal 3 2 10 6 2" xfId="1864" xr:uid="{00000000-0005-0000-0000-000019130000}"/>
    <cellStyle name="Normal 3 2 10 6 2 2" xfId="22964" xr:uid="{00000000-0005-0000-0000-00001A130000}"/>
    <cellStyle name="Normal 3 2 10 6 2 2 2" xfId="29337" xr:uid="{00000000-0005-0000-0000-00001B130000}"/>
    <cellStyle name="Normal 3 2 10 6 2 2 3" xfId="34752" xr:uid="{00000000-0005-0000-0000-00001C130000}"/>
    <cellStyle name="Normal 3 2 10 6 2 3" xfId="16971" xr:uid="{00000000-0005-0000-0000-00001D130000}"/>
    <cellStyle name="Normal 3 2 10 6 2 4" xfId="34753" xr:uid="{00000000-0005-0000-0000-00001E130000}"/>
    <cellStyle name="Normal 3 2 10 6 3" xfId="1865" xr:uid="{00000000-0005-0000-0000-00001F130000}"/>
    <cellStyle name="Normal 3 2 10 6 3 2" xfId="22965" xr:uid="{00000000-0005-0000-0000-000020130000}"/>
    <cellStyle name="Normal 3 2 10 6 3 2 2" xfId="29336" xr:uid="{00000000-0005-0000-0000-000021130000}"/>
    <cellStyle name="Normal 3 2 10 6 3 2 3" xfId="34754" xr:uid="{00000000-0005-0000-0000-000022130000}"/>
    <cellStyle name="Normal 3 2 10 6 3 3" xfId="16972" xr:uid="{00000000-0005-0000-0000-000023130000}"/>
    <cellStyle name="Normal 3 2 10 6 3 4" xfId="34755" xr:uid="{00000000-0005-0000-0000-000024130000}"/>
    <cellStyle name="Normal 3 2 10 6 4" xfId="22966" xr:uid="{00000000-0005-0000-0000-000025130000}"/>
    <cellStyle name="Normal 3 2 10 6 4 2" xfId="29335" xr:uid="{00000000-0005-0000-0000-000026130000}"/>
    <cellStyle name="Normal 3 2 10 6 4 3" xfId="34756" xr:uid="{00000000-0005-0000-0000-000027130000}"/>
    <cellStyle name="Normal 3 2 10 6 5" xfId="16973" xr:uid="{00000000-0005-0000-0000-000028130000}"/>
    <cellStyle name="Normal 3 2 10 6 6" xfId="34757" xr:uid="{00000000-0005-0000-0000-000029130000}"/>
    <cellStyle name="Normal 3 2 10 7" xfId="1866" xr:uid="{00000000-0005-0000-0000-00002A130000}"/>
    <cellStyle name="Normal 3 2 10 7 2" xfId="1867" xr:uid="{00000000-0005-0000-0000-00002B130000}"/>
    <cellStyle name="Normal 3 2 10 7 2 2" xfId="22967" xr:uid="{00000000-0005-0000-0000-00002C130000}"/>
    <cellStyle name="Normal 3 2 10 7 2 2 2" xfId="29333" xr:uid="{00000000-0005-0000-0000-00002D130000}"/>
    <cellStyle name="Normal 3 2 10 7 2 2 3" xfId="34758" xr:uid="{00000000-0005-0000-0000-00002E130000}"/>
    <cellStyle name="Normal 3 2 10 7 2 3" xfId="16974" xr:uid="{00000000-0005-0000-0000-00002F130000}"/>
    <cellStyle name="Normal 3 2 10 7 2 4" xfId="34759" xr:uid="{00000000-0005-0000-0000-000030130000}"/>
    <cellStyle name="Normal 3 2 10 7 3" xfId="1868" xr:uid="{00000000-0005-0000-0000-000031130000}"/>
    <cellStyle name="Normal 3 2 10 7 3 2" xfId="22968" xr:uid="{00000000-0005-0000-0000-000032130000}"/>
    <cellStyle name="Normal 3 2 10 7 3 2 2" xfId="29332" xr:uid="{00000000-0005-0000-0000-000033130000}"/>
    <cellStyle name="Normal 3 2 10 7 3 2 3" xfId="34760" xr:uid="{00000000-0005-0000-0000-000034130000}"/>
    <cellStyle name="Normal 3 2 10 7 3 3" xfId="16975" xr:uid="{00000000-0005-0000-0000-000035130000}"/>
    <cellStyle name="Normal 3 2 10 7 3 4" xfId="34761" xr:uid="{00000000-0005-0000-0000-000036130000}"/>
    <cellStyle name="Normal 3 2 10 7 4" xfId="22969" xr:uid="{00000000-0005-0000-0000-000037130000}"/>
    <cellStyle name="Normal 3 2 10 7 4 2" xfId="29331" xr:uid="{00000000-0005-0000-0000-000038130000}"/>
    <cellStyle name="Normal 3 2 10 7 4 3" xfId="34762" xr:uid="{00000000-0005-0000-0000-000039130000}"/>
    <cellStyle name="Normal 3 2 10 7 5" xfId="16976" xr:uid="{00000000-0005-0000-0000-00003A130000}"/>
    <cellStyle name="Normal 3 2 10 7 6" xfId="34763" xr:uid="{00000000-0005-0000-0000-00003B130000}"/>
    <cellStyle name="Normal 3 2 10 8" xfId="1869" xr:uid="{00000000-0005-0000-0000-00003C130000}"/>
    <cellStyle name="Normal 3 2 10 8 2" xfId="1870" xr:uid="{00000000-0005-0000-0000-00003D130000}"/>
    <cellStyle name="Normal 3 2 10 8 2 2" xfId="22970" xr:uid="{00000000-0005-0000-0000-00003E130000}"/>
    <cellStyle name="Normal 3 2 10 8 2 2 2" xfId="20331" xr:uid="{00000000-0005-0000-0000-00003F130000}"/>
    <cellStyle name="Normal 3 2 10 8 2 2 3" xfId="34764" xr:uid="{00000000-0005-0000-0000-000040130000}"/>
    <cellStyle name="Normal 3 2 10 8 2 3" xfId="16977" xr:uid="{00000000-0005-0000-0000-000041130000}"/>
    <cellStyle name="Normal 3 2 10 8 2 4" xfId="34765" xr:uid="{00000000-0005-0000-0000-000042130000}"/>
    <cellStyle name="Normal 3 2 10 8 3" xfId="1871" xr:uid="{00000000-0005-0000-0000-000043130000}"/>
    <cellStyle name="Normal 3 2 10 8 3 2" xfId="22971" xr:uid="{00000000-0005-0000-0000-000044130000}"/>
    <cellStyle name="Normal 3 2 10 8 3 2 2" xfId="20332" xr:uid="{00000000-0005-0000-0000-000045130000}"/>
    <cellStyle name="Normal 3 2 10 8 3 2 3" xfId="34766" xr:uid="{00000000-0005-0000-0000-000046130000}"/>
    <cellStyle name="Normal 3 2 10 8 3 3" xfId="16978" xr:uid="{00000000-0005-0000-0000-000047130000}"/>
    <cellStyle name="Normal 3 2 10 8 3 4" xfId="34767" xr:uid="{00000000-0005-0000-0000-000048130000}"/>
    <cellStyle name="Normal 3 2 10 8 4" xfId="22972" xr:uid="{00000000-0005-0000-0000-000049130000}"/>
    <cellStyle name="Normal 3 2 10 8 4 2" xfId="29329" xr:uid="{00000000-0005-0000-0000-00004A130000}"/>
    <cellStyle name="Normal 3 2 10 8 4 3" xfId="34768" xr:uid="{00000000-0005-0000-0000-00004B130000}"/>
    <cellStyle name="Normal 3 2 10 8 5" xfId="16979" xr:uid="{00000000-0005-0000-0000-00004C130000}"/>
    <cellStyle name="Normal 3 2 10 8 6" xfId="34769" xr:uid="{00000000-0005-0000-0000-00004D130000}"/>
    <cellStyle name="Normal 3 2 10 9" xfId="1872" xr:uid="{00000000-0005-0000-0000-00004E130000}"/>
    <cellStyle name="Normal 3 2 10 9 2" xfId="1873" xr:uid="{00000000-0005-0000-0000-00004F130000}"/>
    <cellStyle name="Normal 3 2 10 9 2 2" xfId="22973" xr:uid="{00000000-0005-0000-0000-000050130000}"/>
    <cellStyle name="Normal 3 2 10 9 2 2 2" xfId="29327" xr:uid="{00000000-0005-0000-0000-000051130000}"/>
    <cellStyle name="Normal 3 2 10 9 2 2 3" xfId="34770" xr:uid="{00000000-0005-0000-0000-000052130000}"/>
    <cellStyle name="Normal 3 2 10 9 2 3" xfId="16980" xr:uid="{00000000-0005-0000-0000-000053130000}"/>
    <cellStyle name="Normal 3 2 10 9 2 4" xfId="34771" xr:uid="{00000000-0005-0000-0000-000054130000}"/>
    <cellStyle name="Normal 3 2 10 9 3" xfId="1874" xr:uid="{00000000-0005-0000-0000-000055130000}"/>
    <cellStyle name="Normal 3 2 10 9 3 2" xfId="22974" xr:uid="{00000000-0005-0000-0000-000056130000}"/>
    <cellStyle name="Normal 3 2 10 9 3 2 2" xfId="29326" xr:uid="{00000000-0005-0000-0000-000057130000}"/>
    <cellStyle name="Normal 3 2 10 9 3 2 3" xfId="34772" xr:uid="{00000000-0005-0000-0000-000058130000}"/>
    <cellStyle name="Normal 3 2 10 9 3 3" xfId="16981" xr:uid="{00000000-0005-0000-0000-000059130000}"/>
    <cellStyle name="Normal 3 2 10 9 3 4" xfId="34773" xr:uid="{00000000-0005-0000-0000-00005A130000}"/>
    <cellStyle name="Normal 3 2 10 9 4" xfId="22975" xr:uid="{00000000-0005-0000-0000-00005B130000}"/>
    <cellStyle name="Normal 3 2 10 9 4 2" xfId="29325" xr:uid="{00000000-0005-0000-0000-00005C130000}"/>
    <cellStyle name="Normal 3 2 10 9 4 3" xfId="34774" xr:uid="{00000000-0005-0000-0000-00005D130000}"/>
    <cellStyle name="Normal 3 2 10 9 5" xfId="16982" xr:uid="{00000000-0005-0000-0000-00005E130000}"/>
    <cellStyle name="Normal 3 2 10 9 6" xfId="34775" xr:uid="{00000000-0005-0000-0000-00005F130000}"/>
    <cellStyle name="Normal 3 2 11" xfId="1875" xr:uid="{00000000-0005-0000-0000-000060130000}"/>
    <cellStyle name="Normal 3 2 11 10" xfId="1876" xr:uid="{00000000-0005-0000-0000-000061130000}"/>
    <cellStyle name="Normal 3 2 11 10 2" xfId="1877" xr:uid="{00000000-0005-0000-0000-000062130000}"/>
    <cellStyle name="Normal 3 2 11 10 2 2" xfId="22976" xr:uid="{00000000-0005-0000-0000-000063130000}"/>
    <cellStyle name="Normal 3 2 11 10 2 2 2" xfId="29324" xr:uid="{00000000-0005-0000-0000-000064130000}"/>
    <cellStyle name="Normal 3 2 11 10 2 2 3" xfId="34776" xr:uid="{00000000-0005-0000-0000-000065130000}"/>
    <cellStyle name="Normal 3 2 11 10 2 3" xfId="16983" xr:uid="{00000000-0005-0000-0000-000066130000}"/>
    <cellStyle name="Normal 3 2 11 10 2 4" xfId="34777" xr:uid="{00000000-0005-0000-0000-000067130000}"/>
    <cellStyle name="Normal 3 2 11 10 3" xfId="1878" xr:uid="{00000000-0005-0000-0000-000068130000}"/>
    <cellStyle name="Normal 3 2 11 10 3 2" xfId="22977" xr:uid="{00000000-0005-0000-0000-000069130000}"/>
    <cellStyle name="Normal 3 2 11 10 3 2 2" xfId="29323" xr:uid="{00000000-0005-0000-0000-00006A130000}"/>
    <cellStyle name="Normal 3 2 11 10 3 2 3" xfId="34778" xr:uid="{00000000-0005-0000-0000-00006B130000}"/>
    <cellStyle name="Normal 3 2 11 10 3 3" xfId="16984" xr:uid="{00000000-0005-0000-0000-00006C130000}"/>
    <cellStyle name="Normal 3 2 11 10 3 4" xfId="34779" xr:uid="{00000000-0005-0000-0000-00006D130000}"/>
    <cellStyle name="Normal 3 2 11 10 4" xfId="22978" xr:uid="{00000000-0005-0000-0000-00006E130000}"/>
    <cellStyle name="Normal 3 2 11 10 4 2" xfId="29322" xr:uid="{00000000-0005-0000-0000-00006F130000}"/>
    <cellStyle name="Normal 3 2 11 10 4 3" xfId="34780" xr:uid="{00000000-0005-0000-0000-000070130000}"/>
    <cellStyle name="Normal 3 2 11 10 5" xfId="16985" xr:uid="{00000000-0005-0000-0000-000071130000}"/>
    <cellStyle name="Normal 3 2 11 10 6" xfId="34781" xr:uid="{00000000-0005-0000-0000-000072130000}"/>
    <cellStyle name="Normal 3 2 11 11" xfId="1879" xr:uid="{00000000-0005-0000-0000-000073130000}"/>
    <cellStyle name="Normal 3 2 11 11 2" xfId="1880" xr:uid="{00000000-0005-0000-0000-000074130000}"/>
    <cellStyle name="Normal 3 2 11 11 2 2" xfId="22979" xr:uid="{00000000-0005-0000-0000-000075130000}"/>
    <cellStyle name="Normal 3 2 11 11 2 2 2" xfId="29320" xr:uid="{00000000-0005-0000-0000-000076130000}"/>
    <cellStyle name="Normal 3 2 11 11 2 2 3" xfId="34782" xr:uid="{00000000-0005-0000-0000-000077130000}"/>
    <cellStyle name="Normal 3 2 11 11 2 3" xfId="16986" xr:uid="{00000000-0005-0000-0000-000078130000}"/>
    <cellStyle name="Normal 3 2 11 11 2 4" xfId="34783" xr:uid="{00000000-0005-0000-0000-000079130000}"/>
    <cellStyle name="Normal 3 2 11 11 3" xfId="1881" xr:uid="{00000000-0005-0000-0000-00007A130000}"/>
    <cellStyle name="Normal 3 2 11 11 3 2" xfId="22980" xr:uid="{00000000-0005-0000-0000-00007B130000}"/>
    <cellStyle name="Normal 3 2 11 11 3 2 2" xfId="29319" xr:uid="{00000000-0005-0000-0000-00007C130000}"/>
    <cellStyle name="Normal 3 2 11 11 3 2 3" xfId="34784" xr:uid="{00000000-0005-0000-0000-00007D130000}"/>
    <cellStyle name="Normal 3 2 11 11 3 3" xfId="16987" xr:uid="{00000000-0005-0000-0000-00007E130000}"/>
    <cellStyle name="Normal 3 2 11 11 3 4" xfId="34785" xr:uid="{00000000-0005-0000-0000-00007F130000}"/>
    <cellStyle name="Normal 3 2 11 11 4" xfId="22981" xr:uid="{00000000-0005-0000-0000-000080130000}"/>
    <cellStyle name="Normal 3 2 11 11 4 2" xfId="29318" xr:uid="{00000000-0005-0000-0000-000081130000}"/>
    <cellStyle name="Normal 3 2 11 11 4 3" xfId="34786" xr:uid="{00000000-0005-0000-0000-000082130000}"/>
    <cellStyle name="Normal 3 2 11 11 5" xfId="16988" xr:uid="{00000000-0005-0000-0000-000083130000}"/>
    <cellStyle name="Normal 3 2 11 11 6" xfId="34787" xr:uid="{00000000-0005-0000-0000-000084130000}"/>
    <cellStyle name="Normal 3 2 11 12" xfId="1882" xr:uid="{00000000-0005-0000-0000-000085130000}"/>
    <cellStyle name="Normal 3 2 11 12 2" xfId="1883" xr:uid="{00000000-0005-0000-0000-000086130000}"/>
    <cellStyle name="Normal 3 2 11 12 2 2" xfId="22982" xr:uid="{00000000-0005-0000-0000-000087130000}"/>
    <cellStyle name="Normal 3 2 11 12 2 2 2" xfId="29317" xr:uid="{00000000-0005-0000-0000-000088130000}"/>
    <cellStyle name="Normal 3 2 11 12 2 2 3" xfId="34788" xr:uid="{00000000-0005-0000-0000-000089130000}"/>
    <cellStyle name="Normal 3 2 11 12 2 3" xfId="16989" xr:uid="{00000000-0005-0000-0000-00008A130000}"/>
    <cellStyle name="Normal 3 2 11 12 2 4" xfId="34789" xr:uid="{00000000-0005-0000-0000-00008B130000}"/>
    <cellStyle name="Normal 3 2 11 12 3" xfId="1884" xr:uid="{00000000-0005-0000-0000-00008C130000}"/>
    <cellStyle name="Normal 3 2 11 12 3 2" xfId="22983" xr:uid="{00000000-0005-0000-0000-00008D130000}"/>
    <cellStyle name="Normal 3 2 11 12 3 2 2" xfId="29316" xr:uid="{00000000-0005-0000-0000-00008E130000}"/>
    <cellStyle name="Normal 3 2 11 12 3 2 3" xfId="34790" xr:uid="{00000000-0005-0000-0000-00008F130000}"/>
    <cellStyle name="Normal 3 2 11 12 3 3" xfId="16990" xr:uid="{00000000-0005-0000-0000-000090130000}"/>
    <cellStyle name="Normal 3 2 11 12 3 4" xfId="34791" xr:uid="{00000000-0005-0000-0000-000091130000}"/>
    <cellStyle name="Normal 3 2 11 12 4" xfId="22984" xr:uid="{00000000-0005-0000-0000-000092130000}"/>
    <cellStyle name="Normal 3 2 11 12 4 2" xfId="29315" xr:uid="{00000000-0005-0000-0000-000093130000}"/>
    <cellStyle name="Normal 3 2 11 12 4 3" xfId="34792" xr:uid="{00000000-0005-0000-0000-000094130000}"/>
    <cellStyle name="Normal 3 2 11 12 5" xfId="16991" xr:uid="{00000000-0005-0000-0000-000095130000}"/>
    <cellStyle name="Normal 3 2 11 12 6" xfId="34793" xr:uid="{00000000-0005-0000-0000-000096130000}"/>
    <cellStyle name="Normal 3 2 11 13" xfId="1885" xr:uid="{00000000-0005-0000-0000-000097130000}"/>
    <cellStyle name="Normal 3 2 11 13 2" xfId="1886" xr:uid="{00000000-0005-0000-0000-000098130000}"/>
    <cellStyle name="Normal 3 2 11 13 2 2" xfId="22985" xr:uid="{00000000-0005-0000-0000-000099130000}"/>
    <cellStyle name="Normal 3 2 11 13 2 2 2" xfId="29313" xr:uid="{00000000-0005-0000-0000-00009A130000}"/>
    <cellStyle name="Normal 3 2 11 13 2 2 3" xfId="34794" xr:uid="{00000000-0005-0000-0000-00009B130000}"/>
    <cellStyle name="Normal 3 2 11 13 2 3" xfId="16992" xr:uid="{00000000-0005-0000-0000-00009C130000}"/>
    <cellStyle name="Normal 3 2 11 13 2 4" xfId="34795" xr:uid="{00000000-0005-0000-0000-00009D130000}"/>
    <cellStyle name="Normal 3 2 11 13 3" xfId="1887" xr:uid="{00000000-0005-0000-0000-00009E130000}"/>
    <cellStyle name="Normal 3 2 11 13 3 2" xfId="22986" xr:uid="{00000000-0005-0000-0000-00009F130000}"/>
    <cellStyle name="Normal 3 2 11 13 3 2 2" xfId="29312" xr:uid="{00000000-0005-0000-0000-0000A0130000}"/>
    <cellStyle name="Normal 3 2 11 13 3 2 3" xfId="34796" xr:uid="{00000000-0005-0000-0000-0000A1130000}"/>
    <cellStyle name="Normal 3 2 11 13 3 3" xfId="16993" xr:uid="{00000000-0005-0000-0000-0000A2130000}"/>
    <cellStyle name="Normal 3 2 11 13 3 4" xfId="34797" xr:uid="{00000000-0005-0000-0000-0000A3130000}"/>
    <cellStyle name="Normal 3 2 11 13 4" xfId="22987" xr:uid="{00000000-0005-0000-0000-0000A4130000}"/>
    <cellStyle name="Normal 3 2 11 13 4 2" xfId="29311" xr:uid="{00000000-0005-0000-0000-0000A5130000}"/>
    <cellStyle name="Normal 3 2 11 13 4 3" xfId="34798" xr:uid="{00000000-0005-0000-0000-0000A6130000}"/>
    <cellStyle name="Normal 3 2 11 13 5" xfId="16994" xr:uid="{00000000-0005-0000-0000-0000A7130000}"/>
    <cellStyle name="Normal 3 2 11 13 6" xfId="34799" xr:uid="{00000000-0005-0000-0000-0000A8130000}"/>
    <cellStyle name="Normal 3 2 11 14" xfId="1888" xr:uid="{00000000-0005-0000-0000-0000A9130000}"/>
    <cellStyle name="Normal 3 2 11 14 2" xfId="1889" xr:uid="{00000000-0005-0000-0000-0000AA130000}"/>
    <cellStyle name="Normal 3 2 11 14 2 2" xfId="22988" xr:uid="{00000000-0005-0000-0000-0000AB130000}"/>
    <cellStyle name="Normal 3 2 11 14 2 2 2" xfId="29310" xr:uid="{00000000-0005-0000-0000-0000AC130000}"/>
    <cellStyle name="Normal 3 2 11 14 2 2 3" xfId="34800" xr:uid="{00000000-0005-0000-0000-0000AD130000}"/>
    <cellStyle name="Normal 3 2 11 14 2 3" xfId="16995" xr:uid="{00000000-0005-0000-0000-0000AE130000}"/>
    <cellStyle name="Normal 3 2 11 14 2 4" xfId="34801" xr:uid="{00000000-0005-0000-0000-0000AF130000}"/>
    <cellStyle name="Normal 3 2 11 14 3" xfId="1890" xr:uid="{00000000-0005-0000-0000-0000B0130000}"/>
    <cellStyle name="Normal 3 2 11 14 3 2" xfId="22989" xr:uid="{00000000-0005-0000-0000-0000B1130000}"/>
    <cellStyle name="Normal 3 2 11 14 3 2 2" xfId="29309" xr:uid="{00000000-0005-0000-0000-0000B2130000}"/>
    <cellStyle name="Normal 3 2 11 14 3 2 3" xfId="34802" xr:uid="{00000000-0005-0000-0000-0000B3130000}"/>
    <cellStyle name="Normal 3 2 11 14 3 3" xfId="16996" xr:uid="{00000000-0005-0000-0000-0000B4130000}"/>
    <cellStyle name="Normal 3 2 11 14 3 4" xfId="34803" xr:uid="{00000000-0005-0000-0000-0000B5130000}"/>
    <cellStyle name="Normal 3 2 11 14 4" xfId="22990" xr:uid="{00000000-0005-0000-0000-0000B6130000}"/>
    <cellStyle name="Normal 3 2 11 14 4 2" xfId="29308" xr:uid="{00000000-0005-0000-0000-0000B7130000}"/>
    <cellStyle name="Normal 3 2 11 14 4 3" xfId="34804" xr:uid="{00000000-0005-0000-0000-0000B8130000}"/>
    <cellStyle name="Normal 3 2 11 14 5" xfId="16997" xr:uid="{00000000-0005-0000-0000-0000B9130000}"/>
    <cellStyle name="Normal 3 2 11 14 6" xfId="34805" xr:uid="{00000000-0005-0000-0000-0000BA130000}"/>
    <cellStyle name="Normal 3 2 11 15" xfId="1891" xr:uid="{00000000-0005-0000-0000-0000BB130000}"/>
    <cellStyle name="Normal 3 2 11 15 2" xfId="1892" xr:uid="{00000000-0005-0000-0000-0000BC130000}"/>
    <cellStyle name="Normal 3 2 11 15 2 2" xfId="22991" xr:uid="{00000000-0005-0000-0000-0000BD130000}"/>
    <cellStyle name="Normal 3 2 11 15 2 2 2" xfId="29306" xr:uid="{00000000-0005-0000-0000-0000BE130000}"/>
    <cellStyle name="Normal 3 2 11 15 2 2 3" xfId="34806" xr:uid="{00000000-0005-0000-0000-0000BF130000}"/>
    <cellStyle name="Normal 3 2 11 15 2 3" xfId="16998" xr:uid="{00000000-0005-0000-0000-0000C0130000}"/>
    <cellStyle name="Normal 3 2 11 15 2 4" xfId="34807" xr:uid="{00000000-0005-0000-0000-0000C1130000}"/>
    <cellStyle name="Normal 3 2 11 15 3" xfId="1893" xr:uid="{00000000-0005-0000-0000-0000C2130000}"/>
    <cellStyle name="Normal 3 2 11 15 3 2" xfId="22992" xr:uid="{00000000-0005-0000-0000-0000C3130000}"/>
    <cellStyle name="Normal 3 2 11 15 3 2 2" xfId="29304" xr:uid="{00000000-0005-0000-0000-0000C4130000}"/>
    <cellStyle name="Normal 3 2 11 15 3 2 3" xfId="34808" xr:uid="{00000000-0005-0000-0000-0000C5130000}"/>
    <cellStyle name="Normal 3 2 11 15 3 3" xfId="16999" xr:uid="{00000000-0005-0000-0000-0000C6130000}"/>
    <cellStyle name="Normal 3 2 11 15 3 4" xfId="34809" xr:uid="{00000000-0005-0000-0000-0000C7130000}"/>
    <cellStyle name="Normal 3 2 11 15 4" xfId="22993" xr:uid="{00000000-0005-0000-0000-0000C8130000}"/>
    <cellStyle name="Normal 3 2 11 15 4 2" xfId="20349" xr:uid="{00000000-0005-0000-0000-0000C9130000}"/>
    <cellStyle name="Normal 3 2 11 15 4 3" xfId="34810" xr:uid="{00000000-0005-0000-0000-0000CA130000}"/>
    <cellStyle name="Normal 3 2 11 15 5" xfId="17000" xr:uid="{00000000-0005-0000-0000-0000CB130000}"/>
    <cellStyle name="Normal 3 2 11 15 6" xfId="34811" xr:uid="{00000000-0005-0000-0000-0000CC130000}"/>
    <cellStyle name="Normal 3 2 11 16" xfId="1894" xr:uid="{00000000-0005-0000-0000-0000CD130000}"/>
    <cellStyle name="Normal 3 2 11 16 2" xfId="1895" xr:uid="{00000000-0005-0000-0000-0000CE130000}"/>
    <cellStyle name="Normal 3 2 11 16 2 2" xfId="22994" xr:uid="{00000000-0005-0000-0000-0000CF130000}"/>
    <cellStyle name="Normal 3 2 11 16 2 2 2" xfId="29302" xr:uid="{00000000-0005-0000-0000-0000D0130000}"/>
    <cellStyle name="Normal 3 2 11 16 2 2 3" xfId="34812" xr:uid="{00000000-0005-0000-0000-0000D1130000}"/>
    <cellStyle name="Normal 3 2 11 16 2 3" xfId="17001" xr:uid="{00000000-0005-0000-0000-0000D2130000}"/>
    <cellStyle name="Normal 3 2 11 16 2 4" xfId="34813" xr:uid="{00000000-0005-0000-0000-0000D3130000}"/>
    <cellStyle name="Normal 3 2 11 16 3" xfId="1896" xr:uid="{00000000-0005-0000-0000-0000D4130000}"/>
    <cellStyle name="Normal 3 2 11 16 3 2" xfId="22995" xr:uid="{00000000-0005-0000-0000-0000D5130000}"/>
    <cellStyle name="Normal 3 2 11 16 3 2 2" xfId="20352" xr:uid="{00000000-0005-0000-0000-0000D6130000}"/>
    <cellStyle name="Normal 3 2 11 16 3 2 3" xfId="34814" xr:uid="{00000000-0005-0000-0000-0000D7130000}"/>
    <cellStyle name="Normal 3 2 11 16 3 3" xfId="17002" xr:uid="{00000000-0005-0000-0000-0000D8130000}"/>
    <cellStyle name="Normal 3 2 11 16 3 4" xfId="34815" xr:uid="{00000000-0005-0000-0000-0000D9130000}"/>
    <cellStyle name="Normal 3 2 11 16 4" xfId="22996" xr:uid="{00000000-0005-0000-0000-0000DA130000}"/>
    <cellStyle name="Normal 3 2 11 16 4 2" xfId="29301" xr:uid="{00000000-0005-0000-0000-0000DB130000}"/>
    <cellStyle name="Normal 3 2 11 16 4 3" xfId="34816" xr:uid="{00000000-0005-0000-0000-0000DC130000}"/>
    <cellStyle name="Normal 3 2 11 16 5" xfId="17003" xr:uid="{00000000-0005-0000-0000-0000DD130000}"/>
    <cellStyle name="Normal 3 2 11 16 6" xfId="34817" xr:uid="{00000000-0005-0000-0000-0000DE130000}"/>
    <cellStyle name="Normal 3 2 11 17" xfId="1897" xr:uid="{00000000-0005-0000-0000-0000DF130000}"/>
    <cellStyle name="Normal 3 2 11 17 2" xfId="22997" xr:uid="{00000000-0005-0000-0000-0000E0130000}"/>
    <cellStyle name="Normal 3 2 11 17 2 2" xfId="20355" xr:uid="{00000000-0005-0000-0000-0000E1130000}"/>
    <cellStyle name="Normal 3 2 11 17 2 3" xfId="34818" xr:uid="{00000000-0005-0000-0000-0000E2130000}"/>
    <cellStyle name="Normal 3 2 11 17 3" xfId="17004" xr:uid="{00000000-0005-0000-0000-0000E3130000}"/>
    <cellStyle name="Normal 3 2 11 17 4" xfId="34819" xr:uid="{00000000-0005-0000-0000-0000E4130000}"/>
    <cellStyle name="Normal 3 2 11 18" xfId="1898" xr:uid="{00000000-0005-0000-0000-0000E5130000}"/>
    <cellStyle name="Normal 3 2 11 18 2" xfId="22998" xr:uid="{00000000-0005-0000-0000-0000E6130000}"/>
    <cellStyle name="Normal 3 2 11 18 2 2" xfId="29300" xr:uid="{00000000-0005-0000-0000-0000E7130000}"/>
    <cellStyle name="Normal 3 2 11 18 2 3" xfId="34820" xr:uid="{00000000-0005-0000-0000-0000E8130000}"/>
    <cellStyle name="Normal 3 2 11 18 3" xfId="17005" xr:uid="{00000000-0005-0000-0000-0000E9130000}"/>
    <cellStyle name="Normal 3 2 11 18 4" xfId="34821" xr:uid="{00000000-0005-0000-0000-0000EA130000}"/>
    <cellStyle name="Normal 3 2 11 19" xfId="22999" xr:uid="{00000000-0005-0000-0000-0000EB130000}"/>
    <cellStyle name="Normal 3 2 11 19 2" xfId="20358" xr:uid="{00000000-0005-0000-0000-0000EC130000}"/>
    <cellStyle name="Normal 3 2 11 19 3" xfId="34822" xr:uid="{00000000-0005-0000-0000-0000ED130000}"/>
    <cellStyle name="Normal 3 2 11 2" xfId="1899" xr:uid="{00000000-0005-0000-0000-0000EE130000}"/>
    <cellStyle name="Normal 3 2 11 2 2" xfId="1900" xr:uid="{00000000-0005-0000-0000-0000EF130000}"/>
    <cellStyle name="Normal 3 2 11 2 2 2" xfId="23000" xr:uid="{00000000-0005-0000-0000-0000F0130000}"/>
    <cellStyle name="Normal 3 2 11 2 2 2 2" xfId="29299" xr:uid="{00000000-0005-0000-0000-0000F1130000}"/>
    <cellStyle name="Normal 3 2 11 2 2 2 3" xfId="34823" xr:uid="{00000000-0005-0000-0000-0000F2130000}"/>
    <cellStyle name="Normal 3 2 11 2 2 3" xfId="17006" xr:uid="{00000000-0005-0000-0000-0000F3130000}"/>
    <cellStyle name="Normal 3 2 11 2 2 4" xfId="34824" xr:uid="{00000000-0005-0000-0000-0000F4130000}"/>
    <cellStyle name="Normal 3 2 11 2 3" xfId="1901" xr:uid="{00000000-0005-0000-0000-0000F5130000}"/>
    <cellStyle name="Normal 3 2 11 2 3 2" xfId="23001" xr:uid="{00000000-0005-0000-0000-0000F6130000}"/>
    <cellStyle name="Normal 3 2 11 2 3 2 2" xfId="29298" xr:uid="{00000000-0005-0000-0000-0000F7130000}"/>
    <cellStyle name="Normal 3 2 11 2 3 2 3" xfId="34825" xr:uid="{00000000-0005-0000-0000-0000F8130000}"/>
    <cellStyle name="Normal 3 2 11 2 3 3" xfId="17007" xr:uid="{00000000-0005-0000-0000-0000F9130000}"/>
    <cellStyle name="Normal 3 2 11 2 3 4" xfId="34826" xr:uid="{00000000-0005-0000-0000-0000FA130000}"/>
    <cellStyle name="Normal 3 2 11 2 4" xfId="23002" xr:uid="{00000000-0005-0000-0000-0000FB130000}"/>
    <cellStyle name="Normal 3 2 11 2 4 2" xfId="29297" xr:uid="{00000000-0005-0000-0000-0000FC130000}"/>
    <cellStyle name="Normal 3 2 11 2 4 3" xfId="34827" xr:uid="{00000000-0005-0000-0000-0000FD130000}"/>
    <cellStyle name="Normal 3 2 11 2 5" xfId="17008" xr:uid="{00000000-0005-0000-0000-0000FE130000}"/>
    <cellStyle name="Normal 3 2 11 2 6" xfId="34828" xr:uid="{00000000-0005-0000-0000-0000FF130000}"/>
    <cellStyle name="Normal 3 2 11 20" xfId="17009" xr:uid="{00000000-0005-0000-0000-000000140000}"/>
    <cellStyle name="Normal 3 2 11 21" xfId="34829" xr:uid="{00000000-0005-0000-0000-000001140000}"/>
    <cellStyle name="Normal 3 2 11 3" xfId="1902" xr:uid="{00000000-0005-0000-0000-000002140000}"/>
    <cellStyle name="Normal 3 2 11 3 2" xfId="1903" xr:uid="{00000000-0005-0000-0000-000003140000}"/>
    <cellStyle name="Normal 3 2 11 3 2 2" xfId="23003" xr:uid="{00000000-0005-0000-0000-000004140000}"/>
    <cellStyle name="Normal 3 2 11 3 2 2 2" xfId="20363" xr:uid="{00000000-0005-0000-0000-000005140000}"/>
    <cellStyle name="Normal 3 2 11 3 2 2 3" xfId="34830" xr:uid="{00000000-0005-0000-0000-000006140000}"/>
    <cellStyle name="Normal 3 2 11 3 2 3" xfId="17010" xr:uid="{00000000-0005-0000-0000-000007140000}"/>
    <cellStyle name="Normal 3 2 11 3 2 4" xfId="34831" xr:uid="{00000000-0005-0000-0000-000008140000}"/>
    <cellStyle name="Normal 3 2 11 3 3" xfId="1904" xr:uid="{00000000-0005-0000-0000-000009140000}"/>
    <cellStyle name="Normal 3 2 11 3 3 2" xfId="23004" xr:uid="{00000000-0005-0000-0000-00000A140000}"/>
    <cellStyle name="Normal 3 2 11 3 3 2 2" xfId="29296" xr:uid="{00000000-0005-0000-0000-00000B140000}"/>
    <cellStyle name="Normal 3 2 11 3 3 2 3" xfId="34832" xr:uid="{00000000-0005-0000-0000-00000C140000}"/>
    <cellStyle name="Normal 3 2 11 3 3 3" xfId="17011" xr:uid="{00000000-0005-0000-0000-00000D140000}"/>
    <cellStyle name="Normal 3 2 11 3 3 4" xfId="34833" xr:uid="{00000000-0005-0000-0000-00000E140000}"/>
    <cellStyle name="Normal 3 2 11 3 4" xfId="23005" xr:uid="{00000000-0005-0000-0000-00000F140000}"/>
    <cellStyle name="Normal 3 2 11 3 4 2" xfId="29295" xr:uid="{00000000-0005-0000-0000-000010140000}"/>
    <cellStyle name="Normal 3 2 11 3 4 3" xfId="34834" xr:uid="{00000000-0005-0000-0000-000011140000}"/>
    <cellStyle name="Normal 3 2 11 3 5" xfId="17012" xr:uid="{00000000-0005-0000-0000-000012140000}"/>
    <cellStyle name="Normal 3 2 11 3 6" xfId="34835" xr:uid="{00000000-0005-0000-0000-000013140000}"/>
    <cellStyle name="Normal 3 2 11 4" xfId="1905" xr:uid="{00000000-0005-0000-0000-000014140000}"/>
    <cellStyle name="Normal 3 2 11 4 2" xfId="1906" xr:uid="{00000000-0005-0000-0000-000015140000}"/>
    <cellStyle name="Normal 3 2 11 4 2 2" xfId="23006" xr:uid="{00000000-0005-0000-0000-000016140000}"/>
    <cellStyle name="Normal 3 2 11 4 2 2 2" xfId="20366" xr:uid="{00000000-0005-0000-0000-000017140000}"/>
    <cellStyle name="Normal 3 2 11 4 2 2 3" xfId="34836" xr:uid="{00000000-0005-0000-0000-000018140000}"/>
    <cellStyle name="Normal 3 2 11 4 2 3" xfId="17013" xr:uid="{00000000-0005-0000-0000-000019140000}"/>
    <cellStyle name="Normal 3 2 11 4 2 4" xfId="34837" xr:uid="{00000000-0005-0000-0000-00001A140000}"/>
    <cellStyle name="Normal 3 2 11 4 3" xfId="1907" xr:uid="{00000000-0005-0000-0000-00001B140000}"/>
    <cellStyle name="Normal 3 2 11 4 3 2" xfId="23007" xr:uid="{00000000-0005-0000-0000-00001C140000}"/>
    <cellStyle name="Normal 3 2 11 4 3 2 2" xfId="29293" xr:uid="{00000000-0005-0000-0000-00001D140000}"/>
    <cellStyle name="Normal 3 2 11 4 3 2 3" xfId="34838" xr:uid="{00000000-0005-0000-0000-00001E140000}"/>
    <cellStyle name="Normal 3 2 11 4 3 3" xfId="17014" xr:uid="{00000000-0005-0000-0000-00001F140000}"/>
    <cellStyle name="Normal 3 2 11 4 3 4" xfId="34839" xr:uid="{00000000-0005-0000-0000-000020140000}"/>
    <cellStyle name="Normal 3 2 11 4 4" xfId="23008" xr:uid="{00000000-0005-0000-0000-000021140000}"/>
    <cellStyle name="Normal 3 2 11 4 4 2" xfId="20368" xr:uid="{00000000-0005-0000-0000-000022140000}"/>
    <cellStyle name="Normal 3 2 11 4 4 3" xfId="34840" xr:uid="{00000000-0005-0000-0000-000023140000}"/>
    <cellStyle name="Normal 3 2 11 4 5" xfId="17015" xr:uid="{00000000-0005-0000-0000-000024140000}"/>
    <cellStyle name="Normal 3 2 11 4 6" xfId="34841" xr:uid="{00000000-0005-0000-0000-000025140000}"/>
    <cellStyle name="Normal 3 2 11 5" xfId="1908" xr:uid="{00000000-0005-0000-0000-000026140000}"/>
    <cellStyle name="Normal 3 2 11 5 2" xfId="1909" xr:uid="{00000000-0005-0000-0000-000027140000}"/>
    <cellStyle name="Normal 3 2 11 5 2 2" xfId="23009" xr:uid="{00000000-0005-0000-0000-000028140000}"/>
    <cellStyle name="Normal 3 2 11 5 2 2 2" xfId="20369" xr:uid="{00000000-0005-0000-0000-000029140000}"/>
    <cellStyle name="Normal 3 2 11 5 2 2 3" xfId="34842" xr:uid="{00000000-0005-0000-0000-00002A140000}"/>
    <cellStyle name="Normal 3 2 11 5 2 3" xfId="17016" xr:uid="{00000000-0005-0000-0000-00002B140000}"/>
    <cellStyle name="Normal 3 2 11 5 2 4" xfId="34843" xr:uid="{00000000-0005-0000-0000-00002C140000}"/>
    <cellStyle name="Normal 3 2 11 5 3" xfId="1910" xr:uid="{00000000-0005-0000-0000-00002D140000}"/>
    <cellStyle name="Normal 3 2 11 5 3 2" xfId="23010" xr:uid="{00000000-0005-0000-0000-00002E140000}"/>
    <cellStyle name="Normal 3 2 11 5 3 2 2" xfId="29290" xr:uid="{00000000-0005-0000-0000-00002F140000}"/>
    <cellStyle name="Normal 3 2 11 5 3 2 3" xfId="34844" xr:uid="{00000000-0005-0000-0000-000030140000}"/>
    <cellStyle name="Normal 3 2 11 5 3 3" xfId="17017" xr:uid="{00000000-0005-0000-0000-000031140000}"/>
    <cellStyle name="Normal 3 2 11 5 3 4" xfId="34845" xr:uid="{00000000-0005-0000-0000-000032140000}"/>
    <cellStyle name="Normal 3 2 11 5 4" xfId="23011" xr:uid="{00000000-0005-0000-0000-000033140000}"/>
    <cellStyle name="Normal 3 2 11 5 4 2" xfId="20371" xr:uid="{00000000-0005-0000-0000-000034140000}"/>
    <cellStyle name="Normal 3 2 11 5 4 3" xfId="34846" xr:uid="{00000000-0005-0000-0000-000035140000}"/>
    <cellStyle name="Normal 3 2 11 5 5" xfId="17018" xr:uid="{00000000-0005-0000-0000-000036140000}"/>
    <cellStyle name="Normal 3 2 11 5 6" xfId="34847" xr:uid="{00000000-0005-0000-0000-000037140000}"/>
    <cellStyle name="Normal 3 2 11 6" xfId="1911" xr:uid="{00000000-0005-0000-0000-000038140000}"/>
    <cellStyle name="Normal 3 2 11 6 2" xfId="1912" xr:uid="{00000000-0005-0000-0000-000039140000}"/>
    <cellStyle name="Normal 3 2 11 6 2 2" xfId="23012" xr:uid="{00000000-0005-0000-0000-00003A140000}"/>
    <cellStyle name="Normal 3 2 11 6 2 2 2" xfId="20372" xr:uid="{00000000-0005-0000-0000-00003B140000}"/>
    <cellStyle name="Normal 3 2 11 6 2 2 3" xfId="34848" xr:uid="{00000000-0005-0000-0000-00003C140000}"/>
    <cellStyle name="Normal 3 2 11 6 2 3" xfId="17019" xr:uid="{00000000-0005-0000-0000-00003D140000}"/>
    <cellStyle name="Normal 3 2 11 6 2 4" xfId="34849" xr:uid="{00000000-0005-0000-0000-00003E140000}"/>
    <cellStyle name="Normal 3 2 11 6 3" xfId="1913" xr:uid="{00000000-0005-0000-0000-00003F140000}"/>
    <cellStyle name="Normal 3 2 11 6 3 2" xfId="23013" xr:uid="{00000000-0005-0000-0000-000040140000}"/>
    <cellStyle name="Normal 3 2 11 6 3 2 2" xfId="29287" xr:uid="{00000000-0005-0000-0000-000041140000}"/>
    <cellStyle name="Normal 3 2 11 6 3 2 3" xfId="34850" xr:uid="{00000000-0005-0000-0000-000042140000}"/>
    <cellStyle name="Normal 3 2 11 6 3 3" xfId="17020" xr:uid="{00000000-0005-0000-0000-000043140000}"/>
    <cellStyle name="Normal 3 2 11 6 3 4" xfId="34851" xr:uid="{00000000-0005-0000-0000-000044140000}"/>
    <cellStyle name="Normal 3 2 11 6 4" xfId="23014" xr:uid="{00000000-0005-0000-0000-000045140000}"/>
    <cellStyle name="Normal 3 2 11 6 4 2" xfId="20374" xr:uid="{00000000-0005-0000-0000-000046140000}"/>
    <cellStyle name="Normal 3 2 11 6 4 3" xfId="34852" xr:uid="{00000000-0005-0000-0000-000047140000}"/>
    <cellStyle name="Normal 3 2 11 6 5" xfId="17021" xr:uid="{00000000-0005-0000-0000-000048140000}"/>
    <cellStyle name="Normal 3 2 11 6 6" xfId="34853" xr:uid="{00000000-0005-0000-0000-000049140000}"/>
    <cellStyle name="Normal 3 2 11 7" xfId="1914" xr:uid="{00000000-0005-0000-0000-00004A140000}"/>
    <cellStyle name="Normal 3 2 11 7 2" xfId="1915" xr:uid="{00000000-0005-0000-0000-00004B140000}"/>
    <cellStyle name="Normal 3 2 11 7 2 2" xfId="23015" xr:uid="{00000000-0005-0000-0000-00004C140000}"/>
    <cellStyle name="Normal 3 2 11 7 2 2 2" xfId="20375" xr:uid="{00000000-0005-0000-0000-00004D140000}"/>
    <cellStyle name="Normal 3 2 11 7 2 2 3" xfId="34854" xr:uid="{00000000-0005-0000-0000-00004E140000}"/>
    <cellStyle name="Normal 3 2 11 7 2 3" xfId="17022" xr:uid="{00000000-0005-0000-0000-00004F140000}"/>
    <cellStyle name="Normal 3 2 11 7 2 4" xfId="34855" xr:uid="{00000000-0005-0000-0000-000050140000}"/>
    <cellStyle name="Normal 3 2 11 7 3" xfId="1916" xr:uid="{00000000-0005-0000-0000-000051140000}"/>
    <cellStyle name="Normal 3 2 11 7 3 2" xfId="23016" xr:uid="{00000000-0005-0000-0000-000052140000}"/>
    <cellStyle name="Normal 3 2 11 7 3 2 2" xfId="29284" xr:uid="{00000000-0005-0000-0000-000053140000}"/>
    <cellStyle name="Normal 3 2 11 7 3 2 3" xfId="34856" xr:uid="{00000000-0005-0000-0000-000054140000}"/>
    <cellStyle name="Normal 3 2 11 7 3 3" xfId="17023" xr:uid="{00000000-0005-0000-0000-000055140000}"/>
    <cellStyle name="Normal 3 2 11 7 3 4" xfId="34857" xr:uid="{00000000-0005-0000-0000-000056140000}"/>
    <cellStyle name="Normal 3 2 11 7 4" xfId="23017" xr:uid="{00000000-0005-0000-0000-000057140000}"/>
    <cellStyle name="Normal 3 2 11 7 4 2" xfId="20377" xr:uid="{00000000-0005-0000-0000-000058140000}"/>
    <cellStyle name="Normal 3 2 11 7 4 3" xfId="34858" xr:uid="{00000000-0005-0000-0000-000059140000}"/>
    <cellStyle name="Normal 3 2 11 7 5" xfId="17024" xr:uid="{00000000-0005-0000-0000-00005A140000}"/>
    <cellStyle name="Normal 3 2 11 7 6" xfId="34859" xr:uid="{00000000-0005-0000-0000-00005B140000}"/>
    <cellStyle name="Normal 3 2 11 8" xfId="1917" xr:uid="{00000000-0005-0000-0000-00005C140000}"/>
    <cellStyle name="Normal 3 2 11 8 2" xfId="1918" xr:uid="{00000000-0005-0000-0000-00005D140000}"/>
    <cellStyle name="Normal 3 2 11 8 2 2" xfId="23018" xr:uid="{00000000-0005-0000-0000-00005E140000}"/>
    <cellStyle name="Normal 3 2 11 8 2 2 2" xfId="20378" xr:uid="{00000000-0005-0000-0000-00005F140000}"/>
    <cellStyle name="Normal 3 2 11 8 2 2 3" xfId="34860" xr:uid="{00000000-0005-0000-0000-000060140000}"/>
    <cellStyle name="Normal 3 2 11 8 2 3" xfId="17025" xr:uid="{00000000-0005-0000-0000-000061140000}"/>
    <cellStyle name="Normal 3 2 11 8 2 4" xfId="34861" xr:uid="{00000000-0005-0000-0000-000062140000}"/>
    <cellStyle name="Normal 3 2 11 8 3" xfId="1919" xr:uid="{00000000-0005-0000-0000-000063140000}"/>
    <cellStyle name="Normal 3 2 11 8 3 2" xfId="23019" xr:uid="{00000000-0005-0000-0000-000064140000}"/>
    <cellStyle name="Normal 3 2 11 8 3 2 2" xfId="29281" xr:uid="{00000000-0005-0000-0000-000065140000}"/>
    <cellStyle name="Normal 3 2 11 8 3 2 3" xfId="34862" xr:uid="{00000000-0005-0000-0000-000066140000}"/>
    <cellStyle name="Normal 3 2 11 8 3 3" xfId="17026" xr:uid="{00000000-0005-0000-0000-000067140000}"/>
    <cellStyle name="Normal 3 2 11 8 3 4" xfId="34863" xr:uid="{00000000-0005-0000-0000-000068140000}"/>
    <cellStyle name="Normal 3 2 11 8 4" xfId="23020" xr:uid="{00000000-0005-0000-0000-000069140000}"/>
    <cellStyle name="Normal 3 2 11 8 4 2" xfId="20380" xr:uid="{00000000-0005-0000-0000-00006A140000}"/>
    <cellStyle name="Normal 3 2 11 8 4 3" xfId="34864" xr:uid="{00000000-0005-0000-0000-00006B140000}"/>
    <cellStyle name="Normal 3 2 11 8 5" xfId="17027" xr:uid="{00000000-0005-0000-0000-00006C140000}"/>
    <cellStyle name="Normal 3 2 11 8 6" xfId="34865" xr:uid="{00000000-0005-0000-0000-00006D140000}"/>
    <cellStyle name="Normal 3 2 11 9" xfId="1920" xr:uid="{00000000-0005-0000-0000-00006E140000}"/>
    <cellStyle name="Normal 3 2 11 9 2" xfId="1921" xr:uid="{00000000-0005-0000-0000-00006F140000}"/>
    <cellStyle name="Normal 3 2 11 9 2 2" xfId="23021" xr:uid="{00000000-0005-0000-0000-000070140000}"/>
    <cellStyle name="Normal 3 2 11 9 2 2 2" xfId="20381" xr:uid="{00000000-0005-0000-0000-000071140000}"/>
    <cellStyle name="Normal 3 2 11 9 2 2 3" xfId="34866" xr:uid="{00000000-0005-0000-0000-000072140000}"/>
    <cellStyle name="Normal 3 2 11 9 2 3" xfId="17028" xr:uid="{00000000-0005-0000-0000-000073140000}"/>
    <cellStyle name="Normal 3 2 11 9 2 4" xfId="34867" xr:uid="{00000000-0005-0000-0000-000074140000}"/>
    <cellStyle name="Normal 3 2 11 9 3" xfId="1922" xr:uid="{00000000-0005-0000-0000-000075140000}"/>
    <cellStyle name="Normal 3 2 11 9 3 2" xfId="23022" xr:uid="{00000000-0005-0000-0000-000076140000}"/>
    <cellStyle name="Normal 3 2 11 9 3 2 2" xfId="29278" xr:uid="{00000000-0005-0000-0000-000077140000}"/>
    <cellStyle name="Normal 3 2 11 9 3 2 3" xfId="34868" xr:uid="{00000000-0005-0000-0000-000078140000}"/>
    <cellStyle name="Normal 3 2 11 9 3 3" xfId="17029" xr:uid="{00000000-0005-0000-0000-000079140000}"/>
    <cellStyle name="Normal 3 2 11 9 3 4" xfId="34869" xr:uid="{00000000-0005-0000-0000-00007A140000}"/>
    <cellStyle name="Normal 3 2 11 9 4" xfId="23023" xr:uid="{00000000-0005-0000-0000-00007B140000}"/>
    <cellStyle name="Normal 3 2 11 9 4 2" xfId="20383" xr:uid="{00000000-0005-0000-0000-00007C140000}"/>
    <cellStyle name="Normal 3 2 11 9 4 3" xfId="34870" xr:uid="{00000000-0005-0000-0000-00007D140000}"/>
    <cellStyle name="Normal 3 2 11 9 5" xfId="17030" xr:uid="{00000000-0005-0000-0000-00007E140000}"/>
    <cellStyle name="Normal 3 2 11 9 6" xfId="34871" xr:uid="{00000000-0005-0000-0000-00007F140000}"/>
    <cellStyle name="Normal 3 2 12" xfId="1923" xr:uid="{00000000-0005-0000-0000-000080140000}"/>
    <cellStyle name="Normal 3 2 12 10" xfId="1924" xr:uid="{00000000-0005-0000-0000-000081140000}"/>
    <cellStyle name="Normal 3 2 12 10 2" xfId="1925" xr:uid="{00000000-0005-0000-0000-000082140000}"/>
    <cellStyle name="Normal 3 2 12 10 2 2" xfId="23024" xr:uid="{00000000-0005-0000-0000-000083140000}"/>
    <cellStyle name="Normal 3 2 12 10 2 2 2" xfId="20384" xr:uid="{00000000-0005-0000-0000-000084140000}"/>
    <cellStyle name="Normal 3 2 12 10 2 2 3" xfId="34872" xr:uid="{00000000-0005-0000-0000-000085140000}"/>
    <cellStyle name="Normal 3 2 12 10 2 3" xfId="17031" xr:uid="{00000000-0005-0000-0000-000086140000}"/>
    <cellStyle name="Normal 3 2 12 10 2 4" xfId="34873" xr:uid="{00000000-0005-0000-0000-000087140000}"/>
    <cellStyle name="Normal 3 2 12 10 3" xfId="1926" xr:uid="{00000000-0005-0000-0000-000088140000}"/>
    <cellStyle name="Normal 3 2 12 10 3 2" xfId="23025" xr:uid="{00000000-0005-0000-0000-000089140000}"/>
    <cellStyle name="Normal 3 2 12 10 3 2 2" xfId="29275" xr:uid="{00000000-0005-0000-0000-00008A140000}"/>
    <cellStyle name="Normal 3 2 12 10 3 2 3" xfId="34874" xr:uid="{00000000-0005-0000-0000-00008B140000}"/>
    <cellStyle name="Normal 3 2 12 10 3 3" xfId="17032" xr:uid="{00000000-0005-0000-0000-00008C140000}"/>
    <cellStyle name="Normal 3 2 12 10 3 4" xfId="34875" xr:uid="{00000000-0005-0000-0000-00008D140000}"/>
    <cellStyle name="Normal 3 2 12 10 4" xfId="23026" xr:uid="{00000000-0005-0000-0000-00008E140000}"/>
    <cellStyle name="Normal 3 2 12 10 4 2" xfId="20386" xr:uid="{00000000-0005-0000-0000-00008F140000}"/>
    <cellStyle name="Normal 3 2 12 10 4 3" xfId="34876" xr:uid="{00000000-0005-0000-0000-000090140000}"/>
    <cellStyle name="Normal 3 2 12 10 5" xfId="17033" xr:uid="{00000000-0005-0000-0000-000091140000}"/>
    <cellStyle name="Normal 3 2 12 10 6" xfId="34877" xr:uid="{00000000-0005-0000-0000-000092140000}"/>
    <cellStyle name="Normal 3 2 12 11" xfId="1927" xr:uid="{00000000-0005-0000-0000-000093140000}"/>
    <cellStyle name="Normal 3 2 12 11 2" xfId="1928" xr:uid="{00000000-0005-0000-0000-000094140000}"/>
    <cellStyle name="Normal 3 2 12 11 2 2" xfId="23027" xr:uid="{00000000-0005-0000-0000-000095140000}"/>
    <cellStyle name="Normal 3 2 12 11 2 2 2" xfId="29274" xr:uid="{00000000-0005-0000-0000-000096140000}"/>
    <cellStyle name="Normal 3 2 12 11 2 2 3" xfId="34878" xr:uid="{00000000-0005-0000-0000-000097140000}"/>
    <cellStyle name="Normal 3 2 12 11 2 3" xfId="17034" xr:uid="{00000000-0005-0000-0000-000098140000}"/>
    <cellStyle name="Normal 3 2 12 11 2 4" xfId="34879" xr:uid="{00000000-0005-0000-0000-000099140000}"/>
    <cellStyle name="Normal 3 2 12 11 3" xfId="1929" xr:uid="{00000000-0005-0000-0000-00009A140000}"/>
    <cellStyle name="Normal 3 2 12 11 3 2" xfId="23028" xr:uid="{00000000-0005-0000-0000-00009B140000}"/>
    <cellStyle name="Normal 3 2 12 11 3 2 2" xfId="20390" xr:uid="{00000000-0005-0000-0000-00009C140000}"/>
    <cellStyle name="Normal 3 2 12 11 3 2 3" xfId="34880" xr:uid="{00000000-0005-0000-0000-00009D140000}"/>
    <cellStyle name="Normal 3 2 12 11 3 3" xfId="17035" xr:uid="{00000000-0005-0000-0000-00009E140000}"/>
    <cellStyle name="Normal 3 2 12 11 3 4" xfId="34881" xr:uid="{00000000-0005-0000-0000-00009F140000}"/>
    <cellStyle name="Normal 3 2 12 11 4" xfId="23029" xr:uid="{00000000-0005-0000-0000-0000A0140000}"/>
    <cellStyle name="Normal 3 2 12 11 4 2" xfId="29273" xr:uid="{00000000-0005-0000-0000-0000A1140000}"/>
    <cellStyle name="Normal 3 2 12 11 4 3" xfId="34882" xr:uid="{00000000-0005-0000-0000-0000A2140000}"/>
    <cellStyle name="Normal 3 2 12 11 5" xfId="17036" xr:uid="{00000000-0005-0000-0000-0000A3140000}"/>
    <cellStyle name="Normal 3 2 12 11 6" xfId="34883" xr:uid="{00000000-0005-0000-0000-0000A4140000}"/>
    <cellStyle name="Normal 3 2 12 12" xfId="1930" xr:uid="{00000000-0005-0000-0000-0000A5140000}"/>
    <cellStyle name="Normal 3 2 12 12 2" xfId="1931" xr:uid="{00000000-0005-0000-0000-0000A6140000}"/>
    <cellStyle name="Normal 3 2 12 12 2 2" xfId="23030" xr:uid="{00000000-0005-0000-0000-0000A7140000}"/>
    <cellStyle name="Normal 3 2 12 12 2 2 2" xfId="20392" xr:uid="{00000000-0005-0000-0000-0000A8140000}"/>
    <cellStyle name="Normal 3 2 12 12 2 2 3" xfId="34884" xr:uid="{00000000-0005-0000-0000-0000A9140000}"/>
    <cellStyle name="Normal 3 2 12 12 2 3" xfId="17037" xr:uid="{00000000-0005-0000-0000-0000AA140000}"/>
    <cellStyle name="Normal 3 2 12 12 2 4" xfId="34885" xr:uid="{00000000-0005-0000-0000-0000AB140000}"/>
    <cellStyle name="Normal 3 2 12 12 3" xfId="1932" xr:uid="{00000000-0005-0000-0000-0000AC140000}"/>
    <cellStyle name="Normal 3 2 12 12 3 2" xfId="23031" xr:uid="{00000000-0005-0000-0000-0000AD140000}"/>
    <cellStyle name="Normal 3 2 12 12 3 2 2" xfId="20394" xr:uid="{00000000-0005-0000-0000-0000AE140000}"/>
    <cellStyle name="Normal 3 2 12 12 3 2 3" xfId="34886" xr:uid="{00000000-0005-0000-0000-0000AF140000}"/>
    <cellStyle name="Normal 3 2 12 12 3 3" xfId="17038" xr:uid="{00000000-0005-0000-0000-0000B0140000}"/>
    <cellStyle name="Normal 3 2 12 12 3 4" xfId="34887" xr:uid="{00000000-0005-0000-0000-0000B1140000}"/>
    <cellStyle name="Normal 3 2 12 12 4" xfId="23032" xr:uid="{00000000-0005-0000-0000-0000B2140000}"/>
    <cellStyle name="Normal 3 2 12 12 4 2" xfId="20395" xr:uid="{00000000-0005-0000-0000-0000B3140000}"/>
    <cellStyle name="Normal 3 2 12 12 4 3" xfId="34888" xr:uid="{00000000-0005-0000-0000-0000B4140000}"/>
    <cellStyle name="Normal 3 2 12 12 5" xfId="17039" xr:uid="{00000000-0005-0000-0000-0000B5140000}"/>
    <cellStyle name="Normal 3 2 12 12 6" xfId="34889" xr:uid="{00000000-0005-0000-0000-0000B6140000}"/>
    <cellStyle name="Normal 3 2 12 13" xfId="1933" xr:uid="{00000000-0005-0000-0000-0000B7140000}"/>
    <cellStyle name="Normal 3 2 12 13 2" xfId="1934" xr:uid="{00000000-0005-0000-0000-0000B8140000}"/>
    <cellStyle name="Normal 3 2 12 13 2 2" xfId="23033" xr:uid="{00000000-0005-0000-0000-0000B9140000}"/>
    <cellStyle name="Normal 3 2 12 13 2 2 2" xfId="29271" xr:uid="{00000000-0005-0000-0000-0000BA140000}"/>
    <cellStyle name="Normal 3 2 12 13 2 2 3" xfId="34890" xr:uid="{00000000-0005-0000-0000-0000BB140000}"/>
    <cellStyle name="Normal 3 2 12 13 2 3" xfId="17040" xr:uid="{00000000-0005-0000-0000-0000BC140000}"/>
    <cellStyle name="Normal 3 2 12 13 2 4" xfId="34891" xr:uid="{00000000-0005-0000-0000-0000BD140000}"/>
    <cellStyle name="Normal 3 2 12 13 3" xfId="1935" xr:uid="{00000000-0005-0000-0000-0000BE140000}"/>
    <cellStyle name="Normal 3 2 12 13 3 2" xfId="23034" xr:uid="{00000000-0005-0000-0000-0000BF140000}"/>
    <cellStyle name="Normal 3 2 12 13 3 2 2" xfId="20399" xr:uid="{00000000-0005-0000-0000-0000C0140000}"/>
    <cellStyle name="Normal 3 2 12 13 3 2 3" xfId="34892" xr:uid="{00000000-0005-0000-0000-0000C1140000}"/>
    <cellStyle name="Normal 3 2 12 13 3 3" xfId="17042" xr:uid="{00000000-0005-0000-0000-0000C2140000}"/>
    <cellStyle name="Normal 3 2 12 13 3 4" xfId="34893" xr:uid="{00000000-0005-0000-0000-0000C3140000}"/>
    <cellStyle name="Normal 3 2 12 13 4" xfId="23035" xr:uid="{00000000-0005-0000-0000-0000C4140000}"/>
    <cellStyle name="Normal 3 2 12 13 4 2" xfId="29270" xr:uid="{00000000-0005-0000-0000-0000C5140000}"/>
    <cellStyle name="Normal 3 2 12 13 4 3" xfId="34894" xr:uid="{00000000-0005-0000-0000-0000C6140000}"/>
    <cellStyle name="Normal 3 2 12 13 5" xfId="17043" xr:uid="{00000000-0005-0000-0000-0000C7140000}"/>
    <cellStyle name="Normal 3 2 12 13 6" xfId="34895" xr:uid="{00000000-0005-0000-0000-0000C8140000}"/>
    <cellStyle name="Normal 3 2 12 14" xfId="1936" xr:uid="{00000000-0005-0000-0000-0000C9140000}"/>
    <cellStyle name="Normal 3 2 12 14 2" xfId="1937" xr:uid="{00000000-0005-0000-0000-0000CA140000}"/>
    <cellStyle name="Normal 3 2 12 14 2 2" xfId="23036" xr:uid="{00000000-0005-0000-0000-0000CB140000}"/>
    <cellStyle name="Normal 3 2 12 14 2 2 2" xfId="20400" xr:uid="{00000000-0005-0000-0000-0000CC140000}"/>
    <cellStyle name="Normal 3 2 12 14 2 2 3" xfId="34896" xr:uid="{00000000-0005-0000-0000-0000CD140000}"/>
    <cellStyle name="Normal 3 2 12 14 2 3" xfId="17044" xr:uid="{00000000-0005-0000-0000-0000CE140000}"/>
    <cellStyle name="Normal 3 2 12 14 2 4" xfId="34897" xr:uid="{00000000-0005-0000-0000-0000CF140000}"/>
    <cellStyle name="Normal 3 2 12 14 3" xfId="1938" xr:uid="{00000000-0005-0000-0000-0000D0140000}"/>
    <cellStyle name="Normal 3 2 12 14 3 2" xfId="23037" xr:uid="{00000000-0005-0000-0000-0000D1140000}"/>
    <cellStyle name="Normal 3 2 12 14 3 2 2" xfId="29267" xr:uid="{00000000-0005-0000-0000-0000D2140000}"/>
    <cellStyle name="Normal 3 2 12 14 3 2 3" xfId="34898" xr:uid="{00000000-0005-0000-0000-0000D3140000}"/>
    <cellStyle name="Normal 3 2 12 14 3 3" xfId="17045" xr:uid="{00000000-0005-0000-0000-0000D4140000}"/>
    <cellStyle name="Normal 3 2 12 14 3 4" xfId="34899" xr:uid="{00000000-0005-0000-0000-0000D5140000}"/>
    <cellStyle name="Normal 3 2 12 14 4" xfId="23038" xr:uid="{00000000-0005-0000-0000-0000D6140000}"/>
    <cellStyle name="Normal 3 2 12 14 4 2" xfId="20402" xr:uid="{00000000-0005-0000-0000-0000D7140000}"/>
    <cellStyle name="Normal 3 2 12 14 4 3" xfId="34900" xr:uid="{00000000-0005-0000-0000-0000D8140000}"/>
    <cellStyle name="Normal 3 2 12 14 5" xfId="17046" xr:uid="{00000000-0005-0000-0000-0000D9140000}"/>
    <cellStyle name="Normal 3 2 12 14 6" xfId="34901" xr:uid="{00000000-0005-0000-0000-0000DA140000}"/>
    <cellStyle name="Normal 3 2 12 15" xfId="1939" xr:uid="{00000000-0005-0000-0000-0000DB140000}"/>
    <cellStyle name="Normal 3 2 12 15 2" xfId="1940" xr:uid="{00000000-0005-0000-0000-0000DC140000}"/>
    <cellStyle name="Normal 3 2 12 15 2 2" xfId="23039" xr:uid="{00000000-0005-0000-0000-0000DD140000}"/>
    <cellStyle name="Normal 3 2 12 15 2 2 2" xfId="29265" xr:uid="{00000000-0005-0000-0000-0000DE140000}"/>
    <cellStyle name="Normal 3 2 12 15 2 2 3" xfId="34902" xr:uid="{00000000-0005-0000-0000-0000DF140000}"/>
    <cellStyle name="Normal 3 2 12 15 2 3" xfId="17047" xr:uid="{00000000-0005-0000-0000-0000E0140000}"/>
    <cellStyle name="Normal 3 2 12 15 2 4" xfId="34903" xr:uid="{00000000-0005-0000-0000-0000E1140000}"/>
    <cellStyle name="Normal 3 2 12 15 3" xfId="1941" xr:uid="{00000000-0005-0000-0000-0000E2140000}"/>
    <cellStyle name="Normal 3 2 12 15 3 2" xfId="23040" xr:uid="{00000000-0005-0000-0000-0000E3140000}"/>
    <cellStyle name="Normal 3 2 12 15 3 2 2" xfId="20403" xr:uid="{00000000-0005-0000-0000-0000E4140000}"/>
    <cellStyle name="Normal 3 2 12 15 3 2 3" xfId="34904" xr:uid="{00000000-0005-0000-0000-0000E5140000}"/>
    <cellStyle name="Normal 3 2 12 15 3 3" xfId="17048" xr:uid="{00000000-0005-0000-0000-0000E6140000}"/>
    <cellStyle name="Normal 3 2 12 15 3 4" xfId="34905" xr:uid="{00000000-0005-0000-0000-0000E7140000}"/>
    <cellStyle name="Normal 3 2 12 15 4" xfId="23041" xr:uid="{00000000-0005-0000-0000-0000E8140000}"/>
    <cellStyle name="Normal 3 2 12 15 4 2" xfId="29263" xr:uid="{00000000-0005-0000-0000-0000E9140000}"/>
    <cellStyle name="Normal 3 2 12 15 4 3" xfId="34906" xr:uid="{00000000-0005-0000-0000-0000EA140000}"/>
    <cellStyle name="Normal 3 2 12 15 5" xfId="17049" xr:uid="{00000000-0005-0000-0000-0000EB140000}"/>
    <cellStyle name="Normal 3 2 12 15 6" xfId="34907" xr:uid="{00000000-0005-0000-0000-0000EC140000}"/>
    <cellStyle name="Normal 3 2 12 16" xfId="1942" xr:uid="{00000000-0005-0000-0000-0000ED140000}"/>
    <cellStyle name="Normal 3 2 12 16 2" xfId="1943" xr:uid="{00000000-0005-0000-0000-0000EE140000}"/>
    <cellStyle name="Normal 3 2 12 16 2 2" xfId="23042" xr:uid="{00000000-0005-0000-0000-0000EF140000}"/>
    <cellStyle name="Normal 3 2 12 16 2 2 2" xfId="20405" xr:uid="{00000000-0005-0000-0000-0000F0140000}"/>
    <cellStyle name="Normal 3 2 12 16 2 2 3" xfId="34908" xr:uid="{00000000-0005-0000-0000-0000F1140000}"/>
    <cellStyle name="Normal 3 2 12 16 2 3" xfId="17050" xr:uid="{00000000-0005-0000-0000-0000F2140000}"/>
    <cellStyle name="Normal 3 2 12 16 2 4" xfId="34909" xr:uid="{00000000-0005-0000-0000-0000F3140000}"/>
    <cellStyle name="Normal 3 2 12 16 3" xfId="1944" xr:uid="{00000000-0005-0000-0000-0000F4140000}"/>
    <cellStyle name="Normal 3 2 12 16 3 2" xfId="23043" xr:uid="{00000000-0005-0000-0000-0000F5140000}"/>
    <cellStyle name="Normal 3 2 12 16 3 2 2" xfId="29260" xr:uid="{00000000-0005-0000-0000-0000F6140000}"/>
    <cellStyle name="Normal 3 2 12 16 3 2 3" xfId="34910" xr:uid="{00000000-0005-0000-0000-0000F7140000}"/>
    <cellStyle name="Normal 3 2 12 16 3 3" xfId="17051" xr:uid="{00000000-0005-0000-0000-0000F8140000}"/>
    <cellStyle name="Normal 3 2 12 16 3 4" xfId="34911" xr:uid="{00000000-0005-0000-0000-0000F9140000}"/>
    <cellStyle name="Normal 3 2 12 16 4" xfId="23044" xr:uid="{00000000-0005-0000-0000-0000FA140000}"/>
    <cellStyle name="Normal 3 2 12 16 4 2" xfId="20407" xr:uid="{00000000-0005-0000-0000-0000FB140000}"/>
    <cellStyle name="Normal 3 2 12 16 4 3" xfId="34912" xr:uid="{00000000-0005-0000-0000-0000FC140000}"/>
    <cellStyle name="Normal 3 2 12 16 5" xfId="17052" xr:uid="{00000000-0005-0000-0000-0000FD140000}"/>
    <cellStyle name="Normal 3 2 12 16 6" xfId="34913" xr:uid="{00000000-0005-0000-0000-0000FE140000}"/>
    <cellStyle name="Normal 3 2 12 17" xfId="1945" xr:uid="{00000000-0005-0000-0000-0000FF140000}"/>
    <cellStyle name="Normal 3 2 12 17 2" xfId="23045" xr:uid="{00000000-0005-0000-0000-000000150000}"/>
    <cellStyle name="Normal 3 2 12 17 2 2" xfId="29258" xr:uid="{00000000-0005-0000-0000-000001150000}"/>
    <cellStyle name="Normal 3 2 12 17 2 3" xfId="34914" xr:uid="{00000000-0005-0000-0000-000002150000}"/>
    <cellStyle name="Normal 3 2 12 17 3" xfId="17053" xr:uid="{00000000-0005-0000-0000-000003150000}"/>
    <cellStyle name="Normal 3 2 12 17 4" xfId="34915" xr:uid="{00000000-0005-0000-0000-000004150000}"/>
    <cellStyle name="Normal 3 2 12 18" xfId="1946" xr:uid="{00000000-0005-0000-0000-000005150000}"/>
    <cellStyle name="Normal 3 2 12 18 2" xfId="23046" xr:uid="{00000000-0005-0000-0000-000006150000}"/>
    <cellStyle name="Normal 3 2 12 18 2 2" xfId="20408" xr:uid="{00000000-0005-0000-0000-000007150000}"/>
    <cellStyle name="Normal 3 2 12 18 2 3" xfId="34916" xr:uid="{00000000-0005-0000-0000-000008150000}"/>
    <cellStyle name="Normal 3 2 12 18 3" xfId="17054" xr:uid="{00000000-0005-0000-0000-000009150000}"/>
    <cellStyle name="Normal 3 2 12 18 4" xfId="34917" xr:uid="{00000000-0005-0000-0000-00000A150000}"/>
    <cellStyle name="Normal 3 2 12 19" xfId="23047" xr:uid="{00000000-0005-0000-0000-00000B150000}"/>
    <cellStyle name="Normal 3 2 12 19 2" xfId="29256" xr:uid="{00000000-0005-0000-0000-00000C150000}"/>
    <cellStyle name="Normal 3 2 12 19 3" xfId="34918" xr:uid="{00000000-0005-0000-0000-00000D150000}"/>
    <cellStyle name="Normal 3 2 12 2" xfId="1947" xr:uid="{00000000-0005-0000-0000-00000E150000}"/>
    <cellStyle name="Normal 3 2 12 2 2" xfId="1948" xr:uid="{00000000-0005-0000-0000-00000F150000}"/>
    <cellStyle name="Normal 3 2 12 2 2 2" xfId="23048" xr:uid="{00000000-0005-0000-0000-000010150000}"/>
    <cellStyle name="Normal 3 2 12 2 2 2 2" xfId="20410" xr:uid="{00000000-0005-0000-0000-000011150000}"/>
    <cellStyle name="Normal 3 2 12 2 2 2 3" xfId="34919" xr:uid="{00000000-0005-0000-0000-000012150000}"/>
    <cellStyle name="Normal 3 2 12 2 2 3" xfId="17055" xr:uid="{00000000-0005-0000-0000-000013150000}"/>
    <cellStyle name="Normal 3 2 12 2 2 4" xfId="34920" xr:uid="{00000000-0005-0000-0000-000014150000}"/>
    <cellStyle name="Normal 3 2 12 2 3" xfId="1949" xr:uid="{00000000-0005-0000-0000-000015150000}"/>
    <cellStyle name="Normal 3 2 12 2 3 2" xfId="23049" xr:uid="{00000000-0005-0000-0000-000016150000}"/>
    <cellStyle name="Normal 3 2 12 2 3 2 2" xfId="20411" xr:uid="{00000000-0005-0000-0000-000017150000}"/>
    <cellStyle name="Normal 3 2 12 2 3 2 3" xfId="34921" xr:uid="{00000000-0005-0000-0000-000018150000}"/>
    <cellStyle name="Normal 3 2 12 2 3 3" xfId="17056" xr:uid="{00000000-0005-0000-0000-000019150000}"/>
    <cellStyle name="Normal 3 2 12 2 3 4" xfId="34922" xr:uid="{00000000-0005-0000-0000-00001A150000}"/>
    <cellStyle name="Normal 3 2 12 2 4" xfId="23050" xr:uid="{00000000-0005-0000-0000-00001B150000}"/>
    <cellStyle name="Normal 3 2 12 2 4 2" xfId="29253" xr:uid="{00000000-0005-0000-0000-00001C150000}"/>
    <cellStyle name="Normal 3 2 12 2 4 3" xfId="34923" xr:uid="{00000000-0005-0000-0000-00001D150000}"/>
    <cellStyle name="Normal 3 2 12 2 5" xfId="17057" xr:uid="{00000000-0005-0000-0000-00001E150000}"/>
    <cellStyle name="Normal 3 2 12 2 6" xfId="34924" xr:uid="{00000000-0005-0000-0000-00001F150000}"/>
    <cellStyle name="Normal 3 2 12 20" xfId="17058" xr:uid="{00000000-0005-0000-0000-000020150000}"/>
    <cellStyle name="Normal 3 2 12 21" xfId="34925" xr:uid="{00000000-0005-0000-0000-000021150000}"/>
    <cellStyle name="Normal 3 2 12 3" xfId="1950" xr:uid="{00000000-0005-0000-0000-000022150000}"/>
    <cellStyle name="Normal 3 2 12 3 2" xfId="1951" xr:uid="{00000000-0005-0000-0000-000023150000}"/>
    <cellStyle name="Normal 3 2 12 3 2 2" xfId="23051" xr:uid="{00000000-0005-0000-0000-000024150000}"/>
    <cellStyle name="Normal 3 2 12 3 2 2 2" xfId="29251" xr:uid="{00000000-0005-0000-0000-000025150000}"/>
    <cellStyle name="Normal 3 2 12 3 2 2 3" xfId="34926" xr:uid="{00000000-0005-0000-0000-000026150000}"/>
    <cellStyle name="Normal 3 2 12 3 2 3" xfId="17059" xr:uid="{00000000-0005-0000-0000-000027150000}"/>
    <cellStyle name="Normal 3 2 12 3 2 4" xfId="34927" xr:uid="{00000000-0005-0000-0000-000028150000}"/>
    <cellStyle name="Normal 3 2 12 3 3" xfId="1952" xr:uid="{00000000-0005-0000-0000-000029150000}"/>
    <cellStyle name="Normal 3 2 12 3 3 2" xfId="23052" xr:uid="{00000000-0005-0000-0000-00002A150000}"/>
    <cellStyle name="Normal 3 2 12 3 3 2 2" xfId="20413" xr:uid="{00000000-0005-0000-0000-00002B150000}"/>
    <cellStyle name="Normal 3 2 12 3 3 2 3" xfId="34928" xr:uid="{00000000-0005-0000-0000-00002C150000}"/>
    <cellStyle name="Normal 3 2 12 3 3 3" xfId="17060" xr:uid="{00000000-0005-0000-0000-00002D150000}"/>
    <cellStyle name="Normal 3 2 12 3 3 4" xfId="34929" xr:uid="{00000000-0005-0000-0000-00002E150000}"/>
    <cellStyle name="Normal 3 2 12 3 4" xfId="23053" xr:uid="{00000000-0005-0000-0000-00002F150000}"/>
    <cellStyle name="Normal 3 2 12 3 4 2" xfId="20414" xr:uid="{00000000-0005-0000-0000-000030150000}"/>
    <cellStyle name="Normal 3 2 12 3 4 3" xfId="34930" xr:uid="{00000000-0005-0000-0000-000031150000}"/>
    <cellStyle name="Normal 3 2 12 3 5" xfId="17061" xr:uid="{00000000-0005-0000-0000-000032150000}"/>
    <cellStyle name="Normal 3 2 12 3 6" xfId="34931" xr:uid="{00000000-0005-0000-0000-000033150000}"/>
    <cellStyle name="Normal 3 2 12 4" xfId="1953" xr:uid="{00000000-0005-0000-0000-000034150000}"/>
    <cellStyle name="Normal 3 2 12 4 2" xfId="1954" xr:uid="{00000000-0005-0000-0000-000035150000}"/>
    <cellStyle name="Normal 3 2 12 4 2 2" xfId="23054" xr:uid="{00000000-0005-0000-0000-000036150000}"/>
    <cellStyle name="Normal 3 2 12 4 2 2 2" xfId="20416" xr:uid="{00000000-0005-0000-0000-000037150000}"/>
    <cellStyle name="Normal 3 2 12 4 2 2 3" xfId="34932" xr:uid="{00000000-0005-0000-0000-000038150000}"/>
    <cellStyle name="Normal 3 2 12 4 2 3" xfId="17062" xr:uid="{00000000-0005-0000-0000-000039150000}"/>
    <cellStyle name="Normal 3 2 12 4 2 4" xfId="34933" xr:uid="{00000000-0005-0000-0000-00003A150000}"/>
    <cellStyle name="Normal 3 2 12 4 3" xfId="1955" xr:uid="{00000000-0005-0000-0000-00003B150000}"/>
    <cellStyle name="Normal 3 2 12 4 3 2" xfId="23055" xr:uid="{00000000-0005-0000-0000-00003C150000}"/>
    <cellStyle name="Normal 3 2 12 4 3 2 2" xfId="20417" xr:uid="{00000000-0005-0000-0000-00003D150000}"/>
    <cellStyle name="Normal 3 2 12 4 3 2 3" xfId="34934" xr:uid="{00000000-0005-0000-0000-00003E150000}"/>
    <cellStyle name="Normal 3 2 12 4 3 3" xfId="17063" xr:uid="{00000000-0005-0000-0000-00003F150000}"/>
    <cellStyle name="Normal 3 2 12 4 3 4" xfId="34935" xr:uid="{00000000-0005-0000-0000-000040150000}"/>
    <cellStyle name="Normal 3 2 12 4 4" xfId="23056" xr:uid="{00000000-0005-0000-0000-000041150000}"/>
    <cellStyle name="Normal 3 2 12 4 4 2" xfId="20418" xr:uid="{00000000-0005-0000-0000-000042150000}"/>
    <cellStyle name="Normal 3 2 12 4 4 3" xfId="34936" xr:uid="{00000000-0005-0000-0000-000043150000}"/>
    <cellStyle name="Normal 3 2 12 4 5" xfId="17064" xr:uid="{00000000-0005-0000-0000-000044150000}"/>
    <cellStyle name="Normal 3 2 12 4 6" xfId="34937" xr:uid="{00000000-0005-0000-0000-000045150000}"/>
    <cellStyle name="Normal 3 2 12 5" xfId="1956" xr:uid="{00000000-0005-0000-0000-000046150000}"/>
    <cellStyle name="Normal 3 2 12 5 2" xfId="1957" xr:uid="{00000000-0005-0000-0000-000047150000}"/>
    <cellStyle name="Normal 3 2 12 5 2 2" xfId="23057" xr:uid="{00000000-0005-0000-0000-000048150000}"/>
    <cellStyle name="Normal 3 2 12 5 2 2 2" xfId="20419" xr:uid="{00000000-0005-0000-0000-000049150000}"/>
    <cellStyle name="Normal 3 2 12 5 2 2 3" xfId="34938" xr:uid="{00000000-0005-0000-0000-00004A150000}"/>
    <cellStyle name="Normal 3 2 12 5 2 3" xfId="17065" xr:uid="{00000000-0005-0000-0000-00004B150000}"/>
    <cellStyle name="Normal 3 2 12 5 2 4" xfId="34939" xr:uid="{00000000-0005-0000-0000-00004C150000}"/>
    <cellStyle name="Normal 3 2 12 5 3" xfId="1958" xr:uid="{00000000-0005-0000-0000-00004D150000}"/>
    <cellStyle name="Normal 3 2 12 5 3 2" xfId="23058" xr:uid="{00000000-0005-0000-0000-00004E150000}"/>
    <cellStyle name="Normal 3 2 12 5 3 2 2" xfId="20420" xr:uid="{00000000-0005-0000-0000-00004F150000}"/>
    <cellStyle name="Normal 3 2 12 5 3 2 3" xfId="34940" xr:uid="{00000000-0005-0000-0000-000050150000}"/>
    <cellStyle name="Normal 3 2 12 5 3 3" xfId="17066" xr:uid="{00000000-0005-0000-0000-000051150000}"/>
    <cellStyle name="Normal 3 2 12 5 3 4" xfId="34941" xr:uid="{00000000-0005-0000-0000-000052150000}"/>
    <cellStyle name="Normal 3 2 12 5 4" xfId="23059" xr:uid="{00000000-0005-0000-0000-000053150000}"/>
    <cellStyle name="Normal 3 2 12 5 4 2" xfId="29244" xr:uid="{00000000-0005-0000-0000-000054150000}"/>
    <cellStyle name="Normal 3 2 12 5 4 3" xfId="34942" xr:uid="{00000000-0005-0000-0000-000055150000}"/>
    <cellStyle name="Normal 3 2 12 5 5" xfId="17068" xr:uid="{00000000-0005-0000-0000-000056150000}"/>
    <cellStyle name="Normal 3 2 12 5 6" xfId="34943" xr:uid="{00000000-0005-0000-0000-000057150000}"/>
    <cellStyle name="Normal 3 2 12 6" xfId="1959" xr:uid="{00000000-0005-0000-0000-000058150000}"/>
    <cellStyle name="Normal 3 2 12 6 2" xfId="1960" xr:uid="{00000000-0005-0000-0000-000059150000}"/>
    <cellStyle name="Normal 3 2 12 6 2 2" xfId="23060" xr:uid="{00000000-0005-0000-0000-00005A150000}"/>
    <cellStyle name="Normal 3 2 12 6 2 2 2" xfId="20422" xr:uid="{00000000-0005-0000-0000-00005B150000}"/>
    <cellStyle name="Normal 3 2 12 6 2 2 3" xfId="34944" xr:uid="{00000000-0005-0000-0000-00005C150000}"/>
    <cellStyle name="Normal 3 2 12 6 2 3" xfId="17069" xr:uid="{00000000-0005-0000-0000-00005D150000}"/>
    <cellStyle name="Normal 3 2 12 6 2 4" xfId="34945" xr:uid="{00000000-0005-0000-0000-00005E150000}"/>
    <cellStyle name="Normal 3 2 12 6 3" xfId="1961" xr:uid="{00000000-0005-0000-0000-00005F150000}"/>
    <cellStyle name="Normal 3 2 12 6 3 2" xfId="23061" xr:uid="{00000000-0005-0000-0000-000060150000}"/>
    <cellStyle name="Normal 3 2 12 6 3 2 2" xfId="29242" xr:uid="{00000000-0005-0000-0000-000061150000}"/>
    <cellStyle name="Normal 3 2 12 6 3 2 3" xfId="34946" xr:uid="{00000000-0005-0000-0000-000062150000}"/>
    <cellStyle name="Normal 3 2 12 6 3 3" xfId="17070" xr:uid="{00000000-0005-0000-0000-000063150000}"/>
    <cellStyle name="Normal 3 2 12 6 3 4" xfId="34947" xr:uid="{00000000-0005-0000-0000-000064150000}"/>
    <cellStyle name="Normal 3 2 12 6 4" xfId="23062" xr:uid="{00000000-0005-0000-0000-000065150000}"/>
    <cellStyle name="Normal 3 2 12 6 4 2" xfId="20426" xr:uid="{00000000-0005-0000-0000-000066150000}"/>
    <cellStyle name="Normal 3 2 12 6 4 3" xfId="34948" xr:uid="{00000000-0005-0000-0000-000067150000}"/>
    <cellStyle name="Normal 3 2 12 6 5" xfId="17071" xr:uid="{00000000-0005-0000-0000-000068150000}"/>
    <cellStyle name="Normal 3 2 12 6 6" xfId="34949" xr:uid="{00000000-0005-0000-0000-000069150000}"/>
    <cellStyle name="Normal 3 2 12 7" xfId="1962" xr:uid="{00000000-0005-0000-0000-00006A150000}"/>
    <cellStyle name="Normal 3 2 12 7 2" xfId="1963" xr:uid="{00000000-0005-0000-0000-00006B150000}"/>
    <cellStyle name="Normal 3 2 12 7 2 2" xfId="23063" xr:uid="{00000000-0005-0000-0000-00006C150000}"/>
    <cellStyle name="Normal 3 2 12 7 2 2 2" xfId="20427" xr:uid="{00000000-0005-0000-0000-00006D150000}"/>
    <cellStyle name="Normal 3 2 12 7 2 2 3" xfId="34950" xr:uid="{00000000-0005-0000-0000-00006E150000}"/>
    <cellStyle name="Normal 3 2 12 7 2 3" xfId="17072" xr:uid="{00000000-0005-0000-0000-00006F150000}"/>
    <cellStyle name="Normal 3 2 12 7 2 4" xfId="34951" xr:uid="{00000000-0005-0000-0000-000070150000}"/>
    <cellStyle name="Normal 3 2 12 7 3" xfId="1964" xr:uid="{00000000-0005-0000-0000-000071150000}"/>
    <cellStyle name="Normal 3 2 12 7 3 2" xfId="23064" xr:uid="{00000000-0005-0000-0000-000072150000}"/>
    <cellStyle name="Normal 3 2 12 7 3 2 2" xfId="29239" xr:uid="{00000000-0005-0000-0000-000073150000}"/>
    <cellStyle name="Normal 3 2 12 7 3 2 3" xfId="34952" xr:uid="{00000000-0005-0000-0000-000074150000}"/>
    <cellStyle name="Normal 3 2 12 7 3 3" xfId="17073" xr:uid="{00000000-0005-0000-0000-000075150000}"/>
    <cellStyle name="Normal 3 2 12 7 3 4" xfId="34953" xr:uid="{00000000-0005-0000-0000-000076150000}"/>
    <cellStyle name="Normal 3 2 12 7 4" xfId="23065" xr:uid="{00000000-0005-0000-0000-000077150000}"/>
    <cellStyle name="Normal 3 2 12 7 4 2" xfId="20429" xr:uid="{00000000-0005-0000-0000-000078150000}"/>
    <cellStyle name="Normal 3 2 12 7 4 3" xfId="34954" xr:uid="{00000000-0005-0000-0000-000079150000}"/>
    <cellStyle name="Normal 3 2 12 7 5" xfId="17074" xr:uid="{00000000-0005-0000-0000-00007A150000}"/>
    <cellStyle name="Normal 3 2 12 7 6" xfId="34955" xr:uid="{00000000-0005-0000-0000-00007B150000}"/>
    <cellStyle name="Normal 3 2 12 8" xfId="1965" xr:uid="{00000000-0005-0000-0000-00007C150000}"/>
    <cellStyle name="Normal 3 2 12 8 2" xfId="1966" xr:uid="{00000000-0005-0000-0000-00007D150000}"/>
    <cellStyle name="Normal 3 2 12 8 2 2" xfId="23066" xr:uid="{00000000-0005-0000-0000-00007E150000}"/>
    <cellStyle name="Normal 3 2 12 8 2 2 2" xfId="20430" xr:uid="{00000000-0005-0000-0000-00007F150000}"/>
    <cellStyle name="Normal 3 2 12 8 2 2 3" xfId="34956" xr:uid="{00000000-0005-0000-0000-000080150000}"/>
    <cellStyle name="Normal 3 2 12 8 2 3" xfId="17075" xr:uid="{00000000-0005-0000-0000-000081150000}"/>
    <cellStyle name="Normal 3 2 12 8 2 4" xfId="34957" xr:uid="{00000000-0005-0000-0000-000082150000}"/>
    <cellStyle name="Normal 3 2 12 8 3" xfId="1967" xr:uid="{00000000-0005-0000-0000-000083150000}"/>
    <cellStyle name="Normal 3 2 12 8 3 2" xfId="23067" xr:uid="{00000000-0005-0000-0000-000084150000}"/>
    <cellStyle name="Normal 3 2 12 8 3 2 2" xfId="20432" xr:uid="{00000000-0005-0000-0000-000085150000}"/>
    <cellStyle name="Normal 3 2 12 8 3 2 3" xfId="34958" xr:uid="{00000000-0005-0000-0000-000086150000}"/>
    <cellStyle name="Normal 3 2 12 8 3 3" xfId="17076" xr:uid="{00000000-0005-0000-0000-000087150000}"/>
    <cellStyle name="Normal 3 2 12 8 3 4" xfId="34959" xr:uid="{00000000-0005-0000-0000-000088150000}"/>
    <cellStyle name="Normal 3 2 12 8 4" xfId="23068" xr:uid="{00000000-0005-0000-0000-000089150000}"/>
    <cellStyle name="Normal 3 2 12 8 4 2" xfId="20433" xr:uid="{00000000-0005-0000-0000-00008A150000}"/>
    <cellStyle name="Normal 3 2 12 8 4 3" xfId="34960" xr:uid="{00000000-0005-0000-0000-00008B150000}"/>
    <cellStyle name="Normal 3 2 12 8 5" xfId="17077" xr:uid="{00000000-0005-0000-0000-00008C150000}"/>
    <cellStyle name="Normal 3 2 12 8 6" xfId="34961" xr:uid="{00000000-0005-0000-0000-00008D150000}"/>
    <cellStyle name="Normal 3 2 12 9" xfId="1968" xr:uid="{00000000-0005-0000-0000-00008E150000}"/>
    <cellStyle name="Normal 3 2 12 9 2" xfId="1969" xr:uid="{00000000-0005-0000-0000-00008F150000}"/>
    <cellStyle name="Normal 3 2 12 9 2 2" xfId="23069" xr:uid="{00000000-0005-0000-0000-000090150000}"/>
    <cellStyle name="Normal 3 2 12 9 2 2 2" xfId="29236" xr:uid="{00000000-0005-0000-0000-000091150000}"/>
    <cellStyle name="Normal 3 2 12 9 2 2 3" xfId="34962" xr:uid="{00000000-0005-0000-0000-000092150000}"/>
    <cellStyle name="Normal 3 2 12 9 2 3" xfId="17078" xr:uid="{00000000-0005-0000-0000-000093150000}"/>
    <cellStyle name="Normal 3 2 12 9 2 4" xfId="34963" xr:uid="{00000000-0005-0000-0000-000094150000}"/>
    <cellStyle name="Normal 3 2 12 9 3" xfId="1970" xr:uid="{00000000-0005-0000-0000-000095150000}"/>
    <cellStyle name="Normal 3 2 12 9 3 2" xfId="23070" xr:uid="{00000000-0005-0000-0000-000096150000}"/>
    <cellStyle name="Normal 3 2 12 9 3 2 2" xfId="20437" xr:uid="{00000000-0005-0000-0000-000097150000}"/>
    <cellStyle name="Normal 3 2 12 9 3 2 3" xfId="34964" xr:uid="{00000000-0005-0000-0000-000098150000}"/>
    <cellStyle name="Normal 3 2 12 9 3 3" xfId="17079" xr:uid="{00000000-0005-0000-0000-000099150000}"/>
    <cellStyle name="Normal 3 2 12 9 3 4" xfId="34965" xr:uid="{00000000-0005-0000-0000-00009A150000}"/>
    <cellStyle name="Normal 3 2 12 9 4" xfId="23071" xr:uid="{00000000-0005-0000-0000-00009B150000}"/>
    <cellStyle name="Normal 3 2 12 9 4 2" xfId="29235" xr:uid="{00000000-0005-0000-0000-00009C150000}"/>
    <cellStyle name="Normal 3 2 12 9 4 3" xfId="34966" xr:uid="{00000000-0005-0000-0000-00009D150000}"/>
    <cellStyle name="Normal 3 2 12 9 5" xfId="17080" xr:uid="{00000000-0005-0000-0000-00009E150000}"/>
    <cellStyle name="Normal 3 2 12 9 6" xfId="34967" xr:uid="{00000000-0005-0000-0000-00009F150000}"/>
    <cellStyle name="Normal 3 2 13" xfId="1971" xr:uid="{00000000-0005-0000-0000-0000A0150000}"/>
    <cellStyle name="Normal 3 2 13 2" xfId="1972" xr:uid="{00000000-0005-0000-0000-0000A1150000}"/>
    <cellStyle name="Normal 3 2 13 2 2" xfId="23072" xr:uid="{00000000-0005-0000-0000-0000A2150000}"/>
    <cellStyle name="Normal 3 2 13 2 2 2" xfId="20439" xr:uid="{00000000-0005-0000-0000-0000A3150000}"/>
    <cellStyle name="Normal 3 2 13 2 2 3" xfId="34968" xr:uid="{00000000-0005-0000-0000-0000A4150000}"/>
    <cellStyle name="Normal 3 2 13 2 3" xfId="17081" xr:uid="{00000000-0005-0000-0000-0000A5150000}"/>
    <cellStyle name="Normal 3 2 13 2 4" xfId="34969" xr:uid="{00000000-0005-0000-0000-0000A6150000}"/>
    <cellStyle name="Normal 3 2 13 3" xfId="1973" xr:uid="{00000000-0005-0000-0000-0000A7150000}"/>
    <cellStyle name="Normal 3 2 13 3 2" xfId="23073" xr:uid="{00000000-0005-0000-0000-0000A8150000}"/>
    <cellStyle name="Normal 3 2 13 3 2 2" xfId="20441" xr:uid="{00000000-0005-0000-0000-0000A9150000}"/>
    <cellStyle name="Normal 3 2 13 3 2 3" xfId="34970" xr:uid="{00000000-0005-0000-0000-0000AA150000}"/>
    <cellStyle name="Normal 3 2 13 3 3" xfId="17082" xr:uid="{00000000-0005-0000-0000-0000AB150000}"/>
    <cellStyle name="Normal 3 2 13 3 4" xfId="34971" xr:uid="{00000000-0005-0000-0000-0000AC150000}"/>
    <cellStyle name="Normal 3 2 13 4" xfId="23074" xr:uid="{00000000-0005-0000-0000-0000AD150000}"/>
    <cellStyle name="Normal 3 2 13 4 2" xfId="20442" xr:uid="{00000000-0005-0000-0000-0000AE150000}"/>
    <cellStyle name="Normal 3 2 13 4 3" xfId="34972" xr:uid="{00000000-0005-0000-0000-0000AF150000}"/>
    <cellStyle name="Normal 3 2 13 5" xfId="17083" xr:uid="{00000000-0005-0000-0000-0000B0150000}"/>
    <cellStyle name="Normal 3 2 13 6" xfId="34973" xr:uid="{00000000-0005-0000-0000-0000B1150000}"/>
    <cellStyle name="Normal 3 2 14" xfId="1974" xr:uid="{00000000-0005-0000-0000-0000B2150000}"/>
    <cellStyle name="Normal 3 2 14 2" xfId="1975" xr:uid="{00000000-0005-0000-0000-0000B3150000}"/>
    <cellStyle name="Normal 3 2 14 2 2" xfId="23075" xr:uid="{00000000-0005-0000-0000-0000B4150000}"/>
    <cellStyle name="Normal 3 2 14 2 2 2" xfId="29233" xr:uid="{00000000-0005-0000-0000-0000B5150000}"/>
    <cellStyle name="Normal 3 2 14 2 2 3" xfId="34974" xr:uid="{00000000-0005-0000-0000-0000B6150000}"/>
    <cellStyle name="Normal 3 2 14 2 3" xfId="17084" xr:uid="{00000000-0005-0000-0000-0000B7150000}"/>
    <cellStyle name="Normal 3 2 14 2 4" xfId="34975" xr:uid="{00000000-0005-0000-0000-0000B8150000}"/>
    <cellStyle name="Normal 3 2 14 3" xfId="1976" xr:uid="{00000000-0005-0000-0000-0000B9150000}"/>
    <cellStyle name="Normal 3 2 14 3 2" xfId="23076" xr:uid="{00000000-0005-0000-0000-0000BA150000}"/>
    <cellStyle name="Normal 3 2 14 3 2 2" xfId="20446" xr:uid="{00000000-0005-0000-0000-0000BB150000}"/>
    <cellStyle name="Normal 3 2 14 3 2 3" xfId="34976" xr:uid="{00000000-0005-0000-0000-0000BC150000}"/>
    <cellStyle name="Normal 3 2 14 3 3" xfId="17085" xr:uid="{00000000-0005-0000-0000-0000BD150000}"/>
    <cellStyle name="Normal 3 2 14 3 4" xfId="34977" xr:uid="{00000000-0005-0000-0000-0000BE150000}"/>
    <cellStyle name="Normal 3 2 14 4" xfId="23077" xr:uid="{00000000-0005-0000-0000-0000BF150000}"/>
    <cellStyle name="Normal 3 2 14 4 2" xfId="29232" xr:uid="{00000000-0005-0000-0000-0000C0150000}"/>
    <cellStyle name="Normal 3 2 14 4 3" xfId="34978" xr:uid="{00000000-0005-0000-0000-0000C1150000}"/>
    <cellStyle name="Normal 3 2 14 5" xfId="17086" xr:uid="{00000000-0005-0000-0000-0000C2150000}"/>
    <cellStyle name="Normal 3 2 14 6" xfId="34979" xr:uid="{00000000-0005-0000-0000-0000C3150000}"/>
    <cellStyle name="Normal 3 2 15" xfId="1977" xr:uid="{00000000-0005-0000-0000-0000C4150000}"/>
    <cellStyle name="Normal 3 2 15 2" xfId="1978" xr:uid="{00000000-0005-0000-0000-0000C5150000}"/>
    <cellStyle name="Normal 3 2 15 2 2" xfId="23078" xr:uid="{00000000-0005-0000-0000-0000C6150000}"/>
    <cellStyle name="Normal 3 2 15 2 2 2" xfId="20448" xr:uid="{00000000-0005-0000-0000-0000C7150000}"/>
    <cellStyle name="Normal 3 2 15 2 2 3" xfId="34980" xr:uid="{00000000-0005-0000-0000-0000C8150000}"/>
    <cellStyle name="Normal 3 2 15 2 3" xfId="17087" xr:uid="{00000000-0005-0000-0000-0000C9150000}"/>
    <cellStyle name="Normal 3 2 15 2 4" xfId="34981" xr:uid="{00000000-0005-0000-0000-0000CA150000}"/>
    <cellStyle name="Normal 3 2 15 3" xfId="1979" xr:uid="{00000000-0005-0000-0000-0000CB150000}"/>
    <cellStyle name="Normal 3 2 15 3 2" xfId="23079" xr:uid="{00000000-0005-0000-0000-0000CC150000}"/>
    <cellStyle name="Normal 3 2 15 3 2 2" xfId="20450" xr:uid="{00000000-0005-0000-0000-0000CD150000}"/>
    <cellStyle name="Normal 3 2 15 3 2 3" xfId="34982" xr:uid="{00000000-0005-0000-0000-0000CE150000}"/>
    <cellStyle name="Normal 3 2 15 3 3" xfId="17088" xr:uid="{00000000-0005-0000-0000-0000CF150000}"/>
    <cellStyle name="Normal 3 2 15 3 4" xfId="34983" xr:uid="{00000000-0005-0000-0000-0000D0150000}"/>
    <cellStyle name="Normal 3 2 15 4" xfId="23080" xr:uid="{00000000-0005-0000-0000-0000D1150000}"/>
    <cellStyle name="Normal 3 2 15 4 2" xfId="20451" xr:uid="{00000000-0005-0000-0000-0000D2150000}"/>
    <cellStyle name="Normal 3 2 15 4 3" xfId="34984" xr:uid="{00000000-0005-0000-0000-0000D3150000}"/>
    <cellStyle name="Normal 3 2 15 5" xfId="17089" xr:uid="{00000000-0005-0000-0000-0000D4150000}"/>
    <cellStyle name="Normal 3 2 15 6" xfId="34985" xr:uid="{00000000-0005-0000-0000-0000D5150000}"/>
    <cellStyle name="Normal 3 2 16" xfId="1980" xr:uid="{00000000-0005-0000-0000-0000D6150000}"/>
    <cellStyle name="Normal 3 2 16 2" xfId="1981" xr:uid="{00000000-0005-0000-0000-0000D7150000}"/>
    <cellStyle name="Normal 3 2 16 2 2" xfId="23081" xr:uid="{00000000-0005-0000-0000-0000D8150000}"/>
    <cellStyle name="Normal 3 2 16 2 2 2" xfId="29230" xr:uid="{00000000-0005-0000-0000-0000D9150000}"/>
    <cellStyle name="Normal 3 2 16 2 2 3" xfId="34986" xr:uid="{00000000-0005-0000-0000-0000DA150000}"/>
    <cellStyle name="Normal 3 2 16 2 3" xfId="17090" xr:uid="{00000000-0005-0000-0000-0000DB150000}"/>
    <cellStyle name="Normal 3 2 16 2 4" xfId="34987" xr:uid="{00000000-0005-0000-0000-0000DC150000}"/>
    <cellStyle name="Normal 3 2 16 3" xfId="1982" xr:uid="{00000000-0005-0000-0000-0000DD150000}"/>
    <cellStyle name="Normal 3 2 16 3 2" xfId="23082" xr:uid="{00000000-0005-0000-0000-0000DE150000}"/>
    <cellStyle name="Normal 3 2 16 3 2 2" xfId="20455" xr:uid="{00000000-0005-0000-0000-0000DF150000}"/>
    <cellStyle name="Normal 3 2 16 3 2 3" xfId="34988" xr:uid="{00000000-0005-0000-0000-0000E0150000}"/>
    <cellStyle name="Normal 3 2 16 3 3" xfId="17092" xr:uid="{00000000-0005-0000-0000-0000E1150000}"/>
    <cellStyle name="Normal 3 2 16 3 4" xfId="34989" xr:uid="{00000000-0005-0000-0000-0000E2150000}"/>
    <cellStyle name="Normal 3 2 16 4" xfId="23083" xr:uid="{00000000-0005-0000-0000-0000E3150000}"/>
    <cellStyle name="Normal 3 2 16 4 2" xfId="29229" xr:uid="{00000000-0005-0000-0000-0000E4150000}"/>
    <cellStyle name="Normal 3 2 16 4 3" xfId="34990" xr:uid="{00000000-0005-0000-0000-0000E5150000}"/>
    <cellStyle name="Normal 3 2 16 5" xfId="17093" xr:uid="{00000000-0005-0000-0000-0000E6150000}"/>
    <cellStyle name="Normal 3 2 16 6" xfId="34991" xr:uid="{00000000-0005-0000-0000-0000E7150000}"/>
    <cellStyle name="Normal 3 2 17" xfId="1983" xr:uid="{00000000-0005-0000-0000-0000E8150000}"/>
    <cellStyle name="Normal 3 2 17 2" xfId="1984" xr:uid="{00000000-0005-0000-0000-0000E9150000}"/>
    <cellStyle name="Normal 3 2 17 2 2" xfId="23084" xr:uid="{00000000-0005-0000-0000-0000EA150000}"/>
    <cellStyle name="Normal 3 2 17 2 2 2" xfId="20457" xr:uid="{00000000-0005-0000-0000-0000EB150000}"/>
    <cellStyle name="Normal 3 2 17 2 2 3" xfId="34992" xr:uid="{00000000-0005-0000-0000-0000EC150000}"/>
    <cellStyle name="Normal 3 2 17 2 3" xfId="17094" xr:uid="{00000000-0005-0000-0000-0000ED150000}"/>
    <cellStyle name="Normal 3 2 17 2 4" xfId="34993" xr:uid="{00000000-0005-0000-0000-0000EE150000}"/>
    <cellStyle name="Normal 3 2 17 3" xfId="1985" xr:uid="{00000000-0005-0000-0000-0000EF150000}"/>
    <cellStyle name="Normal 3 2 17 3 2" xfId="23085" xr:uid="{00000000-0005-0000-0000-0000F0150000}"/>
    <cellStyle name="Normal 3 2 17 3 2 2" xfId="29227" xr:uid="{00000000-0005-0000-0000-0000F1150000}"/>
    <cellStyle name="Normal 3 2 17 3 2 3" xfId="34994" xr:uid="{00000000-0005-0000-0000-0000F2150000}"/>
    <cellStyle name="Normal 3 2 17 3 3" xfId="17095" xr:uid="{00000000-0005-0000-0000-0000F3150000}"/>
    <cellStyle name="Normal 3 2 17 3 4" xfId="34995" xr:uid="{00000000-0005-0000-0000-0000F4150000}"/>
    <cellStyle name="Normal 3 2 17 4" xfId="23086" xr:uid="{00000000-0005-0000-0000-0000F5150000}"/>
    <cellStyle name="Normal 3 2 17 4 2" xfId="29226" xr:uid="{00000000-0005-0000-0000-0000F6150000}"/>
    <cellStyle name="Normal 3 2 17 4 3" xfId="34996" xr:uid="{00000000-0005-0000-0000-0000F7150000}"/>
    <cellStyle name="Normal 3 2 17 5" xfId="17096" xr:uid="{00000000-0005-0000-0000-0000F8150000}"/>
    <cellStyle name="Normal 3 2 17 6" xfId="34997" xr:uid="{00000000-0005-0000-0000-0000F9150000}"/>
    <cellStyle name="Normal 3 2 18" xfId="1986" xr:uid="{00000000-0005-0000-0000-0000FA150000}"/>
    <cellStyle name="Normal 3 2 18 2" xfId="1987" xr:uid="{00000000-0005-0000-0000-0000FB150000}"/>
    <cellStyle name="Normal 3 2 18 2 2" xfId="23087" xr:uid="{00000000-0005-0000-0000-0000FC150000}"/>
    <cellStyle name="Normal 3 2 18 2 2 2" xfId="29225" xr:uid="{00000000-0005-0000-0000-0000FD150000}"/>
    <cellStyle name="Normal 3 2 18 2 2 3" xfId="34998" xr:uid="{00000000-0005-0000-0000-0000FE150000}"/>
    <cellStyle name="Normal 3 2 18 2 3" xfId="17097" xr:uid="{00000000-0005-0000-0000-0000FF150000}"/>
    <cellStyle name="Normal 3 2 18 2 4" xfId="34999" xr:uid="{00000000-0005-0000-0000-000000160000}"/>
    <cellStyle name="Normal 3 2 18 3" xfId="1988" xr:uid="{00000000-0005-0000-0000-000001160000}"/>
    <cellStyle name="Normal 3 2 18 3 2" xfId="23088" xr:uid="{00000000-0005-0000-0000-000002160000}"/>
    <cellStyle name="Normal 3 2 18 3 2 2" xfId="29224" xr:uid="{00000000-0005-0000-0000-000003160000}"/>
    <cellStyle name="Normal 3 2 18 3 2 3" xfId="35000" xr:uid="{00000000-0005-0000-0000-000004160000}"/>
    <cellStyle name="Normal 3 2 18 3 3" xfId="17098" xr:uid="{00000000-0005-0000-0000-000005160000}"/>
    <cellStyle name="Normal 3 2 18 3 4" xfId="35001" xr:uid="{00000000-0005-0000-0000-000006160000}"/>
    <cellStyle name="Normal 3 2 18 4" xfId="23089" xr:uid="{00000000-0005-0000-0000-000007160000}"/>
    <cellStyle name="Normal 3 2 18 4 2" xfId="20462" xr:uid="{00000000-0005-0000-0000-000008160000}"/>
    <cellStyle name="Normal 3 2 18 4 3" xfId="35002" xr:uid="{00000000-0005-0000-0000-000009160000}"/>
    <cellStyle name="Normal 3 2 18 5" xfId="17099" xr:uid="{00000000-0005-0000-0000-00000A160000}"/>
    <cellStyle name="Normal 3 2 18 6" xfId="35003" xr:uid="{00000000-0005-0000-0000-00000B160000}"/>
    <cellStyle name="Normal 3 2 19" xfId="1989" xr:uid="{00000000-0005-0000-0000-00000C160000}"/>
    <cellStyle name="Normal 3 2 19 2" xfId="1990" xr:uid="{00000000-0005-0000-0000-00000D160000}"/>
    <cellStyle name="Normal 3 2 19 2 2" xfId="23090" xr:uid="{00000000-0005-0000-0000-00000E160000}"/>
    <cellStyle name="Normal 3 2 19 2 2 2" xfId="20463" xr:uid="{00000000-0005-0000-0000-00000F160000}"/>
    <cellStyle name="Normal 3 2 19 2 2 3" xfId="35004" xr:uid="{00000000-0005-0000-0000-000010160000}"/>
    <cellStyle name="Normal 3 2 19 2 3" xfId="17100" xr:uid="{00000000-0005-0000-0000-000011160000}"/>
    <cellStyle name="Normal 3 2 19 2 4" xfId="35005" xr:uid="{00000000-0005-0000-0000-000012160000}"/>
    <cellStyle name="Normal 3 2 19 3" xfId="1991" xr:uid="{00000000-0005-0000-0000-000013160000}"/>
    <cellStyle name="Normal 3 2 19 3 2" xfId="23091" xr:uid="{00000000-0005-0000-0000-000014160000}"/>
    <cellStyle name="Normal 3 2 19 3 2 2" xfId="29221" xr:uid="{00000000-0005-0000-0000-000015160000}"/>
    <cellStyle name="Normal 3 2 19 3 2 3" xfId="35006" xr:uid="{00000000-0005-0000-0000-000016160000}"/>
    <cellStyle name="Normal 3 2 19 3 3" xfId="17101" xr:uid="{00000000-0005-0000-0000-000017160000}"/>
    <cellStyle name="Normal 3 2 19 3 4" xfId="35007" xr:uid="{00000000-0005-0000-0000-000018160000}"/>
    <cellStyle name="Normal 3 2 19 4" xfId="23092" xr:uid="{00000000-0005-0000-0000-000019160000}"/>
    <cellStyle name="Normal 3 2 19 4 2" xfId="20465" xr:uid="{00000000-0005-0000-0000-00001A160000}"/>
    <cellStyle name="Normal 3 2 19 4 3" xfId="35008" xr:uid="{00000000-0005-0000-0000-00001B160000}"/>
    <cellStyle name="Normal 3 2 19 5" xfId="17102" xr:uid="{00000000-0005-0000-0000-00001C160000}"/>
    <cellStyle name="Normal 3 2 19 6" xfId="35009" xr:uid="{00000000-0005-0000-0000-00001D160000}"/>
    <cellStyle name="Normal 3 2 2" xfId="1992" xr:uid="{00000000-0005-0000-0000-00001E160000}"/>
    <cellStyle name="Normal 3 2 2 10" xfId="1993" xr:uid="{00000000-0005-0000-0000-00001F160000}"/>
    <cellStyle name="Normal 3 2 2 10 10" xfId="1994" xr:uid="{00000000-0005-0000-0000-000020160000}"/>
    <cellStyle name="Normal 3 2 2 10 10 2" xfId="1995" xr:uid="{00000000-0005-0000-0000-000021160000}"/>
    <cellStyle name="Normal 3 2 2 10 10 2 2" xfId="23093" xr:uid="{00000000-0005-0000-0000-000022160000}"/>
    <cellStyle name="Normal 3 2 2 10 10 2 2 2" xfId="20466" xr:uid="{00000000-0005-0000-0000-000023160000}"/>
    <cellStyle name="Normal 3 2 2 10 10 2 2 3" xfId="35010" xr:uid="{00000000-0005-0000-0000-000024160000}"/>
    <cellStyle name="Normal 3 2 2 10 10 2 3" xfId="17103" xr:uid="{00000000-0005-0000-0000-000025160000}"/>
    <cellStyle name="Normal 3 2 2 10 10 2 4" xfId="35011" xr:uid="{00000000-0005-0000-0000-000026160000}"/>
    <cellStyle name="Normal 3 2 2 10 10 3" xfId="1996" xr:uid="{00000000-0005-0000-0000-000027160000}"/>
    <cellStyle name="Normal 3 2 2 10 10 3 2" xfId="23094" xr:uid="{00000000-0005-0000-0000-000028160000}"/>
    <cellStyle name="Normal 3 2 2 10 10 3 2 2" xfId="29218" xr:uid="{00000000-0005-0000-0000-000029160000}"/>
    <cellStyle name="Normal 3 2 2 10 10 3 2 3" xfId="35012" xr:uid="{00000000-0005-0000-0000-00002A160000}"/>
    <cellStyle name="Normal 3 2 2 10 10 3 3" xfId="17104" xr:uid="{00000000-0005-0000-0000-00002B160000}"/>
    <cellStyle name="Normal 3 2 2 10 10 3 4" xfId="35013" xr:uid="{00000000-0005-0000-0000-00002C160000}"/>
    <cellStyle name="Normal 3 2 2 10 10 4" xfId="23095" xr:uid="{00000000-0005-0000-0000-00002D160000}"/>
    <cellStyle name="Normal 3 2 2 10 10 4 2" xfId="20468" xr:uid="{00000000-0005-0000-0000-00002E160000}"/>
    <cellStyle name="Normal 3 2 2 10 10 4 3" xfId="35014" xr:uid="{00000000-0005-0000-0000-00002F160000}"/>
    <cellStyle name="Normal 3 2 2 10 10 5" xfId="17105" xr:uid="{00000000-0005-0000-0000-000030160000}"/>
    <cellStyle name="Normal 3 2 2 10 10 6" xfId="35015" xr:uid="{00000000-0005-0000-0000-000031160000}"/>
    <cellStyle name="Normal 3 2 2 10 11" xfId="1997" xr:uid="{00000000-0005-0000-0000-000032160000}"/>
    <cellStyle name="Normal 3 2 2 10 11 2" xfId="1998" xr:uid="{00000000-0005-0000-0000-000033160000}"/>
    <cellStyle name="Normal 3 2 2 10 11 2 2" xfId="23096" xr:uid="{00000000-0005-0000-0000-000034160000}"/>
    <cellStyle name="Normal 3 2 2 10 11 2 2 2" xfId="20469" xr:uid="{00000000-0005-0000-0000-000035160000}"/>
    <cellStyle name="Normal 3 2 2 10 11 2 2 3" xfId="35016" xr:uid="{00000000-0005-0000-0000-000036160000}"/>
    <cellStyle name="Normal 3 2 2 10 11 2 3" xfId="17106" xr:uid="{00000000-0005-0000-0000-000037160000}"/>
    <cellStyle name="Normal 3 2 2 10 11 2 4" xfId="35017" xr:uid="{00000000-0005-0000-0000-000038160000}"/>
    <cellStyle name="Normal 3 2 2 10 11 3" xfId="1999" xr:uid="{00000000-0005-0000-0000-000039160000}"/>
    <cellStyle name="Normal 3 2 2 10 11 3 2" xfId="23097" xr:uid="{00000000-0005-0000-0000-00003A160000}"/>
    <cellStyle name="Normal 3 2 2 10 11 3 2 2" xfId="29215" xr:uid="{00000000-0005-0000-0000-00003B160000}"/>
    <cellStyle name="Normal 3 2 2 10 11 3 2 3" xfId="35018" xr:uid="{00000000-0005-0000-0000-00003C160000}"/>
    <cellStyle name="Normal 3 2 2 10 11 3 3" xfId="17107" xr:uid="{00000000-0005-0000-0000-00003D160000}"/>
    <cellStyle name="Normal 3 2 2 10 11 3 4" xfId="35019" xr:uid="{00000000-0005-0000-0000-00003E160000}"/>
    <cellStyle name="Normal 3 2 2 10 11 4" xfId="23098" xr:uid="{00000000-0005-0000-0000-00003F160000}"/>
    <cellStyle name="Normal 3 2 2 10 11 4 2" xfId="20471" xr:uid="{00000000-0005-0000-0000-000040160000}"/>
    <cellStyle name="Normal 3 2 2 10 11 4 3" xfId="35020" xr:uid="{00000000-0005-0000-0000-000041160000}"/>
    <cellStyle name="Normal 3 2 2 10 11 5" xfId="17108" xr:uid="{00000000-0005-0000-0000-000042160000}"/>
    <cellStyle name="Normal 3 2 2 10 11 6" xfId="35021" xr:uid="{00000000-0005-0000-0000-000043160000}"/>
    <cellStyle name="Normal 3 2 2 10 12" xfId="2000" xr:uid="{00000000-0005-0000-0000-000044160000}"/>
    <cellStyle name="Normal 3 2 2 10 12 2" xfId="2001" xr:uid="{00000000-0005-0000-0000-000045160000}"/>
    <cellStyle name="Normal 3 2 2 10 12 2 2" xfId="23099" xr:uid="{00000000-0005-0000-0000-000046160000}"/>
    <cellStyle name="Normal 3 2 2 10 12 2 2 2" xfId="29214" xr:uid="{00000000-0005-0000-0000-000047160000}"/>
    <cellStyle name="Normal 3 2 2 10 12 2 2 3" xfId="35022" xr:uid="{00000000-0005-0000-0000-000048160000}"/>
    <cellStyle name="Normal 3 2 2 10 12 2 3" xfId="17109" xr:uid="{00000000-0005-0000-0000-000049160000}"/>
    <cellStyle name="Normal 3 2 2 10 12 2 4" xfId="35023" xr:uid="{00000000-0005-0000-0000-00004A160000}"/>
    <cellStyle name="Normal 3 2 2 10 12 3" xfId="2002" xr:uid="{00000000-0005-0000-0000-00004B160000}"/>
    <cellStyle name="Normal 3 2 2 10 12 3 2" xfId="23100" xr:uid="{00000000-0005-0000-0000-00004C160000}"/>
    <cellStyle name="Normal 3 2 2 10 12 3 2 2" xfId="20475" xr:uid="{00000000-0005-0000-0000-00004D160000}"/>
    <cellStyle name="Normal 3 2 2 10 12 3 2 3" xfId="35024" xr:uid="{00000000-0005-0000-0000-00004E160000}"/>
    <cellStyle name="Normal 3 2 2 10 12 3 3" xfId="17110" xr:uid="{00000000-0005-0000-0000-00004F160000}"/>
    <cellStyle name="Normal 3 2 2 10 12 3 4" xfId="35025" xr:uid="{00000000-0005-0000-0000-000050160000}"/>
    <cellStyle name="Normal 3 2 2 10 12 4" xfId="23101" xr:uid="{00000000-0005-0000-0000-000051160000}"/>
    <cellStyle name="Normal 3 2 2 10 12 4 2" xfId="29213" xr:uid="{00000000-0005-0000-0000-000052160000}"/>
    <cellStyle name="Normal 3 2 2 10 12 4 3" xfId="35026" xr:uid="{00000000-0005-0000-0000-000053160000}"/>
    <cellStyle name="Normal 3 2 2 10 12 5" xfId="17111" xr:uid="{00000000-0005-0000-0000-000054160000}"/>
    <cellStyle name="Normal 3 2 2 10 12 6" xfId="35027" xr:uid="{00000000-0005-0000-0000-000055160000}"/>
    <cellStyle name="Normal 3 2 2 10 13" xfId="2003" xr:uid="{00000000-0005-0000-0000-000056160000}"/>
    <cellStyle name="Normal 3 2 2 10 13 2" xfId="2004" xr:uid="{00000000-0005-0000-0000-000057160000}"/>
    <cellStyle name="Normal 3 2 2 10 13 2 2" xfId="23102" xr:uid="{00000000-0005-0000-0000-000058160000}"/>
    <cellStyle name="Normal 3 2 2 10 13 2 2 2" xfId="20477" xr:uid="{00000000-0005-0000-0000-000059160000}"/>
    <cellStyle name="Normal 3 2 2 10 13 2 2 3" xfId="35028" xr:uid="{00000000-0005-0000-0000-00005A160000}"/>
    <cellStyle name="Normal 3 2 2 10 13 2 3" xfId="17112" xr:uid="{00000000-0005-0000-0000-00005B160000}"/>
    <cellStyle name="Normal 3 2 2 10 13 2 4" xfId="35029" xr:uid="{00000000-0005-0000-0000-00005C160000}"/>
    <cellStyle name="Normal 3 2 2 10 13 3" xfId="2005" xr:uid="{00000000-0005-0000-0000-00005D160000}"/>
    <cellStyle name="Normal 3 2 2 10 13 3 2" xfId="23103" xr:uid="{00000000-0005-0000-0000-00005E160000}"/>
    <cellStyle name="Normal 3 2 2 10 13 3 2 2" xfId="20479" xr:uid="{00000000-0005-0000-0000-00005F160000}"/>
    <cellStyle name="Normal 3 2 2 10 13 3 2 3" xfId="35030" xr:uid="{00000000-0005-0000-0000-000060160000}"/>
    <cellStyle name="Normal 3 2 2 10 13 3 3" xfId="17113" xr:uid="{00000000-0005-0000-0000-000061160000}"/>
    <cellStyle name="Normal 3 2 2 10 13 3 4" xfId="35031" xr:uid="{00000000-0005-0000-0000-000062160000}"/>
    <cellStyle name="Normal 3 2 2 10 13 4" xfId="23104" xr:uid="{00000000-0005-0000-0000-000063160000}"/>
    <cellStyle name="Normal 3 2 2 10 13 4 2" xfId="20480" xr:uid="{00000000-0005-0000-0000-000064160000}"/>
    <cellStyle name="Normal 3 2 2 10 13 4 3" xfId="35032" xr:uid="{00000000-0005-0000-0000-000065160000}"/>
    <cellStyle name="Normal 3 2 2 10 13 5" xfId="17114" xr:uid="{00000000-0005-0000-0000-000066160000}"/>
    <cellStyle name="Normal 3 2 2 10 13 6" xfId="35033" xr:uid="{00000000-0005-0000-0000-000067160000}"/>
    <cellStyle name="Normal 3 2 2 10 14" xfId="2006" xr:uid="{00000000-0005-0000-0000-000068160000}"/>
    <cellStyle name="Normal 3 2 2 10 14 2" xfId="2007" xr:uid="{00000000-0005-0000-0000-000069160000}"/>
    <cellStyle name="Normal 3 2 2 10 14 2 2" xfId="23105" xr:uid="{00000000-0005-0000-0000-00006A160000}"/>
    <cellStyle name="Normal 3 2 2 10 14 2 2 2" xfId="29211" xr:uid="{00000000-0005-0000-0000-00006B160000}"/>
    <cellStyle name="Normal 3 2 2 10 14 2 2 3" xfId="35034" xr:uid="{00000000-0005-0000-0000-00006C160000}"/>
    <cellStyle name="Normal 3 2 2 10 14 2 3" xfId="17115" xr:uid="{00000000-0005-0000-0000-00006D160000}"/>
    <cellStyle name="Normal 3 2 2 10 14 2 4" xfId="35035" xr:uid="{00000000-0005-0000-0000-00006E160000}"/>
    <cellStyle name="Normal 3 2 2 10 14 3" xfId="2008" xr:uid="{00000000-0005-0000-0000-00006F160000}"/>
    <cellStyle name="Normal 3 2 2 10 14 3 2" xfId="23106" xr:uid="{00000000-0005-0000-0000-000070160000}"/>
    <cellStyle name="Normal 3 2 2 10 14 3 2 2" xfId="20484" xr:uid="{00000000-0005-0000-0000-000071160000}"/>
    <cellStyle name="Normal 3 2 2 10 14 3 2 3" xfId="35036" xr:uid="{00000000-0005-0000-0000-000072160000}"/>
    <cellStyle name="Normal 3 2 2 10 14 3 3" xfId="17116" xr:uid="{00000000-0005-0000-0000-000073160000}"/>
    <cellStyle name="Normal 3 2 2 10 14 3 4" xfId="35037" xr:uid="{00000000-0005-0000-0000-000074160000}"/>
    <cellStyle name="Normal 3 2 2 10 14 4" xfId="23107" xr:uid="{00000000-0005-0000-0000-000075160000}"/>
    <cellStyle name="Normal 3 2 2 10 14 4 2" xfId="29210" xr:uid="{00000000-0005-0000-0000-000076160000}"/>
    <cellStyle name="Normal 3 2 2 10 14 4 3" xfId="35038" xr:uid="{00000000-0005-0000-0000-000077160000}"/>
    <cellStyle name="Normal 3 2 2 10 14 5" xfId="17117" xr:uid="{00000000-0005-0000-0000-000078160000}"/>
    <cellStyle name="Normal 3 2 2 10 14 6" xfId="35039" xr:uid="{00000000-0005-0000-0000-000079160000}"/>
    <cellStyle name="Normal 3 2 2 10 15" xfId="2009" xr:uid="{00000000-0005-0000-0000-00007A160000}"/>
    <cellStyle name="Normal 3 2 2 10 15 2" xfId="2010" xr:uid="{00000000-0005-0000-0000-00007B160000}"/>
    <cellStyle name="Normal 3 2 2 10 15 2 2" xfId="23108" xr:uid="{00000000-0005-0000-0000-00007C160000}"/>
    <cellStyle name="Normal 3 2 2 10 15 2 2 2" xfId="20486" xr:uid="{00000000-0005-0000-0000-00007D160000}"/>
    <cellStyle name="Normal 3 2 2 10 15 2 2 3" xfId="35040" xr:uid="{00000000-0005-0000-0000-00007E160000}"/>
    <cellStyle name="Normal 3 2 2 10 15 2 3" xfId="17118" xr:uid="{00000000-0005-0000-0000-00007F160000}"/>
    <cellStyle name="Normal 3 2 2 10 15 2 4" xfId="35041" xr:uid="{00000000-0005-0000-0000-000080160000}"/>
    <cellStyle name="Normal 3 2 2 10 15 3" xfId="2011" xr:uid="{00000000-0005-0000-0000-000081160000}"/>
    <cellStyle name="Normal 3 2 2 10 15 3 2" xfId="23109" xr:uid="{00000000-0005-0000-0000-000082160000}"/>
    <cellStyle name="Normal 3 2 2 10 15 3 2 2" xfId="20488" xr:uid="{00000000-0005-0000-0000-000083160000}"/>
    <cellStyle name="Normal 3 2 2 10 15 3 2 3" xfId="35042" xr:uid="{00000000-0005-0000-0000-000084160000}"/>
    <cellStyle name="Normal 3 2 2 10 15 3 3" xfId="17119" xr:uid="{00000000-0005-0000-0000-000085160000}"/>
    <cellStyle name="Normal 3 2 2 10 15 3 4" xfId="35043" xr:uid="{00000000-0005-0000-0000-000086160000}"/>
    <cellStyle name="Normal 3 2 2 10 15 4" xfId="23110" xr:uid="{00000000-0005-0000-0000-000087160000}"/>
    <cellStyle name="Normal 3 2 2 10 15 4 2" xfId="20490" xr:uid="{00000000-0005-0000-0000-000088160000}"/>
    <cellStyle name="Normal 3 2 2 10 15 4 3" xfId="35044" xr:uid="{00000000-0005-0000-0000-000089160000}"/>
    <cellStyle name="Normal 3 2 2 10 15 5" xfId="17120" xr:uid="{00000000-0005-0000-0000-00008A160000}"/>
    <cellStyle name="Normal 3 2 2 10 15 6" xfId="35045" xr:uid="{00000000-0005-0000-0000-00008B160000}"/>
    <cellStyle name="Normal 3 2 2 10 16" xfId="2012" xr:uid="{00000000-0005-0000-0000-00008C160000}"/>
    <cellStyle name="Normal 3 2 2 10 16 2" xfId="2013" xr:uid="{00000000-0005-0000-0000-00008D160000}"/>
    <cellStyle name="Normal 3 2 2 10 16 2 2" xfId="23111" xr:uid="{00000000-0005-0000-0000-00008E160000}"/>
    <cellStyle name="Normal 3 2 2 10 16 2 2 2" xfId="20491" xr:uid="{00000000-0005-0000-0000-00008F160000}"/>
    <cellStyle name="Normal 3 2 2 10 16 2 2 3" xfId="35046" xr:uid="{00000000-0005-0000-0000-000090160000}"/>
    <cellStyle name="Normal 3 2 2 10 16 2 3" xfId="17121" xr:uid="{00000000-0005-0000-0000-000091160000}"/>
    <cellStyle name="Normal 3 2 2 10 16 2 4" xfId="35047" xr:uid="{00000000-0005-0000-0000-000092160000}"/>
    <cellStyle name="Normal 3 2 2 10 16 3" xfId="2014" xr:uid="{00000000-0005-0000-0000-000093160000}"/>
    <cellStyle name="Normal 3 2 2 10 16 3 2" xfId="23112" xr:uid="{00000000-0005-0000-0000-000094160000}"/>
    <cellStyle name="Normal 3 2 2 10 16 3 2 2" xfId="20492" xr:uid="{00000000-0005-0000-0000-000095160000}"/>
    <cellStyle name="Normal 3 2 2 10 16 3 2 3" xfId="35048" xr:uid="{00000000-0005-0000-0000-000096160000}"/>
    <cellStyle name="Normal 3 2 2 10 16 3 3" xfId="17122" xr:uid="{00000000-0005-0000-0000-000097160000}"/>
    <cellStyle name="Normal 3 2 2 10 16 3 4" xfId="35049" xr:uid="{00000000-0005-0000-0000-000098160000}"/>
    <cellStyle name="Normal 3 2 2 10 16 4" xfId="23113" xr:uid="{00000000-0005-0000-0000-000099160000}"/>
    <cellStyle name="Normal 3 2 2 10 16 4 2" xfId="29206" xr:uid="{00000000-0005-0000-0000-00009A160000}"/>
    <cellStyle name="Normal 3 2 2 10 16 4 3" xfId="35050" xr:uid="{00000000-0005-0000-0000-00009B160000}"/>
    <cellStyle name="Normal 3 2 2 10 16 5" xfId="17123" xr:uid="{00000000-0005-0000-0000-00009C160000}"/>
    <cellStyle name="Normal 3 2 2 10 16 6" xfId="35051" xr:uid="{00000000-0005-0000-0000-00009D160000}"/>
    <cellStyle name="Normal 3 2 2 10 17" xfId="2015" xr:uid="{00000000-0005-0000-0000-00009E160000}"/>
    <cellStyle name="Normal 3 2 2 10 17 2" xfId="23114" xr:uid="{00000000-0005-0000-0000-00009F160000}"/>
    <cellStyle name="Normal 3 2 2 10 17 2 2" xfId="20493" xr:uid="{00000000-0005-0000-0000-0000A0160000}"/>
    <cellStyle name="Normal 3 2 2 10 17 2 3" xfId="35052" xr:uid="{00000000-0005-0000-0000-0000A1160000}"/>
    <cellStyle name="Normal 3 2 2 10 17 3" xfId="17124" xr:uid="{00000000-0005-0000-0000-0000A2160000}"/>
    <cellStyle name="Normal 3 2 2 10 17 4" xfId="35053" xr:uid="{00000000-0005-0000-0000-0000A3160000}"/>
    <cellStyle name="Normal 3 2 2 10 18" xfId="2016" xr:uid="{00000000-0005-0000-0000-0000A4160000}"/>
    <cellStyle name="Normal 3 2 2 10 18 2" xfId="23115" xr:uid="{00000000-0005-0000-0000-0000A5160000}"/>
    <cellStyle name="Normal 3 2 2 10 18 2 2" xfId="20495" xr:uid="{00000000-0005-0000-0000-0000A6160000}"/>
    <cellStyle name="Normal 3 2 2 10 18 2 3" xfId="35054" xr:uid="{00000000-0005-0000-0000-0000A7160000}"/>
    <cellStyle name="Normal 3 2 2 10 18 3" xfId="17125" xr:uid="{00000000-0005-0000-0000-0000A8160000}"/>
    <cellStyle name="Normal 3 2 2 10 18 4" xfId="35055" xr:uid="{00000000-0005-0000-0000-0000A9160000}"/>
    <cellStyle name="Normal 3 2 2 10 19" xfId="23116" xr:uid="{00000000-0005-0000-0000-0000AA160000}"/>
    <cellStyle name="Normal 3 2 2 10 19 2" xfId="29203" xr:uid="{00000000-0005-0000-0000-0000AB160000}"/>
    <cellStyle name="Normal 3 2 2 10 19 3" xfId="35056" xr:uid="{00000000-0005-0000-0000-0000AC160000}"/>
    <cellStyle name="Normal 3 2 2 10 2" xfId="2017" xr:uid="{00000000-0005-0000-0000-0000AD160000}"/>
    <cellStyle name="Normal 3 2 2 10 2 2" xfId="2018" xr:uid="{00000000-0005-0000-0000-0000AE160000}"/>
    <cellStyle name="Normal 3 2 2 10 2 2 2" xfId="23117" xr:uid="{00000000-0005-0000-0000-0000AF160000}"/>
    <cellStyle name="Normal 3 2 2 10 2 2 2 2" xfId="29202" xr:uid="{00000000-0005-0000-0000-0000B0160000}"/>
    <cellStyle name="Normal 3 2 2 10 2 2 2 3" xfId="35057" xr:uid="{00000000-0005-0000-0000-0000B1160000}"/>
    <cellStyle name="Normal 3 2 2 10 2 2 3" xfId="17126" xr:uid="{00000000-0005-0000-0000-0000B2160000}"/>
    <cellStyle name="Normal 3 2 2 10 2 2 4" xfId="35058" xr:uid="{00000000-0005-0000-0000-0000B3160000}"/>
    <cellStyle name="Normal 3 2 2 10 2 3" xfId="2019" xr:uid="{00000000-0005-0000-0000-0000B4160000}"/>
    <cellStyle name="Normal 3 2 2 10 2 3 2" xfId="23118" xr:uid="{00000000-0005-0000-0000-0000B5160000}"/>
    <cellStyle name="Normal 3 2 2 10 2 3 2 2" xfId="20499" xr:uid="{00000000-0005-0000-0000-0000B6160000}"/>
    <cellStyle name="Normal 3 2 2 10 2 3 2 3" xfId="35059" xr:uid="{00000000-0005-0000-0000-0000B7160000}"/>
    <cellStyle name="Normal 3 2 2 10 2 3 3" xfId="17127" xr:uid="{00000000-0005-0000-0000-0000B8160000}"/>
    <cellStyle name="Normal 3 2 2 10 2 3 4" xfId="35060" xr:uid="{00000000-0005-0000-0000-0000B9160000}"/>
    <cellStyle name="Normal 3 2 2 10 2 4" xfId="23119" xr:uid="{00000000-0005-0000-0000-0000BA160000}"/>
    <cellStyle name="Normal 3 2 2 10 2 4 2" xfId="29201" xr:uid="{00000000-0005-0000-0000-0000BB160000}"/>
    <cellStyle name="Normal 3 2 2 10 2 4 3" xfId="35061" xr:uid="{00000000-0005-0000-0000-0000BC160000}"/>
    <cellStyle name="Normal 3 2 2 10 2 5" xfId="17128" xr:uid="{00000000-0005-0000-0000-0000BD160000}"/>
    <cellStyle name="Normal 3 2 2 10 2 6" xfId="35062" xr:uid="{00000000-0005-0000-0000-0000BE160000}"/>
    <cellStyle name="Normal 3 2 2 10 20" xfId="17129" xr:uid="{00000000-0005-0000-0000-0000BF160000}"/>
    <cellStyle name="Normal 3 2 2 10 21" xfId="35063" xr:uid="{00000000-0005-0000-0000-0000C0160000}"/>
    <cellStyle name="Normal 3 2 2 10 3" xfId="2020" xr:uid="{00000000-0005-0000-0000-0000C1160000}"/>
    <cellStyle name="Normal 3 2 2 10 3 2" xfId="2021" xr:uid="{00000000-0005-0000-0000-0000C2160000}"/>
    <cellStyle name="Normal 3 2 2 10 3 2 2" xfId="23120" xr:uid="{00000000-0005-0000-0000-0000C3160000}"/>
    <cellStyle name="Normal 3 2 2 10 3 2 2 2" xfId="29200" xr:uid="{00000000-0005-0000-0000-0000C4160000}"/>
    <cellStyle name="Normal 3 2 2 10 3 2 2 3" xfId="35064" xr:uid="{00000000-0005-0000-0000-0000C5160000}"/>
    <cellStyle name="Normal 3 2 2 10 3 2 3" xfId="17130" xr:uid="{00000000-0005-0000-0000-0000C6160000}"/>
    <cellStyle name="Normal 3 2 2 10 3 2 4" xfId="35065" xr:uid="{00000000-0005-0000-0000-0000C7160000}"/>
    <cellStyle name="Normal 3 2 2 10 3 3" xfId="2022" xr:uid="{00000000-0005-0000-0000-0000C8160000}"/>
    <cellStyle name="Normal 3 2 2 10 3 3 2" xfId="23121" xr:uid="{00000000-0005-0000-0000-0000C9160000}"/>
    <cellStyle name="Normal 3 2 2 10 3 3 2 2" xfId="29198" xr:uid="{00000000-0005-0000-0000-0000CA160000}"/>
    <cellStyle name="Normal 3 2 2 10 3 3 2 3" xfId="35066" xr:uid="{00000000-0005-0000-0000-0000CB160000}"/>
    <cellStyle name="Normal 3 2 2 10 3 3 3" xfId="17131" xr:uid="{00000000-0005-0000-0000-0000CC160000}"/>
    <cellStyle name="Normal 3 2 2 10 3 3 4" xfId="35067" xr:uid="{00000000-0005-0000-0000-0000CD160000}"/>
    <cellStyle name="Normal 3 2 2 10 3 4" xfId="23122" xr:uid="{00000000-0005-0000-0000-0000CE160000}"/>
    <cellStyle name="Normal 3 2 2 10 3 4 2" xfId="29197" xr:uid="{00000000-0005-0000-0000-0000CF160000}"/>
    <cellStyle name="Normal 3 2 2 10 3 4 3" xfId="35068" xr:uid="{00000000-0005-0000-0000-0000D0160000}"/>
    <cellStyle name="Normal 3 2 2 10 3 5" xfId="17132" xr:uid="{00000000-0005-0000-0000-0000D1160000}"/>
    <cellStyle name="Normal 3 2 2 10 3 6" xfId="35069" xr:uid="{00000000-0005-0000-0000-0000D2160000}"/>
    <cellStyle name="Normal 3 2 2 10 4" xfId="2023" xr:uid="{00000000-0005-0000-0000-0000D3160000}"/>
    <cellStyle name="Normal 3 2 2 10 4 2" xfId="2024" xr:uid="{00000000-0005-0000-0000-0000D4160000}"/>
    <cellStyle name="Normal 3 2 2 10 4 2 2" xfId="23123" xr:uid="{00000000-0005-0000-0000-0000D5160000}"/>
    <cellStyle name="Normal 3 2 2 10 4 2 2 2" xfId="29196" xr:uid="{00000000-0005-0000-0000-0000D6160000}"/>
    <cellStyle name="Normal 3 2 2 10 4 2 2 3" xfId="35070" xr:uid="{00000000-0005-0000-0000-0000D7160000}"/>
    <cellStyle name="Normal 3 2 2 10 4 2 3" xfId="17133" xr:uid="{00000000-0005-0000-0000-0000D8160000}"/>
    <cellStyle name="Normal 3 2 2 10 4 2 4" xfId="35071" xr:uid="{00000000-0005-0000-0000-0000D9160000}"/>
    <cellStyle name="Normal 3 2 2 10 4 3" xfId="2025" xr:uid="{00000000-0005-0000-0000-0000DA160000}"/>
    <cellStyle name="Normal 3 2 2 10 4 3 2" xfId="23124" xr:uid="{00000000-0005-0000-0000-0000DB160000}"/>
    <cellStyle name="Normal 3 2 2 10 4 3 2 2" xfId="29195" xr:uid="{00000000-0005-0000-0000-0000DC160000}"/>
    <cellStyle name="Normal 3 2 2 10 4 3 2 3" xfId="35072" xr:uid="{00000000-0005-0000-0000-0000DD160000}"/>
    <cellStyle name="Normal 3 2 2 10 4 3 3" xfId="17134" xr:uid="{00000000-0005-0000-0000-0000DE160000}"/>
    <cellStyle name="Normal 3 2 2 10 4 3 4" xfId="35073" xr:uid="{00000000-0005-0000-0000-0000DF160000}"/>
    <cellStyle name="Normal 3 2 2 10 4 4" xfId="23125" xr:uid="{00000000-0005-0000-0000-0000E0160000}"/>
    <cellStyle name="Normal 3 2 2 10 4 4 2" xfId="29194" xr:uid="{00000000-0005-0000-0000-0000E1160000}"/>
    <cellStyle name="Normal 3 2 2 10 4 4 3" xfId="35074" xr:uid="{00000000-0005-0000-0000-0000E2160000}"/>
    <cellStyle name="Normal 3 2 2 10 4 5" xfId="17135" xr:uid="{00000000-0005-0000-0000-0000E3160000}"/>
    <cellStyle name="Normal 3 2 2 10 4 6" xfId="35075" xr:uid="{00000000-0005-0000-0000-0000E4160000}"/>
    <cellStyle name="Normal 3 2 2 10 5" xfId="2026" xr:uid="{00000000-0005-0000-0000-0000E5160000}"/>
    <cellStyle name="Normal 3 2 2 10 5 2" xfId="2027" xr:uid="{00000000-0005-0000-0000-0000E6160000}"/>
    <cellStyle name="Normal 3 2 2 10 5 2 2" xfId="23126" xr:uid="{00000000-0005-0000-0000-0000E7160000}"/>
    <cellStyle name="Normal 3 2 2 10 5 2 2 2" xfId="29193" xr:uid="{00000000-0005-0000-0000-0000E8160000}"/>
    <cellStyle name="Normal 3 2 2 10 5 2 2 3" xfId="35076" xr:uid="{00000000-0005-0000-0000-0000E9160000}"/>
    <cellStyle name="Normal 3 2 2 10 5 2 3" xfId="17136" xr:uid="{00000000-0005-0000-0000-0000EA160000}"/>
    <cellStyle name="Normal 3 2 2 10 5 2 4" xfId="35077" xr:uid="{00000000-0005-0000-0000-0000EB160000}"/>
    <cellStyle name="Normal 3 2 2 10 5 3" xfId="2028" xr:uid="{00000000-0005-0000-0000-0000EC160000}"/>
    <cellStyle name="Normal 3 2 2 10 5 3 2" xfId="23127" xr:uid="{00000000-0005-0000-0000-0000ED160000}"/>
    <cellStyle name="Normal 3 2 2 10 5 3 2 2" xfId="29191" xr:uid="{00000000-0005-0000-0000-0000EE160000}"/>
    <cellStyle name="Normal 3 2 2 10 5 3 2 3" xfId="35078" xr:uid="{00000000-0005-0000-0000-0000EF160000}"/>
    <cellStyle name="Normal 3 2 2 10 5 3 3" xfId="17137" xr:uid="{00000000-0005-0000-0000-0000F0160000}"/>
    <cellStyle name="Normal 3 2 2 10 5 3 4" xfId="35079" xr:uid="{00000000-0005-0000-0000-0000F1160000}"/>
    <cellStyle name="Normal 3 2 2 10 5 4" xfId="23128" xr:uid="{00000000-0005-0000-0000-0000F2160000}"/>
    <cellStyle name="Normal 3 2 2 10 5 4 2" xfId="29190" xr:uid="{00000000-0005-0000-0000-0000F3160000}"/>
    <cellStyle name="Normal 3 2 2 10 5 4 3" xfId="35080" xr:uid="{00000000-0005-0000-0000-0000F4160000}"/>
    <cellStyle name="Normal 3 2 2 10 5 5" xfId="17138" xr:uid="{00000000-0005-0000-0000-0000F5160000}"/>
    <cellStyle name="Normal 3 2 2 10 5 6" xfId="35081" xr:uid="{00000000-0005-0000-0000-0000F6160000}"/>
    <cellStyle name="Normal 3 2 2 10 6" xfId="2029" xr:uid="{00000000-0005-0000-0000-0000F7160000}"/>
    <cellStyle name="Normal 3 2 2 10 6 2" xfId="2030" xr:uid="{00000000-0005-0000-0000-0000F8160000}"/>
    <cellStyle name="Normal 3 2 2 10 6 2 2" xfId="23129" xr:uid="{00000000-0005-0000-0000-0000F9160000}"/>
    <cellStyle name="Normal 3 2 2 10 6 2 2 2" xfId="29189" xr:uid="{00000000-0005-0000-0000-0000FA160000}"/>
    <cellStyle name="Normal 3 2 2 10 6 2 2 3" xfId="35082" xr:uid="{00000000-0005-0000-0000-0000FB160000}"/>
    <cellStyle name="Normal 3 2 2 10 6 2 3" xfId="17139" xr:uid="{00000000-0005-0000-0000-0000FC160000}"/>
    <cellStyle name="Normal 3 2 2 10 6 2 4" xfId="35083" xr:uid="{00000000-0005-0000-0000-0000FD160000}"/>
    <cellStyle name="Normal 3 2 2 10 6 3" xfId="2031" xr:uid="{00000000-0005-0000-0000-0000FE160000}"/>
    <cellStyle name="Normal 3 2 2 10 6 3 2" xfId="23130" xr:uid="{00000000-0005-0000-0000-0000FF160000}"/>
    <cellStyle name="Normal 3 2 2 10 6 3 2 2" xfId="20510" xr:uid="{00000000-0005-0000-0000-000000170000}"/>
    <cellStyle name="Normal 3 2 2 10 6 3 2 3" xfId="35084" xr:uid="{00000000-0005-0000-0000-000001170000}"/>
    <cellStyle name="Normal 3 2 2 10 6 3 3" xfId="17140" xr:uid="{00000000-0005-0000-0000-000002170000}"/>
    <cellStyle name="Normal 3 2 2 10 6 3 4" xfId="35085" xr:uid="{00000000-0005-0000-0000-000003170000}"/>
    <cellStyle name="Normal 3 2 2 10 6 4" xfId="23131" xr:uid="{00000000-0005-0000-0000-000004170000}"/>
    <cellStyle name="Normal 3 2 2 10 6 4 2" xfId="20511" xr:uid="{00000000-0005-0000-0000-000005170000}"/>
    <cellStyle name="Normal 3 2 2 10 6 4 3" xfId="35086" xr:uid="{00000000-0005-0000-0000-000006170000}"/>
    <cellStyle name="Normal 3 2 2 10 6 5" xfId="17141" xr:uid="{00000000-0005-0000-0000-000007170000}"/>
    <cellStyle name="Normal 3 2 2 10 6 6" xfId="35087" xr:uid="{00000000-0005-0000-0000-000008170000}"/>
    <cellStyle name="Normal 3 2 2 10 7" xfId="2032" xr:uid="{00000000-0005-0000-0000-000009170000}"/>
    <cellStyle name="Normal 3 2 2 10 7 2" xfId="2033" xr:uid="{00000000-0005-0000-0000-00000A170000}"/>
    <cellStyle name="Normal 3 2 2 10 7 2 2" xfId="23132" xr:uid="{00000000-0005-0000-0000-00000B170000}"/>
    <cellStyle name="Normal 3 2 2 10 7 2 2 2" xfId="29187" xr:uid="{00000000-0005-0000-0000-00000C170000}"/>
    <cellStyle name="Normal 3 2 2 10 7 2 2 3" xfId="35088" xr:uid="{00000000-0005-0000-0000-00000D170000}"/>
    <cellStyle name="Normal 3 2 2 10 7 2 3" xfId="17142" xr:uid="{00000000-0005-0000-0000-00000E170000}"/>
    <cellStyle name="Normal 3 2 2 10 7 2 4" xfId="35089" xr:uid="{00000000-0005-0000-0000-00000F170000}"/>
    <cellStyle name="Normal 3 2 2 10 7 3" xfId="2034" xr:uid="{00000000-0005-0000-0000-000010170000}"/>
    <cellStyle name="Normal 3 2 2 10 7 3 2" xfId="23133" xr:uid="{00000000-0005-0000-0000-000011170000}"/>
    <cellStyle name="Normal 3 2 2 10 7 3 2 2" xfId="29185" xr:uid="{00000000-0005-0000-0000-000012170000}"/>
    <cellStyle name="Normal 3 2 2 10 7 3 2 3" xfId="35090" xr:uid="{00000000-0005-0000-0000-000013170000}"/>
    <cellStyle name="Normal 3 2 2 10 7 3 3" xfId="17143" xr:uid="{00000000-0005-0000-0000-000014170000}"/>
    <cellStyle name="Normal 3 2 2 10 7 3 4" xfId="35091" xr:uid="{00000000-0005-0000-0000-000015170000}"/>
    <cellStyle name="Normal 3 2 2 10 7 4" xfId="23134" xr:uid="{00000000-0005-0000-0000-000016170000}"/>
    <cellStyle name="Normal 3 2 2 10 7 4 2" xfId="29184" xr:uid="{00000000-0005-0000-0000-000017170000}"/>
    <cellStyle name="Normal 3 2 2 10 7 4 3" xfId="35092" xr:uid="{00000000-0005-0000-0000-000018170000}"/>
    <cellStyle name="Normal 3 2 2 10 7 5" xfId="17144" xr:uid="{00000000-0005-0000-0000-000019170000}"/>
    <cellStyle name="Normal 3 2 2 10 7 6" xfId="35093" xr:uid="{00000000-0005-0000-0000-00001A170000}"/>
    <cellStyle name="Normal 3 2 2 10 8" xfId="2035" xr:uid="{00000000-0005-0000-0000-00001B170000}"/>
    <cellStyle name="Normal 3 2 2 10 8 2" xfId="2036" xr:uid="{00000000-0005-0000-0000-00001C170000}"/>
    <cellStyle name="Normal 3 2 2 10 8 2 2" xfId="23135" xr:uid="{00000000-0005-0000-0000-00001D170000}"/>
    <cellStyle name="Normal 3 2 2 10 8 2 2 2" xfId="29183" xr:uid="{00000000-0005-0000-0000-00001E170000}"/>
    <cellStyle name="Normal 3 2 2 10 8 2 2 3" xfId="35094" xr:uid="{00000000-0005-0000-0000-00001F170000}"/>
    <cellStyle name="Normal 3 2 2 10 8 2 3" xfId="17145" xr:uid="{00000000-0005-0000-0000-000020170000}"/>
    <cellStyle name="Normal 3 2 2 10 8 2 4" xfId="35095" xr:uid="{00000000-0005-0000-0000-000021170000}"/>
    <cellStyle name="Normal 3 2 2 10 8 3" xfId="2037" xr:uid="{00000000-0005-0000-0000-000022170000}"/>
    <cellStyle name="Normal 3 2 2 10 8 3 2" xfId="23136" xr:uid="{00000000-0005-0000-0000-000023170000}"/>
    <cellStyle name="Normal 3 2 2 10 8 3 2 2" xfId="29182" xr:uid="{00000000-0005-0000-0000-000024170000}"/>
    <cellStyle name="Normal 3 2 2 10 8 3 2 3" xfId="35096" xr:uid="{00000000-0005-0000-0000-000025170000}"/>
    <cellStyle name="Normal 3 2 2 10 8 3 3" xfId="17146" xr:uid="{00000000-0005-0000-0000-000026170000}"/>
    <cellStyle name="Normal 3 2 2 10 8 3 4" xfId="35097" xr:uid="{00000000-0005-0000-0000-000027170000}"/>
    <cellStyle name="Normal 3 2 2 10 8 4" xfId="23137" xr:uid="{00000000-0005-0000-0000-000028170000}"/>
    <cellStyle name="Normal 3 2 2 10 8 4 2" xfId="20516" xr:uid="{00000000-0005-0000-0000-000029170000}"/>
    <cellStyle name="Normal 3 2 2 10 8 4 3" xfId="35098" xr:uid="{00000000-0005-0000-0000-00002A170000}"/>
    <cellStyle name="Normal 3 2 2 10 8 5" xfId="17147" xr:uid="{00000000-0005-0000-0000-00002B170000}"/>
    <cellStyle name="Normal 3 2 2 10 8 6" xfId="35099" xr:uid="{00000000-0005-0000-0000-00002C170000}"/>
    <cellStyle name="Normal 3 2 2 10 9" xfId="2038" xr:uid="{00000000-0005-0000-0000-00002D170000}"/>
    <cellStyle name="Normal 3 2 2 10 9 2" xfId="2039" xr:uid="{00000000-0005-0000-0000-00002E170000}"/>
    <cellStyle name="Normal 3 2 2 10 9 2 2" xfId="23138" xr:uid="{00000000-0005-0000-0000-00002F170000}"/>
    <cellStyle name="Normal 3 2 2 10 9 2 2 2" xfId="20517" xr:uid="{00000000-0005-0000-0000-000030170000}"/>
    <cellStyle name="Normal 3 2 2 10 9 2 2 3" xfId="35100" xr:uid="{00000000-0005-0000-0000-000031170000}"/>
    <cellStyle name="Normal 3 2 2 10 9 2 3" xfId="17148" xr:uid="{00000000-0005-0000-0000-000032170000}"/>
    <cellStyle name="Normal 3 2 2 10 9 2 4" xfId="35101" xr:uid="{00000000-0005-0000-0000-000033170000}"/>
    <cellStyle name="Normal 3 2 2 10 9 3" xfId="2040" xr:uid="{00000000-0005-0000-0000-000034170000}"/>
    <cellStyle name="Normal 3 2 2 10 9 3 2" xfId="23139" xr:uid="{00000000-0005-0000-0000-000035170000}"/>
    <cellStyle name="Normal 3 2 2 10 9 3 2 2" xfId="29179" xr:uid="{00000000-0005-0000-0000-000036170000}"/>
    <cellStyle name="Normal 3 2 2 10 9 3 2 3" xfId="35102" xr:uid="{00000000-0005-0000-0000-000037170000}"/>
    <cellStyle name="Normal 3 2 2 10 9 3 3" xfId="17149" xr:uid="{00000000-0005-0000-0000-000038170000}"/>
    <cellStyle name="Normal 3 2 2 10 9 3 4" xfId="35103" xr:uid="{00000000-0005-0000-0000-000039170000}"/>
    <cellStyle name="Normal 3 2 2 10 9 4" xfId="23140" xr:uid="{00000000-0005-0000-0000-00003A170000}"/>
    <cellStyle name="Normal 3 2 2 10 9 4 2" xfId="20519" xr:uid="{00000000-0005-0000-0000-00003B170000}"/>
    <cellStyle name="Normal 3 2 2 10 9 4 3" xfId="35104" xr:uid="{00000000-0005-0000-0000-00003C170000}"/>
    <cellStyle name="Normal 3 2 2 10 9 5" xfId="17150" xr:uid="{00000000-0005-0000-0000-00003D170000}"/>
    <cellStyle name="Normal 3 2 2 10 9 6" xfId="35105" xr:uid="{00000000-0005-0000-0000-00003E170000}"/>
    <cellStyle name="Normal 3 2 2 11" xfId="2041" xr:uid="{00000000-0005-0000-0000-00003F170000}"/>
    <cellStyle name="Normal 3 2 2 11 10" xfId="2042" xr:uid="{00000000-0005-0000-0000-000040170000}"/>
    <cellStyle name="Normal 3 2 2 11 10 2" xfId="2043" xr:uid="{00000000-0005-0000-0000-000041170000}"/>
    <cellStyle name="Normal 3 2 2 11 10 2 2" xfId="23141" xr:uid="{00000000-0005-0000-0000-000042170000}"/>
    <cellStyle name="Normal 3 2 2 11 10 2 2 2" xfId="20520" xr:uid="{00000000-0005-0000-0000-000043170000}"/>
    <cellStyle name="Normal 3 2 2 11 10 2 2 3" xfId="35106" xr:uid="{00000000-0005-0000-0000-000044170000}"/>
    <cellStyle name="Normal 3 2 2 11 10 2 3" xfId="17151" xr:uid="{00000000-0005-0000-0000-000045170000}"/>
    <cellStyle name="Normal 3 2 2 11 10 2 4" xfId="35107" xr:uid="{00000000-0005-0000-0000-000046170000}"/>
    <cellStyle name="Normal 3 2 2 11 10 3" xfId="2044" xr:uid="{00000000-0005-0000-0000-000047170000}"/>
    <cellStyle name="Normal 3 2 2 11 10 3 2" xfId="23142" xr:uid="{00000000-0005-0000-0000-000048170000}"/>
    <cellStyle name="Normal 3 2 2 11 10 3 2 2" xfId="29176" xr:uid="{00000000-0005-0000-0000-000049170000}"/>
    <cellStyle name="Normal 3 2 2 11 10 3 2 3" xfId="35108" xr:uid="{00000000-0005-0000-0000-00004A170000}"/>
    <cellStyle name="Normal 3 2 2 11 10 3 3" xfId="17152" xr:uid="{00000000-0005-0000-0000-00004B170000}"/>
    <cellStyle name="Normal 3 2 2 11 10 3 4" xfId="35109" xr:uid="{00000000-0005-0000-0000-00004C170000}"/>
    <cellStyle name="Normal 3 2 2 11 10 4" xfId="23143" xr:uid="{00000000-0005-0000-0000-00004D170000}"/>
    <cellStyle name="Normal 3 2 2 11 10 4 2" xfId="20522" xr:uid="{00000000-0005-0000-0000-00004E170000}"/>
    <cellStyle name="Normal 3 2 2 11 10 4 3" xfId="35110" xr:uid="{00000000-0005-0000-0000-00004F170000}"/>
    <cellStyle name="Normal 3 2 2 11 10 5" xfId="17153" xr:uid="{00000000-0005-0000-0000-000050170000}"/>
    <cellStyle name="Normal 3 2 2 11 10 6" xfId="35111" xr:uid="{00000000-0005-0000-0000-000051170000}"/>
    <cellStyle name="Normal 3 2 2 11 11" xfId="2045" xr:uid="{00000000-0005-0000-0000-000052170000}"/>
    <cellStyle name="Normal 3 2 2 11 11 2" xfId="2046" xr:uid="{00000000-0005-0000-0000-000053170000}"/>
    <cellStyle name="Normal 3 2 2 11 11 2 2" xfId="23144" xr:uid="{00000000-0005-0000-0000-000054170000}"/>
    <cellStyle name="Normal 3 2 2 11 11 2 2 2" xfId="20523" xr:uid="{00000000-0005-0000-0000-000055170000}"/>
    <cellStyle name="Normal 3 2 2 11 11 2 2 3" xfId="35112" xr:uid="{00000000-0005-0000-0000-000056170000}"/>
    <cellStyle name="Normal 3 2 2 11 11 2 3" xfId="17154" xr:uid="{00000000-0005-0000-0000-000057170000}"/>
    <cellStyle name="Normal 3 2 2 11 11 2 4" xfId="35113" xr:uid="{00000000-0005-0000-0000-000058170000}"/>
    <cellStyle name="Normal 3 2 2 11 11 3" xfId="2047" xr:uid="{00000000-0005-0000-0000-000059170000}"/>
    <cellStyle name="Normal 3 2 2 11 11 3 2" xfId="23145" xr:uid="{00000000-0005-0000-0000-00005A170000}"/>
    <cellStyle name="Normal 3 2 2 11 11 3 2 2" xfId="29173" xr:uid="{00000000-0005-0000-0000-00005B170000}"/>
    <cellStyle name="Normal 3 2 2 11 11 3 2 3" xfId="35114" xr:uid="{00000000-0005-0000-0000-00005C170000}"/>
    <cellStyle name="Normal 3 2 2 11 11 3 3" xfId="17155" xr:uid="{00000000-0005-0000-0000-00005D170000}"/>
    <cellStyle name="Normal 3 2 2 11 11 3 4" xfId="35115" xr:uid="{00000000-0005-0000-0000-00005E170000}"/>
    <cellStyle name="Normal 3 2 2 11 11 4" xfId="23146" xr:uid="{00000000-0005-0000-0000-00005F170000}"/>
    <cellStyle name="Normal 3 2 2 11 11 4 2" xfId="20525" xr:uid="{00000000-0005-0000-0000-000060170000}"/>
    <cellStyle name="Normal 3 2 2 11 11 4 3" xfId="35116" xr:uid="{00000000-0005-0000-0000-000061170000}"/>
    <cellStyle name="Normal 3 2 2 11 11 5" xfId="17156" xr:uid="{00000000-0005-0000-0000-000062170000}"/>
    <cellStyle name="Normal 3 2 2 11 11 6" xfId="35117" xr:uid="{00000000-0005-0000-0000-000063170000}"/>
    <cellStyle name="Normal 3 2 2 11 12" xfId="2048" xr:uid="{00000000-0005-0000-0000-000064170000}"/>
    <cellStyle name="Normal 3 2 2 11 12 2" xfId="2049" xr:uid="{00000000-0005-0000-0000-000065170000}"/>
    <cellStyle name="Normal 3 2 2 11 12 2 2" xfId="23147" xr:uid="{00000000-0005-0000-0000-000066170000}"/>
    <cellStyle name="Normal 3 2 2 11 12 2 2 2" xfId="20526" xr:uid="{00000000-0005-0000-0000-000067170000}"/>
    <cellStyle name="Normal 3 2 2 11 12 2 2 3" xfId="35118" xr:uid="{00000000-0005-0000-0000-000068170000}"/>
    <cellStyle name="Normal 3 2 2 11 12 2 3" xfId="17157" xr:uid="{00000000-0005-0000-0000-000069170000}"/>
    <cellStyle name="Normal 3 2 2 11 12 2 4" xfId="35119" xr:uid="{00000000-0005-0000-0000-00006A170000}"/>
    <cellStyle name="Normal 3 2 2 11 12 3" xfId="2050" xr:uid="{00000000-0005-0000-0000-00006B170000}"/>
    <cellStyle name="Normal 3 2 2 11 12 3 2" xfId="23148" xr:uid="{00000000-0005-0000-0000-00006C170000}"/>
    <cellStyle name="Normal 3 2 2 11 12 3 2 2" xfId="29170" xr:uid="{00000000-0005-0000-0000-00006D170000}"/>
    <cellStyle name="Normal 3 2 2 11 12 3 2 3" xfId="35120" xr:uid="{00000000-0005-0000-0000-00006E170000}"/>
    <cellStyle name="Normal 3 2 2 11 12 3 3" xfId="17158" xr:uid="{00000000-0005-0000-0000-00006F170000}"/>
    <cellStyle name="Normal 3 2 2 11 12 3 4" xfId="35121" xr:uid="{00000000-0005-0000-0000-000070170000}"/>
    <cellStyle name="Normal 3 2 2 11 12 4" xfId="23149" xr:uid="{00000000-0005-0000-0000-000071170000}"/>
    <cellStyle name="Normal 3 2 2 11 12 4 2" xfId="20528" xr:uid="{00000000-0005-0000-0000-000072170000}"/>
    <cellStyle name="Normal 3 2 2 11 12 4 3" xfId="35122" xr:uid="{00000000-0005-0000-0000-000073170000}"/>
    <cellStyle name="Normal 3 2 2 11 12 5" xfId="17159" xr:uid="{00000000-0005-0000-0000-000074170000}"/>
    <cellStyle name="Normal 3 2 2 11 12 6" xfId="35123" xr:uid="{00000000-0005-0000-0000-000075170000}"/>
    <cellStyle name="Normal 3 2 2 11 13" xfId="2051" xr:uid="{00000000-0005-0000-0000-000076170000}"/>
    <cellStyle name="Normal 3 2 2 11 13 2" xfId="2052" xr:uid="{00000000-0005-0000-0000-000077170000}"/>
    <cellStyle name="Normal 3 2 2 11 13 2 2" xfId="23150" xr:uid="{00000000-0005-0000-0000-000078170000}"/>
    <cellStyle name="Normal 3 2 2 11 13 2 2 2" xfId="20529" xr:uid="{00000000-0005-0000-0000-000079170000}"/>
    <cellStyle name="Normal 3 2 2 11 13 2 2 3" xfId="35124" xr:uid="{00000000-0005-0000-0000-00007A170000}"/>
    <cellStyle name="Normal 3 2 2 11 13 2 3" xfId="17160" xr:uid="{00000000-0005-0000-0000-00007B170000}"/>
    <cellStyle name="Normal 3 2 2 11 13 2 4" xfId="35125" xr:uid="{00000000-0005-0000-0000-00007C170000}"/>
    <cellStyle name="Normal 3 2 2 11 13 3" xfId="2053" xr:uid="{00000000-0005-0000-0000-00007D170000}"/>
    <cellStyle name="Normal 3 2 2 11 13 3 2" xfId="23151" xr:uid="{00000000-0005-0000-0000-00007E170000}"/>
    <cellStyle name="Normal 3 2 2 11 13 3 2 2" xfId="29167" xr:uid="{00000000-0005-0000-0000-00007F170000}"/>
    <cellStyle name="Normal 3 2 2 11 13 3 2 3" xfId="35126" xr:uid="{00000000-0005-0000-0000-000080170000}"/>
    <cellStyle name="Normal 3 2 2 11 13 3 3" xfId="17161" xr:uid="{00000000-0005-0000-0000-000081170000}"/>
    <cellStyle name="Normal 3 2 2 11 13 3 4" xfId="35127" xr:uid="{00000000-0005-0000-0000-000082170000}"/>
    <cellStyle name="Normal 3 2 2 11 13 4" xfId="23152" xr:uid="{00000000-0005-0000-0000-000083170000}"/>
    <cellStyle name="Normal 3 2 2 11 13 4 2" xfId="29166" xr:uid="{00000000-0005-0000-0000-000084170000}"/>
    <cellStyle name="Normal 3 2 2 11 13 4 3" xfId="35128" xr:uid="{00000000-0005-0000-0000-000085170000}"/>
    <cellStyle name="Normal 3 2 2 11 13 5" xfId="17162" xr:uid="{00000000-0005-0000-0000-000086170000}"/>
    <cellStyle name="Normal 3 2 2 11 13 6" xfId="35129" xr:uid="{00000000-0005-0000-0000-000087170000}"/>
    <cellStyle name="Normal 3 2 2 11 14" xfId="2054" xr:uid="{00000000-0005-0000-0000-000088170000}"/>
    <cellStyle name="Normal 3 2 2 11 14 2" xfId="2055" xr:uid="{00000000-0005-0000-0000-000089170000}"/>
    <cellStyle name="Normal 3 2 2 11 14 2 2" xfId="23153" xr:uid="{00000000-0005-0000-0000-00008A170000}"/>
    <cellStyle name="Normal 3 2 2 11 14 2 2 2" xfId="29164" xr:uid="{00000000-0005-0000-0000-00008B170000}"/>
    <cellStyle name="Normal 3 2 2 11 14 2 2 3" xfId="35130" xr:uid="{00000000-0005-0000-0000-00008C170000}"/>
    <cellStyle name="Normal 3 2 2 11 14 2 3" xfId="17163" xr:uid="{00000000-0005-0000-0000-00008D170000}"/>
    <cellStyle name="Normal 3 2 2 11 14 2 4" xfId="35131" xr:uid="{00000000-0005-0000-0000-00008E170000}"/>
    <cellStyle name="Normal 3 2 2 11 14 3" xfId="2056" xr:uid="{00000000-0005-0000-0000-00008F170000}"/>
    <cellStyle name="Normal 3 2 2 11 14 3 2" xfId="23154" xr:uid="{00000000-0005-0000-0000-000090170000}"/>
    <cellStyle name="Normal 3 2 2 11 14 3 2 2" xfId="29162" xr:uid="{00000000-0005-0000-0000-000091170000}"/>
    <cellStyle name="Normal 3 2 2 11 14 3 2 3" xfId="35132" xr:uid="{00000000-0005-0000-0000-000092170000}"/>
    <cellStyle name="Normal 3 2 2 11 14 3 3" xfId="17164" xr:uid="{00000000-0005-0000-0000-000093170000}"/>
    <cellStyle name="Normal 3 2 2 11 14 3 4" xfId="35133" xr:uid="{00000000-0005-0000-0000-000094170000}"/>
    <cellStyle name="Normal 3 2 2 11 14 4" xfId="23155" xr:uid="{00000000-0005-0000-0000-000095170000}"/>
    <cellStyle name="Normal 3 2 2 11 14 4 2" xfId="29161" xr:uid="{00000000-0005-0000-0000-000096170000}"/>
    <cellStyle name="Normal 3 2 2 11 14 4 3" xfId="35134" xr:uid="{00000000-0005-0000-0000-000097170000}"/>
    <cellStyle name="Normal 3 2 2 11 14 5" xfId="17165" xr:uid="{00000000-0005-0000-0000-000098170000}"/>
    <cellStyle name="Normal 3 2 2 11 14 6" xfId="35135" xr:uid="{00000000-0005-0000-0000-000099170000}"/>
    <cellStyle name="Normal 3 2 2 11 15" xfId="2057" xr:uid="{00000000-0005-0000-0000-00009A170000}"/>
    <cellStyle name="Normal 3 2 2 11 15 2" xfId="2058" xr:uid="{00000000-0005-0000-0000-00009B170000}"/>
    <cellStyle name="Normal 3 2 2 11 15 2 2" xfId="23156" xr:uid="{00000000-0005-0000-0000-00009C170000}"/>
    <cellStyle name="Normal 3 2 2 11 15 2 2 2" xfId="29160" xr:uid="{00000000-0005-0000-0000-00009D170000}"/>
    <cellStyle name="Normal 3 2 2 11 15 2 2 3" xfId="35136" xr:uid="{00000000-0005-0000-0000-00009E170000}"/>
    <cellStyle name="Normal 3 2 2 11 15 2 3" xfId="17166" xr:uid="{00000000-0005-0000-0000-00009F170000}"/>
    <cellStyle name="Normal 3 2 2 11 15 2 4" xfId="35137" xr:uid="{00000000-0005-0000-0000-0000A0170000}"/>
    <cellStyle name="Normal 3 2 2 11 15 3" xfId="2059" xr:uid="{00000000-0005-0000-0000-0000A1170000}"/>
    <cellStyle name="Normal 3 2 2 11 15 3 2" xfId="23157" xr:uid="{00000000-0005-0000-0000-0000A2170000}"/>
    <cellStyle name="Normal 3 2 2 11 15 3 2 2" xfId="20533" xr:uid="{00000000-0005-0000-0000-0000A3170000}"/>
    <cellStyle name="Normal 3 2 2 11 15 3 2 3" xfId="35138" xr:uid="{00000000-0005-0000-0000-0000A4170000}"/>
    <cellStyle name="Normal 3 2 2 11 15 3 3" xfId="17167" xr:uid="{00000000-0005-0000-0000-0000A5170000}"/>
    <cellStyle name="Normal 3 2 2 11 15 3 4" xfId="35139" xr:uid="{00000000-0005-0000-0000-0000A6170000}"/>
    <cellStyle name="Normal 3 2 2 11 15 4" xfId="23158" xr:uid="{00000000-0005-0000-0000-0000A7170000}"/>
    <cellStyle name="Normal 3 2 2 11 15 4 2" xfId="29156" xr:uid="{00000000-0005-0000-0000-0000A8170000}"/>
    <cellStyle name="Normal 3 2 2 11 15 4 3" xfId="35140" xr:uid="{00000000-0005-0000-0000-0000A9170000}"/>
    <cellStyle name="Normal 3 2 2 11 15 5" xfId="17168" xr:uid="{00000000-0005-0000-0000-0000AA170000}"/>
    <cellStyle name="Normal 3 2 2 11 15 6" xfId="35141" xr:uid="{00000000-0005-0000-0000-0000AB170000}"/>
    <cellStyle name="Normal 3 2 2 11 16" xfId="2060" xr:uid="{00000000-0005-0000-0000-0000AC170000}"/>
    <cellStyle name="Normal 3 2 2 11 16 2" xfId="2061" xr:uid="{00000000-0005-0000-0000-0000AD170000}"/>
    <cellStyle name="Normal 3 2 2 11 16 2 2" xfId="23159" xr:uid="{00000000-0005-0000-0000-0000AE170000}"/>
    <cellStyle name="Normal 3 2 2 11 16 2 2 2" xfId="20534" xr:uid="{00000000-0005-0000-0000-0000AF170000}"/>
    <cellStyle name="Normal 3 2 2 11 16 2 2 3" xfId="35142" xr:uid="{00000000-0005-0000-0000-0000B0170000}"/>
    <cellStyle name="Normal 3 2 2 11 16 2 3" xfId="17169" xr:uid="{00000000-0005-0000-0000-0000B1170000}"/>
    <cellStyle name="Normal 3 2 2 11 16 2 4" xfId="35143" xr:uid="{00000000-0005-0000-0000-0000B2170000}"/>
    <cellStyle name="Normal 3 2 2 11 16 3" xfId="2062" xr:uid="{00000000-0005-0000-0000-0000B3170000}"/>
    <cellStyle name="Normal 3 2 2 11 16 3 2" xfId="23160" xr:uid="{00000000-0005-0000-0000-0000B4170000}"/>
    <cellStyle name="Normal 3 2 2 11 16 3 2 2" xfId="29154" xr:uid="{00000000-0005-0000-0000-0000B5170000}"/>
    <cellStyle name="Normal 3 2 2 11 16 3 2 3" xfId="35144" xr:uid="{00000000-0005-0000-0000-0000B6170000}"/>
    <cellStyle name="Normal 3 2 2 11 16 3 3" xfId="17170" xr:uid="{00000000-0005-0000-0000-0000B7170000}"/>
    <cellStyle name="Normal 3 2 2 11 16 3 4" xfId="35145" xr:uid="{00000000-0005-0000-0000-0000B8170000}"/>
    <cellStyle name="Normal 3 2 2 11 16 4" xfId="23161" xr:uid="{00000000-0005-0000-0000-0000B9170000}"/>
    <cellStyle name="Normal 3 2 2 11 16 4 2" xfId="29153" xr:uid="{00000000-0005-0000-0000-0000BA170000}"/>
    <cellStyle name="Normal 3 2 2 11 16 4 3" xfId="35146" xr:uid="{00000000-0005-0000-0000-0000BB170000}"/>
    <cellStyle name="Normal 3 2 2 11 16 5" xfId="17171" xr:uid="{00000000-0005-0000-0000-0000BC170000}"/>
    <cellStyle name="Normal 3 2 2 11 16 6" xfId="35147" xr:uid="{00000000-0005-0000-0000-0000BD170000}"/>
    <cellStyle name="Normal 3 2 2 11 17" xfId="2063" xr:uid="{00000000-0005-0000-0000-0000BE170000}"/>
    <cellStyle name="Normal 3 2 2 11 17 2" xfId="23162" xr:uid="{00000000-0005-0000-0000-0000BF170000}"/>
    <cellStyle name="Normal 3 2 2 11 17 2 2" xfId="29152" xr:uid="{00000000-0005-0000-0000-0000C0170000}"/>
    <cellStyle name="Normal 3 2 2 11 17 2 3" xfId="35148" xr:uid="{00000000-0005-0000-0000-0000C1170000}"/>
    <cellStyle name="Normal 3 2 2 11 17 3" xfId="17172" xr:uid="{00000000-0005-0000-0000-0000C2170000}"/>
    <cellStyle name="Normal 3 2 2 11 17 4" xfId="35149" xr:uid="{00000000-0005-0000-0000-0000C3170000}"/>
    <cellStyle name="Normal 3 2 2 11 18" xfId="2064" xr:uid="{00000000-0005-0000-0000-0000C4170000}"/>
    <cellStyle name="Normal 3 2 2 11 18 2" xfId="23163" xr:uid="{00000000-0005-0000-0000-0000C5170000}"/>
    <cellStyle name="Normal 3 2 2 11 18 2 2" xfId="20538" xr:uid="{00000000-0005-0000-0000-0000C6170000}"/>
    <cellStyle name="Normal 3 2 2 11 18 2 3" xfId="35150" xr:uid="{00000000-0005-0000-0000-0000C7170000}"/>
    <cellStyle name="Normal 3 2 2 11 18 3" xfId="17173" xr:uid="{00000000-0005-0000-0000-0000C8170000}"/>
    <cellStyle name="Normal 3 2 2 11 18 4" xfId="35151" xr:uid="{00000000-0005-0000-0000-0000C9170000}"/>
    <cellStyle name="Normal 3 2 2 11 19" xfId="23164" xr:uid="{00000000-0005-0000-0000-0000CA170000}"/>
    <cellStyle name="Normal 3 2 2 11 19 2" xfId="29149" xr:uid="{00000000-0005-0000-0000-0000CB170000}"/>
    <cellStyle name="Normal 3 2 2 11 19 3" xfId="35152" xr:uid="{00000000-0005-0000-0000-0000CC170000}"/>
    <cellStyle name="Normal 3 2 2 11 2" xfId="2065" xr:uid="{00000000-0005-0000-0000-0000CD170000}"/>
    <cellStyle name="Normal 3 2 2 11 2 2" xfId="2066" xr:uid="{00000000-0005-0000-0000-0000CE170000}"/>
    <cellStyle name="Normal 3 2 2 11 2 2 2" xfId="23165" xr:uid="{00000000-0005-0000-0000-0000CF170000}"/>
    <cellStyle name="Normal 3 2 2 11 2 2 2 2" xfId="20539" xr:uid="{00000000-0005-0000-0000-0000D0170000}"/>
    <cellStyle name="Normal 3 2 2 11 2 2 2 3" xfId="35153" xr:uid="{00000000-0005-0000-0000-0000D1170000}"/>
    <cellStyle name="Normal 3 2 2 11 2 2 3" xfId="17174" xr:uid="{00000000-0005-0000-0000-0000D2170000}"/>
    <cellStyle name="Normal 3 2 2 11 2 2 4" xfId="35154" xr:uid="{00000000-0005-0000-0000-0000D3170000}"/>
    <cellStyle name="Normal 3 2 2 11 2 3" xfId="2067" xr:uid="{00000000-0005-0000-0000-0000D4170000}"/>
    <cellStyle name="Normal 3 2 2 11 2 3 2" xfId="23166" xr:uid="{00000000-0005-0000-0000-0000D5170000}"/>
    <cellStyle name="Normal 3 2 2 11 2 3 2 2" xfId="20541" xr:uid="{00000000-0005-0000-0000-0000D6170000}"/>
    <cellStyle name="Normal 3 2 2 11 2 3 2 3" xfId="35155" xr:uid="{00000000-0005-0000-0000-0000D7170000}"/>
    <cellStyle name="Normal 3 2 2 11 2 3 3" xfId="17175" xr:uid="{00000000-0005-0000-0000-0000D8170000}"/>
    <cellStyle name="Normal 3 2 2 11 2 3 4" xfId="35156" xr:uid="{00000000-0005-0000-0000-0000D9170000}"/>
    <cellStyle name="Normal 3 2 2 11 2 4" xfId="23167" xr:uid="{00000000-0005-0000-0000-0000DA170000}"/>
    <cellStyle name="Normal 3 2 2 11 2 4 2" xfId="29147" xr:uid="{00000000-0005-0000-0000-0000DB170000}"/>
    <cellStyle name="Normal 3 2 2 11 2 4 3" xfId="35157" xr:uid="{00000000-0005-0000-0000-0000DC170000}"/>
    <cellStyle name="Normal 3 2 2 11 2 5" xfId="17176" xr:uid="{00000000-0005-0000-0000-0000DD170000}"/>
    <cellStyle name="Normal 3 2 2 11 2 6" xfId="35158" xr:uid="{00000000-0005-0000-0000-0000DE170000}"/>
    <cellStyle name="Normal 3 2 2 11 20" xfId="17177" xr:uid="{00000000-0005-0000-0000-0000DF170000}"/>
    <cellStyle name="Normal 3 2 2 11 21" xfId="35159" xr:uid="{00000000-0005-0000-0000-0000E0170000}"/>
    <cellStyle name="Normal 3 2 2 11 3" xfId="2068" xr:uid="{00000000-0005-0000-0000-0000E1170000}"/>
    <cellStyle name="Normal 3 2 2 11 3 2" xfId="2069" xr:uid="{00000000-0005-0000-0000-0000E2170000}"/>
    <cellStyle name="Normal 3 2 2 11 3 2 2" xfId="23168" xr:uid="{00000000-0005-0000-0000-0000E3170000}"/>
    <cellStyle name="Normal 3 2 2 11 3 2 2 2" xfId="29146" xr:uid="{00000000-0005-0000-0000-0000E4170000}"/>
    <cellStyle name="Normal 3 2 2 11 3 2 2 3" xfId="35160" xr:uid="{00000000-0005-0000-0000-0000E5170000}"/>
    <cellStyle name="Normal 3 2 2 11 3 2 3" xfId="17178" xr:uid="{00000000-0005-0000-0000-0000E6170000}"/>
    <cellStyle name="Normal 3 2 2 11 3 2 4" xfId="35161" xr:uid="{00000000-0005-0000-0000-0000E7170000}"/>
    <cellStyle name="Normal 3 2 2 11 3 3" xfId="2070" xr:uid="{00000000-0005-0000-0000-0000E8170000}"/>
    <cellStyle name="Normal 3 2 2 11 3 3 2" xfId="23169" xr:uid="{00000000-0005-0000-0000-0000E9170000}"/>
    <cellStyle name="Normal 3 2 2 11 3 3 2 2" xfId="29144" xr:uid="{00000000-0005-0000-0000-0000EA170000}"/>
    <cellStyle name="Normal 3 2 2 11 3 3 2 3" xfId="35162" xr:uid="{00000000-0005-0000-0000-0000EB170000}"/>
    <cellStyle name="Normal 3 2 2 11 3 3 3" xfId="17179" xr:uid="{00000000-0005-0000-0000-0000EC170000}"/>
    <cellStyle name="Normal 3 2 2 11 3 3 4" xfId="35163" xr:uid="{00000000-0005-0000-0000-0000ED170000}"/>
    <cellStyle name="Normal 3 2 2 11 3 4" xfId="23170" xr:uid="{00000000-0005-0000-0000-0000EE170000}"/>
    <cellStyle name="Normal 3 2 2 11 3 4 2" xfId="29143" xr:uid="{00000000-0005-0000-0000-0000EF170000}"/>
    <cellStyle name="Normal 3 2 2 11 3 4 3" xfId="35164" xr:uid="{00000000-0005-0000-0000-0000F0170000}"/>
    <cellStyle name="Normal 3 2 2 11 3 5" xfId="17180" xr:uid="{00000000-0005-0000-0000-0000F1170000}"/>
    <cellStyle name="Normal 3 2 2 11 3 6" xfId="35165" xr:uid="{00000000-0005-0000-0000-0000F2170000}"/>
    <cellStyle name="Normal 3 2 2 11 4" xfId="2071" xr:uid="{00000000-0005-0000-0000-0000F3170000}"/>
    <cellStyle name="Normal 3 2 2 11 4 2" xfId="2072" xr:uid="{00000000-0005-0000-0000-0000F4170000}"/>
    <cellStyle name="Normal 3 2 2 11 4 2 2" xfId="23171" xr:uid="{00000000-0005-0000-0000-0000F5170000}"/>
    <cellStyle name="Normal 3 2 2 11 4 2 2 2" xfId="29142" xr:uid="{00000000-0005-0000-0000-0000F6170000}"/>
    <cellStyle name="Normal 3 2 2 11 4 2 2 3" xfId="35166" xr:uid="{00000000-0005-0000-0000-0000F7170000}"/>
    <cellStyle name="Normal 3 2 2 11 4 2 3" xfId="17181" xr:uid="{00000000-0005-0000-0000-0000F8170000}"/>
    <cellStyle name="Normal 3 2 2 11 4 2 4" xfId="35167" xr:uid="{00000000-0005-0000-0000-0000F9170000}"/>
    <cellStyle name="Normal 3 2 2 11 4 3" xfId="2073" xr:uid="{00000000-0005-0000-0000-0000FA170000}"/>
    <cellStyle name="Normal 3 2 2 11 4 3 2" xfId="23172" xr:uid="{00000000-0005-0000-0000-0000FB170000}"/>
    <cellStyle name="Normal 3 2 2 11 4 3 2 2" xfId="29141" xr:uid="{00000000-0005-0000-0000-0000FC170000}"/>
    <cellStyle name="Normal 3 2 2 11 4 3 2 3" xfId="35168" xr:uid="{00000000-0005-0000-0000-0000FD170000}"/>
    <cellStyle name="Normal 3 2 2 11 4 3 3" xfId="17182" xr:uid="{00000000-0005-0000-0000-0000FE170000}"/>
    <cellStyle name="Normal 3 2 2 11 4 3 4" xfId="35169" xr:uid="{00000000-0005-0000-0000-0000FF170000}"/>
    <cellStyle name="Normal 3 2 2 11 4 4" xfId="23173" xr:uid="{00000000-0005-0000-0000-000000180000}"/>
    <cellStyle name="Normal 3 2 2 11 4 4 2" xfId="29140" xr:uid="{00000000-0005-0000-0000-000001180000}"/>
    <cellStyle name="Normal 3 2 2 11 4 4 3" xfId="35170" xr:uid="{00000000-0005-0000-0000-000002180000}"/>
    <cellStyle name="Normal 3 2 2 11 4 5" xfId="17183" xr:uid="{00000000-0005-0000-0000-000003180000}"/>
    <cellStyle name="Normal 3 2 2 11 4 6" xfId="35171" xr:uid="{00000000-0005-0000-0000-000004180000}"/>
    <cellStyle name="Normal 3 2 2 11 5" xfId="2074" xr:uid="{00000000-0005-0000-0000-000005180000}"/>
    <cellStyle name="Normal 3 2 2 11 5 2" xfId="2075" xr:uid="{00000000-0005-0000-0000-000006180000}"/>
    <cellStyle name="Normal 3 2 2 11 5 2 2" xfId="23174" xr:uid="{00000000-0005-0000-0000-000007180000}"/>
    <cellStyle name="Normal 3 2 2 11 5 2 2 2" xfId="29139" xr:uid="{00000000-0005-0000-0000-000008180000}"/>
    <cellStyle name="Normal 3 2 2 11 5 2 2 3" xfId="35172" xr:uid="{00000000-0005-0000-0000-000009180000}"/>
    <cellStyle name="Normal 3 2 2 11 5 2 3" xfId="17184" xr:uid="{00000000-0005-0000-0000-00000A180000}"/>
    <cellStyle name="Normal 3 2 2 11 5 2 4" xfId="35173" xr:uid="{00000000-0005-0000-0000-00000B180000}"/>
    <cellStyle name="Normal 3 2 2 11 5 3" xfId="2076" xr:uid="{00000000-0005-0000-0000-00000C180000}"/>
    <cellStyle name="Normal 3 2 2 11 5 3 2" xfId="23175" xr:uid="{00000000-0005-0000-0000-00000D180000}"/>
    <cellStyle name="Normal 3 2 2 11 5 3 2 2" xfId="29137" xr:uid="{00000000-0005-0000-0000-00000E180000}"/>
    <cellStyle name="Normal 3 2 2 11 5 3 2 3" xfId="35174" xr:uid="{00000000-0005-0000-0000-00000F180000}"/>
    <cellStyle name="Normal 3 2 2 11 5 3 3" xfId="17185" xr:uid="{00000000-0005-0000-0000-000010180000}"/>
    <cellStyle name="Normal 3 2 2 11 5 3 4" xfId="35175" xr:uid="{00000000-0005-0000-0000-000011180000}"/>
    <cellStyle name="Normal 3 2 2 11 5 4" xfId="23176" xr:uid="{00000000-0005-0000-0000-000012180000}"/>
    <cellStyle name="Normal 3 2 2 11 5 4 2" xfId="29136" xr:uid="{00000000-0005-0000-0000-000013180000}"/>
    <cellStyle name="Normal 3 2 2 11 5 4 3" xfId="35176" xr:uid="{00000000-0005-0000-0000-000014180000}"/>
    <cellStyle name="Normal 3 2 2 11 5 5" xfId="17186" xr:uid="{00000000-0005-0000-0000-000015180000}"/>
    <cellStyle name="Normal 3 2 2 11 5 6" xfId="35177" xr:uid="{00000000-0005-0000-0000-000016180000}"/>
    <cellStyle name="Normal 3 2 2 11 6" xfId="2077" xr:uid="{00000000-0005-0000-0000-000017180000}"/>
    <cellStyle name="Normal 3 2 2 11 6 2" xfId="2078" xr:uid="{00000000-0005-0000-0000-000018180000}"/>
    <cellStyle name="Normal 3 2 2 11 6 2 2" xfId="23177" xr:uid="{00000000-0005-0000-0000-000019180000}"/>
    <cellStyle name="Normal 3 2 2 11 6 2 2 2" xfId="29135" xr:uid="{00000000-0005-0000-0000-00001A180000}"/>
    <cellStyle name="Normal 3 2 2 11 6 2 2 3" xfId="35178" xr:uid="{00000000-0005-0000-0000-00001B180000}"/>
    <cellStyle name="Normal 3 2 2 11 6 2 3" xfId="17187" xr:uid="{00000000-0005-0000-0000-00001C180000}"/>
    <cellStyle name="Normal 3 2 2 11 6 2 4" xfId="35179" xr:uid="{00000000-0005-0000-0000-00001D180000}"/>
    <cellStyle name="Normal 3 2 2 11 6 3" xfId="2079" xr:uid="{00000000-0005-0000-0000-00001E180000}"/>
    <cellStyle name="Normal 3 2 2 11 6 3 2" xfId="23178" xr:uid="{00000000-0005-0000-0000-00001F180000}"/>
    <cellStyle name="Normal 3 2 2 11 6 3 2 2" xfId="29134" xr:uid="{00000000-0005-0000-0000-000020180000}"/>
    <cellStyle name="Normal 3 2 2 11 6 3 2 3" xfId="35180" xr:uid="{00000000-0005-0000-0000-000021180000}"/>
    <cellStyle name="Normal 3 2 2 11 6 3 3" xfId="17188" xr:uid="{00000000-0005-0000-0000-000022180000}"/>
    <cellStyle name="Normal 3 2 2 11 6 3 4" xfId="35181" xr:uid="{00000000-0005-0000-0000-000023180000}"/>
    <cellStyle name="Normal 3 2 2 11 6 4" xfId="23179" xr:uid="{00000000-0005-0000-0000-000024180000}"/>
    <cellStyle name="Normal 3 2 2 11 6 4 2" xfId="29133" xr:uid="{00000000-0005-0000-0000-000025180000}"/>
    <cellStyle name="Normal 3 2 2 11 6 4 3" xfId="35182" xr:uid="{00000000-0005-0000-0000-000026180000}"/>
    <cellStyle name="Normal 3 2 2 11 6 5" xfId="17189" xr:uid="{00000000-0005-0000-0000-000027180000}"/>
    <cellStyle name="Normal 3 2 2 11 6 6" xfId="35183" xr:uid="{00000000-0005-0000-0000-000028180000}"/>
    <cellStyle name="Normal 3 2 2 11 7" xfId="2080" xr:uid="{00000000-0005-0000-0000-000029180000}"/>
    <cellStyle name="Normal 3 2 2 11 7 2" xfId="2081" xr:uid="{00000000-0005-0000-0000-00002A180000}"/>
    <cellStyle name="Normal 3 2 2 11 7 2 2" xfId="23180" xr:uid="{00000000-0005-0000-0000-00002B180000}"/>
    <cellStyle name="Normal 3 2 2 11 7 2 2 2" xfId="29132" xr:uid="{00000000-0005-0000-0000-00002C180000}"/>
    <cellStyle name="Normal 3 2 2 11 7 2 2 3" xfId="35184" xr:uid="{00000000-0005-0000-0000-00002D180000}"/>
    <cellStyle name="Normal 3 2 2 11 7 2 3" xfId="17190" xr:uid="{00000000-0005-0000-0000-00002E180000}"/>
    <cellStyle name="Normal 3 2 2 11 7 2 4" xfId="35185" xr:uid="{00000000-0005-0000-0000-00002F180000}"/>
    <cellStyle name="Normal 3 2 2 11 7 3" xfId="2082" xr:uid="{00000000-0005-0000-0000-000030180000}"/>
    <cellStyle name="Normal 3 2 2 11 7 3 2" xfId="23181" xr:uid="{00000000-0005-0000-0000-000031180000}"/>
    <cellStyle name="Normal 3 2 2 11 7 3 2 2" xfId="29130" xr:uid="{00000000-0005-0000-0000-000032180000}"/>
    <cellStyle name="Normal 3 2 2 11 7 3 2 3" xfId="35186" xr:uid="{00000000-0005-0000-0000-000033180000}"/>
    <cellStyle name="Normal 3 2 2 11 7 3 3" xfId="17191" xr:uid="{00000000-0005-0000-0000-000034180000}"/>
    <cellStyle name="Normal 3 2 2 11 7 3 4" xfId="35187" xr:uid="{00000000-0005-0000-0000-000035180000}"/>
    <cellStyle name="Normal 3 2 2 11 7 4" xfId="23182" xr:uid="{00000000-0005-0000-0000-000036180000}"/>
    <cellStyle name="Normal 3 2 2 11 7 4 2" xfId="29129" xr:uid="{00000000-0005-0000-0000-000037180000}"/>
    <cellStyle name="Normal 3 2 2 11 7 4 3" xfId="35188" xr:uid="{00000000-0005-0000-0000-000038180000}"/>
    <cellStyle name="Normal 3 2 2 11 7 5" xfId="17192" xr:uid="{00000000-0005-0000-0000-000039180000}"/>
    <cellStyle name="Normal 3 2 2 11 7 6" xfId="35189" xr:uid="{00000000-0005-0000-0000-00003A180000}"/>
    <cellStyle name="Normal 3 2 2 11 8" xfId="2083" xr:uid="{00000000-0005-0000-0000-00003B180000}"/>
    <cellStyle name="Normal 3 2 2 11 8 2" xfId="2084" xr:uid="{00000000-0005-0000-0000-00003C180000}"/>
    <cellStyle name="Normal 3 2 2 11 8 2 2" xfId="23183" xr:uid="{00000000-0005-0000-0000-00003D180000}"/>
    <cellStyle name="Normal 3 2 2 11 8 2 2 2" xfId="29128" xr:uid="{00000000-0005-0000-0000-00003E180000}"/>
    <cellStyle name="Normal 3 2 2 11 8 2 2 3" xfId="35190" xr:uid="{00000000-0005-0000-0000-00003F180000}"/>
    <cellStyle name="Normal 3 2 2 11 8 2 3" xfId="17193" xr:uid="{00000000-0005-0000-0000-000040180000}"/>
    <cellStyle name="Normal 3 2 2 11 8 2 4" xfId="35191" xr:uid="{00000000-0005-0000-0000-000041180000}"/>
    <cellStyle name="Normal 3 2 2 11 8 3" xfId="2085" xr:uid="{00000000-0005-0000-0000-000042180000}"/>
    <cellStyle name="Normal 3 2 2 11 8 3 2" xfId="23184" xr:uid="{00000000-0005-0000-0000-000043180000}"/>
    <cellStyle name="Normal 3 2 2 11 8 3 2 2" xfId="29127" xr:uid="{00000000-0005-0000-0000-000044180000}"/>
    <cellStyle name="Normal 3 2 2 11 8 3 2 3" xfId="35192" xr:uid="{00000000-0005-0000-0000-000045180000}"/>
    <cellStyle name="Normal 3 2 2 11 8 3 3" xfId="17194" xr:uid="{00000000-0005-0000-0000-000046180000}"/>
    <cellStyle name="Normal 3 2 2 11 8 3 4" xfId="35193" xr:uid="{00000000-0005-0000-0000-000047180000}"/>
    <cellStyle name="Normal 3 2 2 11 8 4" xfId="23185" xr:uid="{00000000-0005-0000-0000-000048180000}"/>
    <cellStyle name="Normal 3 2 2 11 8 4 2" xfId="20557" xr:uid="{00000000-0005-0000-0000-000049180000}"/>
    <cellStyle name="Normal 3 2 2 11 8 4 3" xfId="35194" xr:uid="{00000000-0005-0000-0000-00004A180000}"/>
    <cellStyle name="Normal 3 2 2 11 8 5" xfId="17195" xr:uid="{00000000-0005-0000-0000-00004B180000}"/>
    <cellStyle name="Normal 3 2 2 11 8 6" xfId="35195" xr:uid="{00000000-0005-0000-0000-00004C180000}"/>
    <cellStyle name="Normal 3 2 2 11 9" xfId="2086" xr:uid="{00000000-0005-0000-0000-00004D180000}"/>
    <cellStyle name="Normal 3 2 2 11 9 2" xfId="2087" xr:uid="{00000000-0005-0000-0000-00004E180000}"/>
    <cellStyle name="Normal 3 2 2 11 9 2 2" xfId="23186" xr:uid="{00000000-0005-0000-0000-00004F180000}"/>
    <cellStyle name="Normal 3 2 2 11 9 2 2 2" xfId="20558" xr:uid="{00000000-0005-0000-0000-000050180000}"/>
    <cellStyle name="Normal 3 2 2 11 9 2 2 3" xfId="35196" xr:uid="{00000000-0005-0000-0000-000051180000}"/>
    <cellStyle name="Normal 3 2 2 11 9 2 3" xfId="17196" xr:uid="{00000000-0005-0000-0000-000052180000}"/>
    <cellStyle name="Normal 3 2 2 11 9 2 4" xfId="35197" xr:uid="{00000000-0005-0000-0000-000053180000}"/>
    <cellStyle name="Normal 3 2 2 11 9 3" xfId="2088" xr:uid="{00000000-0005-0000-0000-000054180000}"/>
    <cellStyle name="Normal 3 2 2 11 9 3 2" xfId="23187" xr:uid="{00000000-0005-0000-0000-000055180000}"/>
    <cellStyle name="Normal 3 2 2 11 9 3 2 2" xfId="20560" xr:uid="{00000000-0005-0000-0000-000056180000}"/>
    <cellStyle name="Normal 3 2 2 11 9 3 2 3" xfId="35198" xr:uid="{00000000-0005-0000-0000-000057180000}"/>
    <cellStyle name="Normal 3 2 2 11 9 3 3" xfId="17197" xr:uid="{00000000-0005-0000-0000-000058180000}"/>
    <cellStyle name="Normal 3 2 2 11 9 3 4" xfId="35199" xr:uid="{00000000-0005-0000-0000-000059180000}"/>
    <cellStyle name="Normal 3 2 2 11 9 4" xfId="23188" xr:uid="{00000000-0005-0000-0000-00005A180000}"/>
    <cellStyle name="Normal 3 2 2 11 9 4 2" xfId="20561" xr:uid="{00000000-0005-0000-0000-00005B180000}"/>
    <cellStyle name="Normal 3 2 2 11 9 4 3" xfId="35200" xr:uid="{00000000-0005-0000-0000-00005C180000}"/>
    <cellStyle name="Normal 3 2 2 11 9 5" xfId="17198" xr:uid="{00000000-0005-0000-0000-00005D180000}"/>
    <cellStyle name="Normal 3 2 2 11 9 6" xfId="35201" xr:uid="{00000000-0005-0000-0000-00005E180000}"/>
    <cellStyle name="Normal 3 2 2 12" xfId="2089" xr:uid="{00000000-0005-0000-0000-00005F180000}"/>
    <cellStyle name="Normal 3 2 2 12 2" xfId="2090" xr:uid="{00000000-0005-0000-0000-000060180000}"/>
    <cellStyle name="Normal 3 2 2 12 2 2" xfId="23189" xr:uid="{00000000-0005-0000-0000-000061180000}"/>
    <cellStyle name="Normal 3 2 2 12 2 2 2" xfId="29124" xr:uid="{00000000-0005-0000-0000-000062180000}"/>
    <cellStyle name="Normal 3 2 2 12 2 2 3" xfId="35202" xr:uid="{00000000-0005-0000-0000-000063180000}"/>
    <cellStyle name="Normal 3 2 2 12 2 3" xfId="17199" xr:uid="{00000000-0005-0000-0000-000064180000}"/>
    <cellStyle name="Normal 3 2 2 12 2 4" xfId="35203" xr:uid="{00000000-0005-0000-0000-000065180000}"/>
    <cellStyle name="Normal 3 2 2 12 3" xfId="2091" xr:uid="{00000000-0005-0000-0000-000066180000}"/>
    <cellStyle name="Normal 3 2 2 12 3 2" xfId="23190" xr:uid="{00000000-0005-0000-0000-000067180000}"/>
    <cellStyle name="Normal 3 2 2 12 3 2 2" xfId="20565" xr:uid="{00000000-0005-0000-0000-000068180000}"/>
    <cellStyle name="Normal 3 2 2 12 3 2 3" xfId="35204" xr:uid="{00000000-0005-0000-0000-000069180000}"/>
    <cellStyle name="Normal 3 2 2 12 3 3" xfId="17200" xr:uid="{00000000-0005-0000-0000-00006A180000}"/>
    <cellStyle name="Normal 3 2 2 12 3 4" xfId="35205" xr:uid="{00000000-0005-0000-0000-00006B180000}"/>
    <cellStyle name="Normal 3 2 2 12 4" xfId="23191" xr:uid="{00000000-0005-0000-0000-00006C180000}"/>
    <cellStyle name="Normal 3 2 2 12 4 2" xfId="29123" xr:uid="{00000000-0005-0000-0000-00006D180000}"/>
    <cellStyle name="Normal 3 2 2 12 4 3" xfId="35206" xr:uid="{00000000-0005-0000-0000-00006E180000}"/>
    <cellStyle name="Normal 3 2 2 12 5" xfId="17201" xr:uid="{00000000-0005-0000-0000-00006F180000}"/>
    <cellStyle name="Normal 3 2 2 12 6" xfId="35207" xr:uid="{00000000-0005-0000-0000-000070180000}"/>
    <cellStyle name="Normal 3 2 2 13" xfId="2092" xr:uid="{00000000-0005-0000-0000-000071180000}"/>
    <cellStyle name="Normal 3 2 2 13 2" xfId="2093" xr:uid="{00000000-0005-0000-0000-000072180000}"/>
    <cellStyle name="Normal 3 2 2 13 2 2" xfId="23192" xr:uid="{00000000-0005-0000-0000-000073180000}"/>
    <cellStyle name="Normal 3 2 2 13 2 2 2" xfId="20567" xr:uid="{00000000-0005-0000-0000-000074180000}"/>
    <cellStyle name="Normal 3 2 2 13 2 2 3" xfId="35208" xr:uid="{00000000-0005-0000-0000-000075180000}"/>
    <cellStyle name="Normal 3 2 2 13 2 3" xfId="17202" xr:uid="{00000000-0005-0000-0000-000076180000}"/>
    <cellStyle name="Normal 3 2 2 13 2 4" xfId="35209" xr:uid="{00000000-0005-0000-0000-000077180000}"/>
    <cellStyle name="Normal 3 2 2 13 3" xfId="2094" xr:uid="{00000000-0005-0000-0000-000078180000}"/>
    <cellStyle name="Normal 3 2 2 13 3 2" xfId="23193" xr:uid="{00000000-0005-0000-0000-000079180000}"/>
    <cellStyle name="Normal 3 2 2 13 3 2 2" xfId="20569" xr:uid="{00000000-0005-0000-0000-00007A180000}"/>
    <cellStyle name="Normal 3 2 2 13 3 2 3" xfId="35210" xr:uid="{00000000-0005-0000-0000-00007B180000}"/>
    <cellStyle name="Normal 3 2 2 13 3 3" xfId="17203" xr:uid="{00000000-0005-0000-0000-00007C180000}"/>
    <cellStyle name="Normal 3 2 2 13 3 4" xfId="35211" xr:uid="{00000000-0005-0000-0000-00007D180000}"/>
    <cellStyle name="Normal 3 2 2 13 4" xfId="23194" xr:uid="{00000000-0005-0000-0000-00007E180000}"/>
    <cellStyle name="Normal 3 2 2 13 4 2" xfId="20570" xr:uid="{00000000-0005-0000-0000-00007F180000}"/>
    <cellStyle name="Normal 3 2 2 13 4 3" xfId="35212" xr:uid="{00000000-0005-0000-0000-000080180000}"/>
    <cellStyle name="Normal 3 2 2 13 5" xfId="17204" xr:uid="{00000000-0005-0000-0000-000081180000}"/>
    <cellStyle name="Normal 3 2 2 13 6" xfId="35213" xr:uid="{00000000-0005-0000-0000-000082180000}"/>
    <cellStyle name="Normal 3 2 2 14" xfId="2095" xr:uid="{00000000-0005-0000-0000-000083180000}"/>
    <cellStyle name="Normal 3 2 2 14 2" xfId="2096" xr:uid="{00000000-0005-0000-0000-000084180000}"/>
    <cellStyle name="Normal 3 2 2 14 2 2" xfId="23195" xr:uid="{00000000-0005-0000-0000-000085180000}"/>
    <cellStyle name="Normal 3 2 2 14 2 2 2" xfId="29121" xr:uid="{00000000-0005-0000-0000-000086180000}"/>
    <cellStyle name="Normal 3 2 2 14 2 2 3" xfId="35214" xr:uid="{00000000-0005-0000-0000-000087180000}"/>
    <cellStyle name="Normal 3 2 2 14 2 3" xfId="17205" xr:uid="{00000000-0005-0000-0000-000088180000}"/>
    <cellStyle name="Normal 3 2 2 14 2 4" xfId="35215" xr:uid="{00000000-0005-0000-0000-000089180000}"/>
    <cellStyle name="Normal 3 2 2 14 3" xfId="2097" xr:uid="{00000000-0005-0000-0000-00008A180000}"/>
    <cellStyle name="Normal 3 2 2 14 3 2" xfId="23196" xr:uid="{00000000-0005-0000-0000-00008B180000}"/>
    <cellStyle name="Normal 3 2 2 14 3 2 2" xfId="20574" xr:uid="{00000000-0005-0000-0000-00008C180000}"/>
    <cellStyle name="Normal 3 2 2 14 3 2 3" xfId="35216" xr:uid="{00000000-0005-0000-0000-00008D180000}"/>
    <cellStyle name="Normal 3 2 2 14 3 3" xfId="17206" xr:uid="{00000000-0005-0000-0000-00008E180000}"/>
    <cellStyle name="Normal 3 2 2 14 3 4" xfId="35217" xr:uid="{00000000-0005-0000-0000-00008F180000}"/>
    <cellStyle name="Normal 3 2 2 14 4" xfId="23197" xr:uid="{00000000-0005-0000-0000-000090180000}"/>
    <cellStyle name="Normal 3 2 2 14 4 2" xfId="29120" xr:uid="{00000000-0005-0000-0000-000091180000}"/>
    <cellStyle name="Normal 3 2 2 14 4 3" xfId="35218" xr:uid="{00000000-0005-0000-0000-000092180000}"/>
    <cellStyle name="Normal 3 2 2 14 5" xfId="17207" xr:uid="{00000000-0005-0000-0000-000093180000}"/>
    <cellStyle name="Normal 3 2 2 14 6" xfId="35219" xr:uid="{00000000-0005-0000-0000-000094180000}"/>
    <cellStyle name="Normal 3 2 2 15" xfId="2098" xr:uid="{00000000-0005-0000-0000-000095180000}"/>
    <cellStyle name="Normal 3 2 2 15 2" xfId="2099" xr:uid="{00000000-0005-0000-0000-000096180000}"/>
    <cellStyle name="Normal 3 2 2 15 2 2" xfId="23198" xr:uid="{00000000-0005-0000-0000-000097180000}"/>
    <cellStyle name="Normal 3 2 2 15 2 2 2" xfId="20576" xr:uid="{00000000-0005-0000-0000-000098180000}"/>
    <cellStyle name="Normal 3 2 2 15 2 2 3" xfId="35220" xr:uid="{00000000-0005-0000-0000-000099180000}"/>
    <cellStyle name="Normal 3 2 2 15 2 3" xfId="17208" xr:uid="{00000000-0005-0000-0000-00009A180000}"/>
    <cellStyle name="Normal 3 2 2 15 2 4" xfId="35221" xr:uid="{00000000-0005-0000-0000-00009B180000}"/>
    <cellStyle name="Normal 3 2 2 15 3" xfId="2100" xr:uid="{00000000-0005-0000-0000-00009C180000}"/>
    <cellStyle name="Normal 3 2 2 15 3 2" xfId="23199" xr:uid="{00000000-0005-0000-0000-00009D180000}"/>
    <cellStyle name="Normal 3 2 2 15 3 2 2" xfId="20578" xr:uid="{00000000-0005-0000-0000-00009E180000}"/>
    <cellStyle name="Normal 3 2 2 15 3 2 3" xfId="35222" xr:uid="{00000000-0005-0000-0000-00009F180000}"/>
    <cellStyle name="Normal 3 2 2 15 3 3" xfId="17209" xr:uid="{00000000-0005-0000-0000-0000A0180000}"/>
    <cellStyle name="Normal 3 2 2 15 3 4" xfId="35223" xr:uid="{00000000-0005-0000-0000-0000A1180000}"/>
    <cellStyle name="Normal 3 2 2 15 4" xfId="23200" xr:uid="{00000000-0005-0000-0000-0000A2180000}"/>
    <cellStyle name="Normal 3 2 2 15 4 2" xfId="20579" xr:uid="{00000000-0005-0000-0000-0000A3180000}"/>
    <cellStyle name="Normal 3 2 2 15 4 3" xfId="35224" xr:uid="{00000000-0005-0000-0000-0000A4180000}"/>
    <cellStyle name="Normal 3 2 2 15 5" xfId="17210" xr:uid="{00000000-0005-0000-0000-0000A5180000}"/>
    <cellStyle name="Normal 3 2 2 15 6" xfId="35225" xr:uid="{00000000-0005-0000-0000-0000A6180000}"/>
    <cellStyle name="Normal 3 2 2 16" xfId="2101" xr:uid="{00000000-0005-0000-0000-0000A7180000}"/>
    <cellStyle name="Normal 3 2 2 16 2" xfId="2102" xr:uid="{00000000-0005-0000-0000-0000A8180000}"/>
    <cellStyle name="Normal 3 2 2 16 2 2" xfId="23201" xr:uid="{00000000-0005-0000-0000-0000A9180000}"/>
    <cellStyle name="Normal 3 2 2 16 2 2 2" xfId="29118" xr:uid="{00000000-0005-0000-0000-0000AA180000}"/>
    <cellStyle name="Normal 3 2 2 16 2 2 3" xfId="35226" xr:uid="{00000000-0005-0000-0000-0000AB180000}"/>
    <cellStyle name="Normal 3 2 2 16 2 3" xfId="17211" xr:uid="{00000000-0005-0000-0000-0000AC180000}"/>
    <cellStyle name="Normal 3 2 2 16 2 4" xfId="35227" xr:uid="{00000000-0005-0000-0000-0000AD180000}"/>
    <cellStyle name="Normal 3 2 2 16 3" xfId="2103" xr:uid="{00000000-0005-0000-0000-0000AE180000}"/>
    <cellStyle name="Normal 3 2 2 16 3 2" xfId="23202" xr:uid="{00000000-0005-0000-0000-0000AF180000}"/>
    <cellStyle name="Normal 3 2 2 16 3 2 2" xfId="20583" xr:uid="{00000000-0005-0000-0000-0000B0180000}"/>
    <cellStyle name="Normal 3 2 2 16 3 2 3" xfId="35228" xr:uid="{00000000-0005-0000-0000-0000B1180000}"/>
    <cellStyle name="Normal 3 2 2 16 3 3" xfId="17212" xr:uid="{00000000-0005-0000-0000-0000B2180000}"/>
    <cellStyle name="Normal 3 2 2 16 3 4" xfId="35229" xr:uid="{00000000-0005-0000-0000-0000B3180000}"/>
    <cellStyle name="Normal 3 2 2 16 4" xfId="23203" xr:uid="{00000000-0005-0000-0000-0000B4180000}"/>
    <cellStyle name="Normal 3 2 2 16 4 2" xfId="29117" xr:uid="{00000000-0005-0000-0000-0000B5180000}"/>
    <cellStyle name="Normal 3 2 2 16 4 3" xfId="35230" xr:uid="{00000000-0005-0000-0000-0000B6180000}"/>
    <cellStyle name="Normal 3 2 2 16 5" xfId="17213" xr:uid="{00000000-0005-0000-0000-0000B7180000}"/>
    <cellStyle name="Normal 3 2 2 16 6" xfId="35231" xr:uid="{00000000-0005-0000-0000-0000B8180000}"/>
    <cellStyle name="Normal 3 2 2 17" xfId="2104" xr:uid="{00000000-0005-0000-0000-0000B9180000}"/>
    <cellStyle name="Normal 3 2 2 17 2" xfId="2105" xr:uid="{00000000-0005-0000-0000-0000BA180000}"/>
    <cellStyle name="Normal 3 2 2 17 2 2" xfId="23204" xr:uid="{00000000-0005-0000-0000-0000BB180000}"/>
    <cellStyle name="Normal 3 2 2 17 2 2 2" xfId="20585" xr:uid="{00000000-0005-0000-0000-0000BC180000}"/>
    <cellStyle name="Normal 3 2 2 17 2 2 3" xfId="35232" xr:uid="{00000000-0005-0000-0000-0000BD180000}"/>
    <cellStyle name="Normal 3 2 2 17 2 3" xfId="17214" xr:uid="{00000000-0005-0000-0000-0000BE180000}"/>
    <cellStyle name="Normal 3 2 2 17 2 4" xfId="35233" xr:uid="{00000000-0005-0000-0000-0000BF180000}"/>
    <cellStyle name="Normal 3 2 2 17 3" xfId="2106" xr:uid="{00000000-0005-0000-0000-0000C0180000}"/>
    <cellStyle name="Normal 3 2 2 17 3 2" xfId="23205" xr:uid="{00000000-0005-0000-0000-0000C1180000}"/>
    <cellStyle name="Normal 3 2 2 17 3 2 2" xfId="20587" xr:uid="{00000000-0005-0000-0000-0000C2180000}"/>
    <cellStyle name="Normal 3 2 2 17 3 2 3" xfId="35234" xr:uid="{00000000-0005-0000-0000-0000C3180000}"/>
    <cellStyle name="Normal 3 2 2 17 3 3" xfId="17215" xr:uid="{00000000-0005-0000-0000-0000C4180000}"/>
    <cellStyle name="Normal 3 2 2 17 3 4" xfId="35235" xr:uid="{00000000-0005-0000-0000-0000C5180000}"/>
    <cellStyle name="Normal 3 2 2 17 4" xfId="23206" xr:uid="{00000000-0005-0000-0000-0000C6180000}"/>
    <cellStyle name="Normal 3 2 2 17 4 2" xfId="20589" xr:uid="{00000000-0005-0000-0000-0000C7180000}"/>
    <cellStyle name="Normal 3 2 2 17 4 3" xfId="35236" xr:uid="{00000000-0005-0000-0000-0000C8180000}"/>
    <cellStyle name="Normal 3 2 2 17 5" xfId="17216" xr:uid="{00000000-0005-0000-0000-0000C9180000}"/>
    <cellStyle name="Normal 3 2 2 17 6" xfId="35237" xr:uid="{00000000-0005-0000-0000-0000CA180000}"/>
    <cellStyle name="Normal 3 2 2 18" xfId="2107" xr:uid="{00000000-0005-0000-0000-0000CB180000}"/>
    <cellStyle name="Normal 3 2 2 18 2" xfId="2108" xr:uid="{00000000-0005-0000-0000-0000CC180000}"/>
    <cellStyle name="Normal 3 2 2 18 2 2" xfId="23207" xr:uid="{00000000-0005-0000-0000-0000CD180000}"/>
    <cellStyle name="Normal 3 2 2 18 2 2 2" xfId="20590" xr:uid="{00000000-0005-0000-0000-0000CE180000}"/>
    <cellStyle name="Normal 3 2 2 18 2 2 3" xfId="35238" xr:uid="{00000000-0005-0000-0000-0000CF180000}"/>
    <cellStyle name="Normal 3 2 2 18 2 3" xfId="17217" xr:uid="{00000000-0005-0000-0000-0000D0180000}"/>
    <cellStyle name="Normal 3 2 2 18 2 4" xfId="35239" xr:uid="{00000000-0005-0000-0000-0000D1180000}"/>
    <cellStyle name="Normal 3 2 2 18 3" xfId="2109" xr:uid="{00000000-0005-0000-0000-0000D2180000}"/>
    <cellStyle name="Normal 3 2 2 18 3 2" xfId="23208" xr:uid="{00000000-0005-0000-0000-0000D3180000}"/>
    <cellStyle name="Normal 3 2 2 18 3 2 2" xfId="20591" xr:uid="{00000000-0005-0000-0000-0000D4180000}"/>
    <cellStyle name="Normal 3 2 2 18 3 2 3" xfId="35240" xr:uid="{00000000-0005-0000-0000-0000D5180000}"/>
    <cellStyle name="Normal 3 2 2 18 3 3" xfId="17218" xr:uid="{00000000-0005-0000-0000-0000D6180000}"/>
    <cellStyle name="Normal 3 2 2 18 3 4" xfId="35241" xr:uid="{00000000-0005-0000-0000-0000D7180000}"/>
    <cellStyle name="Normal 3 2 2 18 4" xfId="23209" xr:uid="{00000000-0005-0000-0000-0000D8180000}"/>
    <cellStyle name="Normal 3 2 2 18 4 2" xfId="29113" xr:uid="{00000000-0005-0000-0000-0000D9180000}"/>
    <cellStyle name="Normal 3 2 2 18 4 3" xfId="35242" xr:uid="{00000000-0005-0000-0000-0000DA180000}"/>
    <cellStyle name="Normal 3 2 2 18 5" xfId="17219" xr:uid="{00000000-0005-0000-0000-0000DB180000}"/>
    <cellStyle name="Normal 3 2 2 18 6" xfId="35243" xr:uid="{00000000-0005-0000-0000-0000DC180000}"/>
    <cellStyle name="Normal 3 2 2 19" xfId="2110" xr:uid="{00000000-0005-0000-0000-0000DD180000}"/>
    <cellStyle name="Normal 3 2 2 19 2" xfId="2111" xr:uid="{00000000-0005-0000-0000-0000DE180000}"/>
    <cellStyle name="Normal 3 2 2 19 2 2" xfId="23210" xr:uid="{00000000-0005-0000-0000-0000DF180000}"/>
    <cellStyle name="Normal 3 2 2 19 2 2 2" xfId="20592" xr:uid="{00000000-0005-0000-0000-0000E0180000}"/>
    <cellStyle name="Normal 3 2 2 19 2 2 3" xfId="35244" xr:uid="{00000000-0005-0000-0000-0000E1180000}"/>
    <cellStyle name="Normal 3 2 2 19 2 3" xfId="17220" xr:uid="{00000000-0005-0000-0000-0000E2180000}"/>
    <cellStyle name="Normal 3 2 2 19 2 4" xfId="35245" xr:uid="{00000000-0005-0000-0000-0000E3180000}"/>
    <cellStyle name="Normal 3 2 2 19 3" xfId="2112" xr:uid="{00000000-0005-0000-0000-0000E4180000}"/>
    <cellStyle name="Normal 3 2 2 19 3 2" xfId="23211" xr:uid="{00000000-0005-0000-0000-0000E5180000}"/>
    <cellStyle name="Normal 3 2 2 19 3 2 2" xfId="20594" xr:uid="{00000000-0005-0000-0000-0000E6180000}"/>
    <cellStyle name="Normal 3 2 2 19 3 2 3" xfId="35246" xr:uid="{00000000-0005-0000-0000-0000E7180000}"/>
    <cellStyle name="Normal 3 2 2 19 3 3" xfId="17221" xr:uid="{00000000-0005-0000-0000-0000E8180000}"/>
    <cellStyle name="Normal 3 2 2 19 3 4" xfId="35247" xr:uid="{00000000-0005-0000-0000-0000E9180000}"/>
    <cellStyle name="Normal 3 2 2 19 4" xfId="23212" xr:uid="{00000000-0005-0000-0000-0000EA180000}"/>
    <cellStyle name="Normal 3 2 2 19 4 2" xfId="29110" xr:uid="{00000000-0005-0000-0000-0000EB180000}"/>
    <cellStyle name="Normal 3 2 2 19 4 3" xfId="35248" xr:uid="{00000000-0005-0000-0000-0000EC180000}"/>
    <cellStyle name="Normal 3 2 2 19 5" xfId="17222" xr:uid="{00000000-0005-0000-0000-0000ED180000}"/>
    <cellStyle name="Normal 3 2 2 19 6" xfId="35249" xr:uid="{00000000-0005-0000-0000-0000EE180000}"/>
    <cellStyle name="Normal 3 2 2 2" xfId="2113" xr:uid="{00000000-0005-0000-0000-0000EF180000}"/>
    <cellStyle name="Normal 3 2 2 2 10" xfId="2114" xr:uid="{00000000-0005-0000-0000-0000F0180000}"/>
    <cellStyle name="Normal 3 2 2 2 10 2" xfId="2115" xr:uid="{00000000-0005-0000-0000-0000F1180000}"/>
    <cellStyle name="Normal 3 2 2 2 10 2 2" xfId="23213" xr:uid="{00000000-0005-0000-0000-0000F2180000}"/>
    <cellStyle name="Normal 3 2 2 2 10 2 2 2" xfId="29109" xr:uid="{00000000-0005-0000-0000-0000F3180000}"/>
    <cellStyle name="Normal 3 2 2 2 10 2 2 3" xfId="35250" xr:uid="{00000000-0005-0000-0000-0000F4180000}"/>
    <cellStyle name="Normal 3 2 2 2 10 2 3" xfId="17223" xr:uid="{00000000-0005-0000-0000-0000F5180000}"/>
    <cellStyle name="Normal 3 2 2 2 10 2 4" xfId="35251" xr:uid="{00000000-0005-0000-0000-0000F6180000}"/>
    <cellStyle name="Normal 3 2 2 2 10 3" xfId="2116" xr:uid="{00000000-0005-0000-0000-0000F7180000}"/>
    <cellStyle name="Normal 3 2 2 2 10 3 2" xfId="23214" xr:uid="{00000000-0005-0000-0000-0000F8180000}"/>
    <cellStyle name="Normal 3 2 2 2 10 3 2 2" xfId="29108" xr:uid="{00000000-0005-0000-0000-0000F9180000}"/>
    <cellStyle name="Normal 3 2 2 2 10 3 2 3" xfId="35252" xr:uid="{00000000-0005-0000-0000-0000FA180000}"/>
    <cellStyle name="Normal 3 2 2 2 10 3 3" xfId="17224" xr:uid="{00000000-0005-0000-0000-0000FB180000}"/>
    <cellStyle name="Normal 3 2 2 2 10 3 4" xfId="35253" xr:uid="{00000000-0005-0000-0000-0000FC180000}"/>
    <cellStyle name="Normal 3 2 2 2 10 4" xfId="23215" xr:uid="{00000000-0005-0000-0000-0000FD180000}"/>
    <cellStyle name="Normal 3 2 2 2 10 4 2" xfId="29107" xr:uid="{00000000-0005-0000-0000-0000FE180000}"/>
    <cellStyle name="Normal 3 2 2 2 10 4 3" xfId="35254" xr:uid="{00000000-0005-0000-0000-0000FF180000}"/>
    <cellStyle name="Normal 3 2 2 2 10 5" xfId="17225" xr:uid="{00000000-0005-0000-0000-000000190000}"/>
    <cellStyle name="Normal 3 2 2 2 10 6" xfId="35255" xr:uid="{00000000-0005-0000-0000-000001190000}"/>
    <cellStyle name="Normal 3 2 2 2 11" xfId="2117" xr:uid="{00000000-0005-0000-0000-000002190000}"/>
    <cellStyle name="Normal 3 2 2 2 11 2" xfId="2118" xr:uid="{00000000-0005-0000-0000-000003190000}"/>
    <cellStyle name="Normal 3 2 2 2 11 2 2" xfId="23216" xr:uid="{00000000-0005-0000-0000-000004190000}"/>
    <cellStyle name="Normal 3 2 2 2 11 2 2 2" xfId="29106" xr:uid="{00000000-0005-0000-0000-000005190000}"/>
    <cellStyle name="Normal 3 2 2 2 11 2 2 3" xfId="35256" xr:uid="{00000000-0005-0000-0000-000006190000}"/>
    <cellStyle name="Normal 3 2 2 2 11 2 3" xfId="17226" xr:uid="{00000000-0005-0000-0000-000007190000}"/>
    <cellStyle name="Normal 3 2 2 2 11 2 4" xfId="35257" xr:uid="{00000000-0005-0000-0000-000008190000}"/>
    <cellStyle name="Normal 3 2 2 2 11 3" xfId="2119" xr:uid="{00000000-0005-0000-0000-000009190000}"/>
    <cellStyle name="Normal 3 2 2 2 11 3 2" xfId="23217" xr:uid="{00000000-0005-0000-0000-00000A190000}"/>
    <cellStyle name="Normal 3 2 2 2 11 3 2 2" xfId="29104" xr:uid="{00000000-0005-0000-0000-00000B190000}"/>
    <cellStyle name="Normal 3 2 2 2 11 3 2 3" xfId="35258" xr:uid="{00000000-0005-0000-0000-00000C190000}"/>
    <cellStyle name="Normal 3 2 2 2 11 3 3" xfId="17227" xr:uid="{00000000-0005-0000-0000-00000D190000}"/>
    <cellStyle name="Normal 3 2 2 2 11 3 4" xfId="35259" xr:uid="{00000000-0005-0000-0000-00000E190000}"/>
    <cellStyle name="Normal 3 2 2 2 11 4" xfId="23218" xr:uid="{00000000-0005-0000-0000-00000F190000}"/>
    <cellStyle name="Normal 3 2 2 2 11 4 2" xfId="29103" xr:uid="{00000000-0005-0000-0000-000010190000}"/>
    <cellStyle name="Normal 3 2 2 2 11 4 3" xfId="35260" xr:uid="{00000000-0005-0000-0000-000011190000}"/>
    <cellStyle name="Normal 3 2 2 2 11 5" xfId="17228" xr:uid="{00000000-0005-0000-0000-000012190000}"/>
    <cellStyle name="Normal 3 2 2 2 11 6" xfId="35261" xr:uid="{00000000-0005-0000-0000-000013190000}"/>
    <cellStyle name="Normal 3 2 2 2 12" xfId="2120" xr:uid="{00000000-0005-0000-0000-000014190000}"/>
    <cellStyle name="Normal 3 2 2 2 12 2" xfId="2121" xr:uid="{00000000-0005-0000-0000-000015190000}"/>
    <cellStyle name="Normal 3 2 2 2 12 2 2" xfId="23219" xr:uid="{00000000-0005-0000-0000-000016190000}"/>
    <cellStyle name="Normal 3 2 2 2 12 2 2 2" xfId="29102" xr:uid="{00000000-0005-0000-0000-000017190000}"/>
    <cellStyle name="Normal 3 2 2 2 12 2 2 3" xfId="35262" xr:uid="{00000000-0005-0000-0000-000018190000}"/>
    <cellStyle name="Normal 3 2 2 2 12 2 3" xfId="17229" xr:uid="{00000000-0005-0000-0000-000019190000}"/>
    <cellStyle name="Normal 3 2 2 2 12 2 4" xfId="35263" xr:uid="{00000000-0005-0000-0000-00001A190000}"/>
    <cellStyle name="Normal 3 2 2 2 12 3" xfId="2122" xr:uid="{00000000-0005-0000-0000-00001B190000}"/>
    <cellStyle name="Normal 3 2 2 2 12 3 2" xfId="23220" xr:uid="{00000000-0005-0000-0000-00001C190000}"/>
    <cellStyle name="Normal 3 2 2 2 12 3 2 2" xfId="29101" xr:uid="{00000000-0005-0000-0000-00001D190000}"/>
    <cellStyle name="Normal 3 2 2 2 12 3 2 3" xfId="35264" xr:uid="{00000000-0005-0000-0000-00001E190000}"/>
    <cellStyle name="Normal 3 2 2 2 12 3 3" xfId="17230" xr:uid="{00000000-0005-0000-0000-00001F190000}"/>
    <cellStyle name="Normal 3 2 2 2 12 3 4" xfId="35265" xr:uid="{00000000-0005-0000-0000-000020190000}"/>
    <cellStyle name="Normal 3 2 2 2 12 4" xfId="23221" xr:uid="{00000000-0005-0000-0000-000021190000}"/>
    <cellStyle name="Normal 3 2 2 2 12 4 2" xfId="29100" xr:uid="{00000000-0005-0000-0000-000022190000}"/>
    <cellStyle name="Normal 3 2 2 2 12 4 3" xfId="35266" xr:uid="{00000000-0005-0000-0000-000023190000}"/>
    <cellStyle name="Normal 3 2 2 2 12 5" xfId="17231" xr:uid="{00000000-0005-0000-0000-000024190000}"/>
    <cellStyle name="Normal 3 2 2 2 12 6" xfId="35267" xr:uid="{00000000-0005-0000-0000-000025190000}"/>
    <cellStyle name="Normal 3 2 2 2 13" xfId="2123" xr:uid="{00000000-0005-0000-0000-000026190000}"/>
    <cellStyle name="Normal 3 2 2 2 13 2" xfId="2124" xr:uid="{00000000-0005-0000-0000-000027190000}"/>
    <cellStyle name="Normal 3 2 2 2 13 2 2" xfId="23222" xr:uid="{00000000-0005-0000-0000-000028190000}"/>
    <cellStyle name="Normal 3 2 2 2 13 2 2 2" xfId="29099" xr:uid="{00000000-0005-0000-0000-000029190000}"/>
    <cellStyle name="Normal 3 2 2 2 13 2 2 3" xfId="35268" xr:uid="{00000000-0005-0000-0000-00002A190000}"/>
    <cellStyle name="Normal 3 2 2 2 13 2 3" xfId="17232" xr:uid="{00000000-0005-0000-0000-00002B190000}"/>
    <cellStyle name="Normal 3 2 2 2 13 2 4" xfId="35269" xr:uid="{00000000-0005-0000-0000-00002C190000}"/>
    <cellStyle name="Normal 3 2 2 2 13 3" xfId="2125" xr:uid="{00000000-0005-0000-0000-00002D190000}"/>
    <cellStyle name="Normal 3 2 2 2 13 3 2" xfId="23223" xr:uid="{00000000-0005-0000-0000-00002E190000}"/>
    <cellStyle name="Normal 3 2 2 2 13 3 2 2" xfId="29097" xr:uid="{00000000-0005-0000-0000-00002F190000}"/>
    <cellStyle name="Normal 3 2 2 2 13 3 2 3" xfId="35270" xr:uid="{00000000-0005-0000-0000-000030190000}"/>
    <cellStyle name="Normal 3 2 2 2 13 3 3" xfId="17233" xr:uid="{00000000-0005-0000-0000-000031190000}"/>
    <cellStyle name="Normal 3 2 2 2 13 3 4" xfId="35271" xr:uid="{00000000-0005-0000-0000-000032190000}"/>
    <cellStyle name="Normal 3 2 2 2 13 4" xfId="23224" xr:uid="{00000000-0005-0000-0000-000033190000}"/>
    <cellStyle name="Normal 3 2 2 2 13 4 2" xfId="29096" xr:uid="{00000000-0005-0000-0000-000034190000}"/>
    <cellStyle name="Normal 3 2 2 2 13 4 3" xfId="35272" xr:uid="{00000000-0005-0000-0000-000035190000}"/>
    <cellStyle name="Normal 3 2 2 2 13 5" xfId="17234" xr:uid="{00000000-0005-0000-0000-000036190000}"/>
    <cellStyle name="Normal 3 2 2 2 13 6" xfId="35273" xr:uid="{00000000-0005-0000-0000-000037190000}"/>
    <cellStyle name="Normal 3 2 2 2 14" xfId="2126" xr:uid="{00000000-0005-0000-0000-000038190000}"/>
    <cellStyle name="Normal 3 2 2 2 14 2" xfId="2127" xr:uid="{00000000-0005-0000-0000-000039190000}"/>
    <cellStyle name="Normal 3 2 2 2 14 2 2" xfId="23225" xr:uid="{00000000-0005-0000-0000-00003A190000}"/>
    <cellStyle name="Normal 3 2 2 2 14 2 2 2" xfId="29095" xr:uid="{00000000-0005-0000-0000-00003B190000}"/>
    <cellStyle name="Normal 3 2 2 2 14 2 2 3" xfId="35274" xr:uid="{00000000-0005-0000-0000-00003C190000}"/>
    <cellStyle name="Normal 3 2 2 2 14 2 3" xfId="17235" xr:uid="{00000000-0005-0000-0000-00003D190000}"/>
    <cellStyle name="Normal 3 2 2 2 14 2 4" xfId="35275" xr:uid="{00000000-0005-0000-0000-00003E190000}"/>
    <cellStyle name="Normal 3 2 2 2 14 3" xfId="2128" xr:uid="{00000000-0005-0000-0000-00003F190000}"/>
    <cellStyle name="Normal 3 2 2 2 14 3 2" xfId="23226" xr:uid="{00000000-0005-0000-0000-000040190000}"/>
    <cellStyle name="Normal 3 2 2 2 14 3 2 2" xfId="20608" xr:uid="{00000000-0005-0000-0000-000041190000}"/>
    <cellStyle name="Normal 3 2 2 2 14 3 2 3" xfId="35276" xr:uid="{00000000-0005-0000-0000-000042190000}"/>
    <cellStyle name="Normal 3 2 2 2 14 3 3" xfId="17236" xr:uid="{00000000-0005-0000-0000-000043190000}"/>
    <cellStyle name="Normal 3 2 2 2 14 3 4" xfId="35277" xr:uid="{00000000-0005-0000-0000-000044190000}"/>
    <cellStyle name="Normal 3 2 2 2 14 4" xfId="23227" xr:uid="{00000000-0005-0000-0000-000045190000}"/>
    <cellStyle name="Normal 3 2 2 2 14 4 2" xfId="20609" xr:uid="{00000000-0005-0000-0000-000046190000}"/>
    <cellStyle name="Normal 3 2 2 2 14 4 3" xfId="35278" xr:uid="{00000000-0005-0000-0000-000047190000}"/>
    <cellStyle name="Normal 3 2 2 2 14 5" xfId="17237" xr:uid="{00000000-0005-0000-0000-000048190000}"/>
    <cellStyle name="Normal 3 2 2 2 14 6" xfId="35279" xr:uid="{00000000-0005-0000-0000-000049190000}"/>
    <cellStyle name="Normal 3 2 2 2 15" xfId="2129" xr:uid="{00000000-0005-0000-0000-00004A190000}"/>
    <cellStyle name="Normal 3 2 2 2 15 2" xfId="2130" xr:uid="{00000000-0005-0000-0000-00004B190000}"/>
    <cellStyle name="Normal 3 2 2 2 15 2 2" xfId="23228" xr:uid="{00000000-0005-0000-0000-00004C190000}"/>
    <cellStyle name="Normal 3 2 2 2 15 2 2 2" xfId="20611" xr:uid="{00000000-0005-0000-0000-00004D190000}"/>
    <cellStyle name="Normal 3 2 2 2 15 2 2 3" xfId="35280" xr:uid="{00000000-0005-0000-0000-00004E190000}"/>
    <cellStyle name="Normal 3 2 2 2 15 2 3" xfId="17238" xr:uid="{00000000-0005-0000-0000-00004F190000}"/>
    <cellStyle name="Normal 3 2 2 2 15 2 4" xfId="35281" xr:uid="{00000000-0005-0000-0000-000050190000}"/>
    <cellStyle name="Normal 3 2 2 2 15 3" xfId="2131" xr:uid="{00000000-0005-0000-0000-000051190000}"/>
    <cellStyle name="Normal 3 2 2 2 15 3 2" xfId="23229" xr:uid="{00000000-0005-0000-0000-000052190000}"/>
    <cellStyle name="Normal 3 2 2 2 15 3 2 2" xfId="20612" xr:uid="{00000000-0005-0000-0000-000053190000}"/>
    <cellStyle name="Normal 3 2 2 2 15 3 2 3" xfId="35282" xr:uid="{00000000-0005-0000-0000-000054190000}"/>
    <cellStyle name="Normal 3 2 2 2 15 3 3" xfId="17239" xr:uid="{00000000-0005-0000-0000-000055190000}"/>
    <cellStyle name="Normal 3 2 2 2 15 3 4" xfId="35283" xr:uid="{00000000-0005-0000-0000-000056190000}"/>
    <cellStyle name="Normal 3 2 2 2 15 4" xfId="23230" xr:uid="{00000000-0005-0000-0000-000057190000}"/>
    <cellStyle name="Normal 3 2 2 2 15 4 2" xfId="20614" xr:uid="{00000000-0005-0000-0000-000058190000}"/>
    <cellStyle name="Normal 3 2 2 2 15 4 3" xfId="35284" xr:uid="{00000000-0005-0000-0000-000059190000}"/>
    <cellStyle name="Normal 3 2 2 2 15 5" xfId="17240" xr:uid="{00000000-0005-0000-0000-00005A190000}"/>
    <cellStyle name="Normal 3 2 2 2 15 6" xfId="35285" xr:uid="{00000000-0005-0000-0000-00005B190000}"/>
    <cellStyle name="Normal 3 2 2 2 16" xfId="2132" xr:uid="{00000000-0005-0000-0000-00005C190000}"/>
    <cellStyle name="Normal 3 2 2 2 16 2" xfId="2133" xr:uid="{00000000-0005-0000-0000-00005D190000}"/>
    <cellStyle name="Normal 3 2 2 2 16 2 2" xfId="23231" xr:uid="{00000000-0005-0000-0000-00005E190000}"/>
    <cellStyle name="Normal 3 2 2 2 16 2 2 2" xfId="20615" xr:uid="{00000000-0005-0000-0000-00005F190000}"/>
    <cellStyle name="Normal 3 2 2 2 16 2 2 3" xfId="35286" xr:uid="{00000000-0005-0000-0000-000060190000}"/>
    <cellStyle name="Normal 3 2 2 2 16 2 3" xfId="17241" xr:uid="{00000000-0005-0000-0000-000061190000}"/>
    <cellStyle name="Normal 3 2 2 2 16 2 4" xfId="35287" xr:uid="{00000000-0005-0000-0000-000062190000}"/>
    <cellStyle name="Normal 3 2 2 2 16 3" xfId="2134" xr:uid="{00000000-0005-0000-0000-000063190000}"/>
    <cellStyle name="Normal 3 2 2 2 16 3 2" xfId="23232" xr:uid="{00000000-0005-0000-0000-000064190000}"/>
    <cellStyle name="Normal 3 2 2 2 16 3 2 2" xfId="20616" xr:uid="{00000000-0005-0000-0000-000065190000}"/>
    <cellStyle name="Normal 3 2 2 2 16 3 2 3" xfId="35288" xr:uid="{00000000-0005-0000-0000-000066190000}"/>
    <cellStyle name="Normal 3 2 2 2 16 3 3" xfId="17242" xr:uid="{00000000-0005-0000-0000-000067190000}"/>
    <cellStyle name="Normal 3 2 2 2 16 3 4" xfId="35289" xr:uid="{00000000-0005-0000-0000-000068190000}"/>
    <cellStyle name="Normal 3 2 2 2 16 4" xfId="23233" xr:uid="{00000000-0005-0000-0000-000069190000}"/>
    <cellStyle name="Normal 3 2 2 2 16 4 2" xfId="20617" xr:uid="{00000000-0005-0000-0000-00006A190000}"/>
    <cellStyle name="Normal 3 2 2 2 16 4 3" xfId="35290" xr:uid="{00000000-0005-0000-0000-00006B190000}"/>
    <cellStyle name="Normal 3 2 2 2 16 5" xfId="17243" xr:uid="{00000000-0005-0000-0000-00006C190000}"/>
    <cellStyle name="Normal 3 2 2 2 16 6" xfId="35291" xr:uid="{00000000-0005-0000-0000-00006D190000}"/>
    <cellStyle name="Normal 3 2 2 2 17" xfId="2135" xr:uid="{00000000-0005-0000-0000-00006E190000}"/>
    <cellStyle name="Normal 3 2 2 2 17 2" xfId="2136" xr:uid="{00000000-0005-0000-0000-00006F190000}"/>
    <cellStyle name="Normal 3 2 2 2 17 2 2" xfId="23234" xr:uid="{00000000-0005-0000-0000-000070190000}"/>
    <cellStyle name="Normal 3 2 2 2 17 2 2 2" xfId="20619" xr:uid="{00000000-0005-0000-0000-000071190000}"/>
    <cellStyle name="Normal 3 2 2 2 17 2 2 3" xfId="35292" xr:uid="{00000000-0005-0000-0000-000072190000}"/>
    <cellStyle name="Normal 3 2 2 2 17 2 3" xfId="17244" xr:uid="{00000000-0005-0000-0000-000073190000}"/>
    <cellStyle name="Normal 3 2 2 2 17 2 4" xfId="35293" xr:uid="{00000000-0005-0000-0000-000074190000}"/>
    <cellStyle name="Normal 3 2 2 2 17 3" xfId="2137" xr:uid="{00000000-0005-0000-0000-000075190000}"/>
    <cellStyle name="Normal 3 2 2 2 17 3 2" xfId="23235" xr:uid="{00000000-0005-0000-0000-000076190000}"/>
    <cellStyle name="Normal 3 2 2 2 17 3 2 2" xfId="20620" xr:uid="{00000000-0005-0000-0000-000077190000}"/>
    <cellStyle name="Normal 3 2 2 2 17 3 2 3" xfId="35294" xr:uid="{00000000-0005-0000-0000-000078190000}"/>
    <cellStyle name="Normal 3 2 2 2 17 3 3" xfId="17245" xr:uid="{00000000-0005-0000-0000-000079190000}"/>
    <cellStyle name="Normal 3 2 2 2 17 3 4" xfId="35295" xr:uid="{00000000-0005-0000-0000-00007A190000}"/>
    <cellStyle name="Normal 3 2 2 2 17 4" xfId="23236" xr:uid="{00000000-0005-0000-0000-00007B190000}"/>
    <cellStyle name="Normal 3 2 2 2 17 4 2" xfId="20622" xr:uid="{00000000-0005-0000-0000-00007C190000}"/>
    <cellStyle name="Normal 3 2 2 2 17 4 3" xfId="35296" xr:uid="{00000000-0005-0000-0000-00007D190000}"/>
    <cellStyle name="Normal 3 2 2 2 17 5" xfId="17246" xr:uid="{00000000-0005-0000-0000-00007E190000}"/>
    <cellStyle name="Normal 3 2 2 2 17 6" xfId="35297" xr:uid="{00000000-0005-0000-0000-00007F190000}"/>
    <cellStyle name="Normal 3 2 2 2 18" xfId="2138" xr:uid="{00000000-0005-0000-0000-000080190000}"/>
    <cellStyle name="Normal 3 2 2 2 18 2" xfId="2139" xr:uid="{00000000-0005-0000-0000-000081190000}"/>
    <cellStyle name="Normal 3 2 2 2 18 2 2" xfId="23237" xr:uid="{00000000-0005-0000-0000-000082190000}"/>
    <cellStyle name="Normal 3 2 2 2 18 2 2 2" xfId="20623" xr:uid="{00000000-0005-0000-0000-000083190000}"/>
    <cellStyle name="Normal 3 2 2 2 18 2 2 3" xfId="35298" xr:uid="{00000000-0005-0000-0000-000084190000}"/>
    <cellStyle name="Normal 3 2 2 2 18 2 3" xfId="17247" xr:uid="{00000000-0005-0000-0000-000085190000}"/>
    <cellStyle name="Normal 3 2 2 2 18 2 4" xfId="35299" xr:uid="{00000000-0005-0000-0000-000086190000}"/>
    <cellStyle name="Normal 3 2 2 2 18 3" xfId="2140" xr:uid="{00000000-0005-0000-0000-000087190000}"/>
    <cellStyle name="Normal 3 2 2 2 18 3 2" xfId="23238" xr:uid="{00000000-0005-0000-0000-000088190000}"/>
    <cellStyle name="Normal 3 2 2 2 18 3 2 2" xfId="20624" xr:uid="{00000000-0005-0000-0000-000089190000}"/>
    <cellStyle name="Normal 3 2 2 2 18 3 2 3" xfId="35300" xr:uid="{00000000-0005-0000-0000-00008A190000}"/>
    <cellStyle name="Normal 3 2 2 2 18 3 3" xfId="17248" xr:uid="{00000000-0005-0000-0000-00008B190000}"/>
    <cellStyle name="Normal 3 2 2 2 18 3 4" xfId="35301" xr:uid="{00000000-0005-0000-0000-00008C190000}"/>
    <cellStyle name="Normal 3 2 2 2 18 4" xfId="23239" xr:uid="{00000000-0005-0000-0000-00008D190000}"/>
    <cellStyle name="Normal 3 2 2 2 18 4 2" xfId="20625" xr:uid="{00000000-0005-0000-0000-00008E190000}"/>
    <cellStyle name="Normal 3 2 2 2 18 4 3" xfId="35302" xr:uid="{00000000-0005-0000-0000-00008F190000}"/>
    <cellStyle name="Normal 3 2 2 2 18 5" xfId="17249" xr:uid="{00000000-0005-0000-0000-000090190000}"/>
    <cellStyle name="Normal 3 2 2 2 18 6" xfId="35303" xr:uid="{00000000-0005-0000-0000-000091190000}"/>
    <cellStyle name="Normal 3 2 2 2 19" xfId="2141" xr:uid="{00000000-0005-0000-0000-000092190000}"/>
    <cellStyle name="Normal 3 2 2 2 19 2" xfId="2142" xr:uid="{00000000-0005-0000-0000-000093190000}"/>
    <cellStyle name="Normal 3 2 2 2 19 2 2" xfId="23240" xr:uid="{00000000-0005-0000-0000-000094190000}"/>
    <cellStyle name="Normal 3 2 2 2 19 2 2 2" xfId="20627" xr:uid="{00000000-0005-0000-0000-000095190000}"/>
    <cellStyle name="Normal 3 2 2 2 19 2 2 3" xfId="35304" xr:uid="{00000000-0005-0000-0000-000096190000}"/>
    <cellStyle name="Normal 3 2 2 2 19 2 3" xfId="17250" xr:uid="{00000000-0005-0000-0000-000097190000}"/>
    <cellStyle name="Normal 3 2 2 2 19 2 4" xfId="35305" xr:uid="{00000000-0005-0000-0000-000098190000}"/>
    <cellStyle name="Normal 3 2 2 2 19 3" xfId="2143" xr:uid="{00000000-0005-0000-0000-000099190000}"/>
    <cellStyle name="Normal 3 2 2 2 19 3 2" xfId="23241" xr:uid="{00000000-0005-0000-0000-00009A190000}"/>
    <cellStyle name="Normal 3 2 2 2 19 3 2 2" xfId="20628" xr:uid="{00000000-0005-0000-0000-00009B190000}"/>
    <cellStyle name="Normal 3 2 2 2 19 3 2 3" xfId="35306" xr:uid="{00000000-0005-0000-0000-00009C190000}"/>
    <cellStyle name="Normal 3 2 2 2 19 3 3" xfId="17251" xr:uid="{00000000-0005-0000-0000-00009D190000}"/>
    <cellStyle name="Normal 3 2 2 2 19 3 4" xfId="35307" xr:uid="{00000000-0005-0000-0000-00009E190000}"/>
    <cellStyle name="Normal 3 2 2 2 19 4" xfId="23242" xr:uid="{00000000-0005-0000-0000-00009F190000}"/>
    <cellStyle name="Normal 3 2 2 2 19 4 2" xfId="20630" xr:uid="{00000000-0005-0000-0000-0000A0190000}"/>
    <cellStyle name="Normal 3 2 2 2 19 4 3" xfId="35308" xr:uid="{00000000-0005-0000-0000-0000A1190000}"/>
    <cellStyle name="Normal 3 2 2 2 19 5" xfId="17252" xr:uid="{00000000-0005-0000-0000-0000A2190000}"/>
    <cellStyle name="Normal 3 2 2 2 19 6" xfId="35309" xr:uid="{00000000-0005-0000-0000-0000A3190000}"/>
    <cellStyle name="Normal 3 2 2 2 2" xfId="2144" xr:uid="{00000000-0005-0000-0000-0000A4190000}"/>
    <cellStyle name="Normal 3 2 2 2 2 10" xfId="2145" xr:uid="{00000000-0005-0000-0000-0000A5190000}"/>
    <cellStyle name="Normal 3 2 2 2 2 10 2" xfId="2146" xr:uid="{00000000-0005-0000-0000-0000A6190000}"/>
    <cellStyle name="Normal 3 2 2 2 2 10 2 2" xfId="23243" xr:uid="{00000000-0005-0000-0000-0000A7190000}"/>
    <cellStyle name="Normal 3 2 2 2 2 10 2 2 2" xfId="20631" xr:uid="{00000000-0005-0000-0000-0000A8190000}"/>
    <cellStyle name="Normal 3 2 2 2 2 10 2 2 3" xfId="35310" xr:uid="{00000000-0005-0000-0000-0000A9190000}"/>
    <cellStyle name="Normal 3 2 2 2 2 10 2 3" xfId="17253" xr:uid="{00000000-0005-0000-0000-0000AA190000}"/>
    <cellStyle name="Normal 3 2 2 2 2 10 2 4" xfId="35311" xr:uid="{00000000-0005-0000-0000-0000AB190000}"/>
    <cellStyle name="Normal 3 2 2 2 2 10 3" xfId="2147" xr:uid="{00000000-0005-0000-0000-0000AC190000}"/>
    <cellStyle name="Normal 3 2 2 2 2 10 3 2" xfId="23244" xr:uid="{00000000-0005-0000-0000-0000AD190000}"/>
    <cellStyle name="Normal 3 2 2 2 2 10 3 2 2" xfId="29082" xr:uid="{00000000-0005-0000-0000-0000AE190000}"/>
    <cellStyle name="Normal 3 2 2 2 2 10 3 2 3" xfId="35312" xr:uid="{00000000-0005-0000-0000-0000AF190000}"/>
    <cellStyle name="Normal 3 2 2 2 2 10 3 3" xfId="17254" xr:uid="{00000000-0005-0000-0000-0000B0190000}"/>
    <cellStyle name="Normal 3 2 2 2 2 10 3 4" xfId="35313" xr:uid="{00000000-0005-0000-0000-0000B1190000}"/>
    <cellStyle name="Normal 3 2 2 2 2 10 4" xfId="23245" xr:uid="{00000000-0005-0000-0000-0000B2190000}"/>
    <cellStyle name="Normal 3 2 2 2 2 10 4 2" xfId="29080" xr:uid="{00000000-0005-0000-0000-0000B3190000}"/>
    <cellStyle name="Normal 3 2 2 2 2 10 4 3" xfId="35314" xr:uid="{00000000-0005-0000-0000-0000B4190000}"/>
    <cellStyle name="Normal 3 2 2 2 2 10 5" xfId="17255" xr:uid="{00000000-0005-0000-0000-0000B5190000}"/>
    <cellStyle name="Normal 3 2 2 2 2 10 6" xfId="35315" xr:uid="{00000000-0005-0000-0000-0000B6190000}"/>
    <cellStyle name="Normal 3 2 2 2 2 11" xfId="2148" xr:uid="{00000000-0005-0000-0000-0000B7190000}"/>
    <cellStyle name="Normal 3 2 2 2 2 11 2" xfId="2149" xr:uid="{00000000-0005-0000-0000-0000B8190000}"/>
    <cellStyle name="Normal 3 2 2 2 2 11 2 2" xfId="23246" xr:uid="{00000000-0005-0000-0000-0000B9190000}"/>
    <cellStyle name="Normal 3 2 2 2 2 11 2 2 2" xfId="29079" xr:uid="{00000000-0005-0000-0000-0000BA190000}"/>
    <cellStyle name="Normal 3 2 2 2 2 11 2 2 3" xfId="35316" xr:uid="{00000000-0005-0000-0000-0000BB190000}"/>
    <cellStyle name="Normal 3 2 2 2 2 11 2 3" xfId="17256" xr:uid="{00000000-0005-0000-0000-0000BC190000}"/>
    <cellStyle name="Normal 3 2 2 2 2 11 2 4" xfId="35317" xr:uid="{00000000-0005-0000-0000-0000BD190000}"/>
    <cellStyle name="Normal 3 2 2 2 2 11 3" xfId="2150" xr:uid="{00000000-0005-0000-0000-0000BE190000}"/>
    <cellStyle name="Normal 3 2 2 2 2 11 3 2" xfId="23247" xr:uid="{00000000-0005-0000-0000-0000BF190000}"/>
    <cellStyle name="Normal 3 2 2 2 2 11 3 2 2" xfId="29077" xr:uid="{00000000-0005-0000-0000-0000C0190000}"/>
    <cellStyle name="Normal 3 2 2 2 2 11 3 2 3" xfId="35318" xr:uid="{00000000-0005-0000-0000-0000C1190000}"/>
    <cellStyle name="Normal 3 2 2 2 2 11 3 3" xfId="17257" xr:uid="{00000000-0005-0000-0000-0000C2190000}"/>
    <cellStyle name="Normal 3 2 2 2 2 11 3 4" xfId="35319" xr:uid="{00000000-0005-0000-0000-0000C3190000}"/>
    <cellStyle name="Normal 3 2 2 2 2 11 4" xfId="23248" xr:uid="{00000000-0005-0000-0000-0000C4190000}"/>
    <cellStyle name="Normal 3 2 2 2 2 11 4 2" xfId="29076" xr:uid="{00000000-0005-0000-0000-0000C5190000}"/>
    <cellStyle name="Normal 3 2 2 2 2 11 4 3" xfId="35320" xr:uid="{00000000-0005-0000-0000-0000C6190000}"/>
    <cellStyle name="Normal 3 2 2 2 2 11 5" xfId="17258" xr:uid="{00000000-0005-0000-0000-0000C7190000}"/>
    <cellStyle name="Normal 3 2 2 2 2 11 6" xfId="35321" xr:uid="{00000000-0005-0000-0000-0000C8190000}"/>
    <cellStyle name="Normal 3 2 2 2 2 12" xfId="2151" xr:uid="{00000000-0005-0000-0000-0000C9190000}"/>
    <cellStyle name="Normal 3 2 2 2 2 12 2" xfId="2152" xr:uid="{00000000-0005-0000-0000-0000CA190000}"/>
    <cellStyle name="Normal 3 2 2 2 2 12 2 2" xfId="23249" xr:uid="{00000000-0005-0000-0000-0000CB190000}"/>
    <cellStyle name="Normal 3 2 2 2 2 12 2 2 2" xfId="29074" xr:uid="{00000000-0005-0000-0000-0000CC190000}"/>
    <cellStyle name="Normal 3 2 2 2 2 12 2 2 3" xfId="35322" xr:uid="{00000000-0005-0000-0000-0000CD190000}"/>
    <cellStyle name="Normal 3 2 2 2 2 12 2 3" xfId="17259" xr:uid="{00000000-0005-0000-0000-0000CE190000}"/>
    <cellStyle name="Normal 3 2 2 2 2 12 2 4" xfId="35323" xr:uid="{00000000-0005-0000-0000-0000CF190000}"/>
    <cellStyle name="Normal 3 2 2 2 2 12 3" xfId="2153" xr:uid="{00000000-0005-0000-0000-0000D0190000}"/>
    <cellStyle name="Normal 3 2 2 2 2 12 3 2" xfId="23250" xr:uid="{00000000-0005-0000-0000-0000D1190000}"/>
    <cellStyle name="Normal 3 2 2 2 2 12 3 2 2" xfId="29073" xr:uid="{00000000-0005-0000-0000-0000D2190000}"/>
    <cellStyle name="Normal 3 2 2 2 2 12 3 2 3" xfId="35324" xr:uid="{00000000-0005-0000-0000-0000D3190000}"/>
    <cellStyle name="Normal 3 2 2 2 2 12 3 3" xfId="17260" xr:uid="{00000000-0005-0000-0000-0000D4190000}"/>
    <cellStyle name="Normal 3 2 2 2 2 12 3 4" xfId="35325" xr:uid="{00000000-0005-0000-0000-0000D5190000}"/>
    <cellStyle name="Normal 3 2 2 2 2 12 4" xfId="23251" xr:uid="{00000000-0005-0000-0000-0000D6190000}"/>
    <cellStyle name="Normal 3 2 2 2 2 12 4 2" xfId="29071" xr:uid="{00000000-0005-0000-0000-0000D7190000}"/>
    <cellStyle name="Normal 3 2 2 2 2 12 4 3" xfId="35326" xr:uid="{00000000-0005-0000-0000-0000D8190000}"/>
    <cellStyle name="Normal 3 2 2 2 2 12 5" xfId="17261" xr:uid="{00000000-0005-0000-0000-0000D9190000}"/>
    <cellStyle name="Normal 3 2 2 2 2 12 6" xfId="35327" xr:uid="{00000000-0005-0000-0000-0000DA190000}"/>
    <cellStyle name="Normal 3 2 2 2 2 13" xfId="2154" xr:uid="{00000000-0005-0000-0000-0000DB190000}"/>
    <cellStyle name="Normal 3 2 2 2 2 13 2" xfId="2155" xr:uid="{00000000-0005-0000-0000-0000DC190000}"/>
    <cellStyle name="Normal 3 2 2 2 2 13 2 2" xfId="23252" xr:uid="{00000000-0005-0000-0000-0000DD190000}"/>
    <cellStyle name="Normal 3 2 2 2 2 13 2 2 2" xfId="29070" xr:uid="{00000000-0005-0000-0000-0000DE190000}"/>
    <cellStyle name="Normal 3 2 2 2 2 13 2 2 3" xfId="35328" xr:uid="{00000000-0005-0000-0000-0000DF190000}"/>
    <cellStyle name="Normal 3 2 2 2 2 13 2 3" xfId="17262" xr:uid="{00000000-0005-0000-0000-0000E0190000}"/>
    <cellStyle name="Normal 3 2 2 2 2 13 2 4" xfId="35329" xr:uid="{00000000-0005-0000-0000-0000E1190000}"/>
    <cellStyle name="Normal 3 2 2 2 2 13 3" xfId="2156" xr:uid="{00000000-0005-0000-0000-0000E2190000}"/>
    <cellStyle name="Normal 3 2 2 2 2 13 3 2" xfId="23253" xr:uid="{00000000-0005-0000-0000-0000E3190000}"/>
    <cellStyle name="Normal 3 2 2 2 2 13 3 2 2" xfId="29068" xr:uid="{00000000-0005-0000-0000-0000E4190000}"/>
    <cellStyle name="Normal 3 2 2 2 2 13 3 2 3" xfId="35330" xr:uid="{00000000-0005-0000-0000-0000E5190000}"/>
    <cellStyle name="Normal 3 2 2 2 2 13 3 3" xfId="17263" xr:uid="{00000000-0005-0000-0000-0000E6190000}"/>
    <cellStyle name="Normal 3 2 2 2 2 13 3 4" xfId="35331" xr:uid="{00000000-0005-0000-0000-0000E7190000}"/>
    <cellStyle name="Normal 3 2 2 2 2 13 4" xfId="23254" xr:uid="{00000000-0005-0000-0000-0000E8190000}"/>
    <cellStyle name="Normal 3 2 2 2 2 13 4 2" xfId="29067" xr:uid="{00000000-0005-0000-0000-0000E9190000}"/>
    <cellStyle name="Normal 3 2 2 2 2 13 4 3" xfId="35332" xr:uid="{00000000-0005-0000-0000-0000EA190000}"/>
    <cellStyle name="Normal 3 2 2 2 2 13 5" xfId="17264" xr:uid="{00000000-0005-0000-0000-0000EB190000}"/>
    <cellStyle name="Normal 3 2 2 2 2 13 6" xfId="35333" xr:uid="{00000000-0005-0000-0000-0000EC190000}"/>
    <cellStyle name="Normal 3 2 2 2 2 14" xfId="2157" xr:uid="{00000000-0005-0000-0000-0000ED190000}"/>
    <cellStyle name="Normal 3 2 2 2 2 14 2" xfId="2158" xr:uid="{00000000-0005-0000-0000-0000EE190000}"/>
    <cellStyle name="Normal 3 2 2 2 2 14 2 2" xfId="23255" xr:uid="{00000000-0005-0000-0000-0000EF190000}"/>
    <cellStyle name="Normal 3 2 2 2 2 14 2 2 2" xfId="20637" xr:uid="{00000000-0005-0000-0000-0000F0190000}"/>
    <cellStyle name="Normal 3 2 2 2 2 14 2 2 3" xfId="35334" xr:uid="{00000000-0005-0000-0000-0000F1190000}"/>
    <cellStyle name="Normal 3 2 2 2 2 14 2 3" xfId="17265" xr:uid="{00000000-0005-0000-0000-0000F2190000}"/>
    <cellStyle name="Normal 3 2 2 2 2 14 2 4" xfId="35335" xr:uid="{00000000-0005-0000-0000-0000F3190000}"/>
    <cellStyle name="Normal 3 2 2 2 2 14 3" xfId="2159" xr:uid="{00000000-0005-0000-0000-0000F4190000}"/>
    <cellStyle name="Normal 3 2 2 2 2 14 3 2" xfId="23256" xr:uid="{00000000-0005-0000-0000-0000F5190000}"/>
    <cellStyle name="Normal 3 2 2 2 2 14 3 2 2" xfId="20638" xr:uid="{00000000-0005-0000-0000-0000F6190000}"/>
    <cellStyle name="Normal 3 2 2 2 2 14 3 2 3" xfId="35336" xr:uid="{00000000-0005-0000-0000-0000F7190000}"/>
    <cellStyle name="Normal 3 2 2 2 2 14 3 3" xfId="17266" xr:uid="{00000000-0005-0000-0000-0000F8190000}"/>
    <cellStyle name="Normal 3 2 2 2 2 14 3 4" xfId="35337" xr:uid="{00000000-0005-0000-0000-0000F9190000}"/>
    <cellStyle name="Normal 3 2 2 2 2 14 4" xfId="23257" xr:uid="{00000000-0005-0000-0000-0000FA190000}"/>
    <cellStyle name="Normal 3 2 2 2 2 14 4 2" xfId="29064" xr:uid="{00000000-0005-0000-0000-0000FB190000}"/>
    <cellStyle name="Normal 3 2 2 2 2 14 4 3" xfId="35338" xr:uid="{00000000-0005-0000-0000-0000FC190000}"/>
    <cellStyle name="Normal 3 2 2 2 2 14 5" xfId="17267" xr:uid="{00000000-0005-0000-0000-0000FD190000}"/>
    <cellStyle name="Normal 3 2 2 2 2 14 6" xfId="35339" xr:uid="{00000000-0005-0000-0000-0000FE190000}"/>
    <cellStyle name="Normal 3 2 2 2 2 15" xfId="2160" xr:uid="{00000000-0005-0000-0000-0000FF190000}"/>
    <cellStyle name="Normal 3 2 2 2 2 15 2" xfId="2161" xr:uid="{00000000-0005-0000-0000-0000001A0000}"/>
    <cellStyle name="Normal 3 2 2 2 2 15 2 2" xfId="23258" xr:uid="{00000000-0005-0000-0000-0000011A0000}"/>
    <cellStyle name="Normal 3 2 2 2 2 15 2 2 2" xfId="20640" xr:uid="{00000000-0005-0000-0000-0000021A0000}"/>
    <cellStyle name="Normal 3 2 2 2 2 15 2 2 3" xfId="35340" xr:uid="{00000000-0005-0000-0000-0000031A0000}"/>
    <cellStyle name="Normal 3 2 2 2 2 15 2 3" xfId="17268" xr:uid="{00000000-0005-0000-0000-0000041A0000}"/>
    <cellStyle name="Normal 3 2 2 2 2 15 2 4" xfId="35341" xr:uid="{00000000-0005-0000-0000-0000051A0000}"/>
    <cellStyle name="Normal 3 2 2 2 2 15 3" xfId="2162" xr:uid="{00000000-0005-0000-0000-0000061A0000}"/>
    <cellStyle name="Normal 3 2 2 2 2 15 3 2" xfId="23259" xr:uid="{00000000-0005-0000-0000-0000071A0000}"/>
    <cellStyle name="Normal 3 2 2 2 2 15 3 2 2" xfId="29063" xr:uid="{00000000-0005-0000-0000-0000081A0000}"/>
    <cellStyle name="Normal 3 2 2 2 2 15 3 2 3" xfId="35342" xr:uid="{00000000-0005-0000-0000-0000091A0000}"/>
    <cellStyle name="Normal 3 2 2 2 2 15 3 3" xfId="17269" xr:uid="{00000000-0005-0000-0000-00000A1A0000}"/>
    <cellStyle name="Normal 3 2 2 2 2 15 3 4" xfId="35343" xr:uid="{00000000-0005-0000-0000-00000B1A0000}"/>
    <cellStyle name="Normal 3 2 2 2 2 15 4" xfId="23260" xr:uid="{00000000-0005-0000-0000-00000C1A0000}"/>
    <cellStyle name="Normal 3 2 2 2 2 15 4 2" xfId="20644" xr:uid="{00000000-0005-0000-0000-00000D1A0000}"/>
    <cellStyle name="Normal 3 2 2 2 2 15 4 3" xfId="35344" xr:uid="{00000000-0005-0000-0000-00000E1A0000}"/>
    <cellStyle name="Normal 3 2 2 2 2 15 5" xfId="17270" xr:uid="{00000000-0005-0000-0000-00000F1A0000}"/>
    <cellStyle name="Normal 3 2 2 2 2 15 6" xfId="35345" xr:uid="{00000000-0005-0000-0000-0000101A0000}"/>
    <cellStyle name="Normal 3 2 2 2 2 16" xfId="2163" xr:uid="{00000000-0005-0000-0000-0000111A0000}"/>
    <cellStyle name="Normal 3 2 2 2 2 16 2" xfId="2164" xr:uid="{00000000-0005-0000-0000-0000121A0000}"/>
    <cellStyle name="Normal 3 2 2 2 2 16 2 2" xfId="23261" xr:uid="{00000000-0005-0000-0000-0000131A0000}"/>
    <cellStyle name="Normal 3 2 2 2 2 16 2 2 2" xfId="29062" xr:uid="{00000000-0005-0000-0000-0000141A0000}"/>
    <cellStyle name="Normal 3 2 2 2 2 16 2 2 3" xfId="35346" xr:uid="{00000000-0005-0000-0000-0000151A0000}"/>
    <cellStyle name="Normal 3 2 2 2 2 16 2 3" xfId="17271" xr:uid="{00000000-0005-0000-0000-0000161A0000}"/>
    <cellStyle name="Normal 3 2 2 2 2 16 2 4" xfId="35347" xr:uid="{00000000-0005-0000-0000-0000171A0000}"/>
    <cellStyle name="Normal 3 2 2 2 2 16 3" xfId="2165" xr:uid="{00000000-0005-0000-0000-0000181A0000}"/>
    <cellStyle name="Normal 3 2 2 2 2 16 3 2" xfId="23262" xr:uid="{00000000-0005-0000-0000-0000191A0000}"/>
    <cellStyle name="Normal 3 2 2 2 2 16 3 2 2" xfId="20646" xr:uid="{00000000-0005-0000-0000-00001A1A0000}"/>
    <cellStyle name="Normal 3 2 2 2 2 16 3 2 3" xfId="35348" xr:uid="{00000000-0005-0000-0000-00001B1A0000}"/>
    <cellStyle name="Normal 3 2 2 2 2 16 3 3" xfId="17272" xr:uid="{00000000-0005-0000-0000-00001C1A0000}"/>
    <cellStyle name="Normal 3 2 2 2 2 16 3 4" xfId="35349" xr:uid="{00000000-0005-0000-0000-00001D1A0000}"/>
    <cellStyle name="Normal 3 2 2 2 2 16 4" xfId="23263" xr:uid="{00000000-0005-0000-0000-00001E1A0000}"/>
    <cellStyle name="Normal 3 2 2 2 2 16 4 2" xfId="20648" xr:uid="{00000000-0005-0000-0000-00001F1A0000}"/>
    <cellStyle name="Normal 3 2 2 2 2 16 4 3" xfId="35350" xr:uid="{00000000-0005-0000-0000-0000201A0000}"/>
    <cellStyle name="Normal 3 2 2 2 2 16 5" xfId="17273" xr:uid="{00000000-0005-0000-0000-0000211A0000}"/>
    <cellStyle name="Normal 3 2 2 2 2 16 6" xfId="35351" xr:uid="{00000000-0005-0000-0000-0000221A0000}"/>
    <cellStyle name="Normal 3 2 2 2 2 17" xfId="2166" xr:uid="{00000000-0005-0000-0000-0000231A0000}"/>
    <cellStyle name="Normal 3 2 2 2 2 17 2" xfId="23264" xr:uid="{00000000-0005-0000-0000-0000241A0000}"/>
    <cellStyle name="Normal 3 2 2 2 2 17 2 2" xfId="20649" xr:uid="{00000000-0005-0000-0000-0000251A0000}"/>
    <cellStyle name="Normal 3 2 2 2 2 17 2 3" xfId="35352" xr:uid="{00000000-0005-0000-0000-0000261A0000}"/>
    <cellStyle name="Normal 3 2 2 2 2 17 3" xfId="17274" xr:uid="{00000000-0005-0000-0000-0000271A0000}"/>
    <cellStyle name="Normal 3 2 2 2 2 17 4" xfId="35353" xr:uid="{00000000-0005-0000-0000-0000281A0000}"/>
    <cellStyle name="Normal 3 2 2 2 2 18" xfId="2167" xr:uid="{00000000-0005-0000-0000-0000291A0000}"/>
    <cellStyle name="Normal 3 2 2 2 2 18 2" xfId="23265" xr:uid="{00000000-0005-0000-0000-00002A1A0000}"/>
    <cellStyle name="Normal 3 2 2 2 2 18 2 2" xfId="29060" xr:uid="{00000000-0005-0000-0000-00002B1A0000}"/>
    <cellStyle name="Normal 3 2 2 2 2 18 2 3" xfId="35354" xr:uid="{00000000-0005-0000-0000-00002C1A0000}"/>
    <cellStyle name="Normal 3 2 2 2 2 18 3" xfId="17275" xr:uid="{00000000-0005-0000-0000-00002D1A0000}"/>
    <cellStyle name="Normal 3 2 2 2 2 18 4" xfId="35355" xr:uid="{00000000-0005-0000-0000-00002E1A0000}"/>
    <cellStyle name="Normal 3 2 2 2 2 19" xfId="23266" xr:uid="{00000000-0005-0000-0000-00002F1A0000}"/>
    <cellStyle name="Normal 3 2 2 2 2 19 2" xfId="20653" xr:uid="{00000000-0005-0000-0000-0000301A0000}"/>
    <cellStyle name="Normal 3 2 2 2 2 19 3" xfId="35356" xr:uid="{00000000-0005-0000-0000-0000311A0000}"/>
    <cellStyle name="Normal 3 2 2 2 2 2" xfId="2168" xr:uid="{00000000-0005-0000-0000-0000321A0000}"/>
    <cellStyle name="Normal 3 2 2 2 2 2 2" xfId="2169" xr:uid="{00000000-0005-0000-0000-0000331A0000}"/>
    <cellStyle name="Normal 3 2 2 2 2 2 2 2" xfId="23267" xr:uid="{00000000-0005-0000-0000-0000341A0000}"/>
    <cellStyle name="Normal 3 2 2 2 2 2 2 2 2" xfId="29059" xr:uid="{00000000-0005-0000-0000-0000351A0000}"/>
    <cellStyle name="Normal 3 2 2 2 2 2 2 2 3" xfId="35357" xr:uid="{00000000-0005-0000-0000-0000361A0000}"/>
    <cellStyle name="Normal 3 2 2 2 2 2 2 3" xfId="17276" xr:uid="{00000000-0005-0000-0000-0000371A0000}"/>
    <cellStyle name="Normal 3 2 2 2 2 2 2 4" xfId="35358" xr:uid="{00000000-0005-0000-0000-0000381A0000}"/>
    <cellStyle name="Normal 3 2 2 2 2 2 3" xfId="2170" xr:uid="{00000000-0005-0000-0000-0000391A0000}"/>
    <cellStyle name="Normal 3 2 2 2 2 2 3 2" xfId="23268" xr:uid="{00000000-0005-0000-0000-00003A1A0000}"/>
    <cellStyle name="Normal 3 2 2 2 2 2 3 2 2" xfId="29058" xr:uid="{00000000-0005-0000-0000-00003B1A0000}"/>
    <cellStyle name="Normal 3 2 2 2 2 2 3 2 3" xfId="35359" xr:uid="{00000000-0005-0000-0000-00003C1A0000}"/>
    <cellStyle name="Normal 3 2 2 2 2 2 3 3" xfId="17277" xr:uid="{00000000-0005-0000-0000-00003D1A0000}"/>
    <cellStyle name="Normal 3 2 2 2 2 2 3 4" xfId="35360" xr:uid="{00000000-0005-0000-0000-00003E1A0000}"/>
    <cellStyle name="Normal 3 2 2 2 2 2 4" xfId="23269" xr:uid="{00000000-0005-0000-0000-00003F1A0000}"/>
    <cellStyle name="Normal 3 2 2 2 2 2 4 2" xfId="29057" xr:uid="{00000000-0005-0000-0000-0000401A0000}"/>
    <cellStyle name="Normal 3 2 2 2 2 2 4 3" xfId="35361" xr:uid="{00000000-0005-0000-0000-0000411A0000}"/>
    <cellStyle name="Normal 3 2 2 2 2 2 5" xfId="17278" xr:uid="{00000000-0005-0000-0000-0000421A0000}"/>
    <cellStyle name="Normal 3 2 2 2 2 2 6" xfId="35362" xr:uid="{00000000-0005-0000-0000-0000431A0000}"/>
    <cellStyle name="Normal 3 2 2 2 2 20" xfId="17279" xr:uid="{00000000-0005-0000-0000-0000441A0000}"/>
    <cellStyle name="Normal 3 2 2 2 2 21" xfId="35363" xr:uid="{00000000-0005-0000-0000-0000451A0000}"/>
    <cellStyle name="Normal 3 2 2 2 2 3" xfId="2171" xr:uid="{00000000-0005-0000-0000-0000461A0000}"/>
    <cellStyle name="Normal 3 2 2 2 2 3 2" xfId="2172" xr:uid="{00000000-0005-0000-0000-0000471A0000}"/>
    <cellStyle name="Normal 3 2 2 2 2 3 2 2" xfId="23270" xr:uid="{00000000-0005-0000-0000-0000481A0000}"/>
    <cellStyle name="Normal 3 2 2 2 2 3 2 2 2" xfId="20656" xr:uid="{00000000-0005-0000-0000-0000491A0000}"/>
    <cellStyle name="Normal 3 2 2 2 2 3 2 2 3" xfId="35364" xr:uid="{00000000-0005-0000-0000-00004A1A0000}"/>
    <cellStyle name="Normal 3 2 2 2 2 3 2 3" xfId="17280" xr:uid="{00000000-0005-0000-0000-00004B1A0000}"/>
    <cellStyle name="Normal 3 2 2 2 2 3 2 4" xfId="35365" xr:uid="{00000000-0005-0000-0000-00004C1A0000}"/>
    <cellStyle name="Normal 3 2 2 2 2 3 3" xfId="2173" xr:uid="{00000000-0005-0000-0000-00004D1A0000}"/>
    <cellStyle name="Normal 3 2 2 2 2 3 3 2" xfId="23271" xr:uid="{00000000-0005-0000-0000-00004E1A0000}"/>
    <cellStyle name="Normal 3 2 2 2 2 3 3 2 2" xfId="29055" xr:uid="{00000000-0005-0000-0000-00004F1A0000}"/>
    <cellStyle name="Normal 3 2 2 2 2 3 3 2 3" xfId="35366" xr:uid="{00000000-0005-0000-0000-0000501A0000}"/>
    <cellStyle name="Normal 3 2 2 2 2 3 3 3" xfId="17281" xr:uid="{00000000-0005-0000-0000-0000511A0000}"/>
    <cellStyle name="Normal 3 2 2 2 2 3 3 4" xfId="35367" xr:uid="{00000000-0005-0000-0000-0000521A0000}"/>
    <cellStyle name="Normal 3 2 2 2 2 3 4" xfId="23272" xr:uid="{00000000-0005-0000-0000-0000531A0000}"/>
    <cellStyle name="Normal 3 2 2 2 2 3 4 2" xfId="20660" xr:uid="{00000000-0005-0000-0000-0000541A0000}"/>
    <cellStyle name="Normal 3 2 2 2 2 3 4 3" xfId="35368" xr:uid="{00000000-0005-0000-0000-0000551A0000}"/>
    <cellStyle name="Normal 3 2 2 2 2 3 5" xfId="17282" xr:uid="{00000000-0005-0000-0000-0000561A0000}"/>
    <cellStyle name="Normal 3 2 2 2 2 3 6" xfId="35369" xr:uid="{00000000-0005-0000-0000-0000571A0000}"/>
    <cellStyle name="Normal 3 2 2 2 2 4" xfId="2174" xr:uid="{00000000-0005-0000-0000-0000581A0000}"/>
    <cellStyle name="Normal 3 2 2 2 2 4 2" xfId="2175" xr:uid="{00000000-0005-0000-0000-0000591A0000}"/>
    <cellStyle name="Normal 3 2 2 2 2 4 2 2" xfId="23273" xr:uid="{00000000-0005-0000-0000-00005A1A0000}"/>
    <cellStyle name="Normal 3 2 2 2 2 4 2 2 2" xfId="29054" xr:uid="{00000000-0005-0000-0000-00005B1A0000}"/>
    <cellStyle name="Normal 3 2 2 2 2 4 2 2 3" xfId="35370" xr:uid="{00000000-0005-0000-0000-00005C1A0000}"/>
    <cellStyle name="Normal 3 2 2 2 2 4 2 3" xfId="17283" xr:uid="{00000000-0005-0000-0000-00005D1A0000}"/>
    <cellStyle name="Normal 3 2 2 2 2 4 2 4" xfId="35371" xr:uid="{00000000-0005-0000-0000-00005E1A0000}"/>
    <cellStyle name="Normal 3 2 2 2 2 4 3" xfId="2176" xr:uid="{00000000-0005-0000-0000-00005F1A0000}"/>
    <cellStyle name="Normal 3 2 2 2 2 4 3 2" xfId="23274" xr:uid="{00000000-0005-0000-0000-0000601A0000}"/>
    <cellStyle name="Normal 3 2 2 2 2 4 3 2 2" xfId="20662" xr:uid="{00000000-0005-0000-0000-0000611A0000}"/>
    <cellStyle name="Normal 3 2 2 2 2 4 3 2 3" xfId="35372" xr:uid="{00000000-0005-0000-0000-0000621A0000}"/>
    <cellStyle name="Normal 3 2 2 2 2 4 3 3" xfId="17284" xr:uid="{00000000-0005-0000-0000-0000631A0000}"/>
    <cellStyle name="Normal 3 2 2 2 2 4 3 4" xfId="35373" xr:uid="{00000000-0005-0000-0000-0000641A0000}"/>
    <cellStyle name="Normal 3 2 2 2 2 4 4" xfId="23275" xr:uid="{00000000-0005-0000-0000-0000651A0000}"/>
    <cellStyle name="Normal 3 2 2 2 2 4 4 2" xfId="20664" xr:uid="{00000000-0005-0000-0000-0000661A0000}"/>
    <cellStyle name="Normal 3 2 2 2 2 4 4 3" xfId="35374" xr:uid="{00000000-0005-0000-0000-0000671A0000}"/>
    <cellStyle name="Normal 3 2 2 2 2 4 5" xfId="17285" xr:uid="{00000000-0005-0000-0000-0000681A0000}"/>
    <cellStyle name="Normal 3 2 2 2 2 4 6" xfId="35375" xr:uid="{00000000-0005-0000-0000-0000691A0000}"/>
    <cellStyle name="Normal 3 2 2 2 2 5" xfId="2177" xr:uid="{00000000-0005-0000-0000-00006A1A0000}"/>
    <cellStyle name="Normal 3 2 2 2 2 5 2" xfId="2178" xr:uid="{00000000-0005-0000-0000-00006B1A0000}"/>
    <cellStyle name="Normal 3 2 2 2 2 5 2 2" xfId="23276" xr:uid="{00000000-0005-0000-0000-00006C1A0000}"/>
    <cellStyle name="Normal 3 2 2 2 2 5 2 2 2" xfId="20665" xr:uid="{00000000-0005-0000-0000-00006D1A0000}"/>
    <cellStyle name="Normal 3 2 2 2 2 5 2 2 3" xfId="35376" xr:uid="{00000000-0005-0000-0000-00006E1A0000}"/>
    <cellStyle name="Normal 3 2 2 2 2 5 2 3" xfId="17286" xr:uid="{00000000-0005-0000-0000-00006F1A0000}"/>
    <cellStyle name="Normal 3 2 2 2 2 5 2 4" xfId="35377" xr:uid="{00000000-0005-0000-0000-0000701A0000}"/>
    <cellStyle name="Normal 3 2 2 2 2 5 3" xfId="2179" xr:uid="{00000000-0005-0000-0000-0000711A0000}"/>
    <cellStyle name="Normal 3 2 2 2 2 5 3 2" xfId="23277" xr:uid="{00000000-0005-0000-0000-0000721A0000}"/>
    <cellStyle name="Normal 3 2 2 2 2 5 3 2 2" xfId="20666" xr:uid="{00000000-0005-0000-0000-0000731A0000}"/>
    <cellStyle name="Normal 3 2 2 2 2 5 3 2 3" xfId="35378" xr:uid="{00000000-0005-0000-0000-0000741A0000}"/>
    <cellStyle name="Normal 3 2 2 2 2 5 3 3" xfId="17287" xr:uid="{00000000-0005-0000-0000-0000751A0000}"/>
    <cellStyle name="Normal 3 2 2 2 2 5 3 4" xfId="35379" xr:uid="{00000000-0005-0000-0000-0000761A0000}"/>
    <cellStyle name="Normal 3 2 2 2 2 5 4" xfId="23278" xr:uid="{00000000-0005-0000-0000-0000771A0000}"/>
    <cellStyle name="Normal 3 2 2 2 2 5 4 2" xfId="29050" xr:uid="{00000000-0005-0000-0000-0000781A0000}"/>
    <cellStyle name="Normal 3 2 2 2 2 5 4 3" xfId="35380" xr:uid="{00000000-0005-0000-0000-0000791A0000}"/>
    <cellStyle name="Normal 3 2 2 2 2 5 5" xfId="17288" xr:uid="{00000000-0005-0000-0000-00007A1A0000}"/>
    <cellStyle name="Normal 3 2 2 2 2 5 6" xfId="35381" xr:uid="{00000000-0005-0000-0000-00007B1A0000}"/>
    <cellStyle name="Normal 3 2 2 2 2 6" xfId="2180" xr:uid="{00000000-0005-0000-0000-00007C1A0000}"/>
    <cellStyle name="Normal 3 2 2 2 2 6 2" xfId="2181" xr:uid="{00000000-0005-0000-0000-00007D1A0000}"/>
    <cellStyle name="Normal 3 2 2 2 2 6 2 2" xfId="23279" xr:uid="{00000000-0005-0000-0000-00007E1A0000}"/>
    <cellStyle name="Normal 3 2 2 2 2 6 2 2 2" xfId="20668" xr:uid="{00000000-0005-0000-0000-00007F1A0000}"/>
    <cellStyle name="Normal 3 2 2 2 2 6 2 2 3" xfId="35382" xr:uid="{00000000-0005-0000-0000-0000801A0000}"/>
    <cellStyle name="Normal 3 2 2 2 2 6 2 3" xfId="17289" xr:uid="{00000000-0005-0000-0000-0000811A0000}"/>
    <cellStyle name="Normal 3 2 2 2 2 6 2 4" xfId="35383" xr:uid="{00000000-0005-0000-0000-0000821A0000}"/>
    <cellStyle name="Normal 3 2 2 2 2 6 3" xfId="2182" xr:uid="{00000000-0005-0000-0000-0000831A0000}"/>
    <cellStyle name="Normal 3 2 2 2 2 6 3 2" xfId="23280" xr:uid="{00000000-0005-0000-0000-0000841A0000}"/>
    <cellStyle name="Normal 3 2 2 2 2 6 3 2 2" xfId="20669" xr:uid="{00000000-0005-0000-0000-0000851A0000}"/>
    <cellStyle name="Normal 3 2 2 2 2 6 3 2 3" xfId="35384" xr:uid="{00000000-0005-0000-0000-0000861A0000}"/>
    <cellStyle name="Normal 3 2 2 2 2 6 3 3" xfId="17290" xr:uid="{00000000-0005-0000-0000-0000871A0000}"/>
    <cellStyle name="Normal 3 2 2 2 2 6 3 4" xfId="35385" xr:uid="{00000000-0005-0000-0000-0000881A0000}"/>
    <cellStyle name="Normal 3 2 2 2 2 6 4" xfId="23281" xr:uid="{00000000-0005-0000-0000-0000891A0000}"/>
    <cellStyle name="Normal 3 2 2 2 2 6 4 2" xfId="29047" xr:uid="{00000000-0005-0000-0000-00008A1A0000}"/>
    <cellStyle name="Normal 3 2 2 2 2 6 4 3" xfId="35386" xr:uid="{00000000-0005-0000-0000-00008B1A0000}"/>
    <cellStyle name="Normal 3 2 2 2 2 6 5" xfId="17291" xr:uid="{00000000-0005-0000-0000-00008C1A0000}"/>
    <cellStyle name="Normal 3 2 2 2 2 6 6" xfId="35387" xr:uid="{00000000-0005-0000-0000-00008D1A0000}"/>
    <cellStyle name="Normal 3 2 2 2 2 7" xfId="2183" xr:uid="{00000000-0005-0000-0000-00008E1A0000}"/>
    <cellStyle name="Normal 3 2 2 2 2 7 2" xfId="2184" xr:uid="{00000000-0005-0000-0000-00008F1A0000}"/>
    <cellStyle name="Normal 3 2 2 2 2 7 2 2" xfId="23282" xr:uid="{00000000-0005-0000-0000-0000901A0000}"/>
    <cellStyle name="Normal 3 2 2 2 2 7 2 2 2" xfId="20671" xr:uid="{00000000-0005-0000-0000-0000911A0000}"/>
    <cellStyle name="Normal 3 2 2 2 2 7 2 2 3" xfId="35388" xr:uid="{00000000-0005-0000-0000-0000921A0000}"/>
    <cellStyle name="Normal 3 2 2 2 2 7 2 3" xfId="17292" xr:uid="{00000000-0005-0000-0000-0000931A0000}"/>
    <cellStyle name="Normal 3 2 2 2 2 7 2 4" xfId="35389" xr:uid="{00000000-0005-0000-0000-0000941A0000}"/>
    <cellStyle name="Normal 3 2 2 2 2 7 3" xfId="2185" xr:uid="{00000000-0005-0000-0000-0000951A0000}"/>
    <cellStyle name="Normal 3 2 2 2 2 7 3 2" xfId="23283" xr:uid="{00000000-0005-0000-0000-0000961A0000}"/>
    <cellStyle name="Normal 3 2 2 2 2 7 3 2 2" xfId="20672" xr:uid="{00000000-0005-0000-0000-0000971A0000}"/>
    <cellStyle name="Normal 3 2 2 2 2 7 3 2 3" xfId="35390" xr:uid="{00000000-0005-0000-0000-0000981A0000}"/>
    <cellStyle name="Normal 3 2 2 2 2 7 3 3" xfId="17293" xr:uid="{00000000-0005-0000-0000-0000991A0000}"/>
    <cellStyle name="Normal 3 2 2 2 2 7 3 4" xfId="35391" xr:uid="{00000000-0005-0000-0000-00009A1A0000}"/>
    <cellStyle name="Normal 3 2 2 2 2 7 4" xfId="23284" xr:uid="{00000000-0005-0000-0000-00009B1A0000}"/>
    <cellStyle name="Normal 3 2 2 2 2 7 4 2" xfId="29044" xr:uid="{00000000-0005-0000-0000-00009C1A0000}"/>
    <cellStyle name="Normal 3 2 2 2 2 7 4 3" xfId="35392" xr:uid="{00000000-0005-0000-0000-00009D1A0000}"/>
    <cellStyle name="Normal 3 2 2 2 2 7 5" xfId="17294" xr:uid="{00000000-0005-0000-0000-00009E1A0000}"/>
    <cellStyle name="Normal 3 2 2 2 2 7 6" xfId="35393" xr:uid="{00000000-0005-0000-0000-00009F1A0000}"/>
    <cellStyle name="Normal 3 2 2 2 2 8" xfId="2186" xr:uid="{00000000-0005-0000-0000-0000A01A0000}"/>
    <cellStyle name="Normal 3 2 2 2 2 8 2" xfId="2187" xr:uid="{00000000-0005-0000-0000-0000A11A0000}"/>
    <cellStyle name="Normal 3 2 2 2 2 8 2 2" xfId="23285" xr:uid="{00000000-0005-0000-0000-0000A21A0000}"/>
    <cellStyle name="Normal 3 2 2 2 2 8 2 2 2" xfId="20674" xr:uid="{00000000-0005-0000-0000-0000A31A0000}"/>
    <cellStyle name="Normal 3 2 2 2 2 8 2 2 3" xfId="35394" xr:uid="{00000000-0005-0000-0000-0000A41A0000}"/>
    <cellStyle name="Normal 3 2 2 2 2 8 2 3" xfId="17295" xr:uid="{00000000-0005-0000-0000-0000A51A0000}"/>
    <cellStyle name="Normal 3 2 2 2 2 8 2 4" xfId="35395" xr:uid="{00000000-0005-0000-0000-0000A61A0000}"/>
    <cellStyle name="Normal 3 2 2 2 2 8 3" xfId="2188" xr:uid="{00000000-0005-0000-0000-0000A71A0000}"/>
    <cellStyle name="Normal 3 2 2 2 2 8 3 2" xfId="23286" xr:uid="{00000000-0005-0000-0000-0000A81A0000}"/>
    <cellStyle name="Normal 3 2 2 2 2 8 3 2 2" xfId="20676" xr:uid="{00000000-0005-0000-0000-0000A91A0000}"/>
    <cellStyle name="Normal 3 2 2 2 2 8 3 2 3" xfId="35396" xr:uid="{00000000-0005-0000-0000-0000AA1A0000}"/>
    <cellStyle name="Normal 3 2 2 2 2 8 3 3" xfId="17296" xr:uid="{00000000-0005-0000-0000-0000AB1A0000}"/>
    <cellStyle name="Normal 3 2 2 2 2 8 3 4" xfId="35397" xr:uid="{00000000-0005-0000-0000-0000AC1A0000}"/>
    <cellStyle name="Normal 3 2 2 2 2 8 4" xfId="23287" xr:uid="{00000000-0005-0000-0000-0000AD1A0000}"/>
    <cellStyle name="Normal 3 2 2 2 2 8 4 2" xfId="20677" xr:uid="{00000000-0005-0000-0000-0000AE1A0000}"/>
    <cellStyle name="Normal 3 2 2 2 2 8 4 3" xfId="35398" xr:uid="{00000000-0005-0000-0000-0000AF1A0000}"/>
    <cellStyle name="Normal 3 2 2 2 2 8 5" xfId="17297" xr:uid="{00000000-0005-0000-0000-0000B01A0000}"/>
    <cellStyle name="Normal 3 2 2 2 2 8 6" xfId="35399" xr:uid="{00000000-0005-0000-0000-0000B11A0000}"/>
    <cellStyle name="Normal 3 2 2 2 2 9" xfId="2189" xr:uid="{00000000-0005-0000-0000-0000B21A0000}"/>
    <cellStyle name="Normal 3 2 2 2 2 9 2" xfId="2190" xr:uid="{00000000-0005-0000-0000-0000B31A0000}"/>
    <cellStyle name="Normal 3 2 2 2 2 9 2 2" xfId="23288" xr:uid="{00000000-0005-0000-0000-0000B41A0000}"/>
    <cellStyle name="Normal 3 2 2 2 2 9 2 2 2" xfId="20678" xr:uid="{00000000-0005-0000-0000-0000B51A0000}"/>
    <cellStyle name="Normal 3 2 2 2 2 9 2 2 3" xfId="35400" xr:uid="{00000000-0005-0000-0000-0000B61A0000}"/>
    <cellStyle name="Normal 3 2 2 2 2 9 2 3" xfId="17298" xr:uid="{00000000-0005-0000-0000-0000B71A0000}"/>
    <cellStyle name="Normal 3 2 2 2 2 9 2 4" xfId="35401" xr:uid="{00000000-0005-0000-0000-0000B81A0000}"/>
    <cellStyle name="Normal 3 2 2 2 2 9 3" xfId="2191" xr:uid="{00000000-0005-0000-0000-0000B91A0000}"/>
    <cellStyle name="Normal 3 2 2 2 2 9 3 2" xfId="23289" xr:uid="{00000000-0005-0000-0000-0000BA1A0000}"/>
    <cellStyle name="Normal 3 2 2 2 2 9 3 2 2" xfId="20679" xr:uid="{00000000-0005-0000-0000-0000BB1A0000}"/>
    <cellStyle name="Normal 3 2 2 2 2 9 3 2 3" xfId="35402" xr:uid="{00000000-0005-0000-0000-0000BC1A0000}"/>
    <cellStyle name="Normal 3 2 2 2 2 9 3 3" xfId="17299" xr:uid="{00000000-0005-0000-0000-0000BD1A0000}"/>
    <cellStyle name="Normal 3 2 2 2 2 9 3 4" xfId="35403" xr:uid="{00000000-0005-0000-0000-0000BE1A0000}"/>
    <cellStyle name="Normal 3 2 2 2 2 9 4" xfId="23290" xr:uid="{00000000-0005-0000-0000-0000BF1A0000}"/>
    <cellStyle name="Normal 3 2 2 2 2 9 4 2" xfId="20681" xr:uid="{00000000-0005-0000-0000-0000C01A0000}"/>
    <cellStyle name="Normal 3 2 2 2 2 9 4 3" xfId="35404" xr:uid="{00000000-0005-0000-0000-0000C11A0000}"/>
    <cellStyle name="Normal 3 2 2 2 2 9 5" xfId="17300" xr:uid="{00000000-0005-0000-0000-0000C21A0000}"/>
    <cellStyle name="Normal 3 2 2 2 2 9 6" xfId="35405" xr:uid="{00000000-0005-0000-0000-0000C31A0000}"/>
    <cellStyle name="Normal 3 2 2 2 20" xfId="2192" xr:uid="{00000000-0005-0000-0000-0000C41A0000}"/>
    <cellStyle name="Normal 3 2 2 2 20 2" xfId="2193" xr:uid="{00000000-0005-0000-0000-0000C51A0000}"/>
    <cellStyle name="Normal 3 2 2 2 20 2 2" xfId="23291" xr:uid="{00000000-0005-0000-0000-0000C61A0000}"/>
    <cellStyle name="Normal 3 2 2 2 20 2 2 2" xfId="29040" xr:uid="{00000000-0005-0000-0000-0000C71A0000}"/>
    <cellStyle name="Normal 3 2 2 2 20 2 2 3" xfId="35406" xr:uid="{00000000-0005-0000-0000-0000C81A0000}"/>
    <cellStyle name="Normal 3 2 2 2 20 2 3" xfId="17301" xr:uid="{00000000-0005-0000-0000-0000C91A0000}"/>
    <cellStyle name="Normal 3 2 2 2 20 2 4" xfId="35407" xr:uid="{00000000-0005-0000-0000-0000CA1A0000}"/>
    <cellStyle name="Normal 3 2 2 2 20 3" xfId="2194" xr:uid="{00000000-0005-0000-0000-0000CB1A0000}"/>
    <cellStyle name="Normal 3 2 2 2 20 3 2" xfId="23292" xr:uid="{00000000-0005-0000-0000-0000CC1A0000}"/>
    <cellStyle name="Normal 3 2 2 2 20 3 2 2" xfId="20683" xr:uid="{00000000-0005-0000-0000-0000CD1A0000}"/>
    <cellStyle name="Normal 3 2 2 2 20 3 2 3" xfId="35408" xr:uid="{00000000-0005-0000-0000-0000CE1A0000}"/>
    <cellStyle name="Normal 3 2 2 2 20 3 3" xfId="17302" xr:uid="{00000000-0005-0000-0000-0000CF1A0000}"/>
    <cellStyle name="Normal 3 2 2 2 20 3 4" xfId="35409" xr:uid="{00000000-0005-0000-0000-0000D01A0000}"/>
    <cellStyle name="Normal 3 2 2 2 20 4" xfId="23293" xr:uid="{00000000-0005-0000-0000-0000D11A0000}"/>
    <cellStyle name="Normal 3 2 2 2 20 4 2" xfId="20684" xr:uid="{00000000-0005-0000-0000-0000D21A0000}"/>
    <cellStyle name="Normal 3 2 2 2 20 4 3" xfId="35410" xr:uid="{00000000-0005-0000-0000-0000D31A0000}"/>
    <cellStyle name="Normal 3 2 2 2 20 5" xfId="17303" xr:uid="{00000000-0005-0000-0000-0000D41A0000}"/>
    <cellStyle name="Normal 3 2 2 2 20 6" xfId="35411" xr:uid="{00000000-0005-0000-0000-0000D51A0000}"/>
    <cellStyle name="Normal 3 2 2 2 21" xfId="2195" xr:uid="{00000000-0005-0000-0000-0000D61A0000}"/>
    <cellStyle name="Normal 3 2 2 2 21 2" xfId="23294" xr:uid="{00000000-0005-0000-0000-0000D71A0000}"/>
    <cellStyle name="Normal 3 2 2 2 21 2 2" xfId="20685" xr:uid="{00000000-0005-0000-0000-0000D81A0000}"/>
    <cellStyle name="Normal 3 2 2 2 21 2 3" xfId="35412" xr:uid="{00000000-0005-0000-0000-0000D91A0000}"/>
    <cellStyle name="Normal 3 2 2 2 21 3" xfId="17304" xr:uid="{00000000-0005-0000-0000-0000DA1A0000}"/>
    <cellStyle name="Normal 3 2 2 2 21 4" xfId="35413" xr:uid="{00000000-0005-0000-0000-0000DB1A0000}"/>
    <cellStyle name="Normal 3 2 2 2 22" xfId="2196" xr:uid="{00000000-0005-0000-0000-0000DC1A0000}"/>
    <cellStyle name="Normal 3 2 2 2 22 2" xfId="23295" xr:uid="{00000000-0005-0000-0000-0000DD1A0000}"/>
    <cellStyle name="Normal 3 2 2 2 22 2 2" xfId="20686" xr:uid="{00000000-0005-0000-0000-0000DE1A0000}"/>
    <cellStyle name="Normal 3 2 2 2 22 2 3" xfId="35414" xr:uid="{00000000-0005-0000-0000-0000DF1A0000}"/>
    <cellStyle name="Normal 3 2 2 2 22 3" xfId="17305" xr:uid="{00000000-0005-0000-0000-0000E01A0000}"/>
    <cellStyle name="Normal 3 2 2 2 22 4" xfId="35415" xr:uid="{00000000-0005-0000-0000-0000E11A0000}"/>
    <cellStyle name="Normal 3 2 2 2 23" xfId="23296" xr:uid="{00000000-0005-0000-0000-0000E21A0000}"/>
    <cellStyle name="Normal 3 2 2 2 23 2" xfId="20688" xr:uid="{00000000-0005-0000-0000-0000E31A0000}"/>
    <cellStyle name="Normal 3 2 2 2 23 3" xfId="35416" xr:uid="{00000000-0005-0000-0000-0000E41A0000}"/>
    <cellStyle name="Normal 3 2 2 2 24" xfId="17306" xr:uid="{00000000-0005-0000-0000-0000E51A0000}"/>
    <cellStyle name="Normal 3 2 2 2 25" xfId="35417" xr:uid="{00000000-0005-0000-0000-0000E61A0000}"/>
    <cellStyle name="Normal 3 2 2 2 3" xfId="2197" xr:uid="{00000000-0005-0000-0000-0000E71A0000}"/>
    <cellStyle name="Normal 3 2 2 2 3 10" xfId="2198" xr:uid="{00000000-0005-0000-0000-0000E81A0000}"/>
    <cellStyle name="Normal 3 2 2 2 3 10 2" xfId="2199" xr:uid="{00000000-0005-0000-0000-0000E91A0000}"/>
    <cellStyle name="Normal 3 2 2 2 3 10 2 2" xfId="23297" xr:uid="{00000000-0005-0000-0000-0000EA1A0000}"/>
    <cellStyle name="Normal 3 2 2 2 3 10 2 2 2" xfId="20689" xr:uid="{00000000-0005-0000-0000-0000EB1A0000}"/>
    <cellStyle name="Normal 3 2 2 2 3 10 2 2 3" xfId="35418" xr:uid="{00000000-0005-0000-0000-0000EC1A0000}"/>
    <cellStyle name="Normal 3 2 2 2 3 10 2 3" xfId="17307" xr:uid="{00000000-0005-0000-0000-0000ED1A0000}"/>
    <cellStyle name="Normal 3 2 2 2 3 10 2 4" xfId="35419" xr:uid="{00000000-0005-0000-0000-0000EE1A0000}"/>
    <cellStyle name="Normal 3 2 2 2 3 10 3" xfId="2200" xr:uid="{00000000-0005-0000-0000-0000EF1A0000}"/>
    <cellStyle name="Normal 3 2 2 2 3 10 3 2" xfId="23298" xr:uid="{00000000-0005-0000-0000-0000F01A0000}"/>
    <cellStyle name="Normal 3 2 2 2 3 10 3 2 2" xfId="20691" xr:uid="{00000000-0005-0000-0000-0000F11A0000}"/>
    <cellStyle name="Normal 3 2 2 2 3 10 3 2 3" xfId="35420" xr:uid="{00000000-0005-0000-0000-0000F21A0000}"/>
    <cellStyle name="Normal 3 2 2 2 3 10 3 3" xfId="17308" xr:uid="{00000000-0005-0000-0000-0000F31A0000}"/>
    <cellStyle name="Normal 3 2 2 2 3 10 3 4" xfId="35421" xr:uid="{00000000-0005-0000-0000-0000F41A0000}"/>
    <cellStyle name="Normal 3 2 2 2 3 10 4" xfId="23299" xr:uid="{00000000-0005-0000-0000-0000F51A0000}"/>
    <cellStyle name="Normal 3 2 2 2 3 10 4 2" xfId="20692" xr:uid="{00000000-0005-0000-0000-0000F61A0000}"/>
    <cellStyle name="Normal 3 2 2 2 3 10 4 3" xfId="35422" xr:uid="{00000000-0005-0000-0000-0000F71A0000}"/>
    <cellStyle name="Normal 3 2 2 2 3 10 5" xfId="17309" xr:uid="{00000000-0005-0000-0000-0000F81A0000}"/>
    <cellStyle name="Normal 3 2 2 2 3 10 6" xfId="35423" xr:uid="{00000000-0005-0000-0000-0000F91A0000}"/>
    <cellStyle name="Normal 3 2 2 2 3 11" xfId="2201" xr:uid="{00000000-0005-0000-0000-0000FA1A0000}"/>
    <cellStyle name="Normal 3 2 2 2 3 11 2" xfId="2202" xr:uid="{00000000-0005-0000-0000-0000FB1A0000}"/>
    <cellStyle name="Normal 3 2 2 2 3 11 2 2" xfId="23300" xr:uid="{00000000-0005-0000-0000-0000FC1A0000}"/>
    <cellStyle name="Normal 3 2 2 2 3 11 2 2 2" xfId="20693" xr:uid="{00000000-0005-0000-0000-0000FD1A0000}"/>
    <cellStyle name="Normal 3 2 2 2 3 11 2 2 3" xfId="35424" xr:uid="{00000000-0005-0000-0000-0000FE1A0000}"/>
    <cellStyle name="Normal 3 2 2 2 3 11 2 3" xfId="17310" xr:uid="{00000000-0005-0000-0000-0000FF1A0000}"/>
    <cellStyle name="Normal 3 2 2 2 3 11 2 4" xfId="35425" xr:uid="{00000000-0005-0000-0000-0000001B0000}"/>
    <cellStyle name="Normal 3 2 2 2 3 11 3" xfId="2203" xr:uid="{00000000-0005-0000-0000-0000011B0000}"/>
    <cellStyle name="Normal 3 2 2 2 3 11 3 2" xfId="23301" xr:uid="{00000000-0005-0000-0000-0000021B0000}"/>
    <cellStyle name="Normal 3 2 2 2 3 11 3 2 2" xfId="20694" xr:uid="{00000000-0005-0000-0000-0000031B0000}"/>
    <cellStyle name="Normal 3 2 2 2 3 11 3 2 3" xfId="35426" xr:uid="{00000000-0005-0000-0000-0000041B0000}"/>
    <cellStyle name="Normal 3 2 2 2 3 11 3 3" xfId="17311" xr:uid="{00000000-0005-0000-0000-0000051B0000}"/>
    <cellStyle name="Normal 3 2 2 2 3 11 3 4" xfId="35427" xr:uid="{00000000-0005-0000-0000-0000061B0000}"/>
    <cellStyle name="Normal 3 2 2 2 3 11 4" xfId="23302" xr:uid="{00000000-0005-0000-0000-0000071B0000}"/>
    <cellStyle name="Normal 3 2 2 2 3 11 4 2" xfId="20696" xr:uid="{00000000-0005-0000-0000-0000081B0000}"/>
    <cellStyle name="Normal 3 2 2 2 3 11 4 3" xfId="35428" xr:uid="{00000000-0005-0000-0000-0000091B0000}"/>
    <cellStyle name="Normal 3 2 2 2 3 11 5" xfId="17312" xr:uid="{00000000-0005-0000-0000-00000A1B0000}"/>
    <cellStyle name="Normal 3 2 2 2 3 11 6" xfId="35429" xr:uid="{00000000-0005-0000-0000-00000B1B0000}"/>
    <cellStyle name="Normal 3 2 2 2 3 12" xfId="2204" xr:uid="{00000000-0005-0000-0000-00000C1B0000}"/>
    <cellStyle name="Normal 3 2 2 2 3 12 2" xfId="2205" xr:uid="{00000000-0005-0000-0000-00000D1B0000}"/>
    <cellStyle name="Normal 3 2 2 2 3 12 2 2" xfId="23303" xr:uid="{00000000-0005-0000-0000-00000E1B0000}"/>
    <cellStyle name="Normal 3 2 2 2 3 12 2 2 2" xfId="20697" xr:uid="{00000000-0005-0000-0000-00000F1B0000}"/>
    <cellStyle name="Normal 3 2 2 2 3 12 2 2 3" xfId="35430" xr:uid="{00000000-0005-0000-0000-0000101B0000}"/>
    <cellStyle name="Normal 3 2 2 2 3 12 2 3" xfId="17313" xr:uid="{00000000-0005-0000-0000-0000111B0000}"/>
    <cellStyle name="Normal 3 2 2 2 3 12 2 4" xfId="35431" xr:uid="{00000000-0005-0000-0000-0000121B0000}"/>
    <cellStyle name="Normal 3 2 2 2 3 12 3" xfId="2206" xr:uid="{00000000-0005-0000-0000-0000131B0000}"/>
    <cellStyle name="Normal 3 2 2 2 3 12 3 2" xfId="23304" xr:uid="{00000000-0005-0000-0000-0000141B0000}"/>
    <cellStyle name="Normal 3 2 2 2 3 12 3 2 2" xfId="20699" xr:uid="{00000000-0005-0000-0000-0000151B0000}"/>
    <cellStyle name="Normal 3 2 2 2 3 12 3 2 3" xfId="35432" xr:uid="{00000000-0005-0000-0000-0000161B0000}"/>
    <cellStyle name="Normal 3 2 2 2 3 12 3 3" xfId="17314" xr:uid="{00000000-0005-0000-0000-0000171B0000}"/>
    <cellStyle name="Normal 3 2 2 2 3 12 3 4" xfId="35433" xr:uid="{00000000-0005-0000-0000-0000181B0000}"/>
    <cellStyle name="Normal 3 2 2 2 3 12 4" xfId="23305" xr:uid="{00000000-0005-0000-0000-0000191B0000}"/>
    <cellStyle name="Normal 3 2 2 2 3 12 4 2" xfId="20700" xr:uid="{00000000-0005-0000-0000-00001A1B0000}"/>
    <cellStyle name="Normal 3 2 2 2 3 12 4 3" xfId="35434" xr:uid="{00000000-0005-0000-0000-00001B1B0000}"/>
    <cellStyle name="Normal 3 2 2 2 3 12 5" xfId="17315" xr:uid="{00000000-0005-0000-0000-00001C1B0000}"/>
    <cellStyle name="Normal 3 2 2 2 3 12 6" xfId="35435" xr:uid="{00000000-0005-0000-0000-00001D1B0000}"/>
    <cellStyle name="Normal 3 2 2 2 3 13" xfId="2207" xr:uid="{00000000-0005-0000-0000-00001E1B0000}"/>
    <cellStyle name="Normal 3 2 2 2 3 13 2" xfId="2208" xr:uid="{00000000-0005-0000-0000-00001F1B0000}"/>
    <cellStyle name="Normal 3 2 2 2 3 13 2 2" xfId="23306" xr:uid="{00000000-0005-0000-0000-0000201B0000}"/>
    <cellStyle name="Normal 3 2 2 2 3 13 2 2 2" xfId="20701" xr:uid="{00000000-0005-0000-0000-0000211B0000}"/>
    <cellStyle name="Normal 3 2 2 2 3 13 2 2 3" xfId="35436" xr:uid="{00000000-0005-0000-0000-0000221B0000}"/>
    <cellStyle name="Normal 3 2 2 2 3 13 2 3" xfId="17316" xr:uid="{00000000-0005-0000-0000-0000231B0000}"/>
    <cellStyle name="Normal 3 2 2 2 3 13 2 4" xfId="35437" xr:uid="{00000000-0005-0000-0000-0000241B0000}"/>
    <cellStyle name="Normal 3 2 2 2 3 13 3" xfId="2209" xr:uid="{00000000-0005-0000-0000-0000251B0000}"/>
    <cellStyle name="Normal 3 2 2 2 3 13 3 2" xfId="23307" xr:uid="{00000000-0005-0000-0000-0000261B0000}"/>
    <cellStyle name="Normal 3 2 2 2 3 13 3 2 2" xfId="20702" xr:uid="{00000000-0005-0000-0000-0000271B0000}"/>
    <cellStyle name="Normal 3 2 2 2 3 13 3 2 3" xfId="35438" xr:uid="{00000000-0005-0000-0000-0000281B0000}"/>
    <cellStyle name="Normal 3 2 2 2 3 13 3 3" xfId="17317" xr:uid="{00000000-0005-0000-0000-0000291B0000}"/>
    <cellStyle name="Normal 3 2 2 2 3 13 3 4" xfId="35439" xr:uid="{00000000-0005-0000-0000-00002A1B0000}"/>
    <cellStyle name="Normal 3 2 2 2 3 13 4" xfId="23308" xr:uid="{00000000-0005-0000-0000-00002B1B0000}"/>
    <cellStyle name="Normal 3 2 2 2 3 13 4 2" xfId="20703" xr:uid="{00000000-0005-0000-0000-00002C1B0000}"/>
    <cellStyle name="Normal 3 2 2 2 3 13 4 3" xfId="35440" xr:uid="{00000000-0005-0000-0000-00002D1B0000}"/>
    <cellStyle name="Normal 3 2 2 2 3 13 5" xfId="17318" xr:uid="{00000000-0005-0000-0000-00002E1B0000}"/>
    <cellStyle name="Normal 3 2 2 2 3 13 6" xfId="35441" xr:uid="{00000000-0005-0000-0000-00002F1B0000}"/>
    <cellStyle name="Normal 3 2 2 2 3 14" xfId="2210" xr:uid="{00000000-0005-0000-0000-0000301B0000}"/>
    <cellStyle name="Normal 3 2 2 2 3 14 2" xfId="2211" xr:uid="{00000000-0005-0000-0000-0000311B0000}"/>
    <cellStyle name="Normal 3 2 2 2 3 14 2 2" xfId="23309" xr:uid="{00000000-0005-0000-0000-0000321B0000}"/>
    <cellStyle name="Normal 3 2 2 2 3 14 2 2 2" xfId="29026" xr:uid="{00000000-0005-0000-0000-0000331B0000}"/>
    <cellStyle name="Normal 3 2 2 2 3 14 2 2 3" xfId="35442" xr:uid="{00000000-0005-0000-0000-0000341B0000}"/>
    <cellStyle name="Normal 3 2 2 2 3 14 2 3" xfId="17319" xr:uid="{00000000-0005-0000-0000-0000351B0000}"/>
    <cellStyle name="Normal 3 2 2 2 3 14 2 4" xfId="35443" xr:uid="{00000000-0005-0000-0000-0000361B0000}"/>
    <cellStyle name="Normal 3 2 2 2 3 14 3" xfId="2212" xr:uid="{00000000-0005-0000-0000-0000371B0000}"/>
    <cellStyle name="Normal 3 2 2 2 3 14 3 2" xfId="23310" xr:uid="{00000000-0005-0000-0000-0000381B0000}"/>
    <cellStyle name="Normal 3 2 2 2 3 14 3 2 2" xfId="20705" xr:uid="{00000000-0005-0000-0000-0000391B0000}"/>
    <cellStyle name="Normal 3 2 2 2 3 14 3 2 3" xfId="35444" xr:uid="{00000000-0005-0000-0000-00003A1B0000}"/>
    <cellStyle name="Normal 3 2 2 2 3 14 3 3" xfId="17320" xr:uid="{00000000-0005-0000-0000-00003B1B0000}"/>
    <cellStyle name="Normal 3 2 2 2 3 14 3 4" xfId="35445" xr:uid="{00000000-0005-0000-0000-00003C1B0000}"/>
    <cellStyle name="Normal 3 2 2 2 3 14 4" xfId="23311" xr:uid="{00000000-0005-0000-0000-00003D1B0000}"/>
    <cellStyle name="Normal 3 2 2 2 3 14 4 2" xfId="29024" xr:uid="{00000000-0005-0000-0000-00003E1B0000}"/>
    <cellStyle name="Normal 3 2 2 2 3 14 4 3" xfId="35446" xr:uid="{00000000-0005-0000-0000-00003F1B0000}"/>
    <cellStyle name="Normal 3 2 2 2 3 14 5" xfId="17321" xr:uid="{00000000-0005-0000-0000-0000401B0000}"/>
    <cellStyle name="Normal 3 2 2 2 3 14 6" xfId="35447" xr:uid="{00000000-0005-0000-0000-0000411B0000}"/>
    <cellStyle name="Normal 3 2 2 2 3 15" xfId="2213" xr:uid="{00000000-0005-0000-0000-0000421B0000}"/>
    <cellStyle name="Normal 3 2 2 2 3 15 2" xfId="2214" xr:uid="{00000000-0005-0000-0000-0000431B0000}"/>
    <cellStyle name="Normal 3 2 2 2 3 15 2 2" xfId="23312" xr:uid="{00000000-0005-0000-0000-0000441B0000}"/>
    <cellStyle name="Normal 3 2 2 2 3 15 2 2 2" xfId="29023" xr:uid="{00000000-0005-0000-0000-0000451B0000}"/>
    <cellStyle name="Normal 3 2 2 2 3 15 2 2 3" xfId="35448" xr:uid="{00000000-0005-0000-0000-0000461B0000}"/>
    <cellStyle name="Normal 3 2 2 2 3 15 2 3" xfId="17322" xr:uid="{00000000-0005-0000-0000-0000471B0000}"/>
    <cellStyle name="Normal 3 2 2 2 3 15 2 4" xfId="35449" xr:uid="{00000000-0005-0000-0000-0000481B0000}"/>
    <cellStyle name="Normal 3 2 2 2 3 15 3" xfId="2215" xr:uid="{00000000-0005-0000-0000-0000491B0000}"/>
    <cellStyle name="Normal 3 2 2 2 3 15 3 2" xfId="23313" xr:uid="{00000000-0005-0000-0000-00004A1B0000}"/>
    <cellStyle name="Normal 3 2 2 2 3 15 3 2 2" xfId="29021" xr:uid="{00000000-0005-0000-0000-00004B1B0000}"/>
    <cellStyle name="Normal 3 2 2 2 3 15 3 2 3" xfId="35450" xr:uid="{00000000-0005-0000-0000-00004C1B0000}"/>
    <cellStyle name="Normal 3 2 2 2 3 15 3 3" xfId="17323" xr:uid="{00000000-0005-0000-0000-00004D1B0000}"/>
    <cellStyle name="Normal 3 2 2 2 3 15 3 4" xfId="35451" xr:uid="{00000000-0005-0000-0000-00004E1B0000}"/>
    <cellStyle name="Normal 3 2 2 2 3 15 4" xfId="23314" xr:uid="{00000000-0005-0000-0000-00004F1B0000}"/>
    <cellStyle name="Normal 3 2 2 2 3 15 4 2" xfId="29019" xr:uid="{00000000-0005-0000-0000-0000501B0000}"/>
    <cellStyle name="Normal 3 2 2 2 3 15 4 3" xfId="35452" xr:uid="{00000000-0005-0000-0000-0000511B0000}"/>
    <cellStyle name="Normal 3 2 2 2 3 15 5" xfId="17324" xr:uid="{00000000-0005-0000-0000-0000521B0000}"/>
    <cellStyle name="Normal 3 2 2 2 3 15 6" xfId="35453" xr:uid="{00000000-0005-0000-0000-0000531B0000}"/>
    <cellStyle name="Normal 3 2 2 2 3 16" xfId="2216" xr:uid="{00000000-0005-0000-0000-0000541B0000}"/>
    <cellStyle name="Normal 3 2 2 2 3 16 2" xfId="2217" xr:uid="{00000000-0005-0000-0000-0000551B0000}"/>
    <cellStyle name="Normal 3 2 2 2 3 16 2 2" xfId="23315" xr:uid="{00000000-0005-0000-0000-0000561B0000}"/>
    <cellStyle name="Normal 3 2 2 2 3 16 2 2 2" xfId="29018" xr:uid="{00000000-0005-0000-0000-0000571B0000}"/>
    <cellStyle name="Normal 3 2 2 2 3 16 2 2 3" xfId="35454" xr:uid="{00000000-0005-0000-0000-0000581B0000}"/>
    <cellStyle name="Normal 3 2 2 2 3 16 2 3" xfId="17325" xr:uid="{00000000-0005-0000-0000-0000591B0000}"/>
    <cellStyle name="Normal 3 2 2 2 3 16 2 4" xfId="35455" xr:uid="{00000000-0005-0000-0000-00005A1B0000}"/>
    <cellStyle name="Normal 3 2 2 2 3 16 3" xfId="2218" xr:uid="{00000000-0005-0000-0000-00005B1B0000}"/>
    <cellStyle name="Normal 3 2 2 2 3 16 3 2" xfId="23316" xr:uid="{00000000-0005-0000-0000-00005C1B0000}"/>
    <cellStyle name="Normal 3 2 2 2 3 16 3 2 2" xfId="29017" xr:uid="{00000000-0005-0000-0000-00005D1B0000}"/>
    <cellStyle name="Normal 3 2 2 2 3 16 3 2 3" xfId="35456" xr:uid="{00000000-0005-0000-0000-00005E1B0000}"/>
    <cellStyle name="Normal 3 2 2 2 3 16 3 3" xfId="17326" xr:uid="{00000000-0005-0000-0000-00005F1B0000}"/>
    <cellStyle name="Normal 3 2 2 2 3 16 3 4" xfId="35457" xr:uid="{00000000-0005-0000-0000-0000601B0000}"/>
    <cellStyle name="Normal 3 2 2 2 3 16 4" xfId="23317" xr:uid="{00000000-0005-0000-0000-0000611B0000}"/>
    <cellStyle name="Normal 3 2 2 2 3 16 4 2" xfId="20710" xr:uid="{00000000-0005-0000-0000-0000621B0000}"/>
    <cellStyle name="Normal 3 2 2 2 3 16 4 3" xfId="35458" xr:uid="{00000000-0005-0000-0000-0000631B0000}"/>
    <cellStyle name="Normal 3 2 2 2 3 16 5" xfId="17327" xr:uid="{00000000-0005-0000-0000-0000641B0000}"/>
    <cellStyle name="Normal 3 2 2 2 3 16 6" xfId="35459" xr:uid="{00000000-0005-0000-0000-0000651B0000}"/>
    <cellStyle name="Normal 3 2 2 2 3 17" xfId="2219" xr:uid="{00000000-0005-0000-0000-0000661B0000}"/>
    <cellStyle name="Normal 3 2 2 2 3 17 2" xfId="23318" xr:uid="{00000000-0005-0000-0000-0000671B0000}"/>
    <cellStyle name="Normal 3 2 2 2 3 17 2 2" xfId="29014" xr:uid="{00000000-0005-0000-0000-0000681B0000}"/>
    <cellStyle name="Normal 3 2 2 2 3 17 2 3" xfId="35460" xr:uid="{00000000-0005-0000-0000-0000691B0000}"/>
    <cellStyle name="Normal 3 2 2 2 3 17 3" xfId="17328" xr:uid="{00000000-0005-0000-0000-00006A1B0000}"/>
    <cellStyle name="Normal 3 2 2 2 3 17 4" xfId="35461" xr:uid="{00000000-0005-0000-0000-00006B1B0000}"/>
    <cellStyle name="Normal 3 2 2 2 3 18" xfId="2220" xr:uid="{00000000-0005-0000-0000-00006C1B0000}"/>
    <cellStyle name="Normal 3 2 2 2 3 18 2" xfId="23319" xr:uid="{00000000-0005-0000-0000-00006D1B0000}"/>
    <cellStyle name="Normal 3 2 2 2 3 18 2 2" xfId="29012" xr:uid="{00000000-0005-0000-0000-00006E1B0000}"/>
    <cellStyle name="Normal 3 2 2 2 3 18 2 3" xfId="35462" xr:uid="{00000000-0005-0000-0000-00006F1B0000}"/>
    <cellStyle name="Normal 3 2 2 2 3 18 3" xfId="17329" xr:uid="{00000000-0005-0000-0000-0000701B0000}"/>
    <cellStyle name="Normal 3 2 2 2 3 18 4" xfId="35463" xr:uid="{00000000-0005-0000-0000-0000711B0000}"/>
    <cellStyle name="Normal 3 2 2 2 3 19" xfId="23320" xr:uid="{00000000-0005-0000-0000-0000721B0000}"/>
    <cellStyle name="Normal 3 2 2 2 3 19 2" xfId="29010" xr:uid="{00000000-0005-0000-0000-0000731B0000}"/>
    <cellStyle name="Normal 3 2 2 2 3 19 3" xfId="35464" xr:uid="{00000000-0005-0000-0000-0000741B0000}"/>
    <cellStyle name="Normal 3 2 2 2 3 2" xfId="2221" xr:uid="{00000000-0005-0000-0000-0000751B0000}"/>
    <cellStyle name="Normal 3 2 2 2 3 2 2" xfId="2222" xr:uid="{00000000-0005-0000-0000-0000761B0000}"/>
    <cellStyle name="Normal 3 2 2 2 3 2 2 2" xfId="23321" xr:uid="{00000000-0005-0000-0000-0000771B0000}"/>
    <cellStyle name="Normal 3 2 2 2 3 2 2 2 2" xfId="20712" xr:uid="{00000000-0005-0000-0000-0000781B0000}"/>
    <cellStyle name="Normal 3 2 2 2 3 2 2 2 3" xfId="35465" xr:uid="{00000000-0005-0000-0000-0000791B0000}"/>
    <cellStyle name="Normal 3 2 2 2 3 2 2 3" xfId="17330" xr:uid="{00000000-0005-0000-0000-00007A1B0000}"/>
    <cellStyle name="Normal 3 2 2 2 3 2 2 4" xfId="35466" xr:uid="{00000000-0005-0000-0000-00007B1B0000}"/>
    <cellStyle name="Normal 3 2 2 2 3 2 3" xfId="2223" xr:uid="{00000000-0005-0000-0000-00007C1B0000}"/>
    <cellStyle name="Normal 3 2 2 2 3 2 3 2" xfId="23322" xr:uid="{00000000-0005-0000-0000-00007D1B0000}"/>
    <cellStyle name="Normal 3 2 2 2 3 2 3 2 2" xfId="20714" xr:uid="{00000000-0005-0000-0000-00007E1B0000}"/>
    <cellStyle name="Normal 3 2 2 2 3 2 3 2 3" xfId="35467" xr:uid="{00000000-0005-0000-0000-00007F1B0000}"/>
    <cellStyle name="Normal 3 2 2 2 3 2 3 3" xfId="17331" xr:uid="{00000000-0005-0000-0000-0000801B0000}"/>
    <cellStyle name="Normal 3 2 2 2 3 2 3 4" xfId="35468" xr:uid="{00000000-0005-0000-0000-0000811B0000}"/>
    <cellStyle name="Normal 3 2 2 2 3 2 4" xfId="23323" xr:uid="{00000000-0005-0000-0000-0000821B0000}"/>
    <cellStyle name="Normal 3 2 2 2 3 2 4 2" xfId="20715" xr:uid="{00000000-0005-0000-0000-0000831B0000}"/>
    <cellStyle name="Normal 3 2 2 2 3 2 4 3" xfId="35469" xr:uid="{00000000-0005-0000-0000-0000841B0000}"/>
    <cellStyle name="Normal 3 2 2 2 3 2 5" xfId="17332" xr:uid="{00000000-0005-0000-0000-0000851B0000}"/>
    <cellStyle name="Normal 3 2 2 2 3 2 6" xfId="35470" xr:uid="{00000000-0005-0000-0000-0000861B0000}"/>
    <cellStyle name="Normal 3 2 2 2 3 20" xfId="17333" xr:uid="{00000000-0005-0000-0000-0000871B0000}"/>
    <cellStyle name="Normal 3 2 2 2 3 21" xfId="35471" xr:uid="{00000000-0005-0000-0000-0000881B0000}"/>
    <cellStyle name="Normal 3 2 2 2 3 3" xfId="2224" xr:uid="{00000000-0005-0000-0000-0000891B0000}"/>
    <cellStyle name="Normal 3 2 2 2 3 3 2" xfId="2225" xr:uid="{00000000-0005-0000-0000-00008A1B0000}"/>
    <cellStyle name="Normal 3 2 2 2 3 3 2 2" xfId="23324" xr:uid="{00000000-0005-0000-0000-00008B1B0000}"/>
    <cellStyle name="Normal 3 2 2 2 3 3 2 2 2" xfId="29007" xr:uid="{00000000-0005-0000-0000-00008C1B0000}"/>
    <cellStyle name="Normal 3 2 2 2 3 3 2 2 3" xfId="35472" xr:uid="{00000000-0005-0000-0000-00008D1B0000}"/>
    <cellStyle name="Normal 3 2 2 2 3 3 2 3" xfId="17334" xr:uid="{00000000-0005-0000-0000-00008E1B0000}"/>
    <cellStyle name="Normal 3 2 2 2 3 3 2 4" xfId="35473" xr:uid="{00000000-0005-0000-0000-00008F1B0000}"/>
    <cellStyle name="Normal 3 2 2 2 3 3 3" xfId="2226" xr:uid="{00000000-0005-0000-0000-0000901B0000}"/>
    <cellStyle name="Normal 3 2 2 2 3 3 3 2" xfId="23325" xr:uid="{00000000-0005-0000-0000-0000911B0000}"/>
    <cellStyle name="Normal 3 2 2 2 3 3 3 2 2" xfId="29005" xr:uid="{00000000-0005-0000-0000-0000921B0000}"/>
    <cellStyle name="Normal 3 2 2 2 3 3 3 2 3" xfId="35474" xr:uid="{00000000-0005-0000-0000-0000931B0000}"/>
    <cellStyle name="Normal 3 2 2 2 3 3 3 3" xfId="17335" xr:uid="{00000000-0005-0000-0000-0000941B0000}"/>
    <cellStyle name="Normal 3 2 2 2 3 3 3 4" xfId="35475" xr:uid="{00000000-0005-0000-0000-0000951B0000}"/>
    <cellStyle name="Normal 3 2 2 2 3 3 4" xfId="23326" xr:uid="{00000000-0005-0000-0000-0000961B0000}"/>
    <cellStyle name="Normal 3 2 2 2 3 3 4 2" xfId="29004" xr:uid="{00000000-0005-0000-0000-0000971B0000}"/>
    <cellStyle name="Normal 3 2 2 2 3 3 4 3" xfId="35476" xr:uid="{00000000-0005-0000-0000-0000981B0000}"/>
    <cellStyle name="Normal 3 2 2 2 3 3 5" xfId="17336" xr:uid="{00000000-0005-0000-0000-0000991B0000}"/>
    <cellStyle name="Normal 3 2 2 2 3 3 6" xfId="35477" xr:uid="{00000000-0005-0000-0000-00009A1B0000}"/>
    <cellStyle name="Normal 3 2 2 2 3 4" xfId="2227" xr:uid="{00000000-0005-0000-0000-00009B1B0000}"/>
    <cellStyle name="Normal 3 2 2 2 3 4 2" xfId="2228" xr:uid="{00000000-0005-0000-0000-00009C1B0000}"/>
    <cellStyle name="Normal 3 2 2 2 3 4 2 2" xfId="23327" xr:uid="{00000000-0005-0000-0000-00009D1B0000}"/>
    <cellStyle name="Normal 3 2 2 2 3 4 2 2 2" xfId="20718" xr:uid="{00000000-0005-0000-0000-00009E1B0000}"/>
    <cellStyle name="Normal 3 2 2 2 3 4 2 2 3" xfId="35478" xr:uid="{00000000-0005-0000-0000-00009F1B0000}"/>
    <cellStyle name="Normal 3 2 2 2 3 4 2 3" xfId="17337" xr:uid="{00000000-0005-0000-0000-0000A01B0000}"/>
    <cellStyle name="Normal 3 2 2 2 3 4 2 4" xfId="35479" xr:uid="{00000000-0005-0000-0000-0000A11B0000}"/>
    <cellStyle name="Normal 3 2 2 2 3 4 3" xfId="2229" xr:uid="{00000000-0005-0000-0000-0000A21B0000}"/>
    <cellStyle name="Normal 3 2 2 2 3 4 3 2" xfId="23328" xr:uid="{00000000-0005-0000-0000-0000A31B0000}"/>
    <cellStyle name="Normal 3 2 2 2 3 4 3 2 2" xfId="20719" xr:uid="{00000000-0005-0000-0000-0000A41B0000}"/>
    <cellStyle name="Normal 3 2 2 2 3 4 3 2 3" xfId="35480" xr:uid="{00000000-0005-0000-0000-0000A51B0000}"/>
    <cellStyle name="Normal 3 2 2 2 3 4 3 3" xfId="17338" xr:uid="{00000000-0005-0000-0000-0000A61B0000}"/>
    <cellStyle name="Normal 3 2 2 2 3 4 3 4" xfId="35481" xr:uid="{00000000-0005-0000-0000-0000A71B0000}"/>
    <cellStyle name="Normal 3 2 2 2 3 4 4" xfId="23329" xr:uid="{00000000-0005-0000-0000-0000A81B0000}"/>
    <cellStyle name="Normal 3 2 2 2 3 4 4 2" xfId="29001" xr:uid="{00000000-0005-0000-0000-0000A91B0000}"/>
    <cellStyle name="Normal 3 2 2 2 3 4 4 3" xfId="35482" xr:uid="{00000000-0005-0000-0000-0000AA1B0000}"/>
    <cellStyle name="Normal 3 2 2 2 3 4 5" xfId="17339" xr:uid="{00000000-0005-0000-0000-0000AB1B0000}"/>
    <cellStyle name="Normal 3 2 2 2 3 4 6" xfId="35483" xr:uid="{00000000-0005-0000-0000-0000AC1B0000}"/>
    <cellStyle name="Normal 3 2 2 2 3 5" xfId="2230" xr:uid="{00000000-0005-0000-0000-0000AD1B0000}"/>
    <cellStyle name="Normal 3 2 2 2 3 5 2" xfId="2231" xr:uid="{00000000-0005-0000-0000-0000AE1B0000}"/>
    <cellStyle name="Normal 3 2 2 2 3 5 2 2" xfId="23330" xr:uid="{00000000-0005-0000-0000-0000AF1B0000}"/>
    <cellStyle name="Normal 3 2 2 2 3 5 2 2 2" xfId="20721" xr:uid="{00000000-0005-0000-0000-0000B01B0000}"/>
    <cellStyle name="Normal 3 2 2 2 3 5 2 2 3" xfId="35484" xr:uid="{00000000-0005-0000-0000-0000B11B0000}"/>
    <cellStyle name="Normal 3 2 2 2 3 5 2 3" xfId="17340" xr:uid="{00000000-0005-0000-0000-0000B21B0000}"/>
    <cellStyle name="Normal 3 2 2 2 3 5 2 4" xfId="35485" xr:uid="{00000000-0005-0000-0000-0000B31B0000}"/>
    <cellStyle name="Normal 3 2 2 2 3 5 3" xfId="2232" xr:uid="{00000000-0005-0000-0000-0000B41B0000}"/>
    <cellStyle name="Normal 3 2 2 2 3 5 3 2" xfId="23331" xr:uid="{00000000-0005-0000-0000-0000B51B0000}"/>
    <cellStyle name="Normal 3 2 2 2 3 5 3 2 2" xfId="20722" xr:uid="{00000000-0005-0000-0000-0000B61B0000}"/>
    <cellStyle name="Normal 3 2 2 2 3 5 3 2 3" xfId="35486" xr:uid="{00000000-0005-0000-0000-0000B71B0000}"/>
    <cellStyle name="Normal 3 2 2 2 3 5 3 3" xfId="17341" xr:uid="{00000000-0005-0000-0000-0000B81B0000}"/>
    <cellStyle name="Normal 3 2 2 2 3 5 3 4" xfId="35487" xr:uid="{00000000-0005-0000-0000-0000B91B0000}"/>
    <cellStyle name="Normal 3 2 2 2 3 5 4" xfId="23332" xr:uid="{00000000-0005-0000-0000-0000BA1B0000}"/>
    <cellStyle name="Normal 3 2 2 2 3 5 4 2" xfId="28998" xr:uid="{00000000-0005-0000-0000-0000BB1B0000}"/>
    <cellStyle name="Normal 3 2 2 2 3 5 4 3" xfId="35488" xr:uid="{00000000-0005-0000-0000-0000BC1B0000}"/>
    <cellStyle name="Normal 3 2 2 2 3 5 5" xfId="17342" xr:uid="{00000000-0005-0000-0000-0000BD1B0000}"/>
    <cellStyle name="Normal 3 2 2 2 3 5 6" xfId="35489" xr:uid="{00000000-0005-0000-0000-0000BE1B0000}"/>
    <cellStyle name="Normal 3 2 2 2 3 6" xfId="2233" xr:uid="{00000000-0005-0000-0000-0000BF1B0000}"/>
    <cellStyle name="Normal 3 2 2 2 3 6 2" xfId="2234" xr:uid="{00000000-0005-0000-0000-0000C01B0000}"/>
    <cellStyle name="Normal 3 2 2 2 3 6 2 2" xfId="23333" xr:uid="{00000000-0005-0000-0000-0000C11B0000}"/>
    <cellStyle name="Normal 3 2 2 2 3 6 2 2 2" xfId="20724" xr:uid="{00000000-0005-0000-0000-0000C21B0000}"/>
    <cellStyle name="Normal 3 2 2 2 3 6 2 2 3" xfId="35490" xr:uid="{00000000-0005-0000-0000-0000C31B0000}"/>
    <cellStyle name="Normal 3 2 2 2 3 6 2 3" xfId="17343" xr:uid="{00000000-0005-0000-0000-0000C41B0000}"/>
    <cellStyle name="Normal 3 2 2 2 3 6 2 4" xfId="35491" xr:uid="{00000000-0005-0000-0000-0000C51B0000}"/>
    <cellStyle name="Normal 3 2 2 2 3 6 3" xfId="2235" xr:uid="{00000000-0005-0000-0000-0000C61B0000}"/>
    <cellStyle name="Normal 3 2 2 2 3 6 3 2" xfId="23334" xr:uid="{00000000-0005-0000-0000-0000C71B0000}"/>
    <cellStyle name="Normal 3 2 2 2 3 6 3 2 2" xfId="20725" xr:uid="{00000000-0005-0000-0000-0000C81B0000}"/>
    <cellStyle name="Normal 3 2 2 2 3 6 3 2 3" xfId="35492" xr:uid="{00000000-0005-0000-0000-0000C91B0000}"/>
    <cellStyle name="Normal 3 2 2 2 3 6 3 3" xfId="17344" xr:uid="{00000000-0005-0000-0000-0000CA1B0000}"/>
    <cellStyle name="Normal 3 2 2 2 3 6 3 4" xfId="35493" xr:uid="{00000000-0005-0000-0000-0000CB1B0000}"/>
    <cellStyle name="Normal 3 2 2 2 3 6 4" xfId="23335" xr:uid="{00000000-0005-0000-0000-0000CC1B0000}"/>
    <cellStyle name="Normal 3 2 2 2 3 6 4 2" xfId="28995" xr:uid="{00000000-0005-0000-0000-0000CD1B0000}"/>
    <cellStyle name="Normal 3 2 2 2 3 6 4 3" xfId="35494" xr:uid="{00000000-0005-0000-0000-0000CE1B0000}"/>
    <cellStyle name="Normal 3 2 2 2 3 6 5" xfId="17345" xr:uid="{00000000-0005-0000-0000-0000CF1B0000}"/>
    <cellStyle name="Normal 3 2 2 2 3 6 6" xfId="35495" xr:uid="{00000000-0005-0000-0000-0000D01B0000}"/>
    <cellStyle name="Normal 3 2 2 2 3 7" xfId="2236" xr:uid="{00000000-0005-0000-0000-0000D11B0000}"/>
    <cellStyle name="Normal 3 2 2 2 3 7 2" xfId="2237" xr:uid="{00000000-0005-0000-0000-0000D21B0000}"/>
    <cellStyle name="Normal 3 2 2 2 3 7 2 2" xfId="23336" xr:uid="{00000000-0005-0000-0000-0000D31B0000}"/>
    <cellStyle name="Normal 3 2 2 2 3 7 2 2 2" xfId="28994" xr:uid="{00000000-0005-0000-0000-0000D41B0000}"/>
    <cellStyle name="Normal 3 2 2 2 3 7 2 2 3" xfId="35496" xr:uid="{00000000-0005-0000-0000-0000D51B0000}"/>
    <cellStyle name="Normal 3 2 2 2 3 7 2 3" xfId="17346" xr:uid="{00000000-0005-0000-0000-0000D61B0000}"/>
    <cellStyle name="Normal 3 2 2 2 3 7 2 4" xfId="35497" xr:uid="{00000000-0005-0000-0000-0000D71B0000}"/>
    <cellStyle name="Normal 3 2 2 2 3 7 3" xfId="2238" xr:uid="{00000000-0005-0000-0000-0000D81B0000}"/>
    <cellStyle name="Normal 3 2 2 2 3 7 3 2" xfId="23337" xr:uid="{00000000-0005-0000-0000-0000D91B0000}"/>
    <cellStyle name="Normal 3 2 2 2 3 7 3 2 2" xfId="28993" xr:uid="{00000000-0005-0000-0000-0000DA1B0000}"/>
    <cellStyle name="Normal 3 2 2 2 3 7 3 2 3" xfId="35498" xr:uid="{00000000-0005-0000-0000-0000DB1B0000}"/>
    <cellStyle name="Normal 3 2 2 2 3 7 3 3" xfId="17347" xr:uid="{00000000-0005-0000-0000-0000DC1B0000}"/>
    <cellStyle name="Normal 3 2 2 2 3 7 3 4" xfId="35499" xr:uid="{00000000-0005-0000-0000-0000DD1B0000}"/>
    <cellStyle name="Normal 3 2 2 2 3 7 4" xfId="23338" xr:uid="{00000000-0005-0000-0000-0000DE1B0000}"/>
    <cellStyle name="Normal 3 2 2 2 3 7 4 2" xfId="28992" xr:uid="{00000000-0005-0000-0000-0000DF1B0000}"/>
    <cellStyle name="Normal 3 2 2 2 3 7 4 3" xfId="35500" xr:uid="{00000000-0005-0000-0000-0000E01B0000}"/>
    <cellStyle name="Normal 3 2 2 2 3 7 5" xfId="17348" xr:uid="{00000000-0005-0000-0000-0000E11B0000}"/>
    <cellStyle name="Normal 3 2 2 2 3 7 6" xfId="35501" xr:uid="{00000000-0005-0000-0000-0000E21B0000}"/>
    <cellStyle name="Normal 3 2 2 2 3 8" xfId="2239" xr:uid="{00000000-0005-0000-0000-0000E31B0000}"/>
    <cellStyle name="Normal 3 2 2 2 3 8 2" xfId="2240" xr:uid="{00000000-0005-0000-0000-0000E41B0000}"/>
    <cellStyle name="Normal 3 2 2 2 3 8 2 2" xfId="23339" xr:uid="{00000000-0005-0000-0000-0000E51B0000}"/>
    <cellStyle name="Normal 3 2 2 2 3 8 2 2 2" xfId="20730" xr:uid="{00000000-0005-0000-0000-0000E61B0000}"/>
    <cellStyle name="Normal 3 2 2 2 3 8 2 2 3" xfId="35502" xr:uid="{00000000-0005-0000-0000-0000E71B0000}"/>
    <cellStyle name="Normal 3 2 2 2 3 8 2 3" xfId="17349" xr:uid="{00000000-0005-0000-0000-0000E81B0000}"/>
    <cellStyle name="Normal 3 2 2 2 3 8 2 4" xfId="35503" xr:uid="{00000000-0005-0000-0000-0000E91B0000}"/>
    <cellStyle name="Normal 3 2 2 2 3 8 3" xfId="2241" xr:uid="{00000000-0005-0000-0000-0000EA1B0000}"/>
    <cellStyle name="Normal 3 2 2 2 3 8 3 2" xfId="23340" xr:uid="{00000000-0005-0000-0000-0000EB1B0000}"/>
    <cellStyle name="Normal 3 2 2 2 3 8 3 2 2" xfId="20731" xr:uid="{00000000-0005-0000-0000-0000EC1B0000}"/>
    <cellStyle name="Normal 3 2 2 2 3 8 3 2 3" xfId="35504" xr:uid="{00000000-0005-0000-0000-0000ED1B0000}"/>
    <cellStyle name="Normal 3 2 2 2 3 8 3 3" xfId="17350" xr:uid="{00000000-0005-0000-0000-0000EE1B0000}"/>
    <cellStyle name="Normal 3 2 2 2 3 8 3 4" xfId="35505" xr:uid="{00000000-0005-0000-0000-0000EF1B0000}"/>
    <cellStyle name="Normal 3 2 2 2 3 8 4" xfId="23341" xr:uid="{00000000-0005-0000-0000-0000F01B0000}"/>
    <cellStyle name="Normal 3 2 2 2 3 8 4 2" xfId="28989" xr:uid="{00000000-0005-0000-0000-0000F11B0000}"/>
    <cellStyle name="Normal 3 2 2 2 3 8 4 3" xfId="35506" xr:uid="{00000000-0005-0000-0000-0000F21B0000}"/>
    <cellStyle name="Normal 3 2 2 2 3 8 5" xfId="17351" xr:uid="{00000000-0005-0000-0000-0000F31B0000}"/>
    <cellStyle name="Normal 3 2 2 2 3 8 6" xfId="35507" xr:uid="{00000000-0005-0000-0000-0000F41B0000}"/>
    <cellStyle name="Normal 3 2 2 2 3 9" xfId="2242" xr:uid="{00000000-0005-0000-0000-0000F51B0000}"/>
    <cellStyle name="Normal 3 2 2 2 3 9 2" xfId="2243" xr:uid="{00000000-0005-0000-0000-0000F61B0000}"/>
    <cellStyle name="Normal 3 2 2 2 3 9 2 2" xfId="23342" xr:uid="{00000000-0005-0000-0000-0000F71B0000}"/>
    <cellStyle name="Normal 3 2 2 2 3 9 2 2 2" xfId="20733" xr:uid="{00000000-0005-0000-0000-0000F81B0000}"/>
    <cellStyle name="Normal 3 2 2 2 3 9 2 2 3" xfId="35508" xr:uid="{00000000-0005-0000-0000-0000F91B0000}"/>
    <cellStyle name="Normal 3 2 2 2 3 9 2 3" xfId="17352" xr:uid="{00000000-0005-0000-0000-0000FA1B0000}"/>
    <cellStyle name="Normal 3 2 2 2 3 9 2 4" xfId="35509" xr:uid="{00000000-0005-0000-0000-0000FB1B0000}"/>
    <cellStyle name="Normal 3 2 2 2 3 9 3" xfId="2244" xr:uid="{00000000-0005-0000-0000-0000FC1B0000}"/>
    <cellStyle name="Normal 3 2 2 2 3 9 3 2" xfId="23343" xr:uid="{00000000-0005-0000-0000-0000FD1B0000}"/>
    <cellStyle name="Normal 3 2 2 2 3 9 3 2 2" xfId="20734" xr:uid="{00000000-0005-0000-0000-0000FE1B0000}"/>
    <cellStyle name="Normal 3 2 2 2 3 9 3 2 3" xfId="35510" xr:uid="{00000000-0005-0000-0000-0000FF1B0000}"/>
    <cellStyle name="Normal 3 2 2 2 3 9 3 3" xfId="17353" xr:uid="{00000000-0005-0000-0000-0000001C0000}"/>
    <cellStyle name="Normal 3 2 2 2 3 9 3 4" xfId="35511" xr:uid="{00000000-0005-0000-0000-0000011C0000}"/>
    <cellStyle name="Normal 3 2 2 2 3 9 4" xfId="23344" xr:uid="{00000000-0005-0000-0000-0000021C0000}"/>
    <cellStyle name="Normal 3 2 2 2 3 9 4 2" xfId="28986" xr:uid="{00000000-0005-0000-0000-0000031C0000}"/>
    <cellStyle name="Normal 3 2 2 2 3 9 4 3" xfId="35512" xr:uid="{00000000-0005-0000-0000-0000041C0000}"/>
    <cellStyle name="Normal 3 2 2 2 3 9 5" xfId="17354" xr:uid="{00000000-0005-0000-0000-0000051C0000}"/>
    <cellStyle name="Normal 3 2 2 2 3 9 6" xfId="35513" xr:uid="{00000000-0005-0000-0000-0000061C0000}"/>
    <cellStyle name="Normal 3 2 2 2 4" xfId="2245" xr:uid="{00000000-0005-0000-0000-0000071C0000}"/>
    <cellStyle name="Normal 3 2 2 2 4 10" xfId="2246" xr:uid="{00000000-0005-0000-0000-0000081C0000}"/>
    <cellStyle name="Normal 3 2 2 2 4 10 2" xfId="2247" xr:uid="{00000000-0005-0000-0000-0000091C0000}"/>
    <cellStyle name="Normal 3 2 2 2 4 10 2 2" xfId="23345" xr:uid="{00000000-0005-0000-0000-00000A1C0000}"/>
    <cellStyle name="Normal 3 2 2 2 4 10 2 2 2" xfId="20736" xr:uid="{00000000-0005-0000-0000-00000B1C0000}"/>
    <cellStyle name="Normal 3 2 2 2 4 10 2 2 3" xfId="35514" xr:uid="{00000000-0005-0000-0000-00000C1C0000}"/>
    <cellStyle name="Normal 3 2 2 2 4 10 2 3" xfId="17355" xr:uid="{00000000-0005-0000-0000-00000D1C0000}"/>
    <cellStyle name="Normal 3 2 2 2 4 10 2 4" xfId="35515" xr:uid="{00000000-0005-0000-0000-00000E1C0000}"/>
    <cellStyle name="Normal 3 2 2 2 4 10 3" xfId="2248" xr:uid="{00000000-0005-0000-0000-00000F1C0000}"/>
    <cellStyle name="Normal 3 2 2 2 4 10 3 2" xfId="23346" xr:uid="{00000000-0005-0000-0000-0000101C0000}"/>
    <cellStyle name="Normal 3 2 2 2 4 10 3 2 2" xfId="20737" xr:uid="{00000000-0005-0000-0000-0000111C0000}"/>
    <cellStyle name="Normal 3 2 2 2 4 10 3 2 3" xfId="35516" xr:uid="{00000000-0005-0000-0000-0000121C0000}"/>
    <cellStyle name="Normal 3 2 2 2 4 10 3 3" xfId="17356" xr:uid="{00000000-0005-0000-0000-0000131C0000}"/>
    <cellStyle name="Normal 3 2 2 2 4 10 3 4" xfId="35517" xr:uid="{00000000-0005-0000-0000-0000141C0000}"/>
    <cellStyle name="Normal 3 2 2 2 4 10 4" xfId="23347" xr:uid="{00000000-0005-0000-0000-0000151C0000}"/>
    <cellStyle name="Normal 3 2 2 2 4 10 4 2" xfId="20739" xr:uid="{00000000-0005-0000-0000-0000161C0000}"/>
    <cellStyle name="Normal 3 2 2 2 4 10 4 3" xfId="35518" xr:uid="{00000000-0005-0000-0000-0000171C0000}"/>
    <cellStyle name="Normal 3 2 2 2 4 10 5" xfId="17357" xr:uid="{00000000-0005-0000-0000-0000181C0000}"/>
    <cellStyle name="Normal 3 2 2 2 4 10 6" xfId="35519" xr:uid="{00000000-0005-0000-0000-0000191C0000}"/>
    <cellStyle name="Normal 3 2 2 2 4 11" xfId="2249" xr:uid="{00000000-0005-0000-0000-00001A1C0000}"/>
    <cellStyle name="Normal 3 2 2 2 4 11 2" xfId="2250" xr:uid="{00000000-0005-0000-0000-00001B1C0000}"/>
    <cellStyle name="Normal 3 2 2 2 4 11 2 2" xfId="23348" xr:uid="{00000000-0005-0000-0000-00001C1C0000}"/>
    <cellStyle name="Normal 3 2 2 2 4 11 2 2 2" xfId="20740" xr:uid="{00000000-0005-0000-0000-00001D1C0000}"/>
    <cellStyle name="Normal 3 2 2 2 4 11 2 2 3" xfId="35520" xr:uid="{00000000-0005-0000-0000-00001E1C0000}"/>
    <cellStyle name="Normal 3 2 2 2 4 11 2 3" xfId="17358" xr:uid="{00000000-0005-0000-0000-00001F1C0000}"/>
    <cellStyle name="Normal 3 2 2 2 4 11 2 4" xfId="35521" xr:uid="{00000000-0005-0000-0000-0000201C0000}"/>
    <cellStyle name="Normal 3 2 2 2 4 11 3" xfId="2251" xr:uid="{00000000-0005-0000-0000-0000211C0000}"/>
    <cellStyle name="Normal 3 2 2 2 4 11 3 2" xfId="23349" xr:uid="{00000000-0005-0000-0000-0000221C0000}"/>
    <cellStyle name="Normal 3 2 2 2 4 11 3 2 2" xfId="28983" xr:uid="{00000000-0005-0000-0000-0000231C0000}"/>
    <cellStyle name="Normal 3 2 2 2 4 11 3 2 3" xfId="35522" xr:uid="{00000000-0005-0000-0000-0000241C0000}"/>
    <cellStyle name="Normal 3 2 2 2 4 11 3 3" xfId="17359" xr:uid="{00000000-0005-0000-0000-0000251C0000}"/>
    <cellStyle name="Normal 3 2 2 2 4 11 3 4" xfId="35523" xr:uid="{00000000-0005-0000-0000-0000261C0000}"/>
    <cellStyle name="Normal 3 2 2 2 4 11 4" xfId="23350" xr:uid="{00000000-0005-0000-0000-0000271C0000}"/>
    <cellStyle name="Normal 3 2 2 2 4 11 4 2" xfId="20744" xr:uid="{00000000-0005-0000-0000-0000281C0000}"/>
    <cellStyle name="Normal 3 2 2 2 4 11 4 3" xfId="35524" xr:uid="{00000000-0005-0000-0000-0000291C0000}"/>
    <cellStyle name="Normal 3 2 2 2 4 11 5" xfId="17360" xr:uid="{00000000-0005-0000-0000-00002A1C0000}"/>
    <cellStyle name="Normal 3 2 2 2 4 11 6" xfId="35525" xr:uid="{00000000-0005-0000-0000-00002B1C0000}"/>
    <cellStyle name="Normal 3 2 2 2 4 12" xfId="2252" xr:uid="{00000000-0005-0000-0000-00002C1C0000}"/>
    <cellStyle name="Normal 3 2 2 2 4 12 2" xfId="2253" xr:uid="{00000000-0005-0000-0000-00002D1C0000}"/>
    <cellStyle name="Normal 3 2 2 2 4 12 2 2" xfId="23351" xr:uid="{00000000-0005-0000-0000-00002E1C0000}"/>
    <cellStyle name="Normal 3 2 2 2 4 12 2 2 2" xfId="28982" xr:uid="{00000000-0005-0000-0000-00002F1C0000}"/>
    <cellStyle name="Normal 3 2 2 2 4 12 2 2 3" xfId="35526" xr:uid="{00000000-0005-0000-0000-0000301C0000}"/>
    <cellStyle name="Normal 3 2 2 2 4 12 2 3" xfId="17361" xr:uid="{00000000-0005-0000-0000-0000311C0000}"/>
    <cellStyle name="Normal 3 2 2 2 4 12 2 4" xfId="35527" xr:uid="{00000000-0005-0000-0000-0000321C0000}"/>
    <cellStyle name="Normal 3 2 2 2 4 12 3" xfId="2254" xr:uid="{00000000-0005-0000-0000-0000331C0000}"/>
    <cellStyle name="Normal 3 2 2 2 4 12 3 2" xfId="23352" xr:uid="{00000000-0005-0000-0000-0000341C0000}"/>
    <cellStyle name="Normal 3 2 2 2 4 12 3 2 2" xfId="20746" xr:uid="{00000000-0005-0000-0000-0000351C0000}"/>
    <cellStyle name="Normal 3 2 2 2 4 12 3 2 3" xfId="35528" xr:uid="{00000000-0005-0000-0000-0000361C0000}"/>
    <cellStyle name="Normal 3 2 2 2 4 12 3 3" xfId="17362" xr:uid="{00000000-0005-0000-0000-0000371C0000}"/>
    <cellStyle name="Normal 3 2 2 2 4 12 3 4" xfId="35529" xr:uid="{00000000-0005-0000-0000-0000381C0000}"/>
    <cellStyle name="Normal 3 2 2 2 4 12 4" xfId="23353" xr:uid="{00000000-0005-0000-0000-0000391C0000}"/>
    <cellStyle name="Normal 3 2 2 2 4 12 4 2" xfId="20748" xr:uid="{00000000-0005-0000-0000-00003A1C0000}"/>
    <cellStyle name="Normal 3 2 2 2 4 12 4 3" xfId="35530" xr:uid="{00000000-0005-0000-0000-00003B1C0000}"/>
    <cellStyle name="Normal 3 2 2 2 4 12 5" xfId="17363" xr:uid="{00000000-0005-0000-0000-00003C1C0000}"/>
    <cellStyle name="Normal 3 2 2 2 4 12 6" xfId="35531" xr:uid="{00000000-0005-0000-0000-00003D1C0000}"/>
    <cellStyle name="Normal 3 2 2 2 4 13" xfId="2255" xr:uid="{00000000-0005-0000-0000-00003E1C0000}"/>
    <cellStyle name="Normal 3 2 2 2 4 13 2" xfId="2256" xr:uid="{00000000-0005-0000-0000-00003F1C0000}"/>
    <cellStyle name="Normal 3 2 2 2 4 13 2 2" xfId="23354" xr:uid="{00000000-0005-0000-0000-0000401C0000}"/>
    <cellStyle name="Normal 3 2 2 2 4 13 2 2 2" xfId="20749" xr:uid="{00000000-0005-0000-0000-0000411C0000}"/>
    <cellStyle name="Normal 3 2 2 2 4 13 2 2 3" xfId="35532" xr:uid="{00000000-0005-0000-0000-0000421C0000}"/>
    <cellStyle name="Normal 3 2 2 2 4 13 2 3" xfId="17364" xr:uid="{00000000-0005-0000-0000-0000431C0000}"/>
    <cellStyle name="Normal 3 2 2 2 4 13 2 4" xfId="35533" xr:uid="{00000000-0005-0000-0000-0000441C0000}"/>
    <cellStyle name="Normal 3 2 2 2 4 13 3" xfId="2257" xr:uid="{00000000-0005-0000-0000-0000451C0000}"/>
    <cellStyle name="Normal 3 2 2 2 4 13 3 2" xfId="23355" xr:uid="{00000000-0005-0000-0000-0000461C0000}"/>
    <cellStyle name="Normal 3 2 2 2 4 13 3 2 2" xfId="28980" xr:uid="{00000000-0005-0000-0000-0000471C0000}"/>
    <cellStyle name="Normal 3 2 2 2 4 13 3 2 3" xfId="35534" xr:uid="{00000000-0005-0000-0000-0000481C0000}"/>
    <cellStyle name="Normal 3 2 2 2 4 13 3 3" xfId="17365" xr:uid="{00000000-0005-0000-0000-0000491C0000}"/>
    <cellStyle name="Normal 3 2 2 2 4 13 3 4" xfId="35535" xr:uid="{00000000-0005-0000-0000-00004A1C0000}"/>
    <cellStyle name="Normal 3 2 2 2 4 13 4" xfId="23356" xr:uid="{00000000-0005-0000-0000-00004B1C0000}"/>
    <cellStyle name="Normal 3 2 2 2 4 13 4 2" xfId="20753" xr:uid="{00000000-0005-0000-0000-00004C1C0000}"/>
    <cellStyle name="Normal 3 2 2 2 4 13 4 3" xfId="35536" xr:uid="{00000000-0005-0000-0000-00004D1C0000}"/>
    <cellStyle name="Normal 3 2 2 2 4 13 5" xfId="17366" xr:uid="{00000000-0005-0000-0000-00004E1C0000}"/>
    <cellStyle name="Normal 3 2 2 2 4 13 6" xfId="35537" xr:uid="{00000000-0005-0000-0000-00004F1C0000}"/>
    <cellStyle name="Normal 3 2 2 2 4 14" xfId="2258" xr:uid="{00000000-0005-0000-0000-0000501C0000}"/>
    <cellStyle name="Normal 3 2 2 2 4 14 2" xfId="2259" xr:uid="{00000000-0005-0000-0000-0000511C0000}"/>
    <cellStyle name="Normal 3 2 2 2 4 14 2 2" xfId="23357" xr:uid="{00000000-0005-0000-0000-0000521C0000}"/>
    <cellStyle name="Normal 3 2 2 2 4 14 2 2 2" xfId="28979" xr:uid="{00000000-0005-0000-0000-0000531C0000}"/>
    <cellStyle name="Normal 3 2 2 2 4 14 2 2 3" xfId="35538" xr:uid="{00000000-0005-0000-0000-0000541C0000}"/>
    <cellStyle name="Normal 3 2 2 2 4 14 2 3" xfId="17367" xr:uid="{00000000-0005-0000-0000-0000551C0000}"/>
    <cellStyle name="Normal 3 2 2 2 4 14 2 4" xfId="35539" xr:uid="{00000000-0005-0000-0000-0000561C0000}"/>
    <cellStyle name="Normal 3 2 2 2 4 14 3" xfId="2260" xr:uid="{00000000-0005-0000-0000-0000571C0000}"/>
    <cellStyle name="Normal 3 2 2 2 4 14 3 2" xfId="23358" xr:uid="{00000000-0005-0000-0000-0000581C0000}"/>
    <cellStyle name="Normal 3 2 2 2 4 14 3 2 2" xfId="20755" xr:uid="{00000000-0005-0000-0000-0000591C0000}"/>
    <cellStyle name="Normal 3 2 2 2 4 14 3 2 3" xfId="35540" xr:uid="{00000000-0005-0000-0000-00005A1C0000}"/>
    <cellStyle name="Normal 3 2 2 2 4 14 3 3" xfId="17368" xr:uid="{00000000-0005-0000-0000-00005B1C0000}"/>
    <cellStyle name="Normal 3 2 2 2 4 14 3 4" xfId="35541" xr:uid="{00000000-0005-0000-0000-00005C1C0000}"/>
    <cellStyle name="Normal 3 2 2 2 4 14 4" xfId="23359" xr:uid="{00000000-0005-0000-0000-00005D1C0000}"/>
    <cellStyle name="Normal 3 2 2 2 4 14 4 2" xfId="20757" xr:uid="{00000000-0005-0000-0000-00005E1C0000}"/>
    <cellStyle name="Normal 3 2 2 2 4 14 4 3" xfId="35542" xr:uid="{00000000-0005-0000-0000-00005F1C0000}"/>
    <cellStyle name="Normal 3 2 2 2 4 14 5" xfId="17369" xr:uid="{00000000-0005-0000-0000-0000601C0000}"/>
    <cellStyle name="Normal 3 2 2 2 4 14 6" xfId="35543" xr:uid="{00000000-0005-0000-0000-0000611C0000}"/>
    <cellStyle name="Normal 3 2 2 2 4 15" xfId="2261" xr:uid="{00000000-0005-0000-0000-0000621C0000}"/>
    <cellStyle name="Normal 3 2 2 2 4 15 2" xfId="2262" xr:uid="{00000000-0005-0000-0000-0000631C0000}"/>
    <cellStyle name="Normal 3 2 2 2 4 15 2 2" xfId="23360" xr:uid="{00000000-0005-0000-0000-0000641C0000}"/>
    <cellStyle name="Normal 3 2 2 2 4 15 2 2 2" xfId="20759" xr:uid="{00000000-0005-0000-0000-0000651C0000}"/>
    <cellStyle name="Normal 3 2 2 2 4 15 2 2 3" xfId="35544" xr:uid="{00000000-0005-0000-0000-0000661C0000}"/>
    <cellStyle name="Normal 3 2 2 2 4 15 2 3" xfId="17370" xr:uid="{00000000-0005-0000-0000-0000671C0000}"/>
    <cellStyle name="Normal 3 2 2 2 4 15 2 4" xfId="35545" xr:uid="{00000000-0005-0000-0000-0000681C0000}"/>
    <cellStyle name="Normal 3 2 2 2 4 15 3" xfId="2263" xr:uid="{00000000-0005-0000-0000-0000691C0000}"/>
    <cellStyle name="Normal 3 2 2 2 4 15 3 2" xfId="23361" xr:uid="{00000000-0005-0000-0000-00006A1C0000}"/>
    <cellStyle name="Normal 3 2 2 2 4 15 3 2 2" xfId="20760" xr:uid="{00000000-0005-0000-0000-00006B1C0000}"/>
    <cellStyle name="Normal 3 2 2 2 4 15 3 2 3" xfId="35546" xr:uid="{00000000-0005-0000-0000-00006C1C0000}"/>
    <cellStyle name="Normal 3 2 2 2 4 15 3 3" xfId="17371" xr:uid="{00000000-0005-0000-0000-00006D1C0000}"/>
    <cellStyle name="Normal 3 2 2 2 4 15 3 4" xfId="35547" xr:uid="{00000000-0005-0000-0000-00006E1C0000}"/>
    <cellStyle name="Normal 3 2 2 2 4 15 4" xfId="23362" xr:uid="{00000000-0005-0000-0000-00006F1C0000}"/>
    <cellStyle name="Normal 3 2 2 2 4 15 4 2" xfId="20761" xr:uid="{00000000-0005-0000-0000-0000701C0000}"/>
    <cellStyle name="Normal 3 2 2 2 4 15 4 3" xfId="35548" xr:uid="{00000000-0005-0000-0000-0000711C0000}"/>
    <cellStyle name="Normal 3 2 2 2 4 15 5" xfId="17372" xr:uid="{00000000-0005-0000-0000-0000721C0000}"/>
    <cellStyle name="Normal 3 2 2 2 4 15 6" xfId="35549" xr:uid="{00000000-0005-0000-0000-0000731C0000}"/>
    <cellStyle name="Normal 3 2 2 2 4 16" xfId="2264" xr:uid="{00000000-0005-0000-0000-0000741C0000}"/>
    <cellStyle name="Normal 3 2 2 2 4 16 2" xfId="2265" xr:uid="{00000000-0005-0000-0000-0000751C0000}"/>
    <cellStyle name="Normal 3 2 2 2 4 16 2 2" xfId="23363" xr:uid="{00000000-0005-0000-0000-0000761C0000}"/>
    <cellStyle name="Normal 3 2 2 2 4 16 2 2 2" xfId="28975" xr:uid="{00000000-0005-0000-0000-0000771C0000}"/>
    <cellStyle name="Normal 3 2 2 2 4 16 2 2 3" xfId="35550" xr:uid="{00000000-0005-0000-0000-0000781C0000}"/>
    <cellStyle name="Normal 3 2 2 2 4 16 2 3" xfId="17373" xr:uid="{00000000-0005-0000-0000-0000791C0000}"/>
    <cellStyle name="Normal 3 2 2 2 4 16 2 4" xfId="35551" xr:uid="{00000000-0005-0000-0000-00007A1C0000}"/>
    <cellStyle name="Normal 3 2 2 2 4 16 3" xfId="2266" xr:uid="{00000000-0005-0000-0000-00007B1C0000}"/>
    <cellStyle name="Normal 3 2 2 2 4 16 3 2" xfId="23364" xr:uid="{00000000-0005-0000-0000-00007C1C0000}"/>
    <cellStyle name="Normal 3 2 2 2 4 16 3 2 2" xfId="20762" xr:uid="{00000000-0005-0000-0000-00007D1C0000}"/>
    <cellStyle name="Normal 3 2 2 2 4 16 3 2 3" xfId="35552" xr:uid="{00000000-0005-0000-0000-00007E1C0000}"/>
    <cellStyle name="Normal 3 2 2 2 4 16 3 3" xfId="17374" xr:uid="{00000000-0005-0000-0000-00007F1C0000}"/>
    <cellStyle name="Normal 3 2 2 2 4 16 3 4" xfId="35553" xr:uid="{00000000-0005-0000-0000-0000801C0000}"/>
    <cellStyle name="Normal 3 2 2 2 4 16 4" xfId="23365" xr:uid="{00000000-0005-0000-0000-0000811C0000}"/>
    <cellStyle name="Normal 3 2 2 2 4 16 4 2" xfId="20764" xr:uid="{00000000-0005-0000-0000-0000821C0000}"/>
    <cellStyle name="Normal 3 2 2 2 4 16 4 3" xfId="35554" xr:uid="{00000000-0005-0000-0000-0000831C0000}"/>
    <cellStyle name="Normal 3 2 2 2 4 16 5" xfId="17375" xr:uid="{00000000-0005-0000-0000-0000841C0000}"/>
    <cellStyle name="Normal 3 2 2 2 4 16 6" xfId="35555" xr:uid="{00000000-0005-0000-0000-0000851C0000}"/>
    <cellStyle name="Normal 3 2 2 2 4 17" xfId="2267" xr:uid="{00000000-0005-0000-0000-0000861C0000}"/>
    <cellStyle name="Normal 3 2 2 2 4 17 2" xfId="23366" xr:uid="{00000000-0005-0000-0000-0000871C0000}"/>
    <cellStyle name="Normal 3 2 2 2 4 17 2 2" xfId="20766" xr:uid="{00000000-0005-0000-0000-0000881C0000}"/>
    <cellStyle name="Normal 3 2 2 2 4 17 2 3" xfId="35556" xr:uid="{00000000-0005-0000-0000-0000891C0000}"/>
    <cellStyle name="Normal 3 2 2 2 4 17 3" xfId="17376" xr:uid="{00000000-0005-0000-0000-00008A1C0000}"/>
    <cellStyle name="Normal 3 2 2 2 4 17 4" xfId="35557" xr:uid="{00000000-0005-0000-0000-00008B1C0000}"/>
    <cellStyle name="Normal 3 2 2 2 4 18" xfId="2268" xr:uid="{00000000-0005-0000-0000-00008C1C0000}"/>
    <cellStyle name="Normal 3 2 2 2 4 18 2" xfId="23367" xr:uid="{00000000-0005-0000-0000-00008D1C0000}"/>
    <cellStyle name="Normal 3 2 2 2 4 18 2 2" xfId="20767" xr:uid="{00000000-0005-0000-0000-00008E1C0000}"/>
    <cellStyle name="Normal 3 2 2 2 4 18 2 3" xfId="35558" xr:uid="{00000000-0005-0000-0000-00008F1C0000}"/>
    <cellStyle name="Normal 3 2 2 2 4 18 3" xfId="17377" xr:uid="{00000000-0005-0000-0000-0000901C0000}"/>
    <cellStyle name="Normal 3 2 2 2 4 18 4" xfId="35559" xr:uid="{00000000-0005-0000-0000-0000911C0000}"/>
    <cellStyle name="Normal 3 2 2 2 4 19" xfId="23368" xr:uid="{00000000-0005-0000-0000-0000921C0000}"/>
    <cellStyle name="Normal 3 2 2 2 4 19 2" xfId="20768" xr:uid="{00000000-0005-0000-0000-0000931C0000}"/>
    <cellStyle name="Normal 3 2 2 2 4 19 3" xfId="35560" xr:uid="{00000000-0005-0000-0000-0000941C0000}"/>
    <cellStyle name="Normal 3 2 2 2 4 2" xfId="2269" xr:uid="{00000000-0005-0000-0000-0000951C0000}"/>
    <cellStyle name="Normal 3 2 2 2 4 2 2" xfId="2270" xr:uid="{00000000-0005-0000-0000-0000961C0000}"/>
    <cellStyle name="Normal 3 2 2 2 4 2 2 2" xfId="23369" xr:uid="{00000000-0005-0000-0000-0000971C0000}"/>
    <cellStyle name="Normal 3 2 2 2 4 2 2 2 2" xfId="28970" xr:uid="{00000000-0005-0000-0000-0000981C0000}"/>
    <cellStyle name="Normal 3 2 2 2 4 2 2 2 3" xfId="35561" xr:uid="{00000000-0005-0000-0000-0000991C0000}"/>
    <cellStyle name="Normal 3 2 2 2 4 2 2 3" xfId="17378" xr:uid="{00000000-0005-0000-0000-00009A1C0000}"/>
    <cellStyle name="Normal 3 2 2 2 4 2 2 4" xfId="35562" xr:uid="{00000000-0005-0000-0000-00009B1C0000}"/>
    <cellStyle name="Normal 3 2 2 2 4 2 3" xfId="2271" xr:uid="{00000000-0005-0000-0000-00009C1C0000}"/>
    <cellStyle name="Normal 3 2 2 2 4 2 3 2" xfId="23370" xr:uid="{00000000-0005-0000-0000-00009D1C0000}"/>
    <cellStyle name="Normal 3 2 2 2 4 2 3 2 2" xfId="28968" xr:uid="{00000000-0005-0000-0000-00009E1C0000}"/>
    <cellStyle name="Normal 3 2 2 2 4 2 3 2 3" xfId="35563" xr:uid="{00000000-0005-0000-0000-00009F1C0000}"/>
    <cellStyle name="Normal 3 2 2 2 4 2 3 3" xfId="17379" xr:uid="{00000000-0005-0000-0000-0000A01C0000}"/>
    <cellStyle name="Normal 3 2 2 2 4 2 3 4" xfId="35564" xr:uid="{00000000-0005-0000-0000-0000A11C0000}"/>
    <cellStyle name="Normal 3 2 2 2 4 2 4" xfId="23371" xr:uid="{00000000-0005-0000-0000-0000A21C0000}"/>
    <cellStyle name="Normal 3 2 2 2 4 2 4 2" xfId="28966" xr:uid="{00000000-0005-0000-0000-0000A31C0000}"/>
    <cellStyle name="Normal 3 2 2 2 4 2 4 3" xfId="35565" xr:uid="{00000000-0005-0000-0000-0000A41C0000}"/>
    <cellStyle name="Normal 3 2 2 2 4 2 5" xfId="17380" xr:uid="{00000000-0005-0000-0000-0000A51C0000}"/>
    <cellStyle name="Normal 3 2 2 2 4 2 6" xfId="35566" xr:uid="{00000000-0005-0000-0000-0000A61C0000}"/>
    <cellStyle name="Normal 3 2 2 2 4 20" xfId="17381" xr:uid="{00000000-0005-0000-0000-0000A71C0000}"/>
    <cellStyle name="Normal 3 2 2 2 4 21" xfId="35567" xr:uid="{00000000-0005-0000-0000-0000A81C0000}"/>
    <cellStyle name="Normal 3 2 2 2 4 3" xfId="2272" xr:uid="{00000000-0005-0000-0000-0000A91C0000}"/>
    <cellStyle name="Normal 3 2 2 2 4 3 2" xfId="2273" xr:uid="{00000000-0005-0000-0000-0000AA1C0000}"/>
    <cellStyle name="Normal 3 2 2 2 4 3 2 2" xfId="23372" xr:uid="{00000000-0005-0000-0000-0000AB1C0000}"/>
    <cellStyle name="Normal 3 2 2 2 4 3 2 2 2" xfId="28965" xr:uid="{00000000-0005-0000-0000-0000AC1C0000}"/>
    <cellStyle name="Normal 3 2 2 2 4 3 2 2 3" xfId="35568" xr:uid="{00000000-0005-0000-0000-0000AD1C0000}"/>
    <cellStyle name="Normal 3 2 2 2 4 3 2 3" xfId="17382" xr:uid="{00000000-0005-0000-0000-0000AE1C0000}"/>
    <cellStyle name="Normal 3 2 2 2 4 3 2 4" xfId="35569" xr:uid="{00000000-0005-0000-0000-0000AF1C0000}"/>
    <cellStyle name="Normal 3 2 2 2 4 3 3" xfId="2274" xr:uid="{00000000-0005-0000-0000-0000B01C0000}"/>
    <cellStyle name="Normal 3 2 2 2 4 3 3 2" xfId="23373" xr:uid="{00000000-0005-0000-0000-0000B11C0000}"/>
    <cellStyle name="Normal 3 2 2 2 4 3 3 2 2" xfId="28964" xr:uid="{00000000-0005-0000-0000-0000B21C0000}"/>
    <cellStyle name="Normal 3 2 2 2 4 3 3 2 3" xfId="35570" xr:uid="{00000000-0005-0000-0000-0000B31C0000}"/>
    <cellStyle name="Normal 3 2 2 2 4 3 3 3" xfId="17383" xr:uid="{00000000-0005-0000-0000-0000B41C0000}"/>
    <cellStyle name="Normal 3 2 2 2 4 3 3 4" xfId="35571" xr:uid="{00000000-0005-0000-0000-0000B51C0000}"/>
    <cellStyle name="Normal 3 2 2 2 4 3 4" xfId="23374" xr:uid="{00000000-0005-0000-0000-0000B61C0000}"/>
    <cellStyle name="Normal 3 2 2 2 4 3 4 2" xfId="28963" xr:uid="{00000000-0005-0000-0000-0000B71C0000}"/>
    <cellStyle name="Normal 3 2 2 2 4 3 4 3" xfId="35572" xr:uid="{00000000-0005-0000-0000-0000B81C0000}"/>
    <cellStyle name="Normal 3 2 2 2 4 3 5" xfId="17384" xr:uid="{00000000-0005-0000-0000-0000B91C0000}"/>
    <cellStyle name="Normal 3 2 2 2 4 3 6" xfId="35573" xr:uid="{00000000-0005-0000-0000-0000BA1C0000}"/>
    <cellStyle name="Normal 3 2 2 2 4 4" xfId="2275" xr:uid="{00000000-0005-0000-0000-0000BB1C0000}"/>
    <cellStyle name="Normal 3 2 2 2 4 4 2" xfId="2276" xr:uid="{00000000-0005-0000-0000-0000BC1C0000}"/>
    <cellStyle name="Normal 3 2 2 2 4 4 2 2" xfId="23375" xr:uid="{00000000-0005-0000-0000-0000BD1C0000}"/>
    <cellStyle name="Normal 3 2 2 2 4 4 2 2 2" xfId="28962" xr:uid="{00000000-0005-0000-0000-0000BE1C0000}"/>
    <cellStyle name="Normal 3 2 2 2 4 4 2 2 3" xfId="35574" xr:uid="{00000000-0005-0000-0000-0000BF1C0000}"/>
    <cellStyle name="Normal 3 2 2 2 4 4 2 3" xfId="17385" xr:uid="{00000000-0005-0000-0000-0000C01C0000}"/>
    <cellStyle name="Normal 3 2 2 2 4 4 2 4" xfId="35575" xr:uid="{00000000-0005-0000-0000-0000C11C0000}"/>
    <cellStyle name="Normal 3 2 2 2 4 4 3" xfId="2277" xr:uid="{00000000-0005-0000-0000-0000C21C0000}"/>
    <cellStyle name="Normal 3 2 2 2 4 4 3 2" xfId="23376" xr:uid="{00000000-0005-0000-0000-0000C31C0000}"/>
    <cellStyle name="Normal 3 2 2 2 4 4 3 2 2" xfId="28961" xr:uid="{00000000-0005-0000-0000-0000C41C0000}"/>
    <cellStyle name="Normal 3 2 2 2 4 4 3 2 3" xfId="35576" xr:uid="{00000000-0005-0000-0000-0000C51C0000}"/>
    <cellStyle name="Normal 3 2 2 2 4 4 3 3" xfId="17386" xr:uid="{00000000-0005-0000-0000-0000C61C0000}"/>
    <cellStyle name="Normal 3 2 2 2 4 4 3 4" xfId="35577" xr:uid="{00000000-0005-0000-0000-0000C71C0000}"/>
    <cellStyle name="Normal 3 2 2 2 4 4 4" xfId="23377" xr:uid="{00000000-0005-0000-0000-0000C81C0000}"/>
    <cellStyle name="Normal 3 2 2 2 4 4 4 2" xfId="28959" xr:uid="{00000000-0005-0000-0000-0000C91C0000}"/>
    <cellStyle name="Normal 3 2 2 2 4 4 4 3" xfId="35578" xr:uid="{00000000-0005-0000-0000-0000CA1C0000}"/>
    <cellStyle name="Normal 3 2 2 2 4 4 5" xfId="17387" xr:uid="{00000000-0005-0000-0000-0000CB1C0000}"/>
    <cellStyle name="Normal 3 2 2 2 4 4 6" xfId="35579" xr:uid="{00000000-0005-0000-0000-0000CC1C0000}"/>
    <cellStyle name="Normal 3 2 2 2 4 5" xfId="2278" xr:uid="{00000000-0005-0000-0000-0000CD1C0000}"/>
    <cellStyle name="Normal 3 2 2 2 4 5 2" xfId="2279" xr:uid="{00000000-0005-0000-0000-0000CE1C0000}"/>
    <cellStyle name="Normal 3 2 2 2 4 5 2 2" xfId="23378" xr:uid="{00000000-0005-0000-0000-0000CF1C0000}"/>
    <cellStyle name="Normal 3 2 2 2 4 5 2 2 2" xfId="28958" xr:uid="{00000000-0005-0000-0000-0000D01C0000}"/>
    <cellStyle name="Normal 3 2 2 2 4 5 2 2 3" xfId="35580" xr:uid="{00000000-0005-0000-0000-0000D11C0000}"/>
    <cellStyle name="Normal 3 2 2 2 4 5 2 3" xfId="17388" xr:uid="{00000000-0005-0000-0000-0000D21C0000}"/>
    <cellStyle name="Normal 3 2 2 2 4 5 2 4" xfId="35581" xr:uid="{00000000-0005-0000-0000-0000D31C0000}"/>
    <cellStyle name="Normal 3 2 2 2 4 5 3" xfId="2280" xr:uid="{00000000-0005-0000-0000-0000D41C0000}"/>
    <cellStyle name="Normal 3 2 2 2 4 5 3 2" xfId="23379" xr:uid="{00000000-0005-0000-0000-0000D51C0000}"/>
    <cellStyle name="Normal 3 2 2 2 4 5 3 2 2" xfId="28957" xr:uid="{00000000-0005-0000-0000-0000D61C0000}"/>
    <cellStyle name="Normal 3 2 2 2 4 5 3 2 3" xfId="35582" xr:uid="{00000000-0005-0000-0000-0000D71C0000}"/>
    <cellStyle name="Normal 3 2 2 2 4 5 3 3" xfId="17389" xr:uid="{00000000-0005-0000-0000-0000D81C0000}"/>
    <cellStyle name="Normal 3 2 2 2 4 5 3 4" xfId="35583" xr:uid="{00000000-0005-0000-0000-0000D91C0000}"/>
    <cellStyle name="Normal 3 2 2 2 4 5 4" xfId="23380" xr:uid="{00000000-0005-0000-0000-0000DA1C0000}"/>
    <cellStyle name="Normal 3 2 2 2 4 5 4 2" xfId="28956" xr:uid="{00000000-0005-0000-0000-0000DB1C0000}"/>
    <cellStyle name="Normal 3 2 2 2 4 5 4 3" xfId="35584" xr:uid="{00000000-0005-0000-0000-0000DC1C0000}"/>
    <cellStyle name="Normal 3 2 2 2 4 5 5" xfId="17390" xr:uid="{00000000-0005-0000-0000-0000DD1C0000}"/>
    <cellStyle name="Normal 3 2 2 2 4 5 6" xfId="35585" xr:uid="{00000000-0005-0000-0000-0000DE1C0000}"/>
    <cellStyle name="Normal 3 2 2 2 4 6" xfId="2281" xr:uid="{00000000-0005-0000-0000-0000DF1C0000}"/>
    <cellStyle name="Normal 3 2 2 2 4 6 2" xfId="2282" xr:uid="{00000000-0005-0000-0000-0000E01C0000}"/>
    <cellStyle name="Normal 3 2 2 2 4 6 2 2" xfId="23381" xr:uid="{00000000-0005-0000-0000-0000E11C0000}"/>
    <cellStyle name="Normal 3 2 2 2 4 6 2 2 2" xfId="28955" xr:uid="{00000000-0005-0000-0000-0000E21C0000}"/>
    <cellStyle name="Normal 3 2 2 2 4 6 2 2 3" xfId="35586" xr:uid="{00000000-0005-0000-0000-0000E31C0000}"/>
    <cellStyle name="Normal 3 2 2 2 4 6 2 3" xfId="17391" xr:uid="{00000000-0005-0000-0000-0000E41C0000}"/>
    <cellStyle name="Normal 3 2 2 2 4 6 2 4" xfId="35587" xr:uid="{00000000-0005-0000-0000-0000E51C0000}"/>
    <cellStyle name="Normal 3 2 2 2 4 6 3" xfId="2283" xr:uid="{00000000-0005-0000-0000-0000E61C0000}"/>
    <cellStyle name="Normal 3 2 2 2 4 6 3 2" xfId="23382" xr:uid="{00000000-0005-0000-0000-0000E71C0000}"/>
    <cellStyle name="Normal 3 2 2 2 4 6 3 2 2" xfId="28954" xr:uid="{00000000-0005-0000-0000-0000E81C0000}"/>
    <cellStyle name="Normal 3 2 2 2 4 6 3 2 3" xfId="35588" xr:uid="{00000000-0005-0000-0000-0000E91C0000}"/>
    <cellStyle name="Normal 3 2 2 2 4 6 3 3" xfId="17392" xr:uid="{00000000-0005-0000-0000-0000EA1C0000}"/>
    <cellStyle name="Normal 3 2 2 2 4 6 3 4" xfId="35589" xr:uid="{00000000-0005-0000-0000-0000EB1C0000}"/>
    <cellStyle name="Normal 3 2 2 2 4 6 4" xfId="23383" xr:uid="{00000000-0005-0000-0000-0000EC1C0000}"/>
    <cellStyle name="Normal 3 2 2 2 4 6 4 2" xfId="28952" xr:uid="{00000000-0005-0000-0000-0000ED1C0000}"/>
    <cellStyle name="Normal 3 2 2 2 4 6 4 3" xfId="35590" xr:uid="{00000000-0005-0000-0000-0000EE1C0000}"/>
    <cellStyle name="Normal 3 2 2 2 4 6 5" xfId="17393" xr:uid="{00000000-0005-0000-0000-0000EF1C0000}"/>
    <cellStyle name="Normal 3 2 2 2 4 6 6" xfId="35591" xr:uid="{00000000-0005-0000-0000-0000F01C0000}"/>
    <cellStyle name="Normal 3 2 2 2 4 7" xfId="2284" xr:uid="{00000000-0005-0000-0000-0000F11C0000}"/>
    <cellStyle name="Normal 3 2 2 2 4 7 2" xfId="2285" xr:uid="{00000000-0005-0000-0000-0000F21C0000}"/>
    <cellStyle name="Normal 3 2 2 2 4 7 2 2" xfId="23384" xr:uid="{00000000-0005-0000-0000-0000F31C0000}"/>
    <cellStyle name="Normal 3 2 2 2 4 7 2 2 2" xfId="28951" xr:uid="{00000000-0005-0000-0000-0000F41C0000}"/>
    <cellStyle name="Normal 3 2 2 2 4 7 2 2 3" xfId="35592" xr:uid="{00000000-0005-0000-0000-0000F51C0000}"/>
    <cellStyle name="Normal 3 2 2 2 4 7 2 3" xfId="17394" xr:uid="{00000000-0005-0000-0000-0000F61C0000}"/>
    <cellStyle name="Normal 3 2 2 2 4 7 2 4" xfId="35593" xr:uid="{00000000-0005-0000-0000-0000F71C0000}"/>
    <cellStyle name="Normal 3 2 2 2 4 7 3" xfId="2286" xr:uid="{00000000-0005-0000-0000-0000F81C0000}"/>
    <cellStyle name="Normal 3 2 2 2 4 7 3 2" xfId="23385" xr:uid="{00000000-0005-0000-0000-0000F91C0000}"/>
    <cellStyle name="Normal 3 2 2 2 4 7 3 2 2" xfId="28950" xr:uid="{00000000-0005-0000-0000-0000FA1C0000}"/>
    <cellStyle name="Normal 3 2 2 2 4 7 3 2 3" xfId="35594" xr:uid="{00000000-0005-0000-0000-0000FB1C0000}"/>
    <cellStyle name="Normal 3 2 2 2 4 7 3 3" xfId="17395" xr:uid="{00000000-0005-0000-0000-0000FC1C0000}"/>
    <cellStyle name="Normal 3 2 2 2 4 7 3 4" xfId="35595" xr:uid="{00000000-0005-0000-0000-0000FD1C0000}"/>
    <cellStyle name="Normal 3 2 2 2 4 7 4" xfId="23386" xr:uid="{00000000-0005-0000-0000-0000FE1C0000}"/>
    <cellStyle name="Normal 3 2 2 2 4 7 4 2" xfId="20783" xr:uid="{00000000-0005-0000-0000-0000FF1C0000}"/>
    <cellStyle name="Normal 3 2 2 2 4 7 4 3" xfId="35596" xr:uid="{00000000-0005-0000-0000-0000001D0000}"/>
    <cellStyle name="Normal 3 2 2 2 4 7 5" xfId="17396" xr:uid="{00000000-0005-0000-0000-0000011D0000}"/>
    <cellStyle name="Normal 3 2 2 2 4 7 6" xfId="35597" xr:uid="{00000000-0005-0000-0000-0000021D0000}"/>
    <cellStyle name="Normal 3 2 2 2 4 8" xfId="2287" xr:uid="{00000000-0005-0000-0000-0000031D0000}"/>
    <cellStyle name="Normal 3 2 2 2 4 8 2" xfId="2288" xr:uid="{00000000-0005-0000-0000-0000041D0000}"/>
    <cellStyle name="Normal 3 2 2 2 4 8 2 2" xfId="23387" xr:uid="{00000000-0005-0000-0000-0000051D0000}"/>
    <cellStyle name="Normal 3 2 2 2 4 8 2 2 2" xfId="28949" xr:uid="{00000000-0005-0000-0000-0000061D0000}"/>
    <cellStyle name="Normal 3 2 2 2 4 8 2 2 3" xfId="35598" xr:uid="{00000000-0005-0000-0000-0000071D0000}"/>
    <cellStyle name="Normal 3 2 2 2 4 8 2 3" xfId="17397" xr:uid="{00000000-0005-0000-0000-0000081D0000}"/>
    <cellStyle name="Normal 3 2 2 2 4 8 2 4" xfId="35599" xr:uid="{00000000-0005-0000-0000-0000091D0000}"/>
    <cellStyle name="Normal 3 2 2 2 4 8 3" xfId="2289" xr:uid="{00000000-0005-0000-0000-00000A1D0000}"/>
    <cellStyle name="Normal 3 2 2 2 4 8 3 2" xfId="23388" xr:uid="{00000000-0005-0000-0000-00000B1D0000}"/>
    <cellStyle name="Normal 3 2 2 2 4 8 3 2 2" xfId="20785" xr:uid="{00000000-0005-0000-0000-00000C1D0000}"/>
    <cellStyle name="Normal 3 2 2 2 4 8 3 2 3" xfId="35600" xr:uid="{00000000-0005-0000-0000-00000D1D0000}"/>
    <cellStyle name="Normal 3 2 2 2 4 8 3 3" xfId="17398" xr:uid="{00000000-0005-0000-0000-00000E1D0000}"/>
    <cellStyle name="Normal 3 2 2 2 4 8 3 4" xfId="35601" xr:uid="{00000000-0005-0000-0000-00000F1D0000}"/>
    <cellStyle name="Normal 3 2 2 2 4 8 4" xfId="23389" xr:uid="{00000000-0005-0000-0000-0000101D0000}"/>
    <cellStyle name="Normal 3 2 2 2 4 8 4 2" xfId="20787" xr:uid="{00000000-0005-0000-0000-0000111D0000}"/>
    <cellStyle name="Normal 3 2 2 2 4 8 4 3" xfId="35602" xr:uid="{00000000-0005-0000-0000-0000121D0000}"/>
    <cellStyle name="Normal 3 2 2 2 4 8 5" xfId="17399" xr:uid="{00000000-0005-0000-0000-0000131D0000}"/>
    <cellStyle name="Normal 3 2 2 2 4 8 6" xfId="35603" xr:uid="{00000000-0005-0000-0000-0000141D0000}"/>
    <cellStyle name="Normal 3 2 2 2 4 9" xfId="2290" xr:uid="{00000000-0005-0000-0000-0000151D0000}"/>
    <cellStyle name="Normal 3 2 2 2 4 9 2" xfId="2291" xr:uid="{00000000-0005-0000-0000-0000161D0000}"/>
    <cellStyle name="Normal 3 2 2 2 4 9 2 2" xfId="23390" xr:uid="{00000000-0005-0000-0000-0000171D0000}"/>
    <cellStyle name="Normal 3 2 2 2 4 9 2 2 2" xfId="20788" xr:uid="{00000000-0005-0000-0000-0000181D0000}"/>
    <cellStyle name="Normal 3 2 2 2 4 9 2 2 3" xfId="35604" xr:uid="{00000000-0005-0000-0000-0000191D0000}"/>
    <cellStyle name="Normal 3 2 2 2 4 9 2 3" xfId="17400" xr:uid="{00000000-0005-0000-0000-00001A1D0000}"/>
    <cellStyle name="Normal 3 2 2 2 4 9 2 4" xfId="35605" xr:uid="{00000000-0005-0000-0000-00001B1D0000}"/>
    <cellStyle name="Normal 3 2 2 2 4 9 3" xfId="2292" xr:uid="{00000000-0005-0000-0000-00001C1D0000}"/>
    <cellStyle name="Normal 3 2 2 2 4 9 3 2" xfId="23391" xr:uid="{00000000-0005-0000-0000-00001D1D0000}"/>
    <cellStyle name="Normal 3 2 2 2 4 9 3 2 2" xfId="28947" xr:uid="{00000000-0005-0000-0000-00001E1D0000}"/>
    <cellStyle name="Normal 3 2 2 2 4 9 3 2 3" xfId="35606" xr:uid="{00000000-0005-0000-0000-00001F1D0000}"/>
    <cellStyle name="Normal 3 2 2 2 4 9 3 3" xfId="17401" xr:uid="{00000000-0005-0000-0000-0000201D0000}"/>
    <cellStyle name="Normal 3 2 2 2 4 9 3 4" xfId="35607" xr:uid="{00000000-0005-0000-0000-0000211D0000}"/>
    <cellStyle name="Normal 3 2 2 2 4 9 4" xfId="23392" xr:uid="{00000000-0005-0000-0000-0000221D0000}"/>
    <cellStyle name="Normal 3 2 2 2 4 9 4 2" xfId="20792" xr:uid="{00000000-0005-0000-0000-0000231D0000}"/>
    <cellStyle name="Normal 3 2 2 2 4 9 4 3" xfId="35608" xr:uid="{00000000-0005-0000-0000-0000241D0000}"/>
    <cellStyle name="Normal 3 2 2 2 4 9 5" xfId="17402" xr:uid="{00000000-0005-0000-0000-0000251D0000}"/>
    <cellStyle name="Normal 3 2 2 2 4 9 6" xfId="35609" xr:uid="{00000000-0005-0000-0000-0000261D0000}"/>
    <cellStyle name="Normal 3 2 2 2 5" xfId="2293" xr:uid="{00000000-0005-0000-0000-0000271D0000}"/>
    <cellStyle name="Normal 3 2 2 2 5 10" xfId="2294" xr:uid="{00000000-0005-0000-0000-0000281D0000}"/>
    <cellStyle name="Normal 3 2 2 2 5 10 2" xfId="2295" xr:uid="{00000000-0005-0000-0000-0000291D0000}"/>
    <cellStyle name="Normal 3 2 2 2 5 10 2 2" xfId="23393" xr:uid="{00000000-0005-0000-0000-00002A1D0000}"/>
    <cellStyle name="Normal 3 2 2 2 5 10 2 2 2" xfId="28946" xr:uid="{00000000-0005-0000-0000-00002B1D0000}"/>
    <cellStyle name="Normal 3 2 2 2 5 10 2 2 3" xfId="35610" xr:uid="{00000000-0005-0000-0000-00002C1D0000}"/>
    <cellStyle name="Normal 3 2 2 2 5 10 2 3" xfId="17403" xr:uid="{00000000-0005-0000-0000-00002D1D0000}"/>
    <cellStyle name="Normal 3 2 2 2 5 10 2 4" xfId="35611" xr:uid="{00000000-0005-0000-0000-00002E1D0000}"/>
    <cellStyle name="Normal 3 2 2 2 5 10 3" xfId="2296" xr:uid="{00000000-0005-0000-0000-00002F1D0000}"/>
    <cellStyle name="Normal 3 2 2 2 5 10 3 2" xfId="23394" xr:uid="{00000000-0005-0000-0000-0000301D0000}"/>
    <cellStyle name="Normal 3 2 2 2 5 10 3 2 2" xfId="20794" xr:uid="{00000000-0005-0000-0000-0000311D0000}"/>
    <cellStyle name="Normal 3 2 2 2 5 10 3 2 3" xfId="35612" xr:uid="{00000000-0005-0000-0000-0000321D0000}"/>
    <cellStyle name="Normal 3 2 2 2 5 10 3 3" xfId="17404" xr:uid="{00000000-0005-0000-0000-0000331D0000}"/>
    <cellStyle name="Normal 3 2 2 2 5 10 3 4" xfId="35613" xr:uid="{00000000-0005-0000-0000-0000341D0000}"/>
    <cellStyle name="Normal 3 2 2 2 5 10 4" xfId="23395" xr:uid="{00000000-0005-0000-0000-0000351D0000}"/>
    <cellStyle name="Normal 3 2 2 2 5 10 4 2" xfId="20796" xr:uid="{00000000-0005-0000-0000-0000361D0000}"/>
    <cellStyle name="Normal 3 2 2 2 5 10 4 3" xfId="35614" xr:uid="{00000000-0005-0000-0000-0000371D0000}"/>
    <cellStyle name="Normal 3 2 2 2 5 10 5" xfId="17405" xr:uid="{00000000-0005-0000-0000-0000381D0000}"/>
    <cellStyle name="Normal 3 2 2 2 5 10 6" xfId="35615" xr:uid="{00000000-0005-0000-0000-0000391D0000}"/>
    <cellStyle name="Normal 3 2 2 2 5 11" xfId="2297" xr:uid="{00000000-0005-0000-0000-00003A1D0000}"/>
    <cellStyle name="Normal 3 2 2 2 5 11 2" xfId="2298" xr:uid="{00000000-0005-0000-0000-00003B1D0000}"/>
    <cellStyle name="Normal 3 2 2 2 5 11 2 2" xfId="23396" xr:uid="{00000000-0005-0000-0000-00003C1D0000}"/>
    <cellStyle name="Normal 3 2 2 2 5 11 2 2 2" xfId="20797" xr:uid="{00000000-0005-0000-0000-00003D1D0000}"/>
    <cellStyle name="Normal 3 2 2 2 5 11 2 2 3" xfId="35616" xr:uid="{00000000-0005-0000-0000-00003E1D0000}"/>
    <cellStyle name="Normal 3 2 2 2 5 11 2 3" xfId="17406" xr:uid="{00000000-0005-0000-0000-00003F1D0000}"/>
    <cellStyle name="Normal 3 2 2 2 5 11 2 4" xfId="35617" xr:uid="{00000000-0005-0000-0000-0000401D0000}"/>
    <cellStyle name="Normal 3 2 2 2 5 11 3" xfId="2299" xr:uid="{00000000-0005-0000-0000-0000411D0000}"/>
    <cellStyle name="Normal 3 2 2 2 5 11 3 2" xfId="23397" xr:uid="{00000000-0005-0000-0000-0000421D0000}"/>
    <cellStyle name="Normal 3 2 2 2 5 11 3 2 2" xfId="28944" xr:uid="{00000000-0005-0000-0000-0000431D0000}"/>
    <cellStyle name="Normal 3 2 2 2 5 11 3 2 3" xfId="35618" xr:uid="{00000000-0005-0000-0000-0000441D0000}"/>
    <cellStyle name="Normal 3 2 2 2 5 11 3 3" xfId="17407" xr:uid="{00000000-0005-0000-0000-0000451D0000}"/>
    <cellStyle name="Normal 3 2 2 2 5 11 3 4" xfId="35619" xr:uid="{00000000-0005-0000-0000-0000461D0000}"/>
    <cellStyle name="Normal 3 2 2 2 5 11 4" xfId="23398" xr:uid="{00000000-0005-0000-0000-0000471D0000}"/>
    <cellStyle name="Normal 3 2 2 2 5 11 4 2" xfId="20801" xr:uid="{00000000-0005-0000-0000-0000481D0000}"/>
    <cellStyle name="Normal 3 2 2 2 5 11 4 3" xfId="35620" xr:uid="{00000000-0005-0000-0000-0000491D0000}"/>
    <cellStyle name="Normal 3 2 2 2 5 11 5" xfId="17408" xr:uid="{00000000-0005-0000-0000-00004A1D0000}"/>
    <cellStyle name="Normal 3 2 2 2 5 11 6" xfId="35621" xr:uid="{00000000-0005-0000-0000-00004B1D0000}"/>
    <cellStyle name="Normal 3 2 2 2 5 12" xfId="2300" xr:uid="{00000000-0005-0000-0000-00004C1D0000}"/>
    <cellStyle name="Normal 3 2 2 2 5 12 2" xfId="2301" xr:uid="{00000000-0005-0000-0000-00004D1D0000}"/>
    <cellStyle name="Normal 3 2 2 2 5 12 2 2" xfId="23399" xr:uid="{00000000-0005-0000-0000-00004E1D0000}"/>
    <cellStyle name="Normal 3 2 2 2 5 12 2 2 2" xfId="28943" xr:uid="{00000000-0005-0000-0000-00004F1D0000}"/>
    <cellStyle name="Normal 3 2 2 2 5 12 2 2 3" xfId="35622" xr:uid="{00000000-0005-0000-0000-0000501D0000}"/>
    <cellStyle name="Normal 3 2 2 2 5 12 2 3" xfId="17409" xr:uid="{00000000-0005-0000-0000-0000511D0000}"/>
    <cellStyle name="Normal 3 2 2 2 5 12 2 4" xfId="35623" xr:uid="{00000000-0005-0000-0000-0000521D0000}"/>
    <cellStyle name="Normal 3 2 2 2 5 12 3" xfId="2302" xr:uid="{00000000-0005-0000-0000-0000531D0000}"/>
    <cellStyle name="Normal 3 2 2 2 5 12 3 2" xfId="23400" xr:uid="{00000000-0005-0000-0000-0000541D0000}"/>
    <cellStyle name="Normal 3 2 2 2 5 12 3 2 2" xfId="20803" xr:uid="{00000000-0005-0000-0000-0000551D0000}"/>
    <cellStyle name="Normal 3 2 2 2 5 12 3 2 3" xfId="35624" xr:uid="{00000000-0005-0000-0000-0000561D0000}"/>
    <cellStyle name="Normal 3 2 2 2 5 12 3 3" xfId="17410" xr:uid="{00000000-0005-0000-0000-0000571D0000}"/>
    <cellStyle name="Normal 3 2 2 2 5 12 3 4" xfId="35625" xr:uid="{00000000-0005-0000-0000-0000581D0000}"/>
    <cellStyle name="Normal 3 2 2 2 5 12 4" xfId="23401" xr:uid="{00000000-0005-0000-0000-0000591D0000}"/>
    <cellStyle name="Normal 3 2 2 2 5 12 4 2" xfId="20805" xr:uid="{00000000-0005-0000-0000-00005A1D0000}"/>
    <cellStyle name="Normal 3 2 2 2 5 12 4 3" xfId="35626" xr:uid="{00000000-0005-0000-0000-00005B1D0000}"/>
    <cellStyle name="Normal 3 2 2 2 5 12 5" xfId="17411" xr:uid="{00000000-0005-0000-0000-00005C1D0000}"/>
    <cellStyle name="Normal 3 2 2 2 5 12 6" xfId="35627" xr:uid="{00000000-0005-0000-0000-00005D1D0000}"/>
    <cellStyle name="Normal 3 2 2 2 5 13" xfId="2303" xr:uid="{00000000-0005-0000-0000-00005E1D0000}"/>
    <cellStyle name="Normal 3 2 2 2 5 13 2" xfId="2304" xr:uid="{00000000-0005-0000-0000-00005F1D0000}"/>
    <cellStyle name="Normal 3 2 2 2 5 13 2 2" xfId="23402" xr:uid="{00000000-0005-0000-0000-0000601D0000}"/>
    <cellStyle name="Normal 3 2 2 2 5 13 2 2 2" xfId="20806" xr:uid="{00000000-0005-0000-0000-0000611D0000}"/>
    <cellStyle name="Normal 3 2 2 2 5 13 2 2 3" xfId="35628" xr:uid="{00000000-0005-0000-0000-0000621D0000}"/>
    <cellStyle name="Normal 3 2 2 2 5 13 2 3" xfId="17412" xr:uid="{00000000-0005-0000-0000-0000631D0000}"/>
    <cellStyle name="Normal 3 2 2 2 5 13 2 4" xfId="35629" xr:uid="{00000000-0005-0000-0000-0000641D0000}"/>
    <cellStyle name="Normal 3 2 2 2 5 13 3" xfId="2305" xr:uid="{00000000-0005-0000-0000-0000651D0000}"/>
    <cellStyle name="Normal 3 2 2 2 5 13 3 2" xfId="23403" xr:uid="{00000000-0005-0000-0000-0000661D0000}"/>
    <cellStyle name="Normal 3 2 2 2 5 13 3 2 2" xfId="28941" xr:uid="{00000000-0005-0000-0000-0000671D0000}"/>
    <cellStyle name="Normal 3 2 2 2 5 13 3 2 3" xfId="35630" xr:uid="{00000000-0005-0000-0000-0000681D0000}"/>
    <cellStyle name="Normal 3 2 2 2 5 13 3 3" xfId="17413" xr:uid="{00000000-0005-0000-0000-0000691D0000}"/>
    <cellStyle name="Normal 3 2 2 2 5 13 3 4" xfId="35631" xr:uid="{00000000-0005-0000-0000-00006A1D0000}"/>
    <cellStyle name="Normal 3 2 2 2 5 13 4" xfId="23404" xr:uid="{00000000-0005-0000-0000-00006B1D0000}"/>
    <cellStyle name="Normal 3 2 2 2 5 13 4 2" xfId="28940" xr:uid="{00000000-0005-0000-0000-00006C1D0000}"/>
    <cellStyle name="Normal 3 2 2 2 5 13 4 3" xfId="35632" xr:uid="{00000000-0005-0000-0000-00006D1D0000}"/>
    <cellStyle name="Normal 3 2 2 2 5 13 5" xfId="17414" xr:uid="{00000000-0005-0000-0000-00006E1D0000}"/>
    <cellStyle name="Normal 3 2 2 2 5 13 6" xfId="35633" xr:uid="{00000000-0005-0000-0000-00006F1D0000}"/>
    <cellStyle name="Normal 3 2 2 2 5 14" xfId="2306" xr:uid="{00000000-0005-0000-0000-0000701D0000}"/>
    <cellStyle name="Normal 3 2 2 2 5 14 2" xfId="2307" xr:uid="{00000000-0005-0000-0000-0000711D0000}"/>
    <cellStyle name="Normal 3 2 2 2 5 14 2 2" xfId="23405" xr:uid="{00000000-0005-0000-0000-0000721D0000}"/>
    <cellStyle name="Normal 3 2 2 2 5 14 2 2 2" xfId="20810" xr:uid="{00000000-0005-0000-0000-0000731D0000}"/>
    <cellStyle name="Normal 3 2 2 2 5 14 2 2 3" xfId="35634" xr:uid="{00000000-0005-0000-0000-0000741D0000}"/>
    <cellStyle name="Normal 3 2 2 2 5 14 2 3" xfId="17415" xr:uid="{00000000-0005-0000-0000-0000751D0000}"/>
    <cellStyle name="Normal 3 2 2 2 5 14 2 4" xfId="35635" xr:uid="{00000000-0005-0000-0000-0000761D0000}"/>
    <cellStyle name="Normal 3 2 2 2 5 14 3" xfId="2308" xr:uid="{00000000-0005-0000-0000-0000771D0000}"/>
    <cellStyle name="Normal 3 2 2 2 5 14 3 2" xfId="23406" xr:uid="{00000000-0005-0000-0000-0000781D0000}"/>
    <cellStyle name="Normal 3 2 2 2 5 14 3 2 2" xfId="20811" xr:uid="{00000000-0005-0000-0000-0000791D0000}"/>
    <cellStyle name="Normal 3 2 2 2 5 14 3 2 3" xfId="35636" xr:uid="{00000000-0005-0000-0000-00007A1D0000}"/>
    <cellStyle name="Normal 3 2 2 2 5 14 3 3" xfId="17416" xr:uid="{00000000-0005-0000-0000-00007B1D0000}"/>
    <cellStyle name="Normal 3 2 2 2 5 14 3 4" xfId="35637" xr:uid="{00000000-0005-0000-0000-00007C1D0000}"/>
    <cellStyle name="Normal 3 2 2 2 5 14 4" xfId="23407" xr:uid="{00000000-0005-0000-0000-00007D1D0000}"/>
    <cellStyle name="Normal 3 2 2 2 5 14 4 2" xfId="28937" xr:uid="{00000000-0005-0000-0000-00007E1D0000}"/>
    <cellStyle name="Normal 3 2 2 2 5 14 4 3" xfId="35638" xr:uid="{00000000-0005-0000-0000-00007F1D0000}"/>
    <cellStyle name="Normal 3 2 2 2 5 14 5" xfId="17417" xr:uid="{00000000-0005-0000-0000-0000801D0000}"/>
    <cellStyle name="Normal 3 2 2 2 5 14 6" xfId="35639" xr:uid="{00000000-0005-0000-0000-0000811D0000}"/>
    <cellStyle name="Normal 3 2 2 2 5 15" xfId="2309" xr:uid="{00000000-0005-0000-0000-0000821D0000}"/>
    <cellStyle name="Normal 3 2 2 2 5 15 2" xfId="2310" xr:uid="{00000000-0005-0000-0000-0000831D0000}"/>
    <cellStyle name="Normal 3 2 2 2 5 15 2 2" xfId="23408" xr:uid="{00000000-0005-0000-0000-0000841D0000}"/>
    <cellStyle name="Normal 3 2 2 2 5 15 2 2 2" xfId="28936" xr:uid="{00000000-0005-0000-0000-0000851D0000}"/>
    <cellStyle name="Normal 3 2 2 2 5 15 2 2 3" xfId="35640" xr:uid="{00000000-0005-0000-0000-0000861D0000}"/>
    <cellStyle name="Normal 3 2 2 2 5 15 2 3" xfId="17418" xr:uid="{00000000-0005-0000-0000-0000871D0000}"/>
    <cellStyle name="Normal 3 2 2 2 5 15 2 4" xfId="35641" xr:uid="{00000000-0005-0000-0000-0000881D0000}"/>
    <cellStyle name="Normal 3 2 2 2 5 15 3" xfId="2311" xr:uid="{00000000-0005-0000-0000-0000891D0000}"/>
    <cellStyle name="Normal 3 2 2 2 5 15 3 2" xfId="23409" xr:uid="{00000000-0005-0000-0000-00008A1D0000}"/>
    <cellStyle name="Normal 3 2 2 2 5 15 3 2 2" xfId="28935" xr:uid="{00000000-0005-0000-0000-00008B1D0000}"/>
    <cellStyle name="Normal 3 2 2 2 5 15 3 2 3" xfId="35642" xr:uid="{00000000-0005-0000-0000-00008C1D0000}"/>
    <cellStyle name="Normal 3 2 2 2 5 15 3 3" xfId="17419" xr:uid="{00000000-0005-0000-0000-00008D1D0000}"/>
    <cellStyle name="Normal 3 2 2 2 5 15 3 4" xfId="35643" xr:uid="{00000000-0005-0000-0000-00008E1D0000}"/>
    <cellStyle name="Normal 3 2 2 2 5 15 4" xfId="23410" xr:uid="{00000000-0005-0000-0000-00008F1D0000}"/>
    <cellStyle name="Normal 3 2 2 2 5 15 4 2" xfId="20815" xr:uid="{00000000-0005-0000-0000-0000901D0000}"/>
    <cellStyle name="Normal 3 2 2 2 5 15 4 3" xfId="35644" xr:uid="{00000000-0005-0000-0000-0000911D0000}"/>
    <cellStyle name="Normal 3 2 2 2 5 15 5" xfId="17420" xr:uid="{00000000-0005-0000-0000-0000921D0000}"/>
    <cellStyle name="Normal 3 2 2 2 5 15 6" xfId="35645" xr:uid="{00000000-0005-0000-0000-0000931D0000}"/>
    <cellStyle name="Normal 3 2 2 2 5 16" xfId="2312" xr:uid="{00000000-0005-0000-0000-0000941D0000}"/>
    <cellStyle name="Normal 3 2 2 2 5 16 2" xfId="2313" xr:uid="{00000000-0005-0000-0000-0000951D0000}"/>
    <cellStyle name="Normal 3 2 2 2 5 16 2 2" xfId="23411" xr:uid="{00000000-0005-0000-0000-0000961D0000}"/>
    <cellStyle name="Normal 3 2 2 2 5 16 2 2 2" xfId="20816" xr:uid="{00000000-0005-0000-0000-0000971D0000}"/>
    <cellStyle name="Normal 3 2 2 2 5 16 2 2 3" xfId="35646" xr:uid="{00000000-0005-0000-0000-0000981D0000}"/>
    <cellStyle name="Normal 3 2 2 2 5 16 2 3" xfId="17421" xr:uid="{00000000-0005-0000-0000-0000991D0000}"/>
    <cellStyle name="Normal 3 2 2 2 5 16 2 4" xfId="35647" xr:uid="{00000000-0005-0000-0000-00009A1D0000}"/>
    <cellStyle name="Normal 3 2 2 2 5 16 3" xfId="2314" xr:uid="{00000000-0005-0000-0000-00009B1D0000}"/>
    <cellStyle name="Normal 3 2 2 2 5 16 3 2" xfId="23412" xr:uid="{00000000-0005-0000-0000-00009C1D0000}"/>
    <cellStyle name="Normal 3 2 2 2 5 16 3 2 2" xfId="20818" xr:uid="{00000000-0005-0000-0000-00009D1D0000}"/>
    <cellStyle name="Normal 3 2 2 2 5 16 3 2 3" xfId="35648" xr:uid="{00000000-0005-0000-0000-00009E1D0000}"/>
    <cellStyle name="Normal 3 2 2 2 5 16 3 3" xfId="17422" xr:uid="{00000000-0005-0000-0000-00009F1D0000}"/>
    <cellStyle name="Normal 3 2 2 2 5 16 3 4" xfId="35649" xr:uid="{00000000-0005-0000-0000-0000A01D0000}"/>
    <cellStyle name="Normal 3 2 2 2 5 16 4" xfId="23413" xr:uid="{00000000-0005-0000-0000-0000A11D0000}"/>
    <cellStyle name="Normal 3 2 2 2 5 16 4 2" xfId="28931" xr:uid="{00000000-0005-0000-0000-0000A21D0000}"/>
    <cellStyle name="Normal 3 2 2 2 5 16 4 3" xfId="35650" xr:uid="{00000000-0005-0000-0000-0000A31D0000}"/>
    <cellStyle name="Normal 3 2 2 2 5 16 5" xfId="17423" xr:uid="{00000000-0005-0000-0000-0000A41D0000}"/>
    <cellStyle name="Normal 3 2 2 2 5 16 6" xfId="35651" xr:uid="{00000000-0005-0000-0000-0000A51D0000}"/>
    <cellStyle name="Normal 3 2 2 2 5 17" xfId="2315" xr:uid="{00000000-0005-0000-0000-0000A61D0000}"/>
    <cellStyle name="Normal 3 2 2 2 5 17 2" xfId="23414" xr:uid="{00000000-0005-0000-0000-0000A71D0000}"/>
    <cellStyle name="Normal 3 2 2 2 5 17 2 2" xfId="28930" xr:uid="{00000000-0005-0000-0000-0000A81D0000}"/>
    <cellStyle name="Normal 3 2 2 2 5 17 2 3" xfId="35652" xr:uid="{00000000-0005-0000-0000-0000A91D0000}"/>
    <cellStyle name="Normal 3 2 2 2 5 17 3" xfId="17424" xr:uid="{00000000-0005-0000-0000-0000AA1D0000}"/>
    <cellStyle name="Normal 3 2 2 2 5 17 4" xfId="35653" xr:uid="{00000000-0005-0000-0000-0000AB1D0000}"/>
    <cellStyle name="Normal 3 2 2 2 5 18" xfId="2316" xr:uid="{00000000-0005-0000-0000-0000AC1D0000}"/>
    <cellStyle name="Normal 3 2 2 2 5 18 2" xfId="23415" xr:uid="{00000000-0005-0000-0000-0000AD1D0000}"/>
    <cellStyle name="Normal 3 2 2 2 5 18 2 2" xfId="28929" xr:uid="{00000000-0005-0000-0000-0000AE1D0000}"/>
    <cellStyle name="Normal 3 2 2 2 5 18 2 3" xfId="35654" xr:uid="{00000000-0005-0000-0000-0000AF1D0000}"/>
    <cellStyle name="Normal 3 2 2 2 5 18 3" xfId="17425" xr:uid="{00000000-0005-0000-0000-0000B01D0000}"/>
    <cellStyle name="Normal 3 2 2 2 5 18 4" xfId="35655" xr:uid="{00000000-0005-0000-0000-0000B11D0000}"/>
    <cellStyle name="Normal 3 2 2 2 5 19" xfId="23416" xr:uid="{00000000-0005-0000-0000-0000B21D0000}"/>
    <cellStyle name="Normal 3 2 2 2 5 19 2" xfId="28928" xr:uid="{00000000-0005-0000-0000-0000B31D0000}"/>
    <cellStyle name="Normal 3 2 2 2 5 19 3" xfId="35656" xr:uid="{00000000-0005-0000-0000-0000B41D0000}"/>
    <cellStyle name="Normal 3 2 2 2 5 2" xfId="2317" xr:uid="{00000000-0005-0000-0000-0000B51D0000}"/>
    <cellStyle name="Normal 3 2 2 2 5 2 2" xfId="2318" xr:uid="{00000000-0005-0000-0000-0000B61D0000}"/>
    <cellStyle name="Normal 3 2 2 2 5 2 2 2" xfId="23417" xr:uid="{00000000-0005-0000-0000-0000B71D0000}"/>
    <cellStyle name="Normal 3 2 2 2 5 2 2 2 2" xfId="28927" xr:uid="{00000000-0005-0000-0000-0000B81D0000}"/>
    <cellStyle name="Normal 3 2 2 2 5 2 2 2 3" xfId="35657" xr:uid="{00000000-0005-0000-0000-0000B91D0000}"/>
    <cellStyle name="Normal 3 2 2 2 5 2 2 3" xfId="17426" xr:uid="{00000000-0005-0000-0000-0000BA1D0000}"/>
    <cellStyle name="Normal 3 2 2 2 5 2 2 4" xfId="35658" xr:uid="{00000000-0005-0000-0000-0000BB1D0000}"/>
    <cellStyle name="Normal 3 2 2 2 5 2 3" xfId="2319" xr:uid="{00000000-0005-0000-0000-0000BC1D0000}"/>
    <cellStyle name="Normal 3 2 2 2 5 2 3 2" xfId="23418" xr:uid="{00000000-0005-0000-0000-0000BD1D0000}"/>
    <cellStyle name="Normal 3 2 2 2 5 2 3 2 2" xfId="20823" xr:uid="{00000000-0005-0000-0000-0000BE1D0000}"/>
    <cellStyle name="Normal 3 2 2 2 5 2 3 2 3" xfId="35659" xr:uid="{00000000-0005-0000-0000-0000BF1D0000}"/>
    <cellStyle name="Normal 3 2 2 2 5 2 3 3" xfId="17427" xr:uid="{00000000-0005-0000-0000-0000C01D0000}"/>
    <cellStyle name="Normal 3 2 2 2 5 2 3 4" xfId="35660" xr:uid="{00000000-0005-0000-0000-0000C11D0000}"/>
    <cellStyle name="Normal 3 2 2 2 5 2 4" xfId="23419" xr:uid="{00000000-0005-0000-0000-0000C21D0000}"/>
    <cellStyle name="Normal 3 2 2 2 5 2 4 2" xfId="28925" xr:uid="{00000000-0005-0000-0000-0000C31D0000}"/>
    <cellStyle name="Normal 3 2 2 2 5 2 4 3" xfId="35661" xr:uid="{00000000-0005-0000-0000-0000C41D0000}"/>
    <cellStyle name="Normal 3 2 2 2 5 2 5" xfId="17428" xr:uid="{00000000-0005-0000-0000-0000C51D0000}"/>
    <cellStyle name="Normal 3 2 2 2 5 2 6" xfId="35662" xr:uid="{00000000-0005-0000-0000-0000C61D0000}"/>
    <cellStyle name="Normal 3 2 2 2 5 20" xfId="17429" xr:uid="{00000000-0005-0000-0000-0000C71D0000}"/>
    <cellStyle name="Normal 3 2 2 2 5 21" xfId="35663" xr:uid="{00000000-0005-0000-0000-0000C81D0000}"/>
    <cellStyle name="Normal 3 2 2 2 5 3" xfId="2320" xr:uid="{00000000-0005-0000-0000-0000C91D0000}"/>
    <cellStyle name="Normal 3 2 2 2 5 3 2" xfId="2321" xr:uid="{00000000-0005-0000-0000-0000CA1D0000}"/>
    <cellStyle name="Normal 3 2 2 2 5 3 2 2" xfId="23420" xr:uid="{00000000-0005-0000-0000-0000CB1D0000}"/>
    <cellStyle name="Normal 3 2 2 2 5 3 2 2 2" xfId="20826" xr:uid="{00000000-0005-0000-0000-0000CC1D0000}"/>
    <cellStyle name="Normal 3 2 2 2 5 3 2 2 3" xfId="35664" xr:uid="{00000000-0005-0000-0000-0000CD1D0000}"/>
    <cellStyle name="Normal 3 2 2 2 5 3 2 3" xfId="17430" xr:uid="{00000000-0005-0000-0000-0000CE1D0000}"/>
    <cellStyle name="Normal 3 2 2 2 5 3 2 4" xfId="35665" xr:uid="{00000000-0005-0000-0000-0000CF1D0000}"/>
    <cellStyle name="Normal 3 2 2 2 5 3 3" xfId="2322" xr:uid="{00000000-0005-0000-0000-0000D01D0000}"/>
    <cellStyle name="Normal 3 2 2 2 5 3 3 2" xfId="23421" xr:uid="{00000000-0005-0000-0000-0000D11D0000}"/>
    <cellStyle name="Normal 3 2 2 2 5 3 3 2 2" xfId="20827" xr:uid="{00000000-0005-0000-0000-0000D21D0000}"/>
    <cellStyle name="Normal 3 2 2 2 5 3 3 2 3" xfId="35666" xr:uid="{00000000-0005-0000-0000-0000D31D0000}"/>
    <cellStyle name="Normal 3 2 2 2 5 3 3 3" xfId="17431" xr:uid="{00000000-0005-0000-0000-0000D41D0000}"/>
    <cellStyle name="Normal 3 2 2 2 5 3 3 4" xfId="35667" xr:uid="{00000000-0005-0000-0000-0000D51D0000}"/>
    <cellStyle name="Normal 3 2 2 2 5 3 4" xfId="23422" xr:uid="{00000000-0005-0000-0000-0000D61D0000}"/>
    <cellStyle name="Normal 3 2 2 2 5 3 4 2" xfId="20828" xr:uid="{00000000-0005-0000-0000-0000D71D0000}"/>
    <cellStyle name="Normal 3 2 2 2 5 3 4 3" xfId="35668" xr:uid="{00000000-0005-0000-0000-0000D81D0000}"/>
    <cellStyle name="Normal 3 2 2 2 5 3 5" xfId="17432" xr:uid="{00000000-0005-0000-0000-0000D91D0000}"/>
    <cellStyle name="Normal 3 2 2 2 5 3 6" xfId="35669" xr:uid="{00000000-0005-0000-0000-0000DA1D0000}"/>
    <cellStyle name="Normal 3 2 2 2 5 4" xfId="2323" xr:uid="{00000000-0005-0000-0000-0000DB1D0000}"/>
    <cellStyle name="Normal 3 2 2 2 5 4 2" xfId="2324" xr:uid="{00000000-0005-0000-0000-0000DC1D0000}"/>
    <cellStyle name="Normal 3 2 2 2 5 4 2 2" xfId="23423" xr:uid="{00000000-0005-0000-0000-0000DD1D0000}"/>
    <cellStyle name="Normal 3 2 2 2 5 4 2 2 2" xfId="20829" xr:uid="{00000000-0005-0000-0000-0000DE1D0000}"/>
    <cellStyle name="Normal 3 2 2 2 5 4 2 2 3" xfId="35670" xr:uid="{00000000-0005-0000-0000-0000DF1D0000}"/>
    <cellStyle name="Normal 3 2 2 2 5 4 2 3" xfId="17433" xr:uid="{00000000-0005-0000-0000-0000E01D0000}"/>
    <cellStyle name="Normal 3 2 2 2 5 4 2 4" xfId="35671" xr:uid="{00000000-0005-0000-0000-0000E11D0000}"/>
    <cellStyle name="Normal 3 2 2 2 5 4 3" xfId="2325" xr:uid="{00000000-0005-0000-0000-0000E21D0000}"/>
    <cellStyle name="Normal 3 2 2 2 5 4 3 2" xfId="23424" xr:uid="{00000000-0005-0000-0000-0000E31D0000}"/>
    <cellStyle name="Normal 3 2 2 2 5 4 3 2 2" xfId="20831" xr:uid="{00000000-0005-0000-0000-0000E41D0000}"/>
    <cellStyle name="Normal 3 2 2 2 5 4 3 2 3" xfId="35672" xr:uid="{00000000-0005-0000-0000-0000E51D0000}"/>
    <cellStyle name="Normal 3 2 2 2 5 4 3 3" xfId="17434" xr:uid="{00000000-0005-0000-0000-0000E61D0000}"/>
    <cellStyle name="Normal 3 2 2 2 5 4 3 4" xfId="35673" xr:uid="{00000000-0005-0000-0000-0000E71D0000}"/>
    <cellStyle name="Normal 3 2 2 2 5 4 4" xfId="23425" xr:uid="{00000000-0005-0000-0000-0000E81D0000}"/>
    <cellStyle name="Normal 3 2 2 2 5 4 4 2" xfId="20832" xr:uid="{00000000-0005-0000-0000-0000E91D0000}"/>
    <cellStyle name="Normal 3 2 2 2 5 4 4 3" xfId="35674" xr:uid="{00000000-0005-0000-0000-0000EA1D0000}"/>
    <cellStyle name="Normal 3 2 2 2 5 4 5" xfId="17435" xr:uid="{00000000-0005-0000-0000-0000EB1D0000}"/>
    <cellStyle name="Normal 3 2 2 2 5 4 6" xfId="35675" xr:uid="{00000000-0005-0000-0000-0000EC1D0000}"/>
    <cellStyle name="Normal 3 2 2 2 5 5" xfId="2326" xr:uid="{00000000-0005-0000-0000-0000ED1D0000}"/>
    <cellStyle name="Normal 3 2 2 2 5 5 2" xfId="2327" xr:uid="{00000000-0005-0000-0000-0000EE1D0000}"/>
    <cellStyle name="Normal 3 2 2 2 5 5 2 2" xfId="23426" xr:uid="{00000000-0005-0000-0000-0000EF1D0000}"/>
    <cellStyle name="Normal 3 2 2 2 5 5 2 2 2" xfId="20834" xr:uid="{00000000-0005-0000-0000-0000F01D0000}"/>
    <cellStyle name="Normal 3 2 2 2 5 5 2 2 3" xfId="35676" xr:uid="{00000000-0005-0000-0000-0000F11D0000}"/>
    <cellStyle name="Normal 3 2 2 2 5 5 2 3" xfId="17436" xr:uid="{00000000-0005-0000-0000-0000F21D0000}"/>
    <cellStyle name="Normal 3 2 2 2 5 5 2 4" xfId="35677" xr:uid="{00000000-0005-0000-0000-0000F31D0000}"/>
    <cellStyle name="Normal 3 2 2 2 5 5 3" xfId="2328" xr:uid="{00000000-0005-0000-0000-0000F41D0000}"/>
    <cellStyle name="Normal 3 2 2 2 5 5 3 2" xfId="23427" xr:uid="{00000000-0005-0000-0000-0000F51D0000}"/>
    <cellStyle name="Normal 3 2 2 2 5 5 3 2 2" xfId="20835" xr:uid="{00000000-0005-0000-0000-0000F61D0000}"/>
    <cellStyle name="Normal 3 2 2 2 5 5 3 2 3" xfId="35678" xr:uid="{00000000-0005-0000-0000-0000F71D0000}"/>
    <cellStyle name="Normal 3 2 2 2 5 5 3 3" xfId="17437" xr:uid="{00000000-0005-0000-0000-0000F81D0000}"/>
    <cellStyle name="Normal 3 2 2 2 5 5 3 4" xfId="35679" xr:uid="{00000000-0005-0000-0000-0000F91D0000}"/>
    <cellStyle name="Normal 3 2 2 2 5 5 4" xfId="23428" xr:uid="{00000000-0005-0000-0000-0000FA1D0000}"/>
    <cellStyle name="Normal 3 2 2 2 5 5 4 2" xfId="20836" xr:uid="{00000000-0005-0000-0000-0000FB1D0000}"/>
    <cellStyle name="Normal 3 2 2 2 5 5 4 3" xfId="35680" xr:uid="{00000000-0005-0000-0000-0000FC1D0000}"/>
    <cellStyle name="Normal 3 2 2 2 5 5 5" xfId="17438" xr:uid="{00000000-0005-0000-0000-0000FD1D0000}"/>
    <cellStyle name="Normal 3 2 2 2 5 5 6" xfId="35681" xr:uid="{00000000-0005-0000-0000-0000FE1D0000}"/>
    <cellStyle name="Normal 3 2 2 2 5 6" xfId="2329" xr:uid="{00000000-0005-0000-0000-0000FF1D0000}"/>
    <cellStyle name="Normal 3 2 2 2 5 6 2" xfId="2330" xr:uid="{00000000-0005-0000-0000-0000001E0000}"/>
    <cellStyle name="Normal 3 2 2 2 5 6 2 2" xfId="23429" xr:uid="{00000000-0005-0000-0000-0000011E0000}"/>
    <cellStyle name="Normal 3 2 2 2 5 6 2 2 2" xfId="20837" xr:uid="{00000000-0005-0000-0000-0000021E0000}"/>
    <cellStyle name="Normal 3 2 2 2 5 6 2 2 3" xfId="35682" xr:uid="{00000000-0005-0000-0000-0000031E0000}"/>
    <cellStyle name="Normal 3 2 2 2 5 6 2 3" xfId="17439" xr:uid="{00000000-0005-0000-0000-0000041E0000}"/>
    <cellStyle name="Normal 3 2 2 2 5 6 2 4" xfId="35683" xr:uid="{00000000-0005-0000-0000-0000051E0000}"/>
    <cellStyle name="Normal 3 2 2 2 5 6 3" xfId="2331" xr:uid="{00000000-0005-0000-0000-0000061E0000}"/>
    <cellStyle name="Normal 3 2 2 2 5 6 3 2" xfId="23430" xr:uid="{00000000-0005-0000-0000-0000071E0000}"/>
    <cellStyle name="Normal 3 2 2 2 5 6 3 2 2" xfId="20839" xr:uid="{00000000-0005-0000-0000-0000081E0000}"/>
    <cellStyle name="Normal 3 2 2 2 5 6 3 2 3" xfId="35684" xr:uid="{00000000-0005-0000-0000-0000091E0000}"/>
    <cellStyle name="Normal 3 2 2 2 5 6 3 3" xfId="17440" xr:uid="{00000000-0005-0000-0000-00000A1E0000}"/>
    <cellStyle name="Normal 3 2 2 2 5 6 3 4" xfId="35685" xr:uid="{00000000-0005-0000-0000-00000B1E0000}"/>
    <cellStyle name="Normal 3 2 2 2 5 6 4" xfId="23431" xr:uid="{00000000-0005-0000-0000-00000C1E0000}"/>
    <cellStyle name="Normal 3 2 2 2 5 6 4 2" xfId="20840" xr:uid="{00000000-0005-0000-0000-00000D1E0000}"/>
    <cellStyle name="Normal 3 2 2 2 5 6 4 3" xfId="35686" xr:uid="{00000000-0005-0000-0000-00000E1E0000}"/>
    <cellStyle name="Normal 3 2 2 2 5 6 5" xfId="17441" xr:uid="{00000000-0005-0000-0000-00000F1E0000}"/>
    <cellStyle name="Normal 3 2 2 2 5 6 6" xfId="35687" xr:uid="{00000000-0005-0000-0000-0000101E0000}"/>
    <cellStyle name="Normal 3 2 2 2 5 7" xfId="2332" xr:uid="{00000000-0005-0000-0000-0000111E0000}"/>
    <cellStyle name="Normal 3 2 2 2 5 7 2" xfId="2333" xr:uid="{00000000-0005-0000-0000-0000121E0000}"/>
    <cellStyle name="Normal 3 2 2 2 5 7 2 2" xfId="23432" xr:uid="{00000000-0005-0000-0000-0000131E0000}"/>
    <cellStyle name="Normal 3 2 2 2 5 7 2 2 2" xfId="20842" xr:uid="{00000000-0005-0000-0000-0000141E0000}"/>
    <cellStyle name="Normal 3 2 2 2 5 7 2 2 3" xfId="35688" xr:uid="{00000000-0005-0000-0000-0000151E0000}"/>
    <cellStyle name="Normal 3 2 2 2 5 7 2 3" xfId="17442" xr:uid="{00000000-0005-0000-0000-0000161E0000}"/>
    <cellStyle name="Normal 3 2 2 2 5 7 2 4" xfId="35689" xr:uid="{00000000-0005-0000-0000-0000171E0000}"/>
    <cellStyle name="Normal 3 2 2 2 5 7 3" xfId="2334" xr:uid="{00000000-0005-0000-0000-0000181E0000}"/>
    <cellStyle name="Normal 3 2 2 2 5 7 3 2" xfId="23433" xr:uid="{00000000-0005-0000-0000-0000191E0000}"/>
    <cellStyle name="Normal 3 2 2 2 5 7 3 2 2" xfId="20843" xr:uid="{00000000-0005-0000-0000-00001A1E0000}"/>
    <cellStyle name="Normal 3 2 2 2 5 7 3 2 3" xfId="35690" xr:uid="{00000000-0005-0000-0000-00001B1E0000}"/>
    <cellStyle name="Normal 3 2 2 2 5 7 3 3" xfId="17443" xr:uid="{00000000-0005-0000-0000-00001C1E0000}"/>
    <cellStyle name="Normal 3 2 2 2 5 7 3 4" xfId="35691" xr:uid="{00000000-0005-0000-0000-00001D1E0000}"/>
    <cellStyle name="Normal 3 2 2 2 5 7 4" xfId="23434" xr:uid="{00000000-0005-0000-0000-00001E1E0000}"/>
    <cellStyle name="Normal 3 2 2 2 5 7 4 2" xfId="20844" xr:uid="{00000000-0005-0000-0000-00001F1E0000}"/>
    <cellStyle name="Normal 3 2 2 2 5 7 4 3" xfId="35692" xr:uid="{00000000-0005-0000-0000-0000201E0000}"/>
    <cellStyle name="Normal 3 2 2 2 5 7 5" xfId="17444" xr:uid="{00000000-0005-0000-0000-0000211E0000}"/>
    <cellStyle name="Normal 3 2 2 2 5 7 6" xfId="35693" xr:uid="{00000000-0005-0000-0000-0000221E0000}"/>
    <cellStyle name="Normal 3 2 2 2 5 8" xfId="2335" xr:uid="{00000000-0005-0000-0000-0000231E0000}"/>
    <cellStyle name="Normal 3 2 2 2 5 8 2" xfId="2336" xr:uid="{00000000-0005-0000-0000-0000241E0000}"/>
    <cellStyle name="Normal 3 2 2 2 5 8 2 2" xfId="23435" xr:uid="{00000000-0005-0000-0000-0000251E0000}"/>
    <cellStyle name="Normal 3 2 2 2 5 8 2 2 2" xfId="28914" xr:uid="{00000000-0005-0000-0000-0000261E0000}"/>
    <cellStyle name="Normal 3 2 2 2 5 8 2 2 3" xfId="35694" xr:uid="{00000000-0005-0000-0000-0000271E0000}"/>
    <cellStyle name="Normal 3 2 2 2 5 8 2 3" xfId="17445" xr:uid="{00000000-0005-0000-0000-0000281E0000}"/>
    <cellStyle name="Normal 3 2 2 2 5 8 2 4" xfId="35695" xr:uid="{00000000-0005-0000-0000-0000291E0000}"/>
    <cellStyle name="Normal 3 2 2 2 5 8 3" xfId="2337" xr:uid="{00000000-0005-0000-0000-00002A1E0000}"/>
    <cellStyle name="Normal 3 2 2 2 5 8 3 2" xfId="23436" xr:uid="{00000000-0005-0000-0000-00002B1E0000}"/>
    <cellStyle name="Normal 3 2 2 2 5 8 3 2 2" xfId="20846" xr:uid="{00000000-0005-0000-0000-00002C1E0000}"/>
    <cellStyle name="Normal 3 2 2 2 5 8 3 2 3" xfId="35696" xr:uid="{00000000-0005-0000-0000-00002D1E0000}"/>
    <cellStyle name="Normal 3 2 2 2 5 8 3 3" xfId="17446" xr:uid="{00000000-0005-0000-0000-00002E1E0000}"/>
    <cellStyle name="Normal 3 2 2 2 5 8 3 4" xfId="35697" xr:uid="{00000000-0005-0000-0000-00002F1E0000}"/>
    <cellStyle name="Normal 3 2 2 2 5 8 4" xfId="23437" xr:uid="{00000000-0005-0000-0000-0000301E0000}"/>
    <cellStyle name="Normal 3 2 2 2 5 8 4 2" xfId="28912" xr:uid="{00000000-0005-0000-0000-0000311E0000}"/>
    <cellStyle name="Normal 3 2 2 2 5 8 4 3" xfId="35698" xr:uid="{00000000-0005-0000-0000-0000321E0000}"/>
    <cellStyle name="Normal 3 2 2 2 5 8 5" xfId="17447" xr:uid="{00000000-0005-0000-0000-0000331E0000}"/>
    <cellStyle name="Normal 3 2 2 2 5 8 6" xfId="35699" xr:uid="{00000000-0005-0000-0000-0000341E0000}"/>
    <cellStyle name="Normal 3 2 2 2 5 9" xfId="2338" xr:uid="{00000000-0005-0000-0000-0000351E0000}"/>
    <cellStyle name="Normal 3 2 2 2 5 9 2" xfId="2339" xr:uid="{00000000-0005-0000-0000-0000361E0000}"/>
    <cellStyle name="Normal 3 2 2 2 5 9 2 2" xfId="23438" xr:uid="{00000000-0005-0000-0000-0000371E0000}"/>
    <cellStyle name="Normal 3 2 2 2 5 9 2 2 2" xfId="20848" xr:uid="{00000000-0005-0000-0000-0000381E0000}"/>
    <cellStyle name="Normal 3 2 2 2 5 9 2 2 3" xfId="35700" xr:uid="{00000000-0005-0000-0000-0000391E0000}"/>
    <cellStyle name="Normal 3 2 2 2 5 9 2 3" xfId="17448" xr:uid="{00000000-0005-0000-0000-00003A1E0000}"/>
    <cellStyle name="Normal 3 2 2 2 5 9 2 4" xfId="35701" xr:uid="{00000000-0005-0000-0000-00003B1E0000}"/>
    <cellStyle name="Normal 3 2 2 2 5 9 3" xfId="2340" xr:uid="{00000000-0005-0000-0000-00003C1E0000}"/>
    <cellStyle name="Normal 3 2 2 2 5 9 3 2" xfId="23439" xr:uid="{00000000-0005-0000-0000-00003D1E0000}"/>
    <cellStyle name="Normal 3 2 2 2 5 9 3 2 2" xfId="20849" xr:uid="{00000000-0005-0000-0000-00003E1E0000}"/>
    <cellStyle name="Normal 3 2 2 2 5 9 3 2 3" xfId="35702" xr:uid="{00000000-0005-0000-0000-00003F1E0000}"/>
    <cellStyle name="Normal 3 2 2 2 5 9 3 3" xfId="17449" xr:uid="{00000000-0005-0000-0000-0000401E0000}"/>
    <cellStyle name="Normal 3 2 2 2 5 9 3 4" xfId="35703" xr:uid="{00000000-0005-0000-0000-0000411E0000}"/>
    <cellStyle name="Normal 3 2 2 2 5 9 4" xfId="23440" xr:uid="{00000000-0005-0000-0000-0000421E0000}"/>
    <cellStyle name="Normal 3 2 2 2 5 9 4 2" xfId="28909" xr:uid="{00000000-0005-0000-0000-0000431E0000}"/>
    <cellStyle name="Normal 3 2 2 2 5 9 4 3" xfId="35704" xr:uid="{00000000-0005-0000-0000-0000441E0000}"/>
    <cellStyle name="Normal 3 2 2 2 5 9 5" xfId="17450" xr:uid="{00000000-0005-0000-0000-0000451E0000}"/>
    <cellStyle name="Normal 3 2 2 2 5 9 6" xfId="35705" xr:uid="{00000000-0005-0000-0000-0000461E0000}"/>
    <cellStyle name="Normal 3 2 2 2 6" xfId="2341" xr:uid="{00000000-0005-0000-0000-0000471E0000}"/>
    <cellStyle name="Normal 3 2 2 2 6 2" xfId="2342" xr:uid="{00000000-0005-0000-0000-0000481E0000}"/>
    <cellStyle name="Normal 3 2 2 2 6 2 2" xfId="23441" xr:uid="{00000000-0005-0000-0000-0000491E0000}"/>
    <cellStyle name="Normal 3 2 2 2 6 2 2 2" xfId="20851" xr:uid="{00000000-0005-0000-0000-00004A1E0000}"/>
    <cellStyle name="Normal 3 2 2 2 6 2 2 3" xfId="35706" xr:uid="{00000000-0005-0000-0000-00004B1E0000}"/>
    <cellStyle name="Normal 3 2 2 2 6 2 3" xfId="17451" xr:uid="{00000000-0005-0000-0000-00004C1E0000}"/>
    <cellStyle name="Normal 3 2 2 2 6 2 4" xfId="35707" xr:uid="{00000000-0005-0000-0000-00004D1E0000}"/>
    <cellStyle name="Normal 3 2 2 2 6 3" xfId="2343" xr:uid="{00000000-0005-0000-0000-00004E1E0000}"/>
    <cellStyle name="Normal 3 2 2 2 6 3 2" xfId="23442" xr:uid="{00000000-0005-0000-0000-00004F1E0000}"/>
    <cellStyle name="Normal 3 2 2 2 6 3 2 2" xfId="20852" xr:uid="{00000000-0005-0000-0000-0000501E0000}"/>
    <cellStyle name="Normal 3 2 2 2 6 3 2 3" xfId="35708" xr:uid="{00000000-0005-0000-0000-0000511E0000}"/>
    <cellStyle name="Normal 3 2 2 2 6 3 3" xfId="17452" xr:uid="{00000000-0005-0000-0000-0000521E0000}"/>
    <cellStyle name="Normal 3 2 2 2 6 3 4" xfId="35709" xr:uid="{00000000-0005-0000-0000-0000531E0000}"/>
    <cellStyle name="Normal 3 2 2 2 6 4" xfId="23443" xr:uid="{00000000-0005-0000-0000-0000541E0000}"/>
    <cellStyle name="Normal 3 2 2 2 6 4 2" xfId="28906" xr:uid="{00000000-0005-0000-0000-0000551E0000}"/>
    <cellStyle name="Normal 3 2 2 2 6 4 3" xfId="35710" xr:uid="{00000000-0005-0000-0000-0000561E0000}"/>
    <cellStyle name="Normal 3 2 2 2 6 5" xfId="17453" xr:uid="{00000000-0005-0000-0000-0000571E0000}"/>
    <cellStyle name="Normal 3 2 2 2 6 6" xfId="35711" xr:uid="{00000000-0005-0000-0000-0000581E0000}"/>
    <cellStyle name="Normal 3 2 2 2 7" xfId="2344" xr:uid="{00000000-0005-0000-0000-0000591E0000}"/>
    <cellStyle name="Normal 3 2 2 2 7 2" xfId="2345" xr:uid="{00000000-0005-0000-0000-00005A1E0000}"/>
    <cellStyle name="Normal 3 2 2 2 7 2 2" xfId="23444" xr:uid="{00000000-0005-0000-0000-00005B1E0000}"/>
    <cellStyle name="Normal 3 2 2 2 7 2 2 2" xfId="20854" xr:uid="{00000000-0005-0000-0000-00005C1E0000}"/>
    <cellStyle name="Normal 3 2 2 2 7 2 2 3" xfId="35712" xr:uid="{00000000-0005-0000-0000-00005D1E0000}"/>
    <cellStyle name="Normal 3 2 2 2 7 2 3" xfId="17454" xr:uid="{00000000-0005-0000-0000-00005E1E0000}"/>
    <cellStyle name="Normal 3 2 2 2 7 2 4" xfId="35713" xr:uid="{00000000-0005-0000-0000-00005F1E0000}"/>
    <cellStyle name="Normal 3 2 2 2 7 3" xfId="2346" xr:uid="{00000000-0005-0000-0000-0000601E0000}"/>
    <cellStyle name="Normal 3 2 2 2 7 3 2" xfId="23445" xr:uid="{00000000-0005-0000-0000-0000611E0000}"/>
    <cellStyle name="Normal 3 2 2 2 7 3 2 2" xfId="20855" xr:uid="{00000000-0005-0000-0000-0000621E0000}"/>
    <cellStyle name="Normal 3 2 2 2 7 3 2 3" xfId="35714" xr:uid="{00000000-0005-0000-0000-0000631E0000}"/>
    <cellStyle name="Normal 3 2 2 2 7 3 3" xfId="17455" xr:uid="{00000000-0005-0000-0000-0000641E0000}"/>
    <cellStyle name="Normal 3 2 2 2 7 3 4" xfId="35715" xr:uid="{00000000-0005-0000-0000-0000651E0000}"/>
    <cellStyle name="Normal 3 2 2 2 7 4" xfId="23446" xr:uid="{00000000-0005-0000-0000-0000661E0000}"/>
    <cellStyle name="Normal 3 2 2 2 7 4 2" xfId="28903" xr:uid="{00000000-0005-0000-0000-0000671E0000}"/>
    <cellStyle name="Normal 3 2 2 2 7 4 3" xfId="35716" xr:uid="{00000000-0005-0000-0000-0000681E0000}"/>
    <cellStyle name="Normal 3 2 2 2 7 5" xfId="17456" xr:uid="{00000000-0005-0000-0000-0000691E0000}"/>
    <cellStyle name="Normal 3 2 2 2 7 6" xfId="35717" xr:uid="{00000000-0005-0000-0000-00006A1E0000}"/>
    <cellStyle name="Normal 3 2 2 2 8" xfId="2347" xr:uid="{00000000-0005-0000-0000-00006B1E0000}"/>
    <cellStyle name="Normal 3 2 2 2 8 2" xfId="2348" xr:uid="{00000000-0005-0000-0000-00006C1E0000}"/>
    <cellStyle name="Normal 3 2 2 2 8 2 2" xfId="23447" xr:uid="{00000000-0005-0000-0000-00006D1E0000}"/>
    <cellStyle name="Normal 3 2 2 2 8 2 2 2" xfId="20857" xr:uid="{00000000-0005-0000-0000-00006E1E0000}"/>
    <cellStyle name="Normal 3 2 2 2 8 2 2 3" xfId="35718" xr:uid="{00000000-0005-0000-0000-00006F1E0000}"/>
    <cellStyle name="Normal 3 2 2 2 8 2 3" xfId="17457" xr:uid="{00000000-0005-0000-0000-0000701E0000}"/>
    <cellStyle name="Normal 3 2 2 2 8 2 4" xfId="35719" xr:uid="{00000000-0005-0000-0000-0000711E0000}"/>
    <cellStyle name="Normal 3 2 2 2 8 3" xfId="2349" xr:uid="{00000000-0005-0000-0000-0000721E0000}"/>
    <cellStyle name="Normal 3 2 2 2 8 3 2" xfId="23448" xr:uid="{00000000-0005-0000-0000-0000731E0000}"/>
    <cellStyle name="Normal 3 2 2 2 8 3 2 2" xfId="20858" xr:uid="{00000000-0005-0000-0000-0000741E0000}"/>
    <cellStyle name="Normal 3 2 2 2 8 3 2 3" xfId="35720" xr:uid="{00000000-0005-0000-0000-0000751E0000}"/>
    <cellStyle name="Normal 3 2 2 2 8 3 3" xfId="17458" xr:uid="{00000000-0005-0000-0000-0000761E0000}"/>
    <cellStyle name="Normal 3 2 2 2 8 3 4" xfId="35721" xr:uid="{00000000-0005-0000-0000-0000771E0000}"/>
    <cellStyle name="Normal 3 2 2 2 8 4" xfId="23449" xr:uid="{00000000-0005-0000-0000-0000781E0000}"/>
    <cellStyle name="Normal 3 2 2 2 8 4 2" xfId="28900" xr:uid="{00000000-0005-0000-0000-0000791E0000}"/>
    <cellStyle name="Normal 3 2 2 2 8 4 3" xfId="35722" xr:uid="{00000000-0005-0000-0000-00007A1E0000}"/>
    <cellStyle name="Normal 3 2 2 2 8 5" xfId="17459" xr:uid="{00000000-0005-0000-0000-00007B1E0000}"/>
    <cellStyle name="Normal 3 2 2 2 8 6" xfId="35723" xr:uid="{00000000-0005-0000-0000-00007C1E0000}"/>
    <cellStyle name="Normal 3 2 2 2 9" xfId="2350" xr:uid="{00000000-0005-0000-0000-00007D1E0000}"/>
    <cellStyle name="Normal 3 2 2 2 9 2" xfId="2351" xr:uid="{00000000-0005-0000-0000-00007E1E0000}"/>
    <cellStyle name="Normal 3 2 2 2 9 2 2" xfId="23450" xr:uid="{00000000-0005-0000-0000-00007F1E0000}"/>
    <cellStyle name="Normal 3 2 2 2 9 2 2 2" xfId="20860" xr:uid="{00000000-0005-0000-0000-0000801E0000}"/>
    <cellStyle name="Normal 3 2 2 2 9 2 2 3" xfId="35724" xr:uid="{00000000-0005-0000-0000-0000811E0000}"/>
    <cellStyle name="Normal 3 2 2 2 9 2 3" xfId="17460" xr:uid="{00000000-0005-0000-0000-0000821E0000}"/>
    <cellStyle name="Normal 3 2 2 2 9 2 4" xfId="35725" xr:uid="{00000000-0005-0000-0000-0000831E0000}"/>
    <cellStyle name="Normal 3 2 2 2 9 3" xfId="2352" xr:uid="{00000000-0005-0000-0000-0000841E0000}"/>
    <cellStyle name="Normal 3 2 2 2 9 3 2" xfId="23451" xr:uid="{00000000-0005-0000-0000-0000851E0000}"/>
    <cellStyle name="Normal 3 2 2 2 9 3 2 2" xfId="28899" xr:uid="{00000000-0005-0000-0000-0000861E0000}"/>
    <cellStyle name="Normal 3 2 2 2 9 3 2 3" xfId="35726" xr:uid="{00000000-0005-0000-0000-0000871E0000}"/>
    <cellStyle name="Normal 3 2 2 2 9 3 3" xfId="17461" xr:uid="{00000000-0005-0000-0000-0000881E0000}"/>
    <cellStyle name="Normal 3 2 2 2 9 3 4" xfId="35727" xr:uid="{00000000-0005-0000-0000-0000891E0000}"/>
    <cellStyle name="Normal 3 2 2 2 9 4" xfId="23452" xr:uid="{00000000-0005-0000-0000-00008A1E0000}"/>
    <cellStyle name="Normal 3 2 2 2 9 4 2" xfId="28898" xr:uid="{00000000-0005-0000-0000-00008B1E0000}"/>
    <cellStyle name="Normal 3 2 2 2 9 4 3" xfId="35728" xr:uid="{00000000-0005-0000-0000-00008C1E0000}"/>
    <cellStyle name="Normal 3 2 2 2 9 5" xfId="17462" xr:uid="{00000000-0005-0000-0000-00008D1E0000}"/>
    <cellStyle name="Normal 3 2 2 2 9 6" xfId="35729" xr:uid="{00000000-0005-0000-0000-00008E1E0000}"/>
    <cellStyle name="Normal 3 2 2 20" xfId="2353" xr:uid="{00000000-0005-0000-0000-00008F1E0000}"/>
    <cellStyle name="Normal 3 2 2 20 2" xfId="2354" xr:uid="{00000000-0005-0000-0000-0000901E0000}"/>
    <cellStyle name="Normal 3 2 2 20 2 2" xfId="23453" xr:uid="{00000000-0005-0000-0000-0000911E0000}"/>
    <cellStyle name="Normal 3 2 2 20 2 2 2" xfId="20864" xr:uid="{00000000-0005-0000-0000-0000921E0000}"/>
    <cellStyle name="Normal 3 2 2 20 2 2 3" xfId="35730" xr:uid="{00000000-0005-0000-0000-0000931E0000}"/>
    <cellStyle name="Normal 3 2 2 20 2 3" xfId="17463" xr:uid="{00000000-0005-0000-0000-0000941E0000}"/>
    <cellStyle name="Normal 3 2 2 20 2 4" xfId="35731" xr:uid="{00000000-0005-0000-0000-0000951E0000}"/>
    <cellStyle name="Normal 3 2 2 20 3" xfId="2355" xr:uid="{00000000-0005-0000-0000-0000961E0000}"/>
    <cellStyle name="Normal 3 2 2 20 3 2" xfId="23454" xr:uid="{00000000-0005-0000-0000-0000971E0000}"/>
    <cellStyle name="Normal 3 2 2 20 3 2 2" xfId="20865" xr:uid="{00000000-0005-0000-0000-0000981E0000}"/>
    <cellStyle name="Normal 3 2 2 20 3 2 3" xfId="35732" xr:uid="{00000000-0005-0000-0000-0000991E0000}"/>
    <cellStyle name="Normal 3 2 2 20 3 3" xfId="17464" xr:uid="{00000000-0005-0000-0000-00009A1E0000}"/>
    <cellStyle name="Normal 3 2 2 20 3 4" xfId="35733" xr:uid="{00000000-0005-0000-0000-00009B1E0000}"/>
    <cellStyle name="Normal 3 2 2 20 4" xfId="23455" xr:uid="{00000000-0005-0000-0000-00009C1E0000}"/>
    <cellStyle name="Normal 3 2 2 20 4 2" xfId="28895" xr:uid="{00000000-0005-0000-0000-00009D1E0000}"/>
    <cellStyle name="Normal 3 2 2 20 4 3" xfId="35734" xr:uid="{00000000-0005-0000-0000-00009E1E0000}"/>
    <cellStyle name="Normal 3 2 2 20 5" xfId="17465" xr:uid="{00000000-0005-0000-0000-00009F1E0000}"/>
    <cellStyle name="Normal 3 2 2 20 6" xfId="35735" xr:uid="{00000000-0005-0000-0000-0000A01E0000}"/>
    <cellStyle name="Normal 3 2 2 21" xfId="2356" xr:uid="{00000000-0005-0000-0000-0000A11E0000}"/>
    <cellStyle name="Normal 3 2 2 21 2" xfId="2357" xr:uid="{00000000-0005-0000-0000-0000A21E0000}"/>
    <cellStyle name="Normal 3 2 2 21 2 2" xfId="23456" xr:uid="{00000000-0005-0000-0000-0000A31E0000}"/>
    <cellStyle name="Normal 3 2 2 21 2 2 2" xfId="28894" xr:uid="{00000000-0005-0000-0000-0000A41E0000}"/>
    <cellStyle name="Normal 3 2 2 21 2 2 3" xfId="35736" xr:uid="{00000000-0005-0000-0000-0000A51E0000}"/>
    <cellStyle name="Normal 3 2 2 21 2 3" xfId="17467" xr:uid="{00000000-0005-0000-0000-0000A61E0000}"/>
    <cellStyle name="Normal 3 2 2 21 2 4" xfId="35737" xr:uid="{00000000-0005-0000-0000-0000A71E0000}"/>
    <cellStyle name="Normal 3 2 2 21 3" xfId="2358" xr:uid="{00000000-0005-0000-0000-0000A81E0000}"/>
    <cellStyle name="Normal 3 2 2 21 3 2" xfId="23457" xr:uid="{00000000-0005-0000-0000-0000A91E0000}"/>
    <cellStyle name="Normal 3 2 2 21 3 2 2" xfId="28893" xr:uid="{00000000-0005-0000-0000-0000AA1E0000}"/>
    <cellStyle name="Normal 3 2 2 21 3 2 3" xfId="35738" xr:uid="{00000000-0005-0000-0000-0000AB1E0000}"/>
    <cellStyle name="Normal 3 2 2 21 3 3" xfId="17469" xr:uid="{00000000-0005-0000-0000-0000AC1E0000}"/>
    <cellStyle name="Normal 3 2 2 21 3 4" xfId="35739" xr:uid="{00000000-0005-0000-0000-0000AD1E0000}"/>
    <cellStyle name="Normal 3 2 2 21 4" xfId="23458" xr:uid="{00000000-0005-0000-0000-0000AE1E0000}"/>
    <cellStyle name="Normal 3 2 2 21 4 2" xfId="20869" xr:uid="{00000000-0005-0000-0000-0000AF1E0000}"/>
    <cellStyle name="Normal 3 2 2 21 4 3" xfId="35740" xr:uid="{00000000-0005-0000-0000-0000B01E0000}"/>
    <cellStyle name="Normal 3 2 2 21 5" xfId="17470" xr:uid="{00000000-0005-0000-0000-0000B11E0000}"/>
    <cellStyle name="Normal 3 2 2 21 6" xfId="35741" xr:uid="{00000000-0005-0000-0000-0000B21E0000}"/>
    <cellStyle name="Normal 3 2 2 22" xfId="2359" xr:uid="{00000000-0005-0000-0000-0000B31E0000}"/>
    <cellStyle name="Normal 3 2 2 22 2" xfId="2360" xr:uid="{00000000-0005-0000-0000-0000B41E0000}"/>
    <cellStyle name="Normal 3 2 2 22 2 2" xfId="23459" xr:uid="{00000000-0005-0000-0000-0000B51E0000}"/>
    <cellStyle name="Normal 3 2 2 22 2 2 2" xfId="20870" xr:uid="{00000000-0005-0000-0000-0000B61E0000}"/>
    <cellStyle name="Normal 3 2 2 22 2 2 3" xfId="35742" xr:uid="{00000000-0005-0000-0000-0000B71E0000}"/>
    <cellStyle name="Normal 3 2 2 22 2 3" xfId="17472" xr:uid="{00000000-0005-0000-0000-0000B81E0000}"/>
    <cellStyle name="Normal 3 2 2 22 2 4" xfId="35743" xr:uid="{00000000-0005-0000-0000-0000B91E0000}"/>
    <cellStyle name="Normal 3 2 2 22 3" xfId="2361" xr:uid="{00000000-0005-0000-0000-0000BA1E0000}"/>
    <cellStyle name="Normal 3 2 2 22 3 2" xfId="23460" xr:uid="{00000000-0005-0000-0000-0000BB1E0000}"/>
    <cellStyle name="Normal 3 2 2 22 3 2 2" xfId="20872" xr:uid="{00000000-0005-0000-0000-0000BC1E0000}"/>
    <cellStyle name="Normal 3 2 2 22 3 2 3" xfId="35744" xr:uid="{00000000-0005-0000-0000-0000BD1E0000}"/>
    <cellStyle name="Normal 3 2 2 22 3 3" xfId="17473" xr:uid="{00000000-0005-0000-0000-0000BE1E0000}"/>
    <cellStyle name="Normal 3 2 2 22 3 4" xfId="35745" xr:uid="{00000000-0005-0000-0000-0000BF1E0000}"/>
    <cellStyle name="Normal 3 2 2 22 4" xfId="23461" xr:uid="{00000000-0005-0000-0000-0000C01E0000}"/>
    <cellStyle name="Normal 3 2 2 22 4 2" xfId="28889" xr:uid="{00000000-0005-0000-0000-0000C11E0000}"/>
    <cellStyle name="Normal 3 2 2 22 4 3" xfId="35746" xr:uid="{00000000-0005-0000-0000-0000C21E0000}"/>
    <cellStyle name="Normal 3 2 2 22 5" xfId="17474" xr:uid="{00000000-0005-0000-0000-0000C31E0000}"/>
    <cellStyle name="Normal 3 2 2 22 6" xfId="35747" xr:uid="{00000000-0005-0000-0000-0000C41E0000}"/>
    <cellStyle name="Normal 3 2 2 23" xfId="2362" xr:uid="{00000000-0005-0000-0000-0000C51E0000}"/>
    <cellStyle name="Normal 3 2 2 23 2" xfId="2363" xr:uid="{00000000-0005-0000-0000-0000C61E0000}"/>
    <cellStyle name="Normal 3 2 2 23 2 2" xfId="23462" xr:uid="{00000000-0005-0000-0000-0000C71E0000}"/>
    <cellStyle name="Normal 3 2 2 23 2 2 2" xfId="28888" xr:uid="{00000000-0005-0000-0000-0000C81E0000}"/>
    <cellStyle name="Normal 3 2 2 23 2 2 3" xfId="35748" xr:uid="{00000000-0005-0000-0000-0000C91E0000}"/>
    <cellStyle name="Normal 3 2 2 23 2 3" xfId="17475" xr:uid="{00000000-0005-0000-0000-0000CA1E0000}"/>
    <cellStyle name="Normal 3 2 2 23 2 4" xfId="35749" xr:uid="{00000000-0005-0000-0000-0000CB1E0000}"/>
    <cellStyle name="Normal 3 2 2 23 3" xfId="2364" xr:uid="{00000000-0005-0000-0000-0000CC1E0000}"/>
    <cellStyle name="Normal 3 2 2 23 3 2" xfId="23463" xr:uid="{00000000-0005-0000-0000-0000CD1E0000}"/>
    <cellStyle name="Normal 3 2 2 23 3 2 2" xfId="28887" xr:uid="{00000000-0005-0000-0000-0000CE1E0000}"/>
    <cellStyle name="Normal 3 2 2 23 3 2 3" xfId="35750" xr:uid="{00000000-0005-0000-0000-0000CF1E0000}"/>
    <cellStyle name="Normal 3 2 2 23 3 3" xfId="17476" xr:uid="{00000000-0005-0000-0000-0000D01E0000}"/>
    <cellStyle name="Normal 3 2 2 23 3 4" xfId="35751" xr:uid="{00000000-0005-0000-0000-0000D11E0000}"/>
    <cellStyle name="Normal 3 2 2 23 4" xfId="23464" xr:uid="{00000000-0005-0000-0000-0000D21E0000}"/>
    <cellStyle name="Normal 3 2 2 23 4 2" xfId="28886" xr:uid="{00000000-0005-0000-0000-0000D31E0000}"/>
    <cellStyle name="Normal 3 2 2 23 4 3" xfId="35752" xr:uid="{00000000-0005-0000-0000-0000D41E0000}"/>
    <cellStyle name="Normal 3 2 2 23 5" xfId="17477" xr:uid="{00000000-0005-0000-0000-0000D51E0000}"/>
    <cellStyle name="Normal 3 2 2 23 6" xfId="35753" xr:uid="{00000000-0005-0000-0000-0000D61E0000}"/>
    <cellStyle name="Normal 3 2 2 24" xfId="2365" xr:uid="{00000000-0005-0000-0000-0000D71E0000}"/>
    <cellStyle name="Normal 3 2 2 24 2" xfId="2366" xr:uid="{00000000-0005-0000-0000-0000D81E0000}"/>
    <cellStyle name="Normal 3 2 2 24 2 2" xfId="23465" xr:uid="{00000000-0005-0000-0000-0000D91E0000}"/>
    <cellStyle name="Normal 3 2 2 24 2 2 2" xfId="28885" xr:uid="{00000000-0005-0000-0000-0000DA1E0000}"/>
    <cellStyle name="Normal 3 2 2 24 2 2 3" xfId="35754" xr:uid="{00000000-0005-0000-0000-0000DB1E0000}"/>
    <cellStyle name="Normal 3 2 2 24 2 3" xfId="17478" xr:uid="{00000000-0005-0000-0000-0000DC1E0000}"/>
    <cellStyle name="Normal 3 2 2 24 2 4" xfId="35755" xr:uid="{00000000-0005-0000-0000-0000DD1E0000}"/>
    <cellStyle name="Normal 3 2 2 24 3" xfId="2367" xr:uid="{00000000-0005-0000-0000-0000DE1E0000}"/>
    <cellStyle name="Normal 3 2 2 24 3 2" xfId="23466" xr:uid="{00000000-0005-0000-0000-0000DF1E0000}"/>
    <cellStyle name="Normal 3 2 2 24 3 2 2" xfId="28884" xr:uid="{00000000-0005-0000-0000-0000E01E0000}"/>
    <cellStyle name="Normal 3 2 2 24 3 2 3" xfId="35756" xr:uid="{00000000-0005-0000-0000-0000E11E0000}"/>
    <cellStyle name="Normal 3 2 2 24 3 3" xfId="17479" xr:uid="{00000000-0005-0000-0000-0000E21E0000}"/>
    <cellStyle name="Normal 3 2 2 24 3 4" xfId="35757" xr:uid="{00000000-0005-0000-0000-0000E31E0000}"/>
    <cellStyle name="Normal 3 2 2 24 4" xfId="23467" xr:uid="{00000000-0005-0000-0000-0000E41E0000}"/>
    <cellStyle name="Normal 3 2 2 24 4 2" xfId="28882" xr:uid="{00000000-0005-0000-0000-0000E51E0000}"/>
    <cellStyle name="Normal 3 2 2 24 4 3" xfId="35758" xr:uid="{00000000-0005-0000-0000-0000E61E0000}"/>
    <cellStyle name="Normal 3 2 2 24 5" xfId="17480" xr:uid="{00000000-0005-0000-0000-0000E71E0000}"/>
    <cellStyle name="Normal 3 2 2 24 6" xfId="35759" xr:uid="{00000000-0005-0000-0000-0000E81E0000}"/>
    <cellStyle name="Normal 3 2 2 25" xfId="2368" xr:uid="{00000000-0005-0000-0000-0000E91E0000}"/>
    <cellStyle name="Normal 3 2 2 25 2" xfId="2369" xr:uid="{00000000-0005-0000-0000-0000EA1E0000}"/>
    <cellStyle name="Normal 3 2 2 25 2 2" xfId="23468" xr:uid="{00000000-0005-0000-0000-0000EB1E0000}"/>
    <cellStyle name="Normal 3 2 2 25 2 2 2" xfId="28881" xr:uid="{00000000-0005-0000-0000-0000EC1E0000}"/>
    <cellStyle name="Normal 3 2 2 25 2 2 3" xfId="35760" xr:uid="{00000000-0005-0000-0000-0000ED1E0000}"/>
    <cellStyle name="Normal 3 2 2 25 2 3" xfId="17481" xr:uid="{00000000-0005-0000-0000-0000EE1E0000}"/>
    <cellStyle name="Normal 3 2 2 25 2 4" xfId="35761" xr:uid="{00000000-0005-0000-0000-0000EF1E0000}"/>
    <cellStyle name="Normal 3 2 2 25 3" xfId="2370" xr:uid="{00000000-0005-0000-0000-0000F01E0000}"/>
    <cellStyle name="Normal 3 2 2 25 3 2" xfId="23469" xr:uid="{00000000-0005-0000-0000-0000F11E0000}"/>
    <cellStyle name="Normal 3 2 2 25 3 2 2" xfId="28880" xr:uid="{00000000-0005-0000-0000-0000F21E0000}"/>
    <cellStyle name="Normal 3 2 2 25 3 2 3" xfId="35762" xr:uid="{00000000-0005-0000-0000-0000F31E0000}"/>
    <cellStyle name="Normal 3 2 2 25 3 3" xfId="17482" xr:uid="{00000000-0005-0000-0000-0000F41E0000}"/>
    <cellStyle name="Normal 3 2 2 25 3 4" xfId="35763" xr:uid="{00000000-0005-0000-0000-0000F51E0000}"/>
    <cellStyle name="Normal 3 2 2 25 4" xfId="23470" xr:uid="{00000000-0005-0000-0000-0000F61E0000}"/>
    <cellStyle name="Normal 3 2 2 25 4 2" xfId="28879" xr:uid="{00000000-0005-0000-0000-0000F71E0000}"/>
    <cellStyle name="Normal 3 2 2 25 4 3" xfId="35764" xr:uid="{00000000-0005-0000-0000-0000F81E0000}"/>
    <cellStyle name="Normal 3 2 2 25 5" xfId="17483" xr:uid="{00000000-0005-0000-0000-0000F91E0000}"/>
    <cellStyle name="Normal 3 2 2 25 6" xfId="35765" xr:uid="{00000000-0005-0000-0000-0000FA1E0000}"/>
    <cellStyle name="Normal 3 2 2 26" xfId="2371" xr:uid="{00000000-0005-0000-0000-0000FB1E0000}"/>
    <cellStyle name="Normal 3 2 2 26 2" xfId="2372" xr:uid="{00000000-0005-0000-0000-0000FC1E0000}"/>
    <cellStyle name="Normal 3 2 2 26 2 2" xfId="23471" xr:uid="{00000000-0005-0000-0000-0000FD1E0000}"/>
    <cellStyle name="Normal 3 2 2 26 2 2 2" xfId="28878" xr:uid="{00000000-0005-0000-0000-0000FE1E0000}"/>
    <cellStyle name="Normal 3 2 2 26 2 2 3" xfId="35766" xr:uid="{00000000-0005-0000-0000-0000FF1E0000}"/>
    <cellStyle name="Normal 3 2 2 26 2 3" xfId="17484" xr:uid="{00000000-0005-0000-0000-0000001F0000}"/>
    <cellStyle name="Normal 3 2 2 26 2 4" xfId="35767" xr:uid="{00000000-0005-0000-0000-0000011F0000}"/>
    <cellStyle name="Normal 3 2 2 26 3" xfId="2373" xr:uid="{00000000-0005-0000-0000-0000021F0000}"/>
    <cellStyle name="Normal 3 2 2 26 3 2" xfId="23472" xr:uid="{00000000-0005-0000-0000-0000031F0000}"/>
    <cellStyle name="Normal 3 2 2 26 3 2 2" xfId="28876" xr:uid="{00000000-0005-0000-0000-0000041F0000}"/>
    <cellStyle name="Normal 3 2 2 26 3 2 3" xfId="35768" xr:uid="{00000000-0005-0000-0000-0000051F0000}"/>
    <cellStyle name="Normal 3 2 2 26 3 3" xfId="17485" xr:uid="{00000000-0005-0000-0000-0000061F0000}"/>
    <cellStyle name="Normal 3 2 2 26 3 4" xfId="35769" xr:uid="{00000000-0005-0000-0000-0000071F0000}"/>
    <cellStyle name="Normal 3 2 2 26 4" xfId="23473" xr:uid="{00000000-0005-0000-0000-0000081F0000}"/>
    <cellStyle name="Normal 3 2 2 26 4 2" xfId="20883" xr:uid="{00000000-0005-0000-0000-0000091F0000}"/>
    <cellStyle name="Normal 3 2 2 26 4 3" xfId="35770" xr:uid="{00000000-0005-0000-0000-00000A1F0000}"/>
    <cellStyle name="Normal 3 2 2 26 5" xfId="17486" xr:uid="{00000000-0005-0000-0000-00000B1F0000}"/>
    <cellStyle name="Normal 3 2 2 26 6" xfId="35771" xr:uid="{00000000-0005-0000-0000-00000C1F0000}"/>
    <cellStyle name="Normal 3 2 2 27" xfId="2374" xr:uid="{00000000-0005-0000-0000-00000D1F0000}"/>
    <cellStyle name="Normal 3 2 2 27 2" xfId="23474" xr:uid="{00000000-0005-0000-0000-00000E1F0000}"/>
    <cellStyle name="Normal 3 2 2 27 2 2" xfId="28874" xr:uid="{00000000-0005-0000-0000-00000F1F0000}"/>
    <cellStyle name="Normal 3 2 2 27 2 3" xfId="35772" xr:uid="{00000000-0005-0000-0000-0000101F0000}"/>
    <cellStyle name="Normal 3 2 2 27 3" xfId="17487" xr:uid="{00000000-0005-0000-0000-0000111F0000}"/>
    <cellStyle name="Normal 3 2 2 27 4" xfId="35773" xr:uid="{00000000-0005-0000-0000-0000121F0000}"/>
    <cellStyle name="Normal 3 2 2 28" xfId="2375" xr:uid="{00000000-0005-0000-0000-0000131F0000}"/>
    <cellStyle name="Normal 3 2 2 28 2" xfId="23475" xr:uid="{00000000-0005-0000-0000-0000141F0000}"/>
    <cellStyle name="Normal 3 2 2 28 2 2" xfId="20884" xr:uid="{00000000-0005-0000-0000-0000151F0000}"/>
    <cellStyle name="Normal 3 2 2 28 2 3" xfId="35774" xr:uid="{00000000-0005-0000-0000-0000161F0000}"/>
    <cellStyle name="Normal 3 2 2 28 3" xfId="17488" xr:uid="{00000000-0005-0000-0000-0000171F0000}"/>
    <cellStyle name="Normal 3 2 2 28 4" xfId="35775" xr:uid="{00000000-0005-0000-0000-0000181F0000}"/>
    <cellStyle name="Normal 3 2 2 29" xfId="23476" xr:uid="{00000000-0005-0000-0000-0000191F0000}"/>
    <cellStyle name="Normal 3 2 2 29 2" xfId="28872" xr:uid="{00000000-0005-0000-0000-00001A1F0000}"/>
    <cellStyle name="Normal 3 2 2 29 3" xfId="35776" xr:uid="{00000000-0005-0000-0000-00001B1F0000}"/>
    <cellStyle name="Normal 3 2 2 3" xfId="2376" xr:uid="{00000000-0005-0000-0000-00001C1F0000}"/>
    <cellStyle name="Normal 3 2 2 3 10" xfId="2377" xr:uid="{00000000-0005-0000-0000-00001D1F0000}"/>
    <cellStyle name="Normal 3 2 2 3 10 2" xfId="2378" xr:uid="{00000000-0005-0000-0000-00001E1F0000}"/>
    <cellStyle name="Normal 3 2 2 3 10 2 2" xfId="23477" xr:uid="{00000000-0005-0000-0000-00001F1F0000}"/>
    <cellStyle name="Normal 3 2 2 3 10 2 2 2" xfId="20886" xr:uid="{00000000-0005-0000-0000-0000201F0000}"/>
    <cellStyle name="Normal 3 2 2 3 10 2 2 3" xfId="35777" xr:uid="{00000000-0005-0000-0000-0000211F0000}"/>
    <cellStyle name="Normal 3 2 2 3 10 2 3" xfId="17490" xr:uid="{00000000-0005-0000-0000-0000221F0000}"/>
    <cellStyle name="Normal 3 2 2 3 10 2 4" xfId="35778" xr:uid="{00000000-0005-0000-0000-0000231F0000}"/>
    <cellStyle name="Normal 3 2 2 3 10 3" xfId="2379" xr:uid="{00000000-0005-0000-0000-0000241F0000}"/>
    <cellStyle name="Normal 3 2 2 3 10 3 2" xfId="23478" xr:uid="{00000000-0005-0000-0000-0000251F0000}"/>
    <cellStyle name="Normal 3 2 2 3 10 3 2 2" xfId="20887" xr:uid="{00000000-0005-0000-0000-0000261F0000}"/>
    <cellStyle name="Normal 3 2 2 3 10 3 2 3" xfId="35779" xr:uid="{00000000-0005-0000-0000-0000271F0000}"/>
    <cellStyle name="Normal 3 2 2 3 10 3 3" xfId="17491" xr:uid="{00000000-0005-0000-0000-0000281F0000}"/>
    <cellStyle name="Normal 3 2 2 3 10 3 4" xfId="35780" xr:uid="{00000000-0005-0000-0000-0000291F0000}"/>
    <cellStyle name="Normal 3 2 2 3 10 4" xfId="23479" xr:uid="{00000000-0005-0000-0000-00002A1F0000}"/>
    <cellStyle name="Normal 3 2 2 3 10 4 2" xfId="28869" xr:uid="{00000000-0005-0000-0000-00002B1F0000}"/>
    <cellStyle name="Normal 3 2 2 3 10 4 3" xfId="35781" xr:uid="{00000000-0005-0000-0000-00002C1F0000}"/>
    <cellStyle name="Normal 3 2 2 3 10 5" xfId="17492" xr:uid="{00000000-0005-0000-0000-00002D1F0000}"/>
    <cellStyle name="Normal 3 2 2 3 10 6" xfId="35782" xr:uid="{00000000-0005-0000-0000-00002E1F0000}"/>
    <cellStyle name="Normal 3 2 2 3 11" xfId="2380" xr:uid="{00000000-0005-0000-0000-00002F1F0000}"/>
    <cellStyle name="Normal 3 2 2 3 11 2" xfId="2381" xr:uid="{00000000-0005-0000-0000-0000301F0000}"/>
    <cellStyle name="Normal 3 2 2 3 11 2 2" xfId="23480" xr:uid="{00000000-0005-0000-0000-0000311F0000}"/>
    <cellStyle name="Normal 3 2 2 3 11 2 2 2" xfId="20889" xr:uid="{00000000-0005-0000-0000-0000321F0000}"/>
    <cellStyle name="Normal 3 2 2 3 11 2 2 3" xfId="35783" xr:uid="{00000000-0005-0000-0000-0000331F0000}"/>
    <cellStyle name="Normal 3 2 2 3 11 2 3" xfId="17493" xr:uid="{00000000-0005-0000-0000-0000341F0000}"/>
    <cellStyle name="Normal 3 2 2 3 11 2 4" xfId="35784" xr:uid="{00000000-0005-0000-0000-0000351F0000}"/>
    <cellStyle name="Normal 3 2 2 3 11 3" xfId="2382" xr:uid="{00000000-0005-0000-0000-0000361F0000}"/>
    <cellStyle name="Normal 3 2 2 3 11 3 2" xfId="23481" xr:uid="{00000000-0005-0000-0000-0000371F0000}"/>
    <cellStyle name="Normal 3 2 2 3 11 3 2 2" xfId="20890" xr:uid="{00000000-0005-0000-0000-0000381F0000}"/>
    <cellStyle name="Normal 3 2 2 3 11 3 2 3" xfId="35785" xr:uid="{00000000-0005-0000-0000-0000391F0000}"/>
    <cellStyle name="Normal 3 2 2 3 11 3 3" xfId="17494" xr:uid="{00000000-0005-0000-0000-00003A1F0000}"/>
    <cellStyle name="Normal 3 2 2 3 11 3 4" xfId="35786" xr:uid="{00000000-0005-0000-0000-00003B1F0000}"/>
    <cellStyle name="Normal 3 2 2 3 11 4" xfId="23482" xr:uid="{00000000-0005-0000-0000-00003C1F0000}"/>
    <cellStyle name="Normal 3 2 2 3 11 4 2" xfId="28866" xr:uid="{00000000-0005-0000-0000-00003D1F0000}"/>
    <cellStyle name="Normal 3 2 2 3 11 4 3" xfId="35787" xr:uid="{00000000-0005-0000-0000-00003E1F0000}"/>
    <cellStyle name="Normal 3 2 2 3 11 5" xfId="17495" xr:uid="{00000000-0005-0000-0000-00003F1F0000}"/>
    <cellStyle name="Normal 3 2 2 3 11 6" xfId="35788" xr:uid="{00000000-0005-0000-0000-0000401F0000}"/>
    <cellStyle name="Normal 3 2 2 3 12" xfId="2383" xr:uid="{00000000-0005-0000-0000-0000411F0000}"/>
    <cellStyle name="Normal 3 2 2 3 12 2" xfId="2384" xr:uid="{00000000-0005-0000-0000-0000421F0000}"/>
    <cellStyle name="Normal 3 2 2 3 12 2 2" xfId="23483" xr:uid="{00000000-0005-0000-0000-0000431F0000}"/>
    <cellStyle name="Normal 3 2 2 3 12 2 2 2" xfId="20892" xr:uid="{00000000-0005-0000-0000-0000441F0000}"/>
    <cellStyle name="Normal 3 2 2 3 12 2 2 3" xfId="35789" xr:uid="{00000000-0005-0000-0000-0000451F0000}"/>
    <cellStyle name="Normal 3 2 2 3 12 2 3" xfId="17496" xr:uid="{00000000-0005-0000-0000-0000461F0000}"/>
    <cellStyle name="Normal 3 2 2 3 12 2 4" xfId="35790" xr:uid="{00000000-0005-0000-0000-0000471F0000}"/>
    <cellStyle name="Normal 3 2 2 3 12 3" xfId="2385" xr:uid="{00000000-0005-0000-0000-0000481F0000}"/>
    <cellStyle name="Normal 3 2 2 3 12 3 2" xfId="23484" xr:uid="{00000000-0005-0000-0000-0000491F0000}"/>
    <cellStyle name="Normal 3 2 2 3 12 3 2 2" xfId="20893" xr:uid="{00000000-0005-0000-0000-00004A1F0000}"/>
    <cellStyle name="Normal 3 2 2 3 12 3 2 3" xfId="35791" xr:uid="{00000000-0005-0000-0000-00004B1F0000}"/>
    <cellStyle name="Normal 3 2 2 3 12 3 3" xfId="17497" xr:uid="{00000000-0005-0000-0000-00004C1F0000}"/>
    <cellStyle name="Normal 3 2 2 3 12 3 4" xfId="35792" xr:uid="{00000000-0005-0000-0000-00004D1F0000}"/>
    <cellStyle name="Normal 3 2 2 3 12 4" xfId="23485" xr:uid="{00000000-0005-0000-0000-00004E1F0000}"/>
    <cellStyle name="Normal 3 2 2 3 12 4 2" xfId="28863" xr:uid="{00000000-0005-0000-0000-00004F1F0000}"/>
    <cellStyle name="Normal 3 2 2 3 12 4 3" xfId="35793" xr:uid="{00000000-0005-0000-0000-0000501F0000}"/>
    <cellStyle name="Normal 3 2 2 3 12 5" xfId="17498" xr:uid="{00000000-0005-0000-0000-0000511F0000}"/>
    <cellStyle name="Normal 3 2 2 3 12 6" xfId="35794" xr:uid="{00000000-0005-0000-0000-0000521F0000}"/>
    <cellStyle name="Normal 3 2 2 3 13" xfId="2386" xr:uid="{00000000-0005-0000-0000-0000531F0000}"/>
    <cellStyle name="Normal 3 2 2 3 13 2" xfId="2387" xr:uid="{00000000-0005-0000-0000-0000541F0000}"/>
    <cellStyle name="Normal 3 2 2 3 13 2 2" xfId="23486" xr:uid="{00000000-0005-0000-0000-0000551F0000}"/>
    <cellStyle name="Normal 3 2 2 3 13 2 2 2" xfId="20895" xr:uid="{00000000-0005-0000-0000-0000561F0000}"/>
    <cellStyle name="Normal 3 2 2 3 13 2 2 3" xfId="35795" xr:uid="{00000000-0005-0000-0000-0000571F0000}"/>
    <cellStyle name="Normal 3 2 2 3 13 2 3" xfId="17501" xr:uid="{00000000-0005-0000-0000-0000581F0000}"/>
    <cellStyle name="Normal 3 2 2 3 13 2 4" xfId="35796" xr:uid="{00000000-0005-0000-0000-0000591F0000}"/>
    <cellStyle name="Normal 3 2 2 3 13 3" xfId="2388" xr:uid="{00000000-0005-0000-0000-00005A1F0000}"/>
    <cellStyle name="Normal 3 2 2 3 13 3 2" xfId="23487" xr:uid="{00000000-0005-0000-0000-00005B1F0000}"/>
    <cellStyle name="Normal 3 2 2 3 13 3 2 2" xfId="28862" xr:uid="{00000000-0005-0000-0000-00005C1F0000}"/>
    <cellStyle name="Normal 3 2 2 3 13 3 2 3" xfId="35797" xr:uid="{00000000-0005-0000-0000-00005D1F0000}"/>
    <cellStyle name="Normal 3 2 2 3 13 3 3" xfId="17502" xr:uid="{00000000-0005-0000-0000-00005E1F0000}"/>
    <cellStyle name="Normal 3 2 2 3 13 3 4" xfId="35798" xr:uid="{00000000-0005-0000-0000-00005F1F0000}"/>
    <cellStyle name="Normal 3 2 2 3 13 4" xfId="23488" xr:uid="{00000000-0005-0000-0000-0000601F0000}"/>
    <cellStyle name="Normal 3 2 2 3 13 4 2" xfId="20899" xr:uid="{00000000-0005-0000-0000-0000611F0000}"/>
    <cellStyle name="Normal 3 2 2 3 13 4 3" xfId="35799" xr:uid="{00000000-0005-0000-0000-0000621F0000}"/>
    <cellStyle name="Normal 3 2 2 3 13 5" xfId="17503" xr:uid="{00000000-0005-0000-0000-0000631F0000}"/>
    <cellStyle name="Normal 3 2 2 3 13 6" xfId="35800" xr:uid="{00000000-0005-0000-0000-0000641F0000}"/>
    <cellStyle name="Normal 3 2 2 3 14" xfId="2389" xr:uid="{00000000-0005-0000-0000-0000651F0000}"/>
    <cellStyle name="Normal 3 2 2 3 14 2" xfId="2390" xr:uid="{00000000-0005-0000-0000-0000661F0000}"/>
    <cellStyle name="Normal 3 2 2 3 14 2 2" xfId="23489" xr:uid="{00000000-0005-0000-0000-0000671F0000}"/>
    <cellStyle name="Normal 3 2 2 3 14 2 2 2" xfId="28861" xr:uid="{00000000-0005-0000-0000-0000681F0000}"/>
    <cellStyle name="Normal 3 2 2 3 14 2 2 3" xfId="35801" xr:uid="{00000000-0005-0000-0000-0000691F0000}"/>
    <cellStyle name="Normal 3 2 2 3 14 2 3" xfId="17504" xr:uid="{00000000-0005-0000-0000-00006A1F0000}"/>
    <cellStyle name="Normal 3 2 2 3 14 2 4" xfId="35802" xr:uid="{00000000-0005-0000-0000-00006B1F0000}"/>
    <cellStyle name="Normal 3 2 2 3 14 3" xfId="2391" xr:uid="{00000000-0005-0000-0000-00006C1F0000}"/>
    <cellStyle name="Normal 3 2 2 3 14 3 2" xfId="23490" xr:uid="{00000000-0005-0000-0000-00006D1F0000}"/>
    <cellStyle name="Normal 3 2 2 3 14 3 2 2" xfId="20901" xr:uid="{00000000-0005-0000-0000-00006E1F0000}"/>
    <cellStyle name="Normal 3 2 2 3 14 3 2 3" xfId="35803" xr:uid="{00000000-0005-0000-0000-00006F1F0000}"/>
    <cellStyle name="Normal 3 2 2 3 14 3 3" xfId="17505" xr:uid="{00000000-0005-0000-0000-0000701F0000}"/>
    <cellStyle name="Normal 3 2 2 3 14 3 4" xfId="35804" xr:uid="{00000000-0005-0000-0000-0000711F0000}"/>
    <cellStyle name="Normal 3 2 2 3 14 4" xfId="23491" xr:uid="{00000000-0005-0000-0000-0000721F0000}"/>
    <cellStyle name="Normal 3 2 2 3 14 4 2" xfId="20903" xr:uid="{00000000-0005-0000-0000-0000731F0000}"/>
    <cellStyle name="Normal 3 2 2 3 14 4 3" xfId="35805" xr:uid="{00000000-0005-0000-0000-0000741F0000}"/>
    <cellStyle name="Normal 3 2 2 3 14 5" xfId="17506" xr:uid="{00000000-0005-0000-0000-0000751F0000}"/>
    <cellStyle name="Normal 3 2 2 3 14 6" xfId="35806" xr:uid="{00000000-0005-0000-0000-0000761F0000}"/>
    <cellStyle name="Normal 3 2 2 3 15" xfId="2392" xr:uid="{00000000-0005-0000-0000-0000771F0000}"/>
    <cellStyle name="Normal 3 2 2 3 15 2" xfId="2393" xr:uid="{00000000-0005-0000-0000-0000781F0000}"/>
    <cellStyle name="Normal 3 2 2 3 15 2 2" xfId="23492" xr:uid="{00000000-0005-0000-0000-0000791F0000}"/>
    <cellStyle name="Normal 3 2 2 3 15 2 2 2" xfId="20904" xr:uid="{00000000-0005-0000-0000-00007A1F0000}"/>
    <cellStyle name="Normal 3 2 2 3 15 2 2 3" xfId="35807" xr:uid="{00000000-0005-0000-0000-00007B1F0000}"/>
    <cellStyle name="Normal 3 2 2 3 15 2 3" xfId="17507" xr:uid="{00000000-0005-0000-0000-00007C1F0000}"/>
    <cellStyle name="Normal 3 2 2 3 15 2 4" xfId="35808" xr:uid="{00000000-0005-0000-0000-00007D1F0000}"/>
    <cellStyle name="Normal 3 2 2 3 15 3" xfId="2394" xr:uid="{00000000-0005-0000-0000-00007E1F0000}"/>
    <cellStyle name="Normal 3 2 2 3 15 3 2" xfId="23493" xr:uid="{00000000-0005-0000-0000-00007F1F0000}"/>
    <cellStyle name="Normal 3 2 2 3 15 3 2 2" xfId="28859" xr:uid="{00000000-0005-0000-0000-0000801F0000}"/>
    <cellStyle name="Normal 3 2 2 3 15 3 2 3" xfId="35809" xr:uid="{00000000-0005-0000-0000-0000811F0000}"/>
    <cellStyle name="Normal 3 2 2 3 15 3 3" xfId="17508" xr:uid="{00000000-0005-0000-0000-0000821F0000}"/>
    <cellStyle name="Normal 3 2 2 3 15 3 4" xfId="35810" xr:uid="{00000000-0005-0000-0000-0000831F0000}"/>
    <cellStyle name="Normal 3 2 2 3 15 4" xfId="23494" xr:uid="{00000000-0005-0000-0000-0000841F0000}"/>
    <cellStyle name="Normal 3 2 2 3 15 4 2" xfId="20910" xr:uid="{00000000-0005-0000-0000-0000851F0000}"/>
    <cellStyle name="Normal 3 2 2 3 15 4 3" xfId="35811" xr:uid="{00000000-0005-0000-0000-0000861F0000}"/>
    <cellStyle name="Normal 3 2 2 3 15 5" xfId="17509" xr:uid="{00000000-0005-0000-0000-0000871F0000}"/>
    <cellStyle name="Normal 3 2 2 3 15 6" xfId="35812" xr:uid="{00000000-0005-0000-0000-0000881F0000}"/>
    <cellStyle name="Normal 3 2 2 3 16" xfId="2395" xr:uid="{00000000-0005-0000-0000-0000891F0000}"/>
    <cellStyle name="Normal 3 2 2 3 16 2" xfId="2396" xr:uid="{00000000-0005-0000-0000-00008A1F0000}"/>
    <cellStyle name="Normal 3 2 2 3 16 2 2" xfId="23495" xr:uid="{00000000-0005-0000-0000-00008B1F0000}"/>
    <cellStyle name="Normal 3 2 2 3 16 2 2 2" xfId="20911" xr:uid="{00000000-0005-0000-0000-00008C1F0000}"/>
    <cellStyle name="Normal 3 2 2 3 16 2 2 3" xfId="35813" xr:uid="{00000000-0005-0000-0000-00008D1F0000}"/>
    <cellStyle name="Normal 3 2 2 3 16 2 3" xfId="17510" xr:uid="{00000000-0005-0000-0000-00008E1F0000}"/>
    <cellStyle name="Normal 3 2 2 3 16 2 4" xfId="35814" xr:uid="{00000000-0005-0000-0000-00008F1F0000}"/>
    <cellStyle name="Normal 3 2 2 3 16 3" xfId="2397" xr:uid="{00000000-0005-0000-0000-0000901F0000}"/>
    <cellStyle name="Normal 3 2 2 3 16 3 2" xfId="23496" xr:uid="{00000000-0005-0000-0000-0000911F0000}"/>
    <cellStyle name="Normal 3 2 2 3 16 3 2 2" xfId="20913" xr:uid="{00000000-0005-0000-0000-0000921F0000}"/>
    <cellStyle name="Normal 3 2 2 3 16 3 2 3" xfId="35815" xr:uid="{00000000-0005-0000-0000-0000931F0000}"/>
    <cellStyle name="Normal 3 2 2 3 16 3 3" xfId="17511" xr:uid="{00000000-0005-0000-0000-0000941F0000}"/>
    <cellStyle name="Normal 3 2 2 3 16 3 4" xfId="35816" xr:uid="{00000000-0005-0000-0000-0000951F0000}"/>
    <cellStyle name="Normal 3 2 2 3 16 4" xfId="23497" xr:uid="{00000000-0005-0000-0000-0000961F0000}"/>
    <cellStyle name="Normal 3 2 2 3 16 4 2" xfId="20914" xr:uid="{00000000-0005-0000-0000-0000971F0000}"/>
    <cellStyle name="Normal 3 2 2 3 16 4 3" xfId="35817" xr:uid="{00000000-0005-0000-0000-0000981F0000}"/>
    <cellStyle name="Normal 3 2 2 3 16 5" xfId="17512" xr:uid="{00000000-0005-0000-0000-0000991F0000}"/>
    <cellStyle name="Normal 3 2 2 3 16 6" xfId="35818" xr:uid="{00000000-0005-0000-0000-00009A1F0000}"/>
    <cellStyle name="Normal 3 2 2 3 17" xfId="2398" xr:uid="{00000000-0005-0000-0000-00009B1F0000}"/>
    <cellStyle name="Normal 3 2 2 3 17 2" xfId="2399" xr:uid="{00000000-0005-0000-0000-00009C1F0000}"/>
    <cellStyle name="Normal 3 2 2 3 17 2 2" xfId="23498" xr:uid="{00000000-0005-0000-0000-00009D1F0000}"/>
    <cellStyle name="Normal 3 2 2 3 17 2 2 2" xfId="20916" xr:uid="{00000000-0005-0000-0000-00009E1F0000}"/>
    <cellStyle name="Normal 3 2 2 3 17 2 2 3" xfId="35819" xr:uid="{00000000-0005-0000-0000-00009F1F0000}"/>
    <cellStyle name="Normal 3 2 2 3 17 2 3" xfId="17513" xr:uid="{00000000-0005-0000-0000-0000A01F0000}"/>
    <cellStyle name="Normal 3 2 2 3 17 2 4" xfId="35820" xr:uid="{00000000-0005-0000-0000-0000A11F0000}"/>
    <cellStyle name="Normal 3 2 2 3 17 3" xfId="2400" xr:uid="{00000000-0005-0000-0000-0000A21F0000}"/>
    <cellStyle name="Normal 3 2 2 3 17 3 2" xfId="23499" xr:uid="{00000000-0005-0000-0000-0000A31F0000}"/>
    <cellStyle name="Normal 3 2 2 3 17 3 2 2" xfId="28856" xr:uid="{00000000-0005-0000-0000-0000A41F0000}"/>
    <cellStyle name="Normal 3 2 2 3 17 3 2 3" xfId="35821" xr:uid="{00000000-0005-0000-0000-0000A51F0000}"/>
    <cellStyle name="Normal 3 2 2 3 17 3 3" xfId="17514" xr:uid="{00000000-0005-0000-0000-0000A61F0000}"/>
    <cellStyle name="Normal 3 2 2 3 17 3 4" xfId="35822" xr:uid="{00000000-0005-0000-0000-0000A71F0000}"/>
    <cellStyle name="Normal 3 2 2 3 17 4" xfId="23500" xr:uid="{00000000-0005-0000-0000-0000A81F0000}"/>
    <cellStyle name="Normal 3 2 2 3 17 4 2" xfId="28855" xr:uid="{00000000-0005-0000-0000-0000A91F0000}"/>
    <cellStyle name="Normal 3 2 2 3 17 4 3" xfId="35823" xr:uid="{00000000-0005-0000-0000-0000AA1F0000}"/>
    <cellStyle name="Normal 3 2 2 3 17 5" xfId="17515" xr:uid="{00000000-0005-0000-0000-0000AB1F0000}"/>
    <cellStyle name="Normal 3 2 2 3 17 6" xfId="35824" xr:uid="{00000000-0005-0000-0000-0000AC1F0000}"/>
    <cellStyle name="Normal 3 2 2 3 18" xfId="2401" xr:uid="{00000000-0005-0000-0000-0000AD1F0000}"/>
    <cellStyle name="Normal 3 2 2 3 18 2" xfId="2402" xr:uid="{00000000-0005-0000-0000-0000AE1F0000}"/>
    <cellStyle name="Normal 3 2 2 3 18 2 2" xfId="23501" xr:uid="{00000000-0005-0000-0000-0000AF1F0000}"/>
    <cellStyle name="Normal 3 2 2 3 18 2 2 2" xfId="28854" xr:uid="{00000000-0005-0000-0000-0000B01F0000}"/>
    <cellStyle name="Normal 3 2 2 3 18 2 2 3" xfId="35825" xr:uid="{00000000-0005-0000-0000-0000B11F0000}"/>
    <cellStyle name="Normal 3 2 2 3 18 2 3" xfId="17516" xr:uid="{00000000-0005-0000-0000-0000B21F0000}"/>
    <cellStyle name="Normal 3 2 2 3 18 2 4" xfId="35826" xr:uid="{00000000-0005-0000-0000-0000B31F0000}"/>
    <cellStyle name="Normal 3 2 2 3 18 3" xfId="2403" xr:uid="{00000000-0005-0000-0000-0000B41F0000}"/>
    <cellStyle name="Normal 3 2 2 3 18 3 2" xfId="23502" xr:uid="{00000000-0005-0000-0000-0000B51F0000}"/>
    <cellStyle name="Normal 3 2 2 3 18 3 2 2" xfId="20918" xr:uid="{00000000-0005-0000-0000-0000B61F0000}"/>
    <cellStyle name="Normal 3 2 2 3 18 3 2 3" xfId="35827" xr:uid="{00000000-0005-0000-0000-0000B71F0000}"/>
    <cellStyle name="Normal 3 2 2 3 18 3 3" xfId="17517" xr:uid="{00000000-0005-0000-0000-0000B81F0000}"/>
    <cellStyle name="Normal 3 2 2 3 18 3 4" xfId="35828" xr:uid="{00000000-0005-0000-0000-0000B91F0000}"/>
    <cellStyle name="Normal 3 2 2 3 18 4" xfId="23503" xr:uid="{00000000-0005-0000-0000-0000BA1F0000}"/>
    <cellStyle name="Normal 3 2 2 3 18 4 2" xfId="28851" xr:uid="{00000000-0005-0000-0000-0000BB1F0000}"/>
    <cellStyle name="Normal 3 2 2 3 18 4 3" xfId="35829" xr:uid="{00000000-0005-0000-0000-0000BC1F0000}"/>
    <cellStyle name="Normal 3 2 2 3 18 5" xfId="17518" xr:uid="{00000000-0005-0000-0000-0000BD1F0000}"/>
    <cellStyle name="Normal 3 2 2 3 18 6" xfId="35830" xr:uid="{00000000-0005-0000-0000-0000BE1F0000}"/>
    <cellStyle name="Normal 3 2 2 3 19" xfId="2404" xr:uid="{00000000-0005-0000-0000-0000BF1F0000}"/>
    <cellStyle name="Normal 3 2 2 3 19 2" xfId="2405" xr:uid="{00000000-0005-0000-0000-0000C01F0000}"/>
    <cellStyle name="Normal 3 2 2 3 19 2 2" xfId="23504" xr:uid="{00000000-0005-0000-0000-0000C11F0000}"/>
    <cellStyle name="Normal 3 2 2 3 19 2 2 2" xfId="28849" xr:uid="{00000000-0005-0000-0000-0000C21F0000}"/>
    <cellStyle name="Normal 3 2 2 3 19 2 2 3" xfId="35831" xr:uid="{00000000-0005-0000-0000-0000C31F0000}"/>
    <cellStyle name="Normal 3 2 2 3 19 2 3" xfId="17519" xr:uid="{00000000-0005-0000-0000-0000C41F0000}"/>
    <cellStyle name="Normal 3 2 2 3 19 2 4" xfId="35832" xr:uid="{00000000-0005-0000-0000-0000C51F0000}"/>
    <cellStyle name="Normal 3 2 2 3 19 3" xfId="2406" xr:uid="{00000000-0005-0000-0000-0000C61F0000}"/>
    <cellStyle name="Normal 3 2 2 3 19 3 2" xfId="23505" xr:uid="{00000000-0005-0000-0000-0000C71F0000}"/>
    <cellStyle name="Normal 3 2 2 3 19 3 2 2" xfId="28847" xr:uid="{00000000-0005-0000-0000-0000C81F0000}"/>
    <cellStyle name="Normal 3 2 2 3 19 3 2 3" xfId="35833" xr:uid="{00000000-0005-0000-0000-0000C91F0000}"/>
    <cellStyle name="Normal 3 2 2 3 19 3 3" xfId="17520" xr:uid="{00000000-0005-0000-0000-0000CA1F0000}"/>
    <cellStyle name="Normal 3 2 2 3 19 3 4" xfId="35834" xr:uid="{00000000-0005-0000-0000-0000CB1F0000}"/>
    <cellStyle name="Normal 3 2 2 3 19 4" xfId="23506" xr:uid="{00000000-0005-0000-0000-0000CC1F0000}"/>
    <cellStyle name="Normal 3 2 2 3 19 4 2" xfId="28846" xr:uid="{00000000-0005-0000-0000-0000CD1F0000}"/>
    <cellStyle name="Normal 3 2 2 3 19 4 3" xfId="35835" xr:uid="{00000000-0005-0000-0000-0000CE1F0000}"/>
    <cellStyle name="Normal 3 2 2 3 19 5" xfId="17521" xr:uid="{00000000-0005-0000-0000-0000CF1F0000}"/>
    <cellStyle name="Normal 3 2 2 3 19 6" xfId="35836" xr:uid="{00000000-0005-0000-0000-0000D01F0000}"/>
    <cellStyle name="Normal 3 2 2 3 2" xfId="2407" xr:uid="{00000000-0005-0000-0000-0000D11F0000}"/>
    <cellStyle name="Normal 3 2 2 3 2 10" xfId="2408" xr:uid="{00000000-0005-0000-0000-0000D21F0000}"/>
    <cellStyle name="Normal 3 2 2 3 2 10 2" xfId="2409" xr:uid="{00000000-0005-0000-0000-0000D31F0000}"/>
    <cellStyle name="Normal 3 2 2 3 2 10 2 2" xfId="23507" xr:uid="{00000000-0005-0000-0000-0000D41F0000}"/>
    <cellStyle name="Normal 3 2 2 3 2 10 2 2 2" xfId="20921" xr:uid="{00000000-0005-0000-0000-0000D51F0000}"/>
    <cellStyle name="Normal 3 2 2 3 2 10 2 2 3" xfId="35837" xr:uid="{00000000-0005-0000-0000-0000D61F0000}"/>
    <cellStyle name="Normal 3 2 2 3 2 10 2 3" xfId="17522" xr:uid="{00000000-0005-0000-0000-0000D71F0000}"/>
    <cellStyle name="Normal 3 2 2 3 2 10 2 4" xfId="35838" xr:uid="{00000000-0005-0000-0000-0000D81F0000}"/>
    <cellStyle name="Normal 3 2 2 3 2 10 3" xfId="2410" xr:uid="{00000000-0005-0000-0000-0000D91F0000}"/>
    <cellStyle name="Normal 3 2 2 3 2 10 3 2" xfId="23508" xr:uid="{00000000-0005-0000-0000-0000DA1F0000}"/>
    <cellStyle name="Normal 3 2 2 3 2 10 3 2 2" xfId="28844" xr:uid="{00000000-0005-0000-0000-0000DB1F0000}"/>
    <cellStyle name="Normal 3 2 2 3 2 10 3 2 3" xfId="35839" xr:uid="{00000000-0005-0000-0000-0000DC1F0000}"/>
    <cellStyle name="Normal 3 2 2 3 2 10 3 3" xfId="17523" xr:uid="{00000000-0005-0000-0000-0000DD1F0000}"/>
    <cellStyle name="Normal 3 2 2 3 2 10 3 4" xfId="35840" xr:uid="{00000000-0005-0000-0000-0000DE1F0000}"/>
    <cellStyle name="Normal 3 2 2 3 2 10 4" xfId="23509" xr:uid="{00000000-0005-0000-0000-0000DF1F0000}"/>
    <cellStyle name="Normal 3 2 2 3 2 10 4 2" xfId="20923" xr:uid="{00000000-0005-0000-0000-0000E01F0000}"/>
    <cellStyle name="Normal 3 2 2 3 2 10 4 3" xfId="35841" xr:uid="{00000000-0005-0000-0000-0000E11F0000}"/>
    <cellStyle name="Normal 3 2 2 3 2 10 5" xfId="17524" xr:uid="{00000000-0005-0000-0000-0000E21F0000}"/>
    <cellStyle name="Normal 3 2 2 3 2 10 6" xfId="35842" xr:uid="{00000000-0005-0000-0000-0000E31F0000}"/>
    <cellStyle name="Normal 3 2 2 3 2 11" xfId="2411" xr:uid="{00000000-0005-0000-0000-0000E41F0000}"/>
    <cellStyle name="Normal 3 2 2 3 2 11 2" xfId="2412" xr:uid="{00000000-0005-0000-0000-0000E51F0000}"/>
    <cellStyle name="Normal 3 2 2 3 2 11 2 2" xfId="23510" xr:uid="{00000000-0005-0000-0000-0000E61F0000}"/>
    <cellStyle name="Normal 3 2 2 3 2 11 2 2 2" xfId="20924" xr:uid="{00000000-0005-0000-0000-0000E71F0000}"/>
    <cellStyle name="Normal 3 2 2 3 2 11 2 2 3" xfId="35843" xr:uid="{00000000-0005-0000-0000-0000E81F0000}"/>
    <cellStyle name="Normal 3 2 2 3 2 11 2 3" xfId="17525" xr:uid="{00000000-0005-0000-0000-0000E91F0000}"/>
    <cellStyle name="Normal 3 2 2 3 2 11 2 4" xfId="35844" xr:uid="{00000000-0005-0000-0000-0000EA1F0000}"/>
    <cellStyle name="Normal 3 2 2 3 2 11 3" xfId="2413" xr:uid="{00000000-0005-0000-0000-0000EB1F0000}"/>
    <cellStyle name="Normal 3 2 2 3 2 11 3 2" xfId="23511" xr:uid="{00000000-0005-0000-0000-0000EC1F0000}"/>
    <cellStyle name="Normal 3 2 2 3 2 11 3 2 2" xfId="28841" xr:uid="{00000000-0005-0000-0000-0000ED1F0000}"/>
    <cellStyle name="Normal 3 2 2 3 2 11 3 2 3" xfId="35845" xr:uid="{00000000-0005-0000-0000-0000EE1F0000}"/>
    <cellStyle name="Normal 3 2 2 3 2 11 3 3" xfId="17526" xr:uid="{00000000-0005-0000-0000-0000EF1F0000}"/>
    <cellStyle name="Normal 3 2 2 3 2 11 3 4" xfId="35846" xr:uid="{00000000-0005-0000-0000-0000F01F0000}"/>
    <cellStyle name="Normal 3 2 2 3 2 11 4" xfId="23512" xr:uid="{00000000-0005-0000-0000-0000F11F0000}"/>
    <cellStyle name="Normal 3 2 2 3 2 11 4 2" xfId="20926" xr:uid="{00000000-0005-0000-0000-0000F21F0000}"/>
    <cellStyle name="Normal 3 2 2 3 2 11 4 3" xfId="35847" xr:uid="{00000000-0005-0000-0000-0000F31F0000}"/>
    <cellStyle name="Normal 3 2 2 3 2 11 5" xfId="17527" xr:uid="{00000000-0005-0000-0000-0000F41F0000}"/>
    <cellStyle name="Normal 3 2 2 3 2 11 6" xfId="35848" xr:uid="{00000000-0005-0000-0000-0000F51F0000}"/>
    <cellStyle name="Normal 3 2 2 3 2 12" xfId="2414" xr:uid="{00000000-0005-0000-0000-0000F61F0000}"/>
    <cellStyle name="Normal 3 2 2 3 2 12 2" xfId="2415" xr:uid="{00000000-0005-0000-0000-0000F71F0000}"/>
    <cellStyle name="Normal 3 2 2 3 2 12 2 2" xfId="23513" xr:uid="{00000000-0005-0000-0000-0000F81F0000}"/>
    <cellStyle name="Normal 3 2 2 3 2 12 2 2 2" xfId="20927" xr:uid="{00000000-0005-0000-0000-0000F91F0000}"/>
    <cellStyle name="Normal 3 2 2 3 2 12 2 2 3" xfId="35849" xr:uid="{00000000-0005-0000-0000-0000FA1F0000}"/>
    <cellStyle name="Normal 3 2 2 3 2 12 2 3" xfId="17528" xr:uid="{00000000-0005-0000-0000-0000FB1F0000}"/>
    <cellStyle name="Normal 3 2 2 3 2 12 2 4" xfId="35850" xr:uid="{00000000-0005-0000-0000-0000FC1F0000}"/>
    <cellStyle name="Normal 3 2 2 3 2 12 3" xfId="2416" xr:uid="{00000000-0005-0000-0000-0000FD1F0000}"/>
    <cellStyle name="Normal 3 2 2 3 2 12 3 2" xfId="23514" xr:uid="{00000000-0005-0000-0000-0000FE1F0000}"/>
    <cellStyle name="Normal 3 2 2 3 2 12 3 2 2" xfId="28838" xr:uid="{00000000-0005-0000-0000-0000FF1F0000}"/>
    <cellStyle name="Normal 3 2 2 3 2 12 3 2 3" xfId="35851" xr:uid="{00000000-0005-0000-0000-000000200000}"/>
    <cellStyle name="Normal 3 2 2 3 2 12 3 3" xfId="17529" xr:uid="{00000000-0005-0000-0000-000001200000}"/>
    <cellStyle name="Normal 3 2 2 3 2 12 3 4" xfId="35852" xr:uid="{00000000-0005-0000-0000-000002200000}"/>
    <cellStyle name="Normal 3 2 2 3 2 12 4" xfId="23515" xr:uid="{00000000-0005-0000-0000-000003200000}"/>
    <cellStyle name="Normal 3 2 2 3 2 12 4 2" xfId="20929" xr:uid="{00000000-0005-0000-0000-000004200000}"/>
    <cellStyle name="Normal 3 2 2 3 2 12 4 3" xfId="35853" xr:uid="{00000000-0005-0000-0000-000005200000}"/>
    <cellStyle name="Normal 3 2 2 3 2 12 5" xfId="17530" xr:uid="{00000000-0005-0000-0000-000006200000}"/>
    <cellStyle name="Normal 3 2 2 3 2 12 6" xfId="35854" xr:uid="{00000000-0005-0000-0000-000007200000}"/>
    <cellStyle name="Normal 3 2 2 3 2 13" xfId="2417" xr:uid="{00000000-0005-0000-0000-000008200000}"/>
    <cellStyle name="Normal 3 2 2 3 2 13 2" xfId="2418" xr:uid="{00000000-0005-0000-0000-000009200000}"/>
    <cellStyle name="Normal 3 2 2 3 2 13 2 2" xfId="23516" xr:uid="{00000000-0005-0000-0000-00000A200000}"/>
    <cellStyle name="Normal 3 2 2 3 2 13 2 2 2" xfId="20930" xr:uid="{00000000-0005-0000-0000-00000B200000}"/>
    <cellStyle name="Normal 3 2 2 3 2 13 2 2 3" xfId="35855" xr:uid="{00000000-0005-0000-0000-00000C200000}"/>
    <cellStyle name="Normal 3 2 2 3 2 13 2 3" xfId="17531" xr:uid="{00000000-0005-0000-0000-00000D200000}"/>
    <cellStyle name="Normal 3 2 2 3 2 13 2 4" xfId="35856" xr:uid="{00000000-0005-0000-0000-00000E200000}"/>
    <cellStyle name="Normal 3 2 2 3 2 13 3" xfId="2419" xr:uid="{00000000-0005-0000-0000-00000F200000}"/>
    <cellStyle name="Normal 3 2 2 3 2 13 3 2" xfId="23517" xr:uid="{00000000-0005-0000-0000-000010200000}"/>
    <cellStyle name="Normal 3 2 2 3 2 13 3 2 2" xfId="28835" xr:uid="{00000000-0005-0000-0000-000011200000}"/>
    <cellStyle name="Normal 3 2 2 3 2 13 3 2 3" xfId="35857" xr:uid="{00000000-0005-0000-0000-000012200000}"/>
    <cellStyle name="Normal 3 2 2 3 2 13 3 3" xfId="17532" xr:uid="{00000000-0005-0000-0000-000013200000}"/>
    <cellStyle name="Normal 3 2 2 3 2 13 3 4" xfId="35858" xr:uid="{00000000-0005-0000-0000-000014200000}"/>
    <cellStyle name="Normal 3 2 2 3 2 13 4" xfId="23518" xr:uid="{00000000-0005-0000-0000-000015200000}"/>
    <cellStyle name="Normal 3 2 2 3 2 13 4 2" xfId="20932" xr:uid="{00000000-0005-0000-0000-000016200000}"/>
    <cellStyle name="Normal 3 2 2 3 2 13 4 3" xfId="35859" xr:uid="{00000000-0005-0000-0000-000017200000}"/>
    <cellStyle name="Normal 3 2 2 3 2 13 5" xfId="17533" xr:uid="{00000000-0005-0000-0000-000018200000}"/>
    <cellStyle name="Normal 3 2 2 3 2 13 6" xfId="35860" xr:uid="{00000000-0005-0000-0000-000019200000}"/>
    <cellStyle name="Normal 3 2 2 3 2 14" xfId="2420" xr:uid="{00000000-0005-0000-0000-00001A200000}"/>
    <cellStyle name="Normal 3 2 2 3 2 14 2" xfId="2421" xr:uid="{00000000-0005-0000-0000-00001B200000}"/>
    <cellStyle name="Normal 3 2 2 3 2 14 2 2" xfId="23519" xr:uid="{00000000-0005-0000-0000-00001C200000}"/>
    <cellStyle name="Normal 3 2 2 3 2 14 2 2 2" xfId="20933" xr:uid="{00000000-0005-0000-0000-00001D200000}"/>
    <cellStyle name="Normal 3 2 2 3 2 14 2 2 3" xfId="35861" xr:uid="{00000000-0005-0000-0000-00001E200000}"/>
    <cellStyle name="Normal 3 2 2 3 2 14 2 3" xfId="17534" xr:uid="{00000000-0005-0000-0000-00001F200000}"/>
    <cellStyle name="Normal 3 2 2 3 2 14 2 4" xfId="35862" xr:uid="{00000000-0005-0000-0000-000020200000}"/>
    <cellStyle name="Normal 3 2 2 3 2 14 3" xfId="2422" xr:uid="{00000000-0005-0000-0000-000021200000}"/>
    <cellStyle name="Normal 3 2 2 3 2 14 3 2" xfId="23520" xr:uid="{00000000-0005-0000-0000-000022200000}"/>
    <cellStyle name="Normal 3 2 2 3 2 14 3 2 2" xfId="28832" xr:uid="{00000000-0005-0000-0000-000023200000}"/>
    <cellStyle name="Normal 3 2 2 3 2 14 3 2 3" xfId="35863" xr:uid="{00000000-0005-0000-0000-000024200000}"/>
    <cellStyle name="Normal 3 2 2 3 2 14 3 3" xfId="17535" xr:uid="{00000000-0005-0000-0000-000025200000}"/>
    <cellStyle name="Normal 3 2 2 3 2 14 3 4" xfId="35864" xr:uid="{00000000-0005-0000-0000-000026200000}"/>
    <cellStyle name="Normal 3 2 2 3 2 14 4" xfId="23521" xr:uid="{00000000-0005-0000-0000-000027200000}"/>
    <cellStyle name="Normal 3 2 2 3 2 14 4 2" xfId="20935" xr:uid="{00000000-0005-0000-0000-000028200000}"/>
    <cellStyle name="Normal 3 2 2 3 2 14 4 3" xfId="35865" xr:uid="{00000000-0005-0000-0000-000029200000}"/>
    <cellStyle name="Normal 3 2 2 3 2 14 5" xfId="17536" xr:uid="{00000000-0005-0000-0000-00002A200000}"/>
    <cellStyle name="Normal 3 2 2 3 2 14 6" xfId="35866" xr:uid="{00000000-0005-0000-0000-00002B200000}"/>
    <cellStyle name="Normal 3 2 2 3 2 15" xfId="2423" xr:uid="{00000000-0005-0000-0000-00002C200000}"/>
    <cellStyle name="Normal 3 2 2 3 2 15 2" xfId="2424" xr:uid="{00000000-0005-0000-0000-00002D200000}"/>
    <cellStyle name="Normal 3 2 2 3 2 15 2 2" xfId="23522" xr:uid="{00000000-0005-0000-0000-00002E200000}"/>
    <cellStyle name="Normal 3 2 2 3 2 15 2 2 2" xfId="20936" xr:uid="{00000000-0005-0000-0000-00002F200000}"/>
    <cellStyle name="Normal 3 2 2 3 2 15 2 2 3" xfId="35867" xr:uid="{00000000-0005-0000-0000-000030200000}"/>
    <cellStyle name="Normal 3 2 2 3 2 15 2 3" xfId="17537" xr:uid="{00000000-0005-0000-0000-000031200000}"/>
    <cellStyle name="Normal 3 2 2 3 2 15 2 4" xfId="35868" xr:uid="{00000000-0005-0000-0000-000032200000}"/>
    <cellStyle name="Normal 3 2 2 3 2 15 3" xfId="2425" xr:uid="{00000000-0005-0000-0000-000033200000}"/>
    <cellStyle name="Normal 3 2 2 3 2 15 3 2" xfId="23523" xr:uid="{00000000-0005-0000-0000-000034200000}"/>
    <cellStyle name="Normal 3 2 2 3 2 15 3 2 2" xfId="28829" xr:uid="{00000000-0005-0000-0000-000035200000}"/>
    <cellStyle name="Normal 3 2 2 3 2 15 3 2 3" xfId="35869" xr:uid="{00000000-0005-0000-0000-000036200000}"/>
    <cellStyle name="Normal 3 2 2 3 2 15 3 3" xfId="17538" xr:uid="{00000000-0005-0000-0000-000037200000}"/>
    <cellStyle name="Normal 3 2 2 3 2 15 3 4" xfId="35870" xr:uid="{00000000-0005-0000-0000-000038200000}"/>
    <cellStyle name="Normal 3 2 2 3 2 15 4" xfId="23524" xr:uid="{00000000-0005-0000-0000-000039200000}"/>
    <cellStyle name="Normal 3 2 2 3 2 15 4 2" xfId="20938" xr:uid="{00000000-0005-0000-0000-00003A200000}"/>
    <cellStyle name="Normal 3 2 2 3 2 15 4 3" xfId="35871" xr:uid="{00000000-0005-0000-0000-00003B200000}"/>
    <cellStyle name="Normal 3 2 2 3 2 15 5" xfId="17539" xr:uid="{00000000-0005-0000-0000-00003C200000}"/>
    <cellStyle name="Normal 3 2 2 3 2 15 6" xfId="35872" xr:uid="{00000000-0005-0000-0000-00003D200000}"/>
    <cellStyle name="Normal 3 2 2 3 2 16" xfId="2426" xr:uid="{00000000-0005-0000-0000-00003E200000}"/>
    <cellStyle name="Normal 3 2 2 3 2 16 2" xfId="2427" xr:uid="{00000000-0005-0000-0000-00003F200000}"/>
    <cellStyle name="Normal 3 2 2 3 2 16 2 2" xfId="23525" xr:uid="{00000000-0005-0000-0000-000040200000}"/>
    <cellStyle name="Normal 3 2 2 3 2 16 2 2 2" xfId="20939" xr:uid="{00000000-0005-0000-0000-000041200000}"/>
    <cellStyle name="Normal 3 2 2 3 2 16 2 2 3" xfId="35873" xr:uid="{00000000-0005-0000-0000-000042200000}"/>
    <cellStyle name="Normal 3 2 2 3 2 16 2 3" xfId="17540" xr:uid="{00000000-0005-0000-0000-000043200000}"/>
    <cellStyle name="Normal 3 2 2 3 2 16 2 4" xfId="35874" xr:uid="{00000000-0005-0000-0000-000044200000}"/>
    <cellStyle name="Normal 3 2 2 3 2 16 3" xfId="2428" xr:uid="{00000000-0005-0000-0000-000045200000}"/>
    <cellStyle name="Normal 3 2 2 3 2 16 3 2" xfId="23526" xr:uid="{00000000-0005-0000-0000-000046200000}"/>
    <cellStyle name="Normal 3 2 2 3 2 16 3 2 2" xfId="28826" xr:uid="{00000000-0005-0000-0000-000047200000}"/>
    <cellStyle name="Normal 3 2 2 3 2 16 3 2 3" xfId="35875" xr:uid="{00000000-0005-0000-0000-000048200000}"/>
    <cellStyle name="Normal 3 2 2 3 2 16 3 3" xfId="17541" xr:uid="{00000000-0005-0000-0000-000049200000}"/>
    <cellStyle name="Normal 3 2 2 3 2 16 3 4" xfId="35876" xr:uid="{00000000-0005-0000-0000-00004A200000}"/>
    <cellStyle name="Normal 3 2 2 3 2 16 4" xfId="23527" xr:uid="{00000000-0005-0000-0000-00004B200000}"/>
    <cellStyle name="Normal 3 2 2 3 2 16 4 2" xfId="20941" xr:uid="{00000000-0005-0000-0000-00004C200000}"/>
    <cellStyle name="Normal 3 2 2 3 2 16 4 3" xfId="35877" xr:uid="{00000000-0005-0000-0000-00004D200000}"/>
    <cellStyle name="Normal 3 2 2 3 2 16 5" xfId="17542" xr:uid="{00000000-0005-0000-0000-00004E200000}"/>
    <cellStyle name="Normal 3 2 2 3 2 16 6" xfId="35878" xr:uid="{00000000-0005-0000-0000-00004F200000}"/>
    <cellStyle name="Normal 3 2 2 3 2 17" xfId="2429" xr:uid="{00000000-0005-0000-0000-000050200000}"/>
    <cellStyle name="Normal 3 2 2 3 2 17 2" xfId="23528" xr:uid="{00000000-0005-0000-0000-000051200000}"/>
    <cellStyle name="Normal 3 2 2 3 2 17 2 2" xfId="20942" xr:uid="{00000000-0005-0000-0000-000052200000}"/>
    <cellStyle name="Normal 3 2 2 3 2 17 2 3" xfId="35879" xr:uid="{00000000-0005-0000-0000-000053200000}"/>
    <cellStyle name="Normal 3 2 2 3 2 17 3" xfId="17543" xr:uid="{00000000-0005-0000-0000-000054200000}"/>
    <cellStyle name="Normal 3 2 2 3 2 17 4" xfId="35880" xr:uid="{00000000-0005-0000-0000-000055200000}"/>
    <cellStyle name="Normal 3 2 2 3 2 18" xfId="2430" xr:uid="{00000000-0005-0000-0000-000056200000}"/>
    <cellStyle name="Normal 3 2 2 3 2 18 2" xfId="23529" xr:uid="{00000000-0005-0000-0000-000057200000}"/>
    <cellStyle name="Normal 3 2 2 3 2 18 2 2" xfId="28823" xr:uid="{00000000-0005-0000-0000-000058200000}"/>
    <cellStyle name="Normal 3 2 2 3 2 18 2 3" xfId="35881" xr:uid="{00000000-0005-0000-0000-000059200000}"/>
    <cellStyle name="Normal 3 2 2 3 2 18 3" xfId="17544" xr:uid="{00000000-0005-0000-0000-00005A200000}"/>
    <cellStyle name="Normal 3 2 2 3 2 18 4" xfId="35882" xr:uid="{00000000-0005-0000-0000-00005B200000}"/>
    <cellStyle name="Normal 3 2 2 3 2 19" xfId="23530" xr:uid="{00000000-0005-0000-0000-00005C200000}"/>
    <cellStyle name="Normal 3 2 2 3 2 19 2" xfId="20944" xr:uid="{00000000-0005-0000-0000-00005D200000}"/>
    <cellStyle name="Normal 3 2 2 3 2 19 3" xfId="35883" xr:uid="{00000000-0005-0000-0000-00005E200000}"/>
    <cellStyle name="Normal 3 2 2 3 2 2" xfId="2431" xr:uid="{00000000-0005-0000-0000-00005F200000}"/>
    <cellStyle name="Normal 3 2 2 3 2 2 2" xfId="2432" xr:uid="{00000000-0005-0000-0000-000060200000}"/>
    <cellStyle name="Normal 3 2 2 3 2 2 2 2" xfId="23531" xr:uid="{00000000-0005-0000-0000-000061200000}"/>
    <cellStyle name="Normal 3 2 2 3 2 2 2 2 2" xfId="28822" xr:uid="{00000000-0005-0000-0000-000062200000}"/>
    <cellStyle name="Normal 3 2 2 3 2 2 2 2 3" xfId="35884" xr:uid="{00000000-0005-0000-0000-000063200000}"/>
    <cellStyle name="Normal 3 2 2 3 2 2 2 3" xfId="17545" xr:uid="{00000000-0005-0000-0000-000064200000}"/>
    <cellStyle name="Normal 3 2 2 3 2 2 2 4" xfId="35885" xr:uid="{00000000-0005-0000-0000-000065200000}"/>
    <cellStyle name="Normal 3 2 2 3 2 2 3" xfId="2433" xr:uid="{00000000-0005-0000-0000-000066200000}"/>
    <cellStyle name="Normal 3 2 2 3 2 2 3 2" xfId="23532" xr:uid="{00000000-0005-0000-0000-000067200000}"/>
    <cellStyle name="Normal 3 2 2 3 2 2 3 2 2" xfId="28821" xr:uid="{00000000-0005-0000-0000-000068200000}"/>
    <cellStyle name="Normal 3 2 2 3 2 2 3 2 3" xfId="35886" xr:uid="{00000000-0005-0000-0000-000069200000}"/>
    <cellStyle name="Normal 3 2 2 3 2 2 3 3" xfId="17546" xr:uid="{00000000-0005-0000-0000-00006A200000}"/>
    <cellStyle name="Normal 3 2 2 3 2 2 3 4" xfId="35887" xr:uid="{00000000-0005-0000-0000-00006B200000}"/>
    <cellStyle name="Normal 3 2 2 3 2 2 4" xfId="23533" xr:uid="{00000000-0005-0000-0000-00006C200000}"/>
    <cellStyle name="Normal 3 2 2 3 2 2 4 2" xfId="20946" xr:uid="{00000000-0005-0000-0000-00006D200000}"/>
    <cellStyle name="Normal 3 2 2 3 2 2 4 3" xfId="35888" xr:uid="{00000000-0005-0000-0000-00006E200000}"/>
    <cellStyle name="Normal 3 2 2 3 2 2 5" xfId="17547" xr:uid="{00000000-0005-0000-0000-00006F200000}"/>
    <cellStyle name="Normal 3 2 2 3 2 2 6" xfId="35889" xr:uid="{00000000-0005-0000-0000-000070200000}"/>
    <cellStyle name="Normal 3 2 2 3 2 20" xfId="17548" xr:uid="{00000000-0005-0000-0000-000071200000}"/>
    <cellStyle name="Normal 3 2 2 3 2 21" xfId="35890" xr:uid="{00000000-0005-0000-0000-000072200000}"/>
    <cellStyle name="Normal 3 2 2 3 2 3" xfId="2434" xr:uid="{00000000-0005-0000-0000-000073200000}"/>
    <cellStyle name="Normal 3 2 2 3 2 3 2" xfId="2435" xr:uid="{00000000-0005-0000-0000-000074200000}"/>
    <cellStyle name="Normal 3 2 2 3 2 3 2 2" xfId="23534" xr:uid="{00000000-0005-0000-0000-000075200000}"/>
    <cellStyle name="Normal 3 2 2 3 2 3 2 2 2" xfId="28818" xr:uid="{00000000-0005-0000-0000-000076200000}"/>
    <cellStyle name="Normal 3 2 2 3 2 3 2 2 3" xfId="35891" xr:uid="{00000000-0005-0000-0000-000077200000}"/>
    <cellStyle name="Normal 3 2 2 3 2 3 2 3" xfId="17549" xr:uid="{00000000-0005-0000-0000-000078200000}"/>
    <cellStyle name="Normal 3 2 2 3 2 3 2 4" xfId="35892" xr:uid="{00000000-0005-0000-0000-000079200000}"/>
    <cellStyle name="Normal 3 2 2 3 2 3 3" xfId="2436" xr:uid="{00000000-0005-0000-0000-00007A200000}"/>
    <cellStyle name="Normal 3 2 2 3 2 3 3 2" xfId="23535" xr:uid="{00000000-0005-0000-0000-00007B200000}"/>
    <cellStyle name="Normal 3 2 2 3 2 3 3 2 2" xfId="28817" xr:uid="{00000000-0005-0000-0000-00007C200000}"/>
    <cellStyle name="Normal 3 2 2 3 2 3 3 2 3" xfId="35893" xr:uid="{00000000-0005-0000-0000-00007D200000}"/>
    <cellStyle name="Normal 3 2 2 3 2 3 3 3" xfId="17550" xr:uid="{00000000-0005-0000-0000-00007E200000}"/>
    <cellStyle name="Normal 3 2 2 3 2 3 3 4" xfId="35894" xr:uid="{00000000-0005-0000-0000-00007F200000}"/>
    <cellStyle name="Normal 3 2 2 3 2 3 4" xfId="23536" xr:uid="{00000000-0005-0000-0000-000080200000}"/>
    <cellStyle name="Normal 3 2 2 3 2 3 4 2" xfId="28815" xr:uid="{00000000-0005-0000-0000-000081200000}"/>
    <cellStyle name="Normal 3 2 2 3 2 3 4 3" xfId="35895" xr:uid="{00000000-0005-0000-0000-000082200000}"/>
    <cellStyle name="Normal 3 2 2 3 2 3 5" xfId="17551" xr:uid="{00000000-0005-0000-0000-000083200000}"/>
    <cellStyle name="Normal 3 2 2 3 2 3 6" xfId="35896" xr:uid="{00000000-0005-0000-0000-000084200000}"/>
    <cellStyle name="Normal 3 2 2 3 2 4" xfId="2437" xr:uid="{00000000-0005-0000-0000-000085200000}"/>
    <cellStyle name="Normal 3 2 2 3 2 4 2" xfId="2438" xr:uid="{00000000-0005-0000-0000-000086200000}"/>
    <cellStyle name="Normal 3 2 2 3 2 4 2 2" xfId="23537" xr:uid="{00000000-0005-0000-0000-000087200000}"/>
    <cellStyle name="Normal 3 2 2 3 2 4 2 2 2" xfId="28814" xr:uid="{00000000-0005-0000-0000-000088200000}"/>
    <cellStyle name="Normal 3 2 2 3 2 4 2 2 3" xfId="35897" xr:uid="{00000000-0005-0000-0000-000089200000}"/>
    <cellStyle name="Normal 3 2 2 3 2 4 2 3" xfId="17552" xr:uid="{00000000-0005-0000-0000-00008A200000}"/>
    <cellStyle name="Normal 3 2 2 3 2 4 2 4" xfId="35898" xr:uid="{00000000-0005-0000-0000-00008B200000}"/>
    <cellStyle name="Normal 3 2 2 3 2 4 3" xfId="2439" xr:uid="{00000000-0005-0000-0000-00008C200000}"/>
    <cellStyle name="Normal 3 2 2 3 2 4 3 2" xfId="23538" xr:uid="{00000000-0005-0000-0000-00008D200000}"/>
    <cellStyle name="Normal 3 2 2 3 2 4 3 2 2" xfId="28813" xr:uid="{00000000-0005-0000-0000-00008E200000}"/>
    <cellStyle name="Normal 3 2 2 3 2 4 3 2 3" xfId="35899" xr:uid="{00000000-0005-0000-0000-00008F200000}"/>
    <cellStyle name="Normal 3 2 2 3 2 4 3 3" xfId="17553" xr:uid="{00000000-0005-0000-0000-000090200000}"/>
    <cellStyle name="Normal 3 2 2 3 2 4 3 4" xfId="35900" xr:uid="{00000000-0005-0000-0000-000091200000}"/>
    <cellStyle name="Normal 3 2 2 3 2 4 4" xfId="23539" xr:uid="{00000000-0005-0000-0000-000092200000}"/>
    <cellStyle name="Normal 3 2 2 3 2 4 4 2" xfId="28812" xr:uid="{00000000-0005-0000-0000-000093200000}"/>
    <cellStyle name="Normal 3 2 2 3 2 4 4 3" xfId="35901" xr:uid="{00000000-0005-0000-0000-000094200000}"/>
    <cellStyle name="Normal 3 2 2 3 2 4 5" xfId="17554" xr:uid="{00000000-0005-0000-0000-000095200000}"/>
    <cellStyle name="Normal 3 2 2 3 2 4 6" xfId="35902" xr:uid="{00000000-0005-0000-0000-000096200000}"/>
    <cellStyle name="Normal 3 2 2 3 2 5" xfId="2440" xr:uid="{00000000-0005-0000-0000-000097200000}"/>
    <cellStyle name="Normal 3 2 2 3 2 5 2" xfId="2441" xr:uid="{00000000-0005-0000-0000-000098200000}"/>
    <cellStyle name="Normal 3 2 2 3 2 5 2 2" xfId="23540" xr:uid="{00000000-0005-0000-0000-000099200000}"/>
    <cellStyle name="Normal 3 2 2 3 2 5 2 2 2" xfId="28811" xr:uid="{00000000-0005-0000-0000-00009A200000}"/>
    <cellStyle name="Normal 3 2 2 3 2 5 2 2 3" xfId="35903" xr:uid="{00000000-0005-0000-0000-00009B200000}"/>
    <cellStyle name="Normal 3 2 2 3 2 5 2 3" xfId="17555" xr:uid="{00000000-0005-0000-0000-00009C200000}"/>
    <cellStyle name="Normal 3 2 2 3 2 5 2 4" xfId="35904" xr:uid="{00000000-0005-0000-0000-00009D200000}"/>
    <cellStyle name="Normal 3 2 2 3 2 5 3" xfId="2442" xr:uid="{00000000-0005-0000-0000-00009E200000}"/>
    <cellStyle name="Normal 3 2 2 3 2 5 3 2" xfId="23541" xr:uid="{00000000-0005-0000-0000-00009F200000}"/>
    <cellStyle name="Normal 3 2 2 3 2 5 3 2 2" xfId="28810" xr:uid="{00000000-0005-0000-0000-0000A0200000}"/>
    <cellStyle name="Normal 3 2 2 3 2 5 3 2 3" xfId="35905" xr:uid="{00000000-0005-0000-0000-0000A1200000}"/>
    <cellStyle name="Normal 3 2 2 3 2 5 3 3" xfId="17556" xr:uid="{00000000-0005-0000-0000-0000A2200000}"/>
    <cellStyle name="Normal 3 2 2 3 2 5 3 4" xfId="35906" xr:uid="{00000000-0005-0000-0000-0000A3200000}"/>
    <cellStyle name="Normal 3 2 2 3 2 5 4" xfId="23542" xr:uid="{00000000-0005-0000-0000-0000A4200000}"/>
    <cellStyle name="Normal 3 2 2 3 2 5 4 2" xfId="28808" xr:uid="{00000000-0005-0000-0000-0000A5200000}"/>
    <cellStyle name="Normal 3 2 2 3 2 5 4 3" xfId="35907" xr:uid="{00000000-0005-0000-0000-0000A6200000}"/>
    <cellStyle name="Normal 3 2 2 3 2 5 5" xfId="17557" xr:uid="{00000000-0005-0000-0000-0000A7200000}"/>
    <cellStyle name="Normal 3 2 2 3 2 5 6" xfId="35908" xr:uid="{00000000-0005-0000-0000-0000A8200000}"/>
    <cellStyle name="Normal 3 2 2 3 2 6" xfId="2443" xr:uid="{00000000-0005-0000-0000-0000A9200000}"/>
    <cellStyle name="Normal 3 2 2 3 2 6 2" xfId="2444" xr:uid="{00000000-0005-0000-0000-0000AA200000}"/>
    <cellStyle name="Normal 3 2 2 3 2 6 2 2" xfId="23543" xr:uid="{00000000-0005-0000-0000-0000AB200000}"/>
    <cellStyle name="Normal 3 2 2 3 2 6 2 2 2" xfId="28807" xr:uid="{00000000-0005-0000-0000-0000AC200000}"/>
    <cellStyle name="Normal 3 2 2 3 2 6 2 2 3" xfId="35909" xr:uid="{00000000-0005-0000-0000-0000AD200000}"/>
    <cellStyle name="Normal 3 2 2 3 2 6 2 3" xfId="17558" xr:uid="{00000000-0005-0000-0000-0000AE200000}"/>
    <cellStyle name="Normal 3 2 2 3 2 6 2 4" xfId="35910" xr:uid="{00000000-0005-0000-0000-0000AF200000}"/>
    <cellStyle name="Normal 3 2 2 3 2 6 3" xfId="2445" xr:uid="{00000000-0005-0000-0000-0000B0200000}"/>
    <cellStyle name="Normal 3 2 2 3 2 6 3 2" xfId="23544" xr:uid="{00000000-0005-0000-0000-0000B1200000}"/>
    <cellStyle name="Normal 3 2 2 3 2 6 3 2 2" xfId="28806" xr:uid="{00000000-0005-0000-0000-0000B2200000}"/>
    <cellStyle name="Normal 3 2 2 3 2 6 3 2 3" xfId="35911" xr:uid="{00000000-0005-0000-0000-0000B3200000}"/>
    <cellStyle name="Normal 3 2 2 3 2 6 3 3" xfId="17559" xr:uid="{00000000-0005-0000-0000-0000B4200000}"/>
    <cellStyle name="Normal 3 2 2 3 2 6 3 4" xfId="35912" xr:uid="{00000000-0005-0000-0000-0000B5200000}"/>
    <cellStyle name="Normal 3 2 2 3 2 6 4" xfId="23545" xr:uid="{00000000-0005-0000-0000-0000B6200000}"/>
    <cellStyle name="Normal 3 2 2 3 2 6 4 2" xfId="28805" xr:uid="{00000000-0005-0000-0000-0000B7200000}"/>
    <cellStyle name="Normal 3 2 2 3 2 6 4 3" xfId="35913" xr:uid="{00000000-0005-0000-0000-0000B8200000}"/>
    <cellStyle name="Normal 3 2 2 3 2 6 5" xfId="17560" xr:uid="{00000000-0005-0000-0000-0000B9200000}"/>
    <cellStyle name="Normal 3 2 2 3 2 6 6" xfId="35914" xr:uid="{00000000-0005-0000-0000-0000BA200000}"/>
    <cellStyle name="Normal 3 2 2 3 2 7" xfId="2446" xr:uid="{00000000-0005-0000-0000-0000BB200000}"/>
    <cellStyle name="Normal 3 2 2 3 2 7 2" xfId="2447" xr:uid="{00000000-0005-0000-0000-0000BC200000}"/>
    <cellStyle name="Normal 3 2 2 3 2 7 2 2" xfId="23546" xr:uid="{00000000-0005-0000-0000-0000BD200000}"/>
    <cellStyle name="Normal 3 2 2 3 2 7 2 2 2" xfId="28804" xr:uid="{00000000-0005-0000-0000-0000BE200000}"/>
    <cellStyle name="Normal 3 2 2 3 2 7 2 2 3" xfId="35915" xr:uid="{00000000-0005-0000-0000-0000BF200000}"/>
    <cellStyle name="Normal 3 2 2 3 2 7 2 3" xfId="17561" xr:uid="{00000000-0005-0000-0000-0000C0200000}"/>
    <cellStyle name="Normal 3 2 2 3 2 7 2 4" xfId="35916" xr:uid="{00000000-0005-0000-0000-0000C1200000}"/>
    <cellStyle name="Normal 3 2 2 3 2 7 3" xfId="2448" xr:uid="{00000000-0005-0000-0000-0000C2200000}"/>
    <cellStyle name="Normal 3 2 2 3 2 7 3 2" xfId="23547" xr:uid="{00000000-0005-0000-0000-0000C3200000}"/>
    <cellStyle name="Normal 3 2 2 3 2 7 3 2 2" xfId="20959" xr:uid="{00000000-0005-0000-0000-0000C4200000}"/>
    <cellStyle name="Normal 3 2 2 3 2 7 3 2 3" xfId="35917" xr:uid="{00000000-0005-0000-0000-0000C5200000}"/>
    <cellStyle name="Normal 3 2 2 3 2 7 3 3" xfId="17563" xr:uid="{00000000-0005-0000-0000-0000C6200000}"/>
    <cellStyle name="Normal 3 2 2 3 2 7 3 4" xfId="35918" xr:uid="{00000000-0005-0000-0000-0000C7200000}"/>
    <cellStyle name="Normal 3 2 2 3 2 7 4" xfId="23548" xr:uid="{00000000-0005-0000-0000-0000C8200000}"/>
    <cellStyle name="Normal 3 2 2 3 2 7 4 2" xfId="20960" xr:uid="{00000000-0005-0000-0000-0000C9200000}"/>
    <cellStyle name="Normal 3 2 2 3 2 7 4 3" xfId="35919" xr:uid="{00000000-0005-0000-0000-0000CA200000}"/>
    <cellStyle name="Normal 3 2 2 3 2 7 5" xfId="17565" xr:uid="{00000000-0005-0000-0000-0000CB200000}"/>
    <cellStyle name="Normal 3 2 2 3 2 7 6" xfId="35920" xr:uid="{00000000-0005-0000-0000-0000CC200000}"/>
    <cellStyle name="Normal 3 2 2 3 2 8" xfId="2449" xr:uid="{00000000-0005-0000-0000-0000CD200000}"/>
    <cellStyle name="Normal 3 2 2 3 2 8 2" xfId="2450" xr:uid="{00000000-0005-0000-0000-0000CE200000}"/>
    <cellStyle name="Normal 3 2 2 3 2 8 2 2" xfId="23549" xr:uid="{00000000-0005-0000-0000-0000CF200000}"/>
    <cellStyle name="Normal 3 2 2 3 2 8 2 2 2" xfId="20962" xr:uid="{00000000-0005-0000-0000-0000D0200000}"/>
    <cellStyle name="Normal 3 2 2 3 2 8 2 2 3" xfId="35921" xr:uid="{00000000-0005-0000-0000-0000D1200000}"/>
    <cellStyle name="Normal 3 2 2 3 2 8 2 3" xfId="17567" xr:uid="{00000000-0005-0000-0000-0000D2200000}"/>
    <cellStyle name="Normal 3 2 2 3 2 8 2 4" xfId="35922" xr:uid="{00000000-0005-0000-0000-0000D3200000}"/>
    <cellStyle name="Normal 3 2 2 3 2 8 3" xfId="2451" xr:uid="{00000000-0005-0000-0000-0000D4200000}"/>
    <cellStyle name="Normal 3 2 2 3 2 8 3 2" xfId="23550" xr:uid="{00000000-0005-0000-0000-0000D5200000}"/>
    <cellStyle name="Normal 3 2 2 3 2 8 3 2 2" xfId="20963" xr:uid="{00000000-0005-0000-0000-0000D6200000}"/>
    <cellStyle name="Normal 3 2 2 3 2 8 3 2 3" xfId="35923" xr:uid="{00000000-0005-0000-0000-0000D7200000}"/>
    <cellStyle name="Normal 3 2 2 3 2 8 3 3" xfId="17568" xr:uid="{00000000-0005-0000-0000-0000D8200000}"/>
    <cellStyle name="Normal 3 2 2 3 2 8 3 4" xfId="35924" xr:uid="{00000000-0005-0000-0000-0000D9200000}"/>
    <cellStyle name="Normal 3 2 2 3 2 8 4" xfId="23551" xr:uid="{00000000-0005-0000-0000-0000DA200000}"/>
    <cellStyle name="Normal 3 2 2 3 2 8 4 2" xfId="20964" xr:uid="{00000000-0005-0000-0000-0000DB200000}"/>
    <cellStyle name="Normal 3 2 2 3 2 8 4 3" xfId="35925" xr:uid="{00000000-0005-0000-0000-0000DC200000}"/>
    <cellStyle name="Normal 3 2 2 3 2 8 5" xfId="17569" xr:uid="{00000000-0005-0000-0000-0000DD200000}"/>
    <cellStyle name="Normal 3 2 2 3 2 8 6" xfId="35926" xr:uid="{00000000-0005-0000-0000-0000DE200000}"/>
    <cellStyle name="Normal 3 2 2 3 2 9" xfId="2452" xr:uid="{00000000-0005-0000-0000-0000DF200000}"/>
    <cellStyle name="Normal 3 2 2 3 2 9 2" xfId="2453" xr:uid="{00000000-0005-0000-0000-0000E0200000}"/>
    <cellStyle name="Normal 3 2 2 3 2 9 2 2" xfId="23552" xr:uid="{00000000-0005-0000-0000-0000E1200000}"/>
    <cellStyle name="Normal 3 2 2 3 2 9 2 2 2" xfId="20965" xr:uid="{00000000-0005-0000-0000-0000E2200000}"/>
    <cellStyle name="Normal 3 2 2 3 2 9 2 2 3" xfId="35927" xr:uid="{00000000-0005-0000-0000-0000E3200000}"/>
    <cellStyle name="Normal 3 2 2 3 2 9 2 3" xfId="17570" xr:uid="{00000000-0005-0000-0000-0000E4200000}"/>
    <cellStyle name="Normal 3 2 2 3 2 9 2 4" xfId="35928" xr:uid="{00000000-0005-0000-0000-0000E5200000}"/>
    <cellStyle name="Normal 3 2 2 3 2 9 3" xfId="2454" xr:uid="{00000000-0005-0000-0000-0000E6200000}"/>
    <cellStyle name="Normal 3 2 2 3 2 9 3 2" xfId="23553" xr:uid="{00000000-0005-0000-0000-0000E7200000}"/>
    <cellStyle name="Normal 3 2 2 3 2 9 3 2 2" xfId="20966" xr:uid="{00000000-0005-0000-0000-0000E8200000}"/>
    <cellStyle name="Normal 3 2 2 3 2 9 3 2 3" xfId="35929" xr:uid="{00000000-0005-0000-0000-0000E9200000}"/>
    <cellStyle name="Normal 3 2 2 3 2 9 3 3" xfId="17571" xr:uid="{00000000-0005-0000-0000-0000EA200000}"/>
    <cellStyle name="Normal 3 2 2 3 2 9 3 4" xfId="35930" xr:uid="{00000000-0005-0000-0000-0000EB200000}"/>
    <cellStyle name="Normal 3 2 2 3 2 9 4" xfId="23554" xr:uid="{00000000-0005-0000-0000-0000EC200000}"/>
    <cellStyle name="Normal 3 2 2 3 2 9 4 2" xfId="28798" xr:uid="{00000000-0005-0000-0000-0000ED200000}"/>
    <cellStyle name="Normal 3 2 2 3 2 9 4 3" xfId="35931" xr:uid="{00000000-0005-0000-0000-0000EE200000}"/>
    <cellStyle name="Normal 3 2 2 3 2 9 5" xfId="17572" xr:uid="{00000000-0005-0000-0000-0000EF200000}"/>
    <cellStyle name="Normal 3 2 2 3 2 9 6" xfId="35932" xr:uid="{00000000-0005-0000-0000-0000F0200000}"/>
    <cellStyle name="Normal 3 2 2 3 20" xfId="2455" xr:uid="{00000000-0005-0000-0000-0000F1200000}"/>
    <cellStyle name="Normal 3 2 2 3 20 2" xfId="2456" xr:uid="{00000000-0005-0000-0000-0000F2200000}"/>
    <cellStyle name="Normal 3 2 2 3 20 2 2" xfId="23555" xr:uid="{00000000-0005-0000-0000-0000F3200000}"/>
    <cellStyle name="Normal 3 2 2 3 20 2 2 2" xfId="20968" xr:uid="{00000000-0005-0000-0000-0000F4200000}"/>
    <cellStyle name="Normal 3 2 2 3 20 2 2 3" xfId="35933" xr:uid="{00000000-0005-0000-0000-0000F5200000}"/>
    <cellStyle name="Normal 3 2 2 3 20 2 3" xfId="17573" xr:uid="{00000000-0005-0000-0000-0000F6200000}"/>
    <cellStyle name="Normal 3 2 2 3 20 2 4" xfId="35934" xr:uid="{00000000-0005-0000-0000-0000F7200000}"/>
    <cellStyle name="Normal 3 2 2 3 20 3" xfId="2457" xr:uid="{00000000-0005-0000-0000-0000F8200000}"/>
    <cellStyle name="Normal 3 2 2 3 20 3 2" xfId="23556" xr:uid="{00000000-0005-0000-0000-0000F9200000}"/>
    <cellStyle name="Normal 3 2 2 3 20 3 2 2" xfId="28796" xr:uid="{00000000-0005-0000-0000-0000FA200000}"/>
    <cellStyle name="Normal 3 2 2 3 20 3 2 3" xfId="35935" xr:uid="{00000000-0005-0000-0000-0000FB200000}"/>
    <cellStyle name="Normal 3 2 2 3 20 3 3" xfId="17574" xr:uid="{00000000-0005-0000-0000-0000FC200000}"/>
    <cellStyle name="Normal 3 2 2 3 20 3 4" xfId="35936" xr:uid="{00000000-0005-0000-0000-0000FD200000}"/>
    <cellStyle name="Normal 3 2 2 3 20 4" xfId="23557" xr:uid="{00000000-0005-0000-0000-0000FE200000}"/>
    <cellStyle name="Normal 3 2 2 3 20 4 2" xfId="20971" xr:uid="{00000000-0005-0000-0000-0000FF200000}"/>
    <cellStyle name="Normal 3 2 2 3 20 4 3" xfId="35937" xr:uid="{00000000-0005-0000-0000-000000210000}"/>
    <cellStyle name="Normal 3 2 2 3 20 5" xfId="17575" xr:uid="{00000000-0005-0000-0000-000001210000}"/>
    <cellStyle name="Normal 3 2 2 3 20 6" xfId="35938" xr:uid="{00000000-0005-0000-0000-000002210000}"/>
    <cellStyle name="Normal 3 2 2 3 21" xfId="2458" xr:uid="{00000000-0005-0000-0000-000003210000}"/>
    <cellStyle name="Normal 3 2 2 3 21 2" xfId="23558" xr:uid="{00000000-0005-0000-0000-000004210000}"/>
    <cellStyle name="Normal 3 2 2 3 21 2 2" xfId="20972" xr:uid="{00000000-0005-0000-0000-000005210000}"/>
    <cellStyle name="Normal 3 2 2 3 21 2 3" xfId="35939" xr:uid="{00000000-0005-0000-0000-000006210000}"/>
    <cellStyle name="Normal 3 2 2 3 21 3" xfId="17576" xr:uid="{00000000-0005-0000-0000-000007210000}"/>
    <cellStyle name="Normal 3 2 2 3 21 4" xfId="35940" xr:uid="{00000000-0005-0000-0000-000008210000}"/>
    <cellStyle name="Normal 3 2 2 3 22" xfId="2459" xr:uid="{00000000-0005-0000-0000-000009210000}"/>
    <cellStyle name="Normal 3 2 2 3 22 2" xfId="23559" xr:uid="{00000000-0005-0000-0000-00000A210000}"/>
    <cellStyle name="Normal 3 2 2 3 22 2 2" xfId="28793" xr:uid="{00000000-0005-0000-0000-00000B210000}"/>
    <cellStyle name="Normal 3 2 2 3 22 2 3" xfId="35941" xr:uid="{00000000-0005-0000-0000-00000C210000}"/>
    <cellStyle name="Normal 3 2 2 3 22 3" xfId="17577" xr:uid="{00000000-0005-0000-0000-00000D210000}"/>
    <cellStyle name="Normal 3 2 2 3 22 4" xfId="35942" xr:uid="{00000000-0005-0000-0000-00000E210000}"/>
    <cellStyle name="Normal 3 2 2 3 23" xfId="23560" xr:uid="{00000000-0005-0000-0000-00000F210000}"/>
    <cellStyle name="Normal 3 2 2 3 23 2" xfId="20974" xr:uid="{00000000-0005-0000-0000-000010210000}"/>
    <cellStyle name="Normal 3 2 2 3 23 3" xfId="35943" xr:uid="{00000000-0005-0000-0000-000011210000}"/>
    <cellStyle name="Normal 3 2 2 3 24" xfId="17578" xr:uid="{00000000-0005-0000-0000-000012210000}"/>
    <cellStyle name="Normal 3 2 2 3 25" xfId="35944" xr:uid="{00000000-0005-0000-0000-000013210000}"/>
    <cellStyle name="Normal 3 2 2 3 3" xfId="2460" xr:uid="{00000000-0005-0000-0000-000014210000}"/>
    <cellStyle name="Normal 3 2 2 3 3 10" xfId="2461" xr:uid="{00000000-0005-0000-0000-000015210000}"/>
    <cellStyle name="Normal 3 2 2 3 3 10 2" xfId="2462" xr:uid="{00000000-0005-0000-0000-000016210000}"/>
    <cellStyle name="Normal 3 2 2 3 3 10 2 2" xfId="23561" xr:uid="{00000000-0005-0000-0000-000017210000}"/>
    <cellStyle name="Normal 3 2 2 3 3 10 2 2 2" xfId="20975" xr:uid="{00000000-0005-0000-0000-000018210000}"/>
    <cellStyle name="Normal 3 2 2 3 3 10 2 2 3" xfId="35945" xr:uid="{00000000-0005-0000-0000-000019210000}"/>
    <cellStyle name="Normal 3 2 2 3 3 10 2 3" xfId="17579" xr:uid="{00000000-0005-0000-0000-00001A210000}"/>
    <cellStyle name="Normal 3 2 2 3 3 10 2 4" xfId="35946" xr:uid="{00000000-0005-0000-0000-00001B210000}"/>
    <cellStyle name="Normal 3 2 2 3 3 10 3" xfId="2463" xr:uid="{00000000-0005-0000-0000-00001C210000}"/>
    <cellStyle name="Normal 3 2 2 3 3 10 3 2" xfId="23562" xr:uid="{00000000-0005-0000-0000-00001D210000}"/>
    <cellStyle name="Normal 3 2 2 3 3 10 3 2 2" xfId="28790" xr:uid="{00000000-0005-0000-0000-00001E210000}"/>
    <cellStyle name="Normal 3 2 2 3 3 10 3 2 3" xfId="35947" xr:uid="{00000000-0005-0000-0000-00001F210000}"/>
    <cellStyle name="Normal 3 2 2 3 3 10 3 3" xfId="17580" xr:uid="{00000000-0005-0000-0000-000020210000}"/>
    <cellStyle name="Normal 3 2 2 3 3 10 3 4" xfId="35948" xr:uid="{00000000-0005-0000-0000-000021210000}"/>
    <cellStyle name="Normal 3 2 2 3 3 10 4" xfId="23563" xr:uid="{00000000-0005-0000-0000-000022210000}"/>
    <cellStyle name="Normal 3 2 2 3 3 10 4 2" xfId="20977" xr:uid="{00000000-0005-0000-0000-000023210000}"/>
    <cellStyle name="Normal 3 2 2 3 3 10 4 3" xfId="35949" xr:uid="{00000000-0005-0000-0000-000024210000}"/>
    <cellStyle name="Normal 3 2 2 3 3 10 5" xfId="17581" xr:uid="{00000000-0005-0000-0000-000025210000}"/>
    <cellStyle name="Normal 3 2 2 3 3 10 6" xfId="35950" xr:uid="{00000000-0005-0000-0000-000026210000}"/>
    <cellStyle name="Normal 3 2 2 3 3 11" xfId="2464" xr:uid="{00000000-0005-0000-0000-000027210000}"/>
    <cellStyle name="Normal 3 2 2 3 3 11 2" xfId="2465" xr:uid="{00000000-0005-0000-0000-000028210000}"/>
    <cellStyle name="Normal 3 2 2 3 3 11 2 2" xfId="23564" xr:uid="{00000000-0005-0000-0000-000029210000}"/>
    <cellStyle name="Normal 3 2 2 3 3 11 2 2 2" xfId="20978" xr:uid="{00000000-0005-0000-0000-00002A210000}"/>
    <cellStyle name="Normal 3 2 2 3 3 11 2 2 3" xfId="35951" xr:uid="{00000000-0005-0000-0000-00002B210000}"/>
    <cellStyle name="Normal 3 2 2 3 3 11 2 3" xfId="17582" xr:uid="{00000000-0005-0000-0000-00002C210000}"/>
    <cellStyle name="Normal 3 2 2 3 3 11 2 4" xfId="35952" xr:uid="{00000000-0005-0000-0000-00002D210000}"/>
    <cellStyle name="Normal 3 2 2 3 3 11 3" xfId="2466" xr:uid="{00000000-0005-0000-0000-00002E210000}"/>
    <cellStyle name="Normal 3 2 2 3 3 11 3 2" xfId="23565" xr:uid="{00000000-0005-0000-0000-00002F210000}"/>
    <cellStyle name="Normal 3 2 2 3 3 11 3 2 2" xfId="28786" xr:uid="{00000000-0005-0000-0000-000030210000}"/>
    <cellStyle name="Normal 3 2 2 3 3 11 3 2 3" xfId="35953" xr:uid="{00000000-0005-0000-0000-000031210000}"/>
    <cellStyle name="Normal 3 2 2 3 3 11 3 3" xfId="17583" xr:uid="{00000000-0005-0000-0000-000032210000}"/>
    <cellStyle name="Normal 3 2 2 3 3 11 3 4" xfId="35954" xr:uid="{00000000-0005-0000-0000-000033210000}"/>
    <cellStyle name="Normal 3 2 2 3 3 11 4" xfId="23566" xr:uid="{00000000-0005-0000-0000-000034210000}"/>
    <cellStyle name="Normal 3 2 2 3 3 11 4 2" xfId="28785" xr:uid="{00000000-0005-0000-0000-000035210000}"/>
    <cellStyle name="Normal 3 2 2 3 3 11 4 3" xfId="35955" xr:uid="{00000000-0005-0000-0000-000036210000}"/>
    <cellStyle name="Normal 3 2 2 3 3 11 5" xfId="17584" xr:uid="{00000000-0005-0000-0000-000037210000}"/>
    <cellStyle name="Normal 3 2 2 3 3 11 6" xfId="35956" xr:uid="{00000000-0005-0000-0000-000038210000}"/>
    <cellStyle name="Normal 3 2 2 3 3 12" xfId="2467" xr:uid="{00000000-0005-0000-0000-000039210000}"/>
    <cellStyle name="Normal 3 2 2 3 3 12 2" xfId="2468" xr:uid="{00000000-0005-0000-0000-00003A210000}"/>
    <cellStyle name="Normal 3 2 2 3 3 12 2 2" xfId="23567" xr:uid="{00000000-0005-0000-0000-00003B210000}"/>
    <cellStyle name="Normal 3 2 2 3 3 12 2 2 2" xfId="28784" xr:uid="{00000000-0005-0000-0000-00003C210000}"/>
    <cellStyle name="Normal 3 2 2 3 3 12 2 2 3" xfId="35957" xr:uid="{00000000-0005-0000-0000-00003D210000}"/>
    <cellStyle name="Normal 3 2 2 3 3 12 2 3" xfId="17588" xr:uid="{00000000-0005-0000-0000-00003E210000}"/>
    <cellStyle name="Normal 3 2 2 3 3 12 2 4" xfId="35958" xr:uid="{00000000-0005-0000-0000-00003F210000}"/>
    <cellStyle name="Normal 3 2 2 3 3 12 3" xfId="2469" xr:uid="{00000000-0005-0000-0000-000040210000}"/>
    <cellStyle name="Normal 3 2 2 3 3 12 3 2" xfId="23568" xr:uid="{00000000-0005-0000-0000-000041210000}"/>
    <cellStyle name="Normal 3 2 2 3 3 12 3 2 2" xfId="20980" xr:uid="{00000000-0005-0000-0000-000042210000}"/>
    <cellStyle name="Normal 3 2 2 3 3 12 3 2 3" xfId="35959" xr:uid="{00000000-0005-0000-0000-000043210000}"/>
    <cellStyle name="Normal 3 2 2 3 3 12 3 3" xfId="17589" xr:uid="{00000000-0005-0000-0000-000044210000}"/>
    <cellStyle name="Normal 3 2 2 3 3 12 3 4" xfId="35960" xr:uid="{00000000-0005-0000-0000-000045210000}"/>
    <cellStyle name="Normal 3 2 2 3 3 12 4" xfId="23569" xr:uid="{00000000-0005-0000-0000-000046210000}"/>
    <cellStyle name="Normal 3 2 2 3 3 12 4 2" xfId="28781" xr:uid="{00000000-0005-0000-0000-000047210000}"/>
    <cellStyle name="Normal 3 2 2 3 3 12 4 3" xfId="35961" xr:uid="{00000000-0005-0000-0000-000048210000}"/>
    <cellStyle name="Normal 3 2 2 3 3 12 5" xfId="17590" xr:uid="{00000000-0005-0000-0000-000049210000}"/>
    <cellStyle name="Normal 3 2 2 3 3 12 6" xfId="35962" xr:uid="{00000000-0005-0000-0000-00004A210000}"/>
    <cellStyle name="Normal 3 2 2 3 3 13" xfId="2470" xr:uid="{00000000-0005-0000-0000-00004B210000}"/>
    <cellStyle name="Normal 3 2 2 3 3 13 2" xfId="2471" xr:uid="{00000000-0005-0000-0000-00004C210000}"/>
    <cellStyle name="Normal 3 2 2 3 3 13 2 2" xfId="23570" xr:uid="{00000000-0005-0000-0000-00004D210000}"/>
    <cellStyle name="Normal 3 2 2 3 3 13 2 2 2" xfId="28779" xr:uid="{00000000-0005-0000-0000-00004E210000}"/>
    <cellStyle name="Normal 3 2 2 3 3 13 2 2 3" xfId="35963" xr:uid="{00000000-0005-0000-0000-00004F210000}"/>
    <cellStyle name="Normal 3 2 2 3 3 13 2 3" xfId="17591" xr:uid="{00000000-0005-0000-0000-000050210000}"/>
    <cellStyle name="Normal 3 2 2 3 3 13 2 4" xfId="35964" xr:uid="{00000000-0005-0000-0000-000051210000}"/>
    <cellStyle name="Normal 3 2 2 3 3 13 3" xfId="2472" xr:uid="{00000000-0005-0000-0000-000052210000}"/>
    <cellStyle name="Normal 3 2 2 3 3 13 3 2" xfId="23571" xr:uid="{00000000-0005-0000-0000-000053210000}"/>
    <cellStyle name="Normal 3 2 2 3 3 13 3 2 2" xfId="28777" xr:uid="{00000000-0005-0000-0000-000054210000}"/>
    <cellStyle name="Normal 3 2 2 3 3 13 3 2 3" xfId="35965" xr:uid="{00000000-0005-0000-0000-000055210000}"/>
    <cellStyle name="Normal 3 2 2 3 3 13 3 3" xfId="17592" xr:uid="{00000000-0005-0000-0000-000056210000}"/>
    <cellStyle name="Normal 3 2 2 3 3 13 3 4" xfId="35966" xr:uid="{00000000-0005-0000-0000-000057210000}"/>
    <cellStyle name="Normal 3 2 2 3 3 13 4" xfId="23572" xr:uid="{00000000-0005-0000-0000-000058210000}"/>
    <cellStyle name="Normal 3 2 2 3 3 13 4 2" xfId="28776" xr:uid="{00000000-0005-0000-0000-000059210000}"/>
    <cellStyle name="Normal 3 2 2 3 3 13 4 3" xfId="35967" xr:uid="{00000000-0005-0000-0000-00005A210000}"/>
    <cellStyle name="Normal 3 2 2 3 3 13 5" xfId="17593" xr:uid="{00000000-0005-0000-0000-00005B210000}"/>
    <cellStyle name="Normal 3 2 2 3 3 13 6" xfId="35968" xr:uid="{00000000-0005-0000-0000-00005C210000}"/>
    <cellStyle name="Normal 3 2 2 3 3 14" xfId="2473" xr:uid="{00000000-0005-0000-0000-00005D210000}"/>
    <cellStyle name="Normal 3 2 2 3 3 14 2" xfId="2474" xr:uid="{00000000-0005-0000-0000-00005E210000}"/>
    <cellStyle name="Normal 3 2 2 3 3 14 2 2" xfId="23573" xr:uid="{00000000-0005-0000-0000-00005F210000}"/>
    <cellStyle name="Normal 3 2 2 3 3 14 2 2 2" xfId="28775" xr:uid="{00000000-0005-0000-0000-000060210000}"/>
    <cellStyle name="Normal 3 2 2 3 3 14 2 2 3" xfId="35969" xr:uid="{00000000-0005-0000-0000-000061210000}"/>
    <cellStyle name="Normal 3 2 2 3 3 14 2 3" xfId="17594" xr:uid="{00000000-0005-0000-0000-000062210000}"/>
    <cellStyle name="Normal 3 2 2 3 3 14 2 4" xfId="35970" xr:uid="{00000000-0005-0000-0000-000063210000}"/>
    <cellStyle name="Normal 3 2 2 3 3 14 3" xfId="2475" xr:uid="{00000000-0005-0000-0000-000064210000}"/>
    <cellStyle name="Normal 3 2 2 3 3 14 3 2" xfId="23574" xr:uid="{00000000-0005-0000-0000-000065210000}"/>
    <cellStyle name="Normal 3 2 2 3 3 14 3 2 2" xfId="20983" xr:uid="{00000000-0005-0000-0000-000066210000}"/>
    <cellStyle name="Normal 3 2 2 3 3 14 3 2 3" xfId="35971" xr:uid="{00000000-0005-0000-0000-000067210000}"/>
    <cellStyle name="Normal 3 2 2 3 3 14 3 3" xfId="17595" xr:uid="{00000000-0005-0000-0000-000068210000}"/>
    <cellStyle name="Normal 3 2 2 3 3 14 3 4" xfId="35972" xr:uid="{00000000-0005-0000-0000-000069210000}"/>
    <cellStyle name="Normal 3 2 2 3 3 14 4" xfId="23575" xr:uid="{00000000-0005-0000-0000-00006A210000}"/>
    <cellStyle name="Normal 3 2 2 3 3 14 4 2" xfId="28772" xr:uid="{00000000-0005-0000-0000-00006B210000}"/>
    <cellStyle name="Normal 3 2 2 3 3 14 4 3" xfId="35973" xr:uid="{00000000-0005-0000-0000-00006C210000}"/>
    <cellStyle name="Normal 3 2 2 3 3 14 5" xfId="17596" xr:uid="{00000000-0005-0000-0000-00006D210000}"/>
    <cellStyle name="Normal 3 2 2 3 3 14 6" xfId="35974" xr:uid="{00000000-0005-0000-0000-00006E210000}"/>
    <cellStyle name="Normal 3 2 2 3 3 15" xfId="2476" xr:uid="{00000000-0005-0000-0000-00006F210000}"/>
    <cellStyle name="Normal 3 2 2 3 3 15 2" xfId="2477" xr:uid="{00000000-0005-0000-0000-000070210000}"/>
    <cellStyle name="Normal 3 2 2 3 3 15 2 2" xfId="23576" xr:uid="{00000000-0005-0000-0000-000071210000}"/>
    <cellStyle name="Normal 3 2 2 3 3 15 2 2 2" xfId="28770" xr:uid="{00000000-0005-0000-0000-000072210000}"/>
    <cellStyle name="Normal 3 2 2 3 3 15 2 2 3" xfId="35975" xr:uid="{00000000-0005-0000-0000-000073210000}"/>
    <cellStyle name="Normal 3 2 2 3 3 15 2 3" xfId="17597" xr:uid="{00000000-0005-0000-0000-000074210000}"/>
    <cellStyle name="Normal 3 2 2 3 3 15 2 4" xfId="35976" xr:uid="{00000000-0005-0000-0000-000075210000}"/>
    <cellStyle name="Normal 3 2 2 3 3 15 3" xfId="2478" xr:uid="{00000000-0005-0000-0000-000076210000}"/>
    <cellStyle name="Normal 3 2 2 3 3 15 3 2" xfId="23577" xr:uid="{00000000-0005-0000-0000-000077210000}"/>
    <cellStyle name="Normal 3 2 2 3 3 15 3 2 2" xfId="28768" xr:uid="{00000000-0005-0000-0000-000078210000}"/>
    <cellStyle name="Normal 3 2 2 3 3 15 3 2 3" xfId="35977" xr:uid="{00000000-0005-0000-0000-000079210000}"/>
    <cellStyle name="Normal 3 2 2 3 3 15 3 3" xfId="17598" xr:uid="{00000000-0005-0000-0000-00007A210000}"/>
    <cellStyle name="Normal 3 2 2 3 3 15 3 4" xfId="35978" xr:uid="{00000000-0005-0000-0000-00007B210000}"/>
    <cellStyle name="Normal 3 2 2 3 3 15 4" xfId="23578" xr:uid="{00000000-0005-0000-0000-00007C210000}"/>
    <cellStyle name="Normal 3 2 2 3 3 15 4 2" xfId="28767" xr:uid="{00000000-0005-0000-0000-00007D210000}"/>
    <cellStyle name="Normal 3 2 2 3 3 15 4 3" xfId="35979" xr:uid="{00000000-0005-0000-0000-00007E210000}"/>
    <cellStyle name="Normal 3 2 2 3 3 15 5" xfId="17599" xr:uid="{00000000-0005-0000-0000-00007F210000}"/>
    <cellStyle name="Normal 3 2 2 3 3 15 6" xfId="35980" xr:uid="{00000000-0005-0000-0000-000080210000}"/>
    <cellStyle name="Normal 3 2 2 3 3 16" xfId="2479" xr:uid="{00000000-0005-0000-0000-000081210000}"/>
    <cellStyle name="Normal 3 2 2 3 3 16 2" xfId="2480" xr:uid="{00000000-0005-0000-0000-000082210000}"/>
    <cellStyle name="Normal 3 2 2 3 3 16 2 2" xfId="23579" xr:uid="{00000000-0005-0000-0000-000083210000}"/>
    <cellStyle name="Normal 3 2 2 3 3 16 2 2 2" xfId="20986" xr:uid="{00000000-0005-0000-0000-000084210000}"/>
    <cellStyle name="Normal 3 2 2 3 3 16 2 2 3" xfId="35981" xr:uid="{00000000-0005-0000-0000-000085210000}"/>
    <cellStyle name="Normal 3 2 2 3 3 16 2 3" xfId="17600" xr:uid="{00000000-0005-0000-0000-000086210000}"/>
    <cellStyle name="Normal 3 2 2 3 3 16 2 4" xfId="35982" xr:uid="{00000000-0005-0000-0000-000087210000}"/>
    <cellStyle name="Normal 3 2 2 3 3 16 3" xfId="2481" xr:uid="{00000000-0005-0000-0000-000088210000}"/>
    <cellStyle name="Normal 3 2 2 3 3 16 3 2" xfId="23580" xr:uid="{00000000-0005-0000-0000-000089210000}"/>
    <cellStyle name="Normal 3 2 2 3 3 16 3 2 2" xfId="28765" xr:uid="{00000000-0005-0000-0000-00008A210000}"/>
    <cellStyle name="Normal 3 2 2 3 3 16 3 2 3" xfId="35983" xr:uid="{00000000-0005-0000-0000-00008B210000}"/>
    <cellStyle name="Normal 3 2 2 3 3 16 3 3" xfId="17601" xr:uid="{00000000-0005-0000-0000-00008C210000}"/>
    <cellStyle name="Normal 3 2 2 3 3 16 3 4" xfId="35984" xr:uid="{00000000-0005-0000-0000-00008D210000}"/>
    <cellStyle name="Normal 3 2 2 3 3 16 4" xfId="23581" xr:uid="{00000000-0005-0000-0000-00008E210000}"/>
    <cellStyle name="Normal 3 2 2 3 3 16 4 2" xfId="28764" xr:uid="{00000000-0005-0000-0000-00008F210000}"/>
    <cellStyle name="Normal 3 2 2 3 3 16 4 3" xfId="35985" xr:uid="{00000000-0005-0000-0000-000090210000}"/>
    <cellStyle name="Normal 3 2 2 3 3 16 5" xfId="17602" xr:uid="{00000000-0005-0000-0000-000091210000}"/>
    <cellStyle name="Normal 3 2 2 3 3 16 6" xfId="35986" xr:uid="{00000000-0005-0000-0000-000092210000}"/>
    <cellStyle name="Normal 3 2 2 3 3 17" xfId="2482" xr:uid="{00000000-0005-0000-0000-000093210000}"/>
    <cellStyle name="Normal 3 2 2 3 3 17 2" xfId="23582" xr:uid="{00000000-0005-0000-0000-000094210000}"/>
    <cellStyle name="Normal 3 2 2 3 3 17 2 2" xfId="28763" xr:uid="{00000000-0005-0000-0000-000095210000}"/>
    <cellStyle name="Normal 3 2 2 3 3 17 2 3" xfId="35987" xr:uid="{00000000-0005-0000-0000-000096210000}"/>
    <cellStyle name="Normal 3 2 2 3 3 17 3" xfId="17603" xr:uid="{00000000-0005-0000-0000-000097210000}"/>
    <cellStyle name="Normal 3 2 2 3 3 17 4" xfId="35988" xr:uid="{00000000-0005-0000-0000-000098210000}"/>
    <cellStyle name="Normal 3 2 2 3 3 18" xfId="2483" xr:uid="{00000000-0005-0000-0000-000099210000}"/>
    <cellStyle name="Normal 3 2 2 3 3 18 2" xfId="23583" xr:uid="{00000000-0005-0000-0000-00009A210000}"/>
    <cellStyle name="Normal 3 2 2 3 3 18 2 2" xfId="28762" xr:uid="{00000000-0005-0000-0000-00009B210000}"/>
    <cellStyle name="Normal 3 2 2 3 3 18 2 3" xfId="35989" xr:uid="{00000000-0005-0000-0000-00009C210000}"/>
    <cellStyle name="Normal 3 2 2 3 3 18 3" xfId="17604" xr:uid="{00000000-0005-0000-0000-00009D210000}"/>
    <cellStyle name="Normal 3 2 2 3 3 18 4" xfId="35990" xr:uid="{00000000-0005-0000-0000-00009E210000}"/>
    <cellStyle name="Normal 3 2 2 3 3 19" xfId="23584" xr:uid="{00000000-0005-0000-0000-00009F210000}"/>
    <cellStyle name="Normal 3 2 2 3 3 19 2" xfId="20991" xr:uid="{00000000-0005-0000-0000-0000A0210000}"/>
    <cellStyle name="Normal 3 2 2 3 3 19 3" xfId="35991" xr:uid="{00000000-0005-0000-0000-0000A1210000}"/>
    <cellStyle name="Normal 3 2 2 3 3 2" xfId="2484" xr:uid="{00000000-0005-0000-0000-0000A2210000}"/>
    <cellStyle name="Normal 3 2 2 3 3 2 2" xfId="2485" xr:uid="{00000000-0005-0000-0000-0000A3210000}"/>
    <cellStyle name="Normal 3 2 2 3 3 2 2 2" xfId="23585" xr:uid="{00000000-0005-0000-0000-0000A4210000}"/>
    <cellStyle name="Normal 3 2 2 3 3 2 2 2 2" xfId="20992" xr:uid="{00000000-0005-0000-0000-0000A5210000}"/>
    <cellStyle name="Normal 3 2 2 3 3 2 2 2 3" xfId="35992" xr:uid="{00000000-0005-0000-0000-0000A6210000}"/>
    <cellStyle name="Normal 3 2 2 3 3 2 2 3" xfId="17605" xr:uid="{00000000-0005-0000-0000-0000A7210000}"/>
    <cellStyle name="Normal 3 2 2 3 3 2 2 4" xfId="35993" xr:uid="{00000000-0005-0000-0000-0000A8210000}"/>
    <cellStyle name="Normal 3 2 2 3 3 2 3" xfId="2486" xr:uid="{00000000-0005-0000-0000-0000A9210000}"/>
    <cellStyle name="Normal 3 2 2 3 3 2 3 2" xfId="23586" xr:uid="{00000000-0005-0000-0000-0000AA210000}"/>
    <cellStyle name="Normal 3 2 2 3 3 2 3 2 2" xfId="28759" xr:uid="{00000000-0005-0000-0000-0000AB210000}"/>
    <cellStyle name="Normal 3 2 2 3 3 2 3 2 3" xfId="35994" xr:uid="{00000000-0005-0000-0000-0000AC210000}"/>
    <cellStyle name="Normal 3 2 2 3 3 2 3 3" xfId="17606" xr:uid="{00000000-0005-0000-0000-0000AD210000}"/>
    <cellStyle name="Normal 3 2 2 3 3 2 3 4" xfId="35995" xr:uid="{00000000-0005-0000-0000-0000AE210000}"/>
    <cellStyle name="Normal 3 2 2 3 3 2 4" xfId="23587" xr:uid="{00000000-0005-0000-0000-0000AF210000}"/>
    <cellStyle name="Normal 3 2 2 3 3 2 4 2" xfId="20994" xr:uid="{00000000-0005-0000-0000-0000B0210000}"/>
    <cellStyle name="Normal 3 2 2 3 3 2 4 3" xfId="35996" xr:uid="{00000000-0005-0000-0000-0000B1210000}"/>
    <cellStyle name="Normal 3 2 2 3 3 2 5" xfId="17607" xr:uid="{00000000-0005-0000-0000-0000B2210000}"/>
    <cellStyle name="Normal 3 2 2 3 3 2 6" xfId="35997" xr:uid="{00000000-0005-0000-0000-0000B3210000}"/>
    <cellStyle name="Normal 3 2 2 3 3 20" xfId="17608" xr:uid="{00000000-0005-0000-0000-0000B4210000}"/>
    <cellStyle name="Normal 3 2 2 3 3 21" xfId="35998" xr:uid="{00000000-0005-0000-0000-0000B5210000}"/>
    <cellStyle name="Normal 3 2 2 3 3 3" xfId="2487" xr:uid="{00000000-0005-0000-0000-0000B6210000}"/>
    <cellStyle name="Normal 3 2 2 3 3 3 2" xfId="2488" xr:uid="{00000000-0005-0000-0000-0000B7210000}"/>
    <cellStyle name="Normal 3 2 2 3 3 3 2 2" xfId="23588" xr:uid="{00000000-0005-0000-0000-0000B8210000}"/>
    <cellStyle name="Normal 3 2 2 3 3 3 2 2 2" xfId="20995" xr:uid="{00000000-0005-0000-0000-0000B9210000}"/>
    <cellStyle name="Normal 3 2 2 3 3 3 2 2 3" xfId="35999" xr:uid="{00000000-0005-0000-0000-0000BA210000}"/>
    <cellStyle name="Normal 3 2 2 3 3 3 2 3" xfId="17609" xr:uid="{00000000-0005-0000-0000-0000BB210000}"/>
    <cellStyle name="Normal 3 2 2 3 3 3 2 4" xfId="36000" xr:uid="{00000000-0005-0000-0000-0000BC210000}"/>
    <cellStyle name="Normal 3 2 2 3 3 3 3" xfId="2489" xr:uid="{00000000-0005-0000-0000-0000BD210000}"/>
    <cellStyle name="Normal 3 2 2 3 3 3 3 2" xfId="23589" xr:uid="{00000000-0005-0000-0000-0000BE210000}"/>
    <cellStyle name="Normal 3 2 2 3 3 3 3 2 2" xfId="28756" xr:uid="{00000000-0005-0000-0000-0000BF210000}"/>
    <cellStyle name="Normal 3 2 2 3 3 3 3 2 3" xfId="36001" xr:uid="{00000000-0005-0000-0000-0000C0210000}"/>
    <cellStyle name="Normal 3 2 2 3 3 3 3 3" xfId="17610" xr:uid="{00000000-0005-0000-0000-0000C1210000}"/>
    <cellStyle name="Normal 3 2 2 3 3 3 3 4" xfId="36002" xr:uid="{00000000-0005-0000-0000-0000C2210000}"/>
    <cellStyle name="Normal 3 2 2 3 3 3 4" xfId="23590" xr:uid="{00000000-0005-0000-0000-0000C3210000}"/>
    <cellStyle name="Normal 3 2 2 3 3 3 4 2" xfId="20997" xr:uid="{00000000-0005-0000-0000-0000C4210000}"/>
    <cellStyle name="Normal 3 2 2 3 3 3 4 3" xfId="36003" xr:uid="{00000000-0005-0000-0000-0000C5210000}"/>
    <cellStyle name="Normal 3 2 2 3 3 3 5" xfId="17611" xr:uid="{00000000-0005-0000-0000-0000C6210000}"/>
    <cellStyle name="Normal 3 2 2 3 3 3 6" xfId="36004" xr:uid="{00000000-0005-0000-0000-0000C7210000}"/>
    <cellStyle name="Normal 3 2 2 3 3 4" xfId="2490" xr:uid="{00000000-0005-0000-0000-0000C8210000}"/>
    <cellStyle name="Normal 3 2 2 3 3 4 2" xfId="2491" xr:uid="{00000000-0005-0000-0000-0000C9210000}"/>
    <cellStyle name="Normal 3 2 2 3 3 4 2 2" xfId="23591" xr:uid="{00000000-0005-0000-0000-0000CA210000}"/>
    <cellStyle name="Normal 3 2 2 3 3 4 2 2 2" xfId="20998" xr:uid="{00000000-0005-0000-0000-0000CB210000}"/>
    <cellStyle name="Normal 3 2 2 3 3 4 2 2 3" xfId="36005" xr:uid="{00000000-0005-0000-0000-0000CC210000}"/>
    <cellStyle name="Normal 3 2 2 3 3 4 2 3" xfId="17612" xr:uid="{00000000-0005-0000-0000-0000CD210000}"/>
    <cellStyle name="Normal 3 2 2 3 3 4 2 4" xfId="36006" xr:uid="{00000000-0005-0000-0000-0000CE210000}"/>
    <cellStyle name="Normal 3 2 2 3 3 4 3" xfId="2492" xr:uid="{00000000-0005-0000-0000-0000CF210000}"/>
    <cellStyle name="Normal 3 2 2 3 3 4 3 2" xfId="23592" xr:uid="{00000000-0005-0000-0000-0000D0210000}"/>
    <cellStyle name="Normal 3 2 2 3 3 4 3 2 2" xfId="28753" xr:uid="{00000000-0005-0000-0000-0000D1210000}"/>
    <cellStyle name="Normal 3 2 2 3 3 4 3 2 3" xfId="36007" xr:uid="{00000000-0005-0000-0000-0000D2210000}"/>
    <cellStyle name="Normal 3 2 2 3 3 4 3 3" xfId="17613" xr:uid="{00000000-0005-0000-0000-0000D3210000}"/>
    <cellStyle name="Normal 3 2 2 3 3 4 3 4" xfId="36008" xr:uid="{00000000-0005-0000-0000-0000D4210000}"/>
    <cellStyle name="Normal 3 2 2 3 3 4 4" xfId="23593" xr:uid="{00000000-0005-0000-0000-0000D5210000}"/>
    <cellStyle name="Normal 3 2 2 3 3 4 4 2" xfId="21000" xr:uid="{00000000-0005-0000-0000-0000D6210000}"/>
    <cellStyle name="Normal 3 2 2 3 3 4 4 3" xfId="36009" xr:uid="{00000000-0005-0000-0000-0000D7210000}"/>
    <cellStyle name="Normal 3 2 2 3 3 4 5" xfId="17614" xr:uid="{00000000-0005-0000-0000-0000D8210000}"/>
    <cellStyle name="Normal 3 2 2 3 3 4 6" xfId="36010" xr:uid="{00000000-0005-0000-0000-0000D9210000}"/>
    <cellStyle name="Normal 3 2 2 3 3 5" xfId="2493" xr:uid="{00000000-0005-0000-0000-0000DA210000}"/>
    <cellStyle name="Normal 3 2 2 3 3 5 2" xfId="2494" xr:uid="{00000000-0005-0000-0000-0000DB210000}"/>
    <cellStyle name="Normal 3 2 2 3 3 5 2 2" xfId="23594" xr:uid="{00000000-0005-0000-0000-0000DC210000}"/>
    <cellStyle name="Normal 3 2 2 3 3 5 2 2 2" xfId="21001" xr:uid="{00000000-0005-0000-0000-0000DD210000}"/>
    <cellStyle name="Normal 3 2 2 3 3 5 2 2 3" xfId="36011" xr:uid="{00000000-0005-0000-0000-0000DE210000}"/>
    <cellStyle name="Normal 3 2 2 3 3 5 2 3" xfId="17615" xr:uid="{00000000-0005-0000-0000-0000DF210000}"/>
    <cellStyle name="Normal 3 2 2 3 3 5 2 4" xfId="36012" xr:uid="{00000000-0005-0000-0000-0000E0210000}"/>
    <cellStyle name="Normal 3 2 2 3 3 5 3" xfId="2495" xr:uid="{00000000-0005-0000-0000-0000E1210000}"/>
    <cellStyle name="Normal 3 2 2 3 3 5 3 2" xfId="23595" xr:uid="{00000000-0005-0000-0000-0000E2210000}"/>
    <cellStyle name="Normal 3 2 2 3 3 5 3 2 2" xfId="28750" xr:uid="{00000000-0005-0000-0000-0000E3210000}"/>
    <cellStyle name="Normal 3 2 2 3 3 5 3 2 3" xfId="36013" xr:uid="{00000000-0005-0000-0000-0000E4210000}"/>
    <cellStyle name="Normal 3 2 2 3 3 5 3 3" xfId="17616" xr:uid="{00000000-0005-0000-0000-0000E5210000}"/>
    <cellStyle name="Normal 3 2 2 3 3 5 3 4" xfId="36014" xr:uid="{00000000-0005-0000-0000-0000E6210000}"/>
    <cellStyle name="Normal 3 2 2 3 3 5 4" xfId="23596" xr:uid="{00000000-0005-0000-0000-0000E7210000}"/>
    <cellStyle name="Normal 3 2 2 3 3 5 4 2" xfId="21003" xr:uid="{00000000-0005-0000-0000-0000E8210000}"/>
    <cellStyle name="Normal 3 2 2 3 3 5 4 3" xfId="36015" xr:uid="{00000000-0005-0000-0000-0000E9210000}"/>
    <cellStyle name="Normal 3 2 2 3 3 5 5" xfId="17617" xr:uid="{00000000-0005-0000-0000-0000EA210000}"/>
    <cellStyle name="Normal 3 2 2 3 3 5 6" xfId="36016" xr:uid="{00000000-0005-0000-0000-0000EB210000}"/>
    <cellStyle name="Normal 3 2 2 3 3 6" xfId="2496" xr:uid="{00000000-0005-0000-0000-0000EC210000}"/>
    <cellStyle name="Normal 3 2 2 3 3 6 2" xfId="2497" xr:uid="{00000000-0005-0000-0000-0000ED210000}"/>
    <cellStyle name="Normal 3 2 2 3 3 6 2 2" xfId="23597" xr:uid="{00000000-0005-0000-0000-0000EE210000}"/>
    <cellStyle name="Normal 3 2 2 3 3 6 2 2 2" xfId="28748" xr:uid="{00000000-0005-0000-0000-0000EF210000}"/>
    <cellStyle name="Normal 3 2 2 3 3 6 2 2 3" xfId="36017" xr:uid="{00000000-0005-0000-0000-0000F0210000}"/>
    <cellStyle name="Normal 3 2 2 3 3 6 2 3" xfId="17618" xr:uid="{00000000-0005-0000-0000-0000F1210000}"/>
    <cellStyle name="Normal 3 2 2 3 3 6 2 4" xfId="36018" xr:uid="{00000000-0005-0000-0000-0000F2210000}"/>
    <cellStyle name="Normal 3 2 2 3 3 6 3" xfId="2498" xr:uid="{00000000-0005-0000-0000-0000F3210000}"/>
    <cellStyle name="Normal 3 2 2 3 3 6 3 2" xfId="23598" xr:uid="{00000000-0005-0000-0000-0000F4210000}"/>
    <cellStyle name="Normal 3 2 2 3 3 6 3 2 2" xfId="21004" xr:uid="{00000000-0005-0000-0000-0000F5210000}"/>
    <cellStyle name="Normal 3 2 2 3 3 6 3 2 3" xfId="36019" xr:uid="{00000000-0005-0000-0000-0000F6210000}"/>
    <cellStyle name="Normal 3 2 2 3 3 6 3 3" xfId="17619" xr:uid="{00000000-0005-0000-0000-0000F7210000}"/>
    <cellStyle name="Normal 3 2 2 3 3 6 3 4" xfId="36020" xr:uid="{00000000-0005-0000-0000-0000F8210000}"/>
    <cellStyle name="Normal 3 2 2 3 3 6 4" xfId="23599" xr:uid="{00000000-0005-0000-0000-0000F9210000}"/>
    <cellStyle name="Normal 3 2 2 3 3 6 4 2" xfId="28745" xr:uid="{00000000-0005-0000-0000-0000FA210000}"/>
    <cellStyle name="Normal 3 2 2 3 3 6 4 3" xfId="36021" xr:uid="{00000000-0005-0000-0000-0000FB210000}"/>
    <cellStyle name="Normal 3 2 2 3 3 6 5" xfId="17620" xr:uid="{00000000-0005-0000-0000-0000FC210000}"/>
    <cellStyle name="Normal 3 2 2 3 3 6 6" xfId="36022" xr:uid="{00000000-0005-0000-0000-0000FD210000}"/>
    <cellStyle name="Normal 3 2 2 3 3 7" xfId="2499" xr:uid="{00000000-0005-0000-0000-0000FE210000}"/>
    <cellStyle name="Normal 3 2 2 3 3 7 2" xfId="2500" xr:uid="{00000000-0005-0000-0000-0000FF210000}"/>
    <cellStyle name="Normal 3 2 2 3 3 7 2 2" xfId="23600" xr:uid="{00000000-0005-0000-0000-000000220000}"/>
    <cellStyle name="Normal 3 2 2 3 3 7 2 2 2" xfId="28743" xr:uid="{00000000-0005-0000-0000-000001220000}"/>
    <cellStyle name="Normal 3 2 2 3 3 7 2 2 3" xfId="36023" xr:uid="{00000000-0005-0000-0000-000002220000}"/>
    <cellStyle name="Normal 3 2 2 3 3 7 2 3" xfId="17621" xr:uid="{00000000-0005-0000-0000-000003220000}"/>
    <cellStyle name="Normal 3 2 2 3 3 7 2 4" xfId="36024" xr:uid="{00000000-0005-0000-0000-000004220000}"/>
    <cellStyle name="Normal 3 2 2 3 3 7 3" xfId="2501" xr:uid="{00000000-0005-0000-0000-000005220000}"/>
    <cellStyle name="Normal 3 2 2 3 3 7 3 2" xfId="23601" xr:uid="{00000000-0005-0000-0000-000006220000}"/>
    <cellStyle name="Normal 3 2 2 3 3 7 3 2 2" xfId="28741" xr:uid="{00000000-0005-0000-0000-000007220000}"/>
    <cellStyle name="Normal 3 2 2 3 3 7 3 2 3" xfId="36025" xr:uid="{00000000-0005-0000-0000-000008220000}"/>
    <cellStyle name="Normal 3 2 2 3 3 7 3 3" xfId="17622" xr:uid="{00000000-0005-0000-0000-000009220000}"/>
    <cellStyle name="Normal 3 2 2 3 3 7 3 4" xfId="36026" xr:uid="{00000000-0005-0000-0000-00000A220000}"/>
    <cellStyle name="Normal 3 2 2 3 3 7 4" xfId="23602" xr:uid="{00000000-0005-0000-0000-00000B220000}"/>
    <cellStyle name="Normal 3 2 2 3 3 7 4 2" xfId="28740" xr:uid="{00000000-0005-0000-0000-00000C220000}"/>
    <cellStyle name="Normal 3 2 2 3 3 7 4 3" xfId="36027" xr:uid="{00000000-0005-0000-0000-00000D220000}"/>
    <cellStyle name="Normal 3 2 2 3 3 7 5" xfId="17623" xr:uid="{00000000-0005-0000-0000-00000E220000}"/>
    <cellStyle name="Normal 3 2 2 3 3 7 6" xfId="36028" xr:uid="{00000000-0005-0000-0000-00000F220000}"/>
    <cellStyle name="Normal 3 2 2 3 3 8" xfId="2502" xr:uid="{00000000-0005-0000-0000-000010220000}"/>
    <cellStyle name="Normal 3 2 2 3 3 8 2" xfId="2503" xr:uid="{00000000-0005-0000-0000-000011220000}"/>
    <cellStyle name="Normal 3 2 2 3 3 8 2 2" xfId="23603" xr:uid="{00000000-0005-0000-0000-000012220000}"/>
    <cellStyle name="Normal 3 2 2 3 3 8 2 2 2" xfId="28739" xr:uid="{00000000-0005-0000-0000-000013220000}"/>
    <cellStyle name="Normal 3 2 2 3 3 8 2 2 3" xfId="36029" xr:uid="{00000000-0005-0000-0000-000014220000}"/>
    <cellStyle name="Normal 3 2 2 3 3 8 2 3" xfId="17624" xr:uid="{00000000-0005-0000-0000-000015220000}"/>
    <cellStyle name="Normal 3 2 2 3 3 8 2 4" xfId="36030" xr:uid="{00000000-0005-0000-0000-000016220000}"/>
    <cellStyle name="Normal 3 2 2 3 3 8 3" xfId="2504" xr:uid="{00000000-0005-0000-0000-000017220000}"/>
    <cellStyle name="Normal 3 2 2 3 3 8 3 2" xfId="23604" xr:uid="{00000000-0005-0000-0000-000018220000}"/>
    <cellStyle name="Normal 3 2 2 3 3 8 3 2 2" xfId="21007" xr:uid="{00000000-0005-0000-0000-000019220000}"/>
    <cellStyle name="Normal 3 2 2 3 3 8 3 2 3" xfId="36031" xr:uid="{00000000-0005-0000-0000-00001A220000}"/>
    <cellStyle name="Normal 3 2 2 3 3 8 3 3" xfId="17625" xr:uid="{00000000-0005-0000-0000-00001B220000}"/>
    <cellStyle name="Normal 3 2 2 3 3 8 3 4" xfId="36032" xr:uid="{00000000-0005-0000-0000-00001C220000}"/>
    <cellStyle name="Normal 3 2 2 3 3 8 4" xfId="23605" xr:uid="{00000000-0005-0000-0000-00001D220000}"/>
    <cellStyle name="Normal 3 2 2 3 3 8 4 2" xfId="28735" xr:uid="{00000000-0005-0000-0000-00001E220000}"/>
    <cellStyle name="Normal 3 2 2 3 3 8 4 3" xfId="36033" xr:uid="{00000000-0005-0000-0000-00001F220000}"/>
    <cellStyle name="Normal 3 2 2 3 3 8 5" xfId="17626" xr:uid="{00000000-0005-0000-0000-000020220000}"/>
    <cellStyle name="Normal 3 2 2 3 3 8 6" xfId="36034" xr:uid="{00000000-0005-0000-0000-000021220000}"/>
    <cellStyle name="Normal 3 2 2 3 3 9" xfId="2505" xr:uid="{00000000-0005-0000-0000-000022220000}"/>
    <cellStyle name="Normal 3 2 2 3 3 9 2" xfId="2506" xr:uid="{00000000-0005-0000-0000-000023220000}"/>
    <cellStyle name="Normal 3 2 2 3 3 9 2 2" xfId="23606" xr:uid="{00000000-0005-0000-0000-000024220000}"/>
    <cellStyle name="Normal 3 2 2 3 3 9 2 2 2" xfId="21008" xr:uid="{00000000-0005-0000-0000-000025220000}"/>
    <cellStyle name="Normal 3 2 2 3 3 9 2 2 3" xfId="36035" xr:uid="{00000000-0005-0000-0000-000026220000}"/>
    <cellStyle name="Normal 3 2 2 3 3 9 2 3" xfId="17627" xr:uid="{00000000-0005-0000-0000-000027220000}"/>
    <cellStyle name="Normal 3 2 2 3 3 9 2 4" xfId="36036" xr:uid="{00000000-0005-0000-0000-000028220000}"/>
    <cellStyle name="Normal 3 2 2 3 3 9 3" xfId="2507" xr:uid="{00000000-0005-0000-0000-000029220000}"/>
    <cellStyle name="Normal 3 2 2 3 3 9 3 2" xfId="23607" xr:uid="{00000000-0005-0000-0000-00002A220000}"/>
    <cellStyle name="Normal 3 2 2 3 3 9 3 2 2" xfId="28733" xr:uid="{00000000-0005-0000-0000-00002B220000}"/>
    <cellStyle name="Normal 3 2 2 3 3 9 3 2 3" xfId="36037" xr:uid="{00000000-0005-0000-0000-00002C220000}"/>
    <cellStyle name="Normal 3 2 2 3 3 9 3 3" xfId="17628" xr:uid="{00000000-0005-0000-0000-00002D220000}"/>
    <cellStyle name="Normal 3 2 2 3 3 9 3 4" xfId="36038" xr:uid="{00000000-0005-0000-0000-00002E220000}"/>
    <cellStyle name="Normal 3 2 2 3 3 9 4" xfId="23608" xr:uid="{00000000-0005-0000-0000-00002F220000}"/>
    <cellStyle name="Normal 3 2 2 3 3 9 4 2" xfId="28732" xr:uid="{00000000-0005-0000-0000-000030220000}"/>
    <cellStyle name="Normal 3 2 2 3 3 9 4 3" xfId="36039" xr:uid="{00000000-0005-0000-0000-000031220000}"/>
    <cellStyle name="Normal 3 2 2 3 3 9 5" xfId="17629" xr:uid="{00000000-0005-0000-0000-000032220000}"/>
    <cellStyle name="Normal 3 2 2 3 3 9 6" xfId="36040" xr:uid="{00000000-0005-0000-0000-000033220000}"/>
    <cellStyle name="Normal 3 2 2 3 4" xfId="2508" xr:uid="{00000000-0005-0000-0000-000034220000}"/>
    <cellStyle name="Normal 3 2 2 3 4 10" xfId="2509" xr:uid="{00000000-0005-0000-0000-000035220000}"/>
    <cellStyle name="Normal 3 2 2 3 4 10 2" xfId="2510" xr:uid="{00000000-0005-0000-0000-000036220000}"/>
    <cellStyle name="Normal 3 2 2 3 4 10 2 2" xfId="23609" xr:uid="{00000000-0005-0000-0000-000037220000}"/>
    <cellStyle name="Normal 3 2 2 3 4 10 2 2 2" xfId="28731" xr:uid="{00000000-0005-0000-0000-000038220000}"/>
    <cellStyle name="Normal 3 2 2 3 4 10 2 2 3" xfId="36041" xr:uid="{00000000-0005-0000-0000-000039220000}"/>
    <cellStyle name="Normal 3 2 2 3 4 10 2 3" xfId="17630" xr:uid="{00000000-0005-0000-0000-00003A220000}"/>
    <cellStyle name="Normal 3 2 2 3 4 10 2 4" xfId="36042" xr:uid="{00000000-0005-0000-0000-00003B220000}"/>
    <cellStyle name="Normal 3 2 2 3 4 10 3" xfId="2511" xr:uid="{00000000-0005-0000-0000-00003C220000}"/>
    <cellStyle name="Normal 3 2 2 3 4 10 3 2" xfId="23610" xr:uid="{00000000-0005-0000-0000-00003D220000}"/>
    <cellStyle name="Normal 3 2 2 3 4 10 3 2 2" xfId="21012" xr:uid="{00000000-0005-0000-0000-00003E220000}"/>
    <cellStyle name="Normal 3 2 2 3 4 10 3 2 3" xfId="36043" xr:uid="{00000000-0005-0000-0000-00003F220000}"/>
    <cellStyle name="Normal 3 2 2 3 4 10 3 3" xfId="17631" xr:uid="{00000000-0005-0000-0000-000040220000}"/>
    <cellStyle name="Normal 3 2 2 3 4 10 3 4" xfId="36044" xr:uid="{00000000-0005-0000-0000-000041220000}"/>
    <cellStyle name="Normal 3 2 2 3 4 10 4" xfId="23611" xr:uid="{00000000-0005-0000-0000-000042220000}"/>
    <cellStyle name="Normal 3 2 2 3 4 10 4 2" xfId="28729" xr:uid="{00000000-0005-0000-0000-000043220000}"/>
    <cellStyle name="Normal 3 2 2 3 4 10 4 3" xfId="36045" xr:uid="{00000000-0005-0000-0000-000044220000}"/>
    <cellStyle name="Normal 3 2 2 3 4 10 5" xfId="17632" xr:uid="{00000000-0005-0000-0000-000045220000}"/>
    <cellStyle name="Normal 3 2 2 3 4 10 6" xfId="36046" xr:uid="{00000000-0005-0000-0000-000046220000}"/>
    <cellStyle name="Normal 3 2 2 3 4 11" xfId="2512" xr:uid="{00000000-0005-0000-0000-000047220000}"/>
    <cellStyle name="Normal 3 2 2 3 4 11 2" xfId="2513" xr:uid="{00000000-0005-0000-0000-000048220000}"/>
    <cellStyle name="Normal 3 2 2 3 4 11 2 2" xfId="23612" xr:uid="{00000000-0005-0000-0000-000049220000}"/>
    <cellStyle name="Normal 3 2 2 3 4 11 2 2 2" xfId="28728" xr:uid="{00000000-0005-0000-0000-00004A220000}"/>
    <cellStyle name="Normal 3 2 2 3 4 11 2 2 3" xfId="36047" xr:uid="{00000000-0005-0000-0000-00004B220000}"/>
    <cellStyle name="Normal 3 2 2 3 4 11 2 3" xfId="17633" xr:uid="{00000000-0005-0000-0000-00004C220000}"/>
    <cellStyle name="Normal 3 2 2 3 4 11 2 4" xfId="36048" xr:uid="{00000000-0005-0000-0000-00004D220000}"/>
    <cellStyle name="Normal 3 2 2 3 4 11 3" xfId="2514" xr:uid="{00000000-0005-0000-0000-00004E220000}"/>
    <cellStyle name="Normal 3 2 2 3 4 11 3 2" xfId="23613" xr:uid="{00000000-0005-0000-0000-00004F220000}"/>
    <cellStyle name="Normal 3 2 2 3 4 11 3 2 2" xfId="28727" xr:uid="{00000000-0005-0000-0000-000050220000}"/>
    <cellStyle name="Normal 3 2 2 3 4 11 3 2 3" xfId="36049" xr:uid="{00000000-0005-0000-0000-000051220000}"/>
    <cellStyle name="Normal 3 2 2 3 4 11 3 3" xfId="17634" xr:uid="{00000000-0005-0000-0000-000052220000}"/>
    <cellStyle name="Normal 3 2 2 3 4 11 3 4" xfId="36050" xr:uid="{00000000-0005-0000-0000-000053220000}"/>
    <cellStyle name="Normal 3 2 2 3 4 11 4" xfId="23614" xr:uid="{00000000-0005-0000-0000-000054220000}"/>
    <cellStyle name="Normal 3 2 2 3 4 11 4 2" xfId="21016" xr:uid="{00000000-0005-0000-0000-000055220000}"/>
    <cellStyle name="Normal 3 2 2 3 4 11 4 3" xfId="36051" xr:uid="{00000000-0005-0000-0000-000056220000}"/>
    <cellStyle name="Normal 3 2 2 3 4 11 5" xfId="17635" xr:uid="{00000000-0005-0000-0000-000057220000}"/>
    <cellStyle name="Normal 3 2 2 3 4 11 6" xfId="36052" xr:uid="{00000000-0005-0000-0000-000058220000}"/>
    <cellStyle name="Normal 3 2 2 3 4 12" xfId="2515" xr:uid="{00000000-0005-0000-0000-000059220000}"/>
    <cellStyle name="Normal 3 2 2 3 4 12 2" xfId="2516" xr:uid="{00000000-0005-0000-0000-00005A220000}"/>
    <cellStyle name="Normal 3 2 2 3 4 12 2 2" xfId="23615" xr:uid="{00000000-0005-0000-0000-00005B220000}"/>
    <cellStyle name="Normal 3 2 2 3 4 12 2 2 2" xfId="28724" xr:uid="{00000000-0005-0000-0000-00005C220000}"/>
    <cellStyle name="Normal 3 2 2 3 4 12 2 2 3" xfId="36053" xr:uid="{00000000-0005-0000-0000-00005D220000}"/>
    <cellStyle name="Normal 3 2 2 3 4 12 2 3" xfId="17636" xr:uid="{00000000-0005-0000-0000-00005E220000}"/>
    <cellStyle name="Normal 3 2 2 3 4 12 2 4" xfId="36054" xr:uid="{00000000-0005-0000-0000-00005F220000}"/>
    <cellStyle name="Normal 3 2 2 3 4 12 3" xfId="2517" xr:uid="{00000000-0005-0000-0000-000060220000}"/>
    <cellStyle name="Normal 3 2 2 3 4 12 3 2" xfId="23616" xr:uid="{00000000-0005-0000-0000-000061220000}"/>
    <cellStyle name="Normal 3 2 2 3 4 12 3 2 2" xfId="21018" xr:uid="{00000000-0005-0000-0000-000062220000}"/>
    <cellStyle name="Normal 3 2 2 3 4 12 3 2 3" xfId="36055" xr:uid="{00000000-0005-0000-0000-000063220000}"/>
    <cellStyle name="Normal 3 2 2 3 4 12 3 3" xfId="17637" xr:uid="{00000000-0005-0000-0000-000064220000}"/>
    <cellStyle name="Normal 3 2 2 3 4 12 3 4" xfId="36056" xr:uid="{00000000-0005-0000-0000-000065220000}"/>
    <cellStyle name="Normal 3 2 2 3 4 12 4" xfId="23617" xr:uid="{00000000-0005-0000-0000-000066220000}"/>
    <cellStyle name="Normal 3 2 2 3 4 12 4 2" xfId="28722" xr:uid="{00000000-0005-0000-0000-000067220000}"/>
    <cellStyle name="Normal 3 2 2 3 4 12 4 3" xfId="36057" xr:uid="{00000000-0005-0000-0000-000068220000}"/>
    <cellStyle name="Normal 3 2 2 3 4 12 5" xfId="17638" xr:uid="{00000000-0005-0000-0000-000069220000}"/>
    <cellStyle name="Normal 3 2 2 3 4 12 6" xfId="36058" xr:uid="{00000000-0005-0000-0000-00006A220000}"/>
    <cellStyle name="Normal 3 2 2 3 4 13" xfId="2518" xr:uid="{00000000-0005-0000-0000-00006B220000}"/>
    <cellStyle name="Normal 3 2 2 3 4 13 2" xfId="2519" xr:uid="{00000000-0005-0000-0000-00006C220000}"/>
    <cellStyle name="Normal 3 2 2 3 4 13 2 2" xfId="23618" xr:uid="{00000000-0005-0000-0000-00006D220000}"/>
    <cellStyle name="Normal 3 2 2 3 4 13 2 2 2" xfId="21019" xr:uid="{00000000-0005-0000-0000-00006E220000}"/>
    <cellStyle name="Normal 3 2 2 3 4 13 2 2 3" xfId="36059" xr:uid="{00000000-0005-0000-0000-00006F220000}"/>
    <cellStyle name="Normal 3 2 2 3 4 13 2 3" xfId="17639" xr:uid="{00000000-0005-0000-0000-000070220000}"/>
    <cellStyle name="Normal 3 2 2 3 4 13 2 4" xfId="36060" xr:uid="{00000000-0005-0000-0000-000071220000}"/>
    <cellStyle name="Normal 3 2 2 3 4 13 3" xfId="2520" xr:uid="{00000000-0005-0000-0000-000072220000}"/>
    <cellStyle name="Normal 3 2 2 3 4 13 3 2" xfId="23619" xr:uid="{00000000-0005-0000-0000-000073220000}"/>
    <cellStyle name="Normal 3 2 2 3 4 13 3 2 2" xfId="28720" xr:uid="{00000000-0005-0000-0000-000074220000}"/>
    <cellStyle name="Normal 3 2 2 3 4 13 3 2 3" xfId="36061" xr:uid="{00000000-0005-0000-0000-000075220000}"/>
    <cellStyle name="Normal 3 2 2 3 4 13 3 3" xfId="17640" xr:uid="{00000000-0005-0000-0000-000076220000}"/>
    <cellStyle name="Normal 3 2 2 3 4 13 3 4" xfId="36062" xr:uid="{00000000-0005-0000-0000-000077220000}"/>
    <cellStyle name="Normal 3 2 2 3 4 13 4" xfId="23620" xr:uid="{00000000-0005-0000-0000-000078220000}"/>
    <cellStyle name="Normal 3 2 2 3 4 13 4 2" xfId="21021" xr:uid="{00000000-0005-0000-0000-000079220000}"/>
    <cellStyle name="Normal 3 2 2 3 4 13 4 3" xfId="36063" xr:uid="{00000000-0005-0000-0000-00007A220000}"/>
    <cellStyle name="Normal 3 2 2 3 4 13 5" xfId="17641" xr:uid="{00000000-0005-0000-0000-00007B220000}"/>
    <cellStyle name="Normal 3 2 2 3 4 13 6" xfId="36064" xr:uid="{00000000-0005-0000-0000-00007C220000}"/>
    <cellStyle name="Normal 3 2 2 3 4 14" xfId="2521" xr:uid="{00000000-0005-0000-0000-00007D220000}"/>
    <cellStyle name="Normal 3 2 2 3 4 14 2" xfId="2522" xr:uid="{00000000-0005-0000-0000-00007E220000}"/>
    <cellStyle name="Normal 3 2 2 3 4 14 2 2" xfId="23621" xr:uid="{00000000-0005-0000-0000-00007F220000}"/>
    <cellStyle name="Normal 3 2 2 3 4 14 2 2 2" xfId="28717" xr:uid="{00000000-0005-0000-0000-000080220000}"/>
    <cellStyle name="Normal 3 2 2 3 4 14 2 2 3" xfId="36065" xr:uid="{00000000-0005-0000-0000-000081220000}"/>
    <cellStyle name="Normal 3 2 2 3 4 14 2 3" xfId="17642" xr:uid="{00000000-0005-0000-0000-000082220000}"/>
    <cellStyle name="Normal 3 2 2 3 4 14 2 4" xfId="36066" xr:uid="{00000000-0005-0000-0000-000083220000}"/>
    <cellStyle name="Normal 3 2 2 3 4 14 3" xfId="2523" xr:uid="{00000000-0005-0000-0000-000084220000}"/>
    <cellStyle name="Normal 3 2 2 3 4 14 3 2" xfId="23622" xr:uid="{00000000-0005-0000-0000-000085220000}"/>
    <cellStyle name="Normal 3 2 2 3 4 14 3 2 2" xfId="21023" xr:uid="{00000000-0005-0000-0000-000086220000}"/>
    <cellStyle name="Normal 3 2 2 3 4 14 3 2 3" xfId="36067" xr:uid="{00000000-0005-0000-0000-000087220000}"/>
    <cellStyle name="Normal 3 2 2 3 4 14 3 3" xfId="17643" xr:uid="{00000000-0005-0000-0000-000088220000}"/>
    <cellStyle name="Normal 3 2 2 3 4 14 3 4" xfId="36068" xr:uid="{00000000-0005-0000-0000-000089220000}"/>
    <cellStyle name="Normal 3 2 2 3 4 14 4" xfId="23623" xr:uid="{00000000-0005-0000-0000-00008A220000}"/>
    <cellStyle name="Normal 3 2 2 3 4 14 4 2" xfId="28715" xr:uid="{00000000-0005-0000-0000-00008B220000}"/>
    <cellStyle name="Normal 3 2 2 3 4 14 4 3" xfId="36069" xr:uid="{00000000-0005-0000-0000-00008C220000}"/>
    <cellStyle name="Normal 3 2 2 3 4 14 5" xfId="17644" xr:uid="{00000000-0005-0000-0000-00008D220000}"/>
    <cellStyle name="Normal 3 2 2 3 4 14 6" xfId="36070" xr:uid="{00000000-0005-0000-0000-00008E220000}"/>
    <cellStyle name="Normal 3 2 2 3 4 15" xfId="2524" xr:uid="{00000000-0005-0000-0000-00008F220000}"/>
    <cellStyle name="Normal 3 2 2 3 4 15 2" xfId="2525" xr:uid="{00000000-0005-0000-0000-000090220000}"/>
    <cellStyle name="Normal 3 2 2 3 4 15 2 2" xfId="23624" xr:uid="{00000000-0005-0000-0000-000091220000}"/>
    <cellStyle name="Normal 3 2 2 3 4 15 2 2 2" xfId="21024" xr:uid="{00000000-0005-0000-0000-000092220000}"/>
    <cellStyle name="Normal 3 2 2 3 4 15 2 2 3" xfId="36071" xr:uid="{00000000-0005-0000-0000-000093220000}"/>
    <cellStyle name="Normal 3 2 2 3 4 15 2 3" xfId="17648" xr:uid="{00000000-0005-0000-0000-000094220000}"/>
    <cellStyle name="Normal 3 2 2 3 4 15 2 4" xfId="36072" xr:uid="{00000000-0005-0000-0000-000095220000}"/>
    <cellStyle name="Normal 3 2 2 3 4 15 3" xfId="2526" xr:uid="{00000000-0005-0000-0000-000096220000}"/>
    <cellStyle name="Normal 3 2 2 3 4 15 3 2" xfId="23625" xr:uid="{00000000-0005-0000-0000-000097220000}"/>
    <cellStyle name="Normal 3 2 2 3 4 15 3 2 2" xfId="28713" xr:uid="{00000000-0005-0000-0000-000098220000}"/>
    <cellStyle name="Normal 3 2 2 3 4 15 3 2 3" xfId="36073" xr:uid="{00000000-0005-0000-0000-000099220000}"/>
    <cellStyle name="Normal 3 2 2 3 4 15 3 3" xfId="17649" xr:uid="{00000000-0005-0000-0000-00009A220000}"/>
    <cellStyle name="Normal 3 2 2 3 4 15 3 4" xfId="36074" xr:uid="{00000000-0005-0000-0000-00009B220000}"/>
    <cellStyle name="Normal 3 2 2 3 4 15 4" xfId="23626" xr:uid="{00000000-0005-0000-0000-00009C220000}"/>
    <cellStyle name="Normal 3 2 2 3 4 15 4 2" xfId="21026" xr:uid="{00000000-0005-0000-0000-00009D220000}"/>
    <cellStyle name="Normal 3 2 2 3 4 15 4 3" xfId="36075" xr:uid="{00000000-0005-0000-0000-00009E220000}"/>
    <cellStyle name="Normal 3 2 2 3 4 15 5" xfId="17650" xr:uid="{00000000-0005-0000-0000-00009F220000}"/>
    <cellStyle name="Normal 3 2 2 3 4 15 6" xfId="36076" xr:uid="{00000000-0005-0000-0000-0000A0220000}"/>
    <cellStyle name="Normal 3 2 2 3 4 16" xfId="2527" xr:uid="{00000000-0005-0000-0000-0000A1220000}"/>
    <cellStyle name="Normal 3 2 2 3 4 16 2" xfId="2528" xr:uid="{00000000-0005-0000-0000-0000A2220000}"/>
    <cellStyle name="Normal 3 2 2 3 4 16 2 2" xfId="23627" xr:uid="{00000000-0005-0000-0000-0000A3220000}"/>
    <cellStyle name="Normal 3 2 2 3 4 16 2 2 2" xfId="28710" xr:uid="{00000000-0005-0000-0000-0000A4220000}"/>
    <cellStyle name="Normal 3 2 2 3 4 16 2 2 3" xfId="36077" xr:uid="{00000000-0005-0000-0000-0000A5220000}"/>
    <cellStyle name="Normal 3 2 2 3 4 16 2 3" xfId="17651" xr:uid="{00000000-0005-0000-0000-0000A6220000}"/>
    <cellStyle name="Normal 3 2 2 3 4 16 2 4" xfId="36078" xr:uid="{00000000-0005-0000-0000-0000A7220000}"/>
    <cellStyle name="Normal 3 2 2 3 4 16 3" xfId="2529" xr:uid="{00000000-0005-0000-0000-0000A8220000}"/>
    <cellStyle name="Normal 3 2 2 3 4 16 3 2" xfId="23628" xr:uid="{00000000-0005-0000-0000-0000A9220000}"/>
    <cellStyle name="Normal 3 2 2 3 4 16 3 2 2" xfId="21028" xr:uid="{00000000-0005-0000-0000-0000AA220000}"/>
    <cellStyle name="Normal 3 2 2 3 4 16 3 2 3" xfId="36079" xr:uid="{00000000-0005-0000-0000-0000AB220000}"/>
    <cellStyle name="Normal 3 2 2 3 4 16 3 3" xfId="17652" xr:uid="{00000000-0005-0000-0000-0000AC220000}"/>
    <cellStyle name="Normal 3 2 2 3 4 16 3 4" xfId="36080" xr:uid="{00000000-0005-0000-0000-0000AD220000}"/>
    <cellStyle name="Normal 3 2 2 3 4 16 4" xfId="23629" xr:uid="{00000000-0005-0000-0000-0000AE220000}"/>
    <cellStyle name="Normal 3 2 2 3 4 16 4 2" xfId="28708" xr:uid="{00000000-0005-0000-0000-0000AF220000}"/>
    <cellStyle name="Normal 3 2 2 3 4 16 4 3" xfId="36081" xr:uid="{00000000-0005-0000-0000-0000B0220000}"/>
    <cellStyle name="Normal 3 2 2 3 4 16 5" xfId="17653" xr:uid="{00000000-0005-0000-0000-0000B1220000}"/>
    <cellStyle name="Normal 3 2 2 3 4 16 6" xfId="36082" xr:uid="{00000000-0005-0000-0000-0000B2220000}"/>
    <cellStyle name="Normal 3 2 2 3 4 17" xfId="2530" xr:uid="{00000000-0005-0000-0000-0000B3220000}"/>
    <cellStyle name="Normal 3 2 2 3 4 17 2" xfId="23630" xr:uid="{00000000-0005-0000-0000-0000B4220000}"/>
    <cellStyle name="Normal 3 2 2 3 4 17 2 2" xfId="21029" xr:uid="{00000000-0005-0000-0000-0000B5220000}"/>
    <cellStyle name="Normal 3 2 2 3 4 17 2 3" xfId="36083" xr:uid="{00000000-0005-0000-0000-0000B6220000}"/>
    <cellStyle name="Normal 3 2 2 3 4 17 3" xfId="17654" xr:uid="{00000000-0005-0000-0000-0000B7220000}"/>
    <cellStyle name="Normal 3 2 2 3 4 17 4" xfId="36084" xr:uid="{00000000-0005-0000-0000-0000B8220000}"/>
    <cellStyle name="Normal 3 2 2 3 4 18" xfId="2531" xr:uid="{00000000-0005-0000-0000-0000B9220000}"/>
    <cellStyle name="Normal 3 2 2 3 4 18 2" xfId="23631" xr:uid="{00000000-0005-0000-0000-0000BA220000}"/>
    <cellStyle name="Normal 3 2 2 3 4 18 2 2" xfId="28706" xr:uid="{00000000-0005-0000-0000-0000BB220000}"/>
    <cellStyle name="Normal 3 2 2 3 4 18 2 3" xfId="36085" xr:uid="{00000000-0005-0000-0000-0000BC220000}"/>
    <cellStyle name="Normal 3 2 2 3 4 18 3" xfId="17655" xr:uid="{00000000-0005-0000-0000-0000BD220000}"/>
    <cellStyle name="Normal 3 2 2 3 4 18 4" xfId="36086" xr:uid="{00000000-0005-0000-0000-0000BE220000}"/>
    <cellStyle name="Normal 3 2 2 3 4 19" xfId="23632" xr:uid="{00000000-0005-0000-0000-0000BF220000}"/>
    <cellStyle name="Normal 3 2 2 3 4 19 2" xfId="28705" xr:uid="{00000000-0005-0000-0000-0000C0220000}"/>
    <cellStyle name="Normal 3 2 2 3 4 19 3" xfId="36087" xr:uid="{00000000-0005-0000-0000-0000C1220000}"/>
    <cellStyle name="Normal 3 2 2 3 4 2" xfId="2532" xr:uid="{00000000-0005-0000-0000-0000C2220000}"/>
    <cellStyle name="Normal 3 2 2 3 4 2 2" xfId="2533" xr:uid="{00000000-0005-0000-0000-0000C3220000}"/>
    <cellStyle name="Normal 3 2 2 3 4 2 2 2" xfId="23633" xr:uid="{00000000-0005-0000-0000-0000C4220000}"/>
    <cellStyle name="Normal 3 2 2 3 4 2 2 2 2" xfId="28704" xr:uid="{00000000-0005-0000-0000-0000C5220000}"/>
    <cellStyle name="Normal 3 2 2 3 4 2 2 2 3" xfId="36088" xr:uid="{00000000-0005-0000-0000-0000C6220000}"/>
    <cellStyle name="Normal 3 2 2 3 4 2 2 3" xfId="17656" xr:uid="{00000000-0005-0000-0000-0000C7220000}"/>
    <cellStyle name="Normal 3 2 2 3 4 2 2 4" xfId="36089" xr:uid="{00000000-0005-0000-0000-0000C8220000}"/>
    <cellStyle name="Normal 3 2 2 3 4 2 3" xfId="2534" xr:uid="{00000000-0005-0000-0000-0000C9220000}"/>
    <cellStyle name="Normal 3 2 2 3 4 2 3 2" xfId="23634" xr:uid="{00000000-0005-0000-0000-0000CA220000}"/>
    <cellStyle name="Normal 3 2 2 3 4 2 3 2 2" xfId="28703" xr:uid="{00000000-0005-0000-0000-0000CB220000}"/>
    <cellStyle name="Normal 3 2 2 3 4 2 3 2 3" xfId="36090" xr:uid="{00000000-0005-0000-0000-0000CC220000}"/>
    <cellStyle name="Normal 3 2 2 3 4 2 3 3" xfId="17657" xr:uid="{00000000-0005-0000-0000-0000CD220000}"/>
    <cellStyle name="Normal 3 2 2 3 4 2 3 4" xfId="36091" xr:uid="{00000000-0005-0000-0000-0000CE220000}"/>
    <cellStyle name="Normal 3 2 2 3 4 2 4" xfId="23635" xr:uid="{00000000-0005-0000-0000-0000CF220000}"/>
    <cellStyle name="Normal 3 2 2 3 4 2 4 2" xfId="28702" xr:uid="{00000000-0005-0000-0000-0000D0220000}"/>
    <cellStyle name="Normal 3 2 2 3 4 2 4 3" xfId="36092" xr:uid="{00000000-0005-0000-0000-0000D1220000}"/>
    <cellStyle name="Normal 3 2 2 3 4 2 5" xfId="17658" xr:uid="{00000000-0005-0000-0000-0000D2220000}"/>
    <cellStyle name="Normal 3 2 2 3 4 2 6" xfId="36093" xr:uid="{00000000-0005-0000-0000-0000D3220000}"/>
    <cellStyle name="Normal 3 2 2 3 4 20" xfId="17659" xr:uid="{00000000-0005-0000-0000-0000D4220000}"/>
    <cellStyle name="Normal 3 2 2 3 4 21" xfId="36094" xr:uid="{00000000-0005-0000-0000-0000D5220000}"/>
    <cellStyle name="Normal 3 2 2 3 4 3" xfId="2535" xr:uid="{00000000-0005-0000-0000-0000D6220000}"/>
    <cellStyle name="Normal 3 2 2 3 4 3 2" xfId="2536" xr:uid="{00000000-0005-0000-0000-0000D7220000}"/>
    <cellStyle name="Normal 3 2 2 3 4 3 2 2" xfId="23636" xr:uid="{00000000-0005-0000-0000-0000D8220000}"/>
    <cellStyle name="Normal 3 2 2 3 4 3 2 2 2" xfId="21035" xr:uid="{00000000-0005-0000-0000-0000D9220000}"/>
    <cellStyle name="Normal 3 2 2 3 4 3 2 2 3" xfId="36095" xr:uid="{00000000-0005-0000-0000-0000DA220000}"/>
    <cellStyle name="Normal 3 2 2 3 4 3 2 3" xfId="17660" xr:uid="{00000000-0005-0000-0000-0000DB220000}"/>
    <cellStyle name="Normal 3 2 2 3 4 3 2 4" xfId="36096" xr:uid="{00000000-0005-0000-0000-0000DC220000}"/>
    <cellStyle name="Normal 3 2 2 3 4 3 3" xfId="2537" xr:uid="{00000000-0005-0000-0000-0000DD220000}"/>
    <cellStyle name="Normal 3 2 2 3 4 3 3 2" xfId="23637" xr:uid="{00000000-0005-0000-0000-0000DE220000}"/>
    <cellStyle name="Normal 3 2 2 3 4 3 3 2 2" xfId="21037" xr:uid="{00000000-0005-0000-0000-0000DF220000}"/>
    <cellStyle name="Normal 3 2 2 3 4 3 3 2 3" xfId="36097" xr:uid="{00000000-0005-0000-0000-0000E0220000}"/>
    <cellStyle name="Normal 3 2 2 3 4 3 3 3" xfId="17661" xr:uid="{00000000-0005-0000-0000-0000E1220000}"/>
    <cellStyle name="Normal 3 2 2 3 4 3 3 4" xfId="36098" xr:uid="{00000000-0005-0000-0000-0000E2220000}"/>
    <cellStyle name="Normal 3 2 2 3 4 3 4" xfId="23638" xr:uid="{00000000-0005-0000-0000-0000E3220000}"/>
    <cellStyle name="Normal 3 2 2 3 4 3 4 2" xfId="21038" xr:uid="{00000000-0005-0000-0000-0000E4220000}"/>
    <cellStyle name="Normal 3 2 2 3 4 3 4 3" xfId="36099" xr:uid="{00000000-0005-0000-0000-0000E5220000}"/>
    <cellStyle name="Normal 3 2 2 3 4 3 5" xfId="17662" xr:uid="{00000000-0005-0000-0000-0000E6220000}"/>
    <cellStyle name="Normal 3 2 2 3 4 3 6" xfId="36100" xr:uid="{00000000-0005-0000-0000-0000E7220000}"/>
    <cellStyle name="Normal 3 2 2 3 4 4" xfId="2538" xr:uid="{00000000-0005-0000-0000-0000E8220000}"/>
    <cellStyle name="Normal 3 2 2 3 4 4 2" xfId="2539" xr:uid="{00000000-0005-0000-0000-0000E9220000}"/>
    <cellStyle name="Normal 3 2 2 3 4 4 2 2" xfId="23639" xr:uid="{00000000-0005-0000-0000-0000EA220000}"/>
    <cellStyle name="Normal 3 2 2 3 4 4 2 2 2" xfId="28700" xr:uid="{00000000-0005-0000-0000-0000EB220000}"/>
    <cellStyle name="Normal 3 2 2 3 4 4 2 2 3" xfId="36101" xr:uid="{00000000-0005-0000-0000-0000EC220000}"/>
    <cellStyle name="Normal 3 2 2 3 4 4 2 3" xfId="17663" xr:uid="{00000000-0005-0000-0000-0000ED220000}"/>
    <cellStyle name="Normal 3 2 2 3 4 4 2 4" xfId="36102" xr:uid="{00000000-0005-0000-0000-0000EE220000}"/>
    <cellStyle name="Normal 3 2 2 3 4 4 3" xfId="2540" xr:uid="{00000000-0005-0000-0000-0000EF220000}"/>
    <cellStyle name="Normal 3 2 2 3 4 4 3 2" xfId="23640" xr:uid="{00000000-0005-0000-0000-0000F0220000}"/>
    <cellStyle name="Normal 3 2 2 3 4 4 3 2 2" xfId="21042" xr:uid="{00000000-0005-0000-0000-0000F1220000}"/>
    <cellStyle name="Normal 3 2 2 3 4 4 3 2 3" xfId="36103" xr:uid="{00000000-0005-0000-0000-0000F2220000}"/>
    <cellStyle name="Normal 3 2 2 3 4 4 3 3" xfId="17664" xr:uid="{00000000-0005-0000-0000-0000F3220000}"/>
    <cellStyle name="Normal 3 2 2 3 4 4 3 4" xfId="36104" xr:uid="{00000000-0005-0000-0000-0000F4220000}"/>
    <cellStyle name="Normal 3 2 2 3 4 4 4" xfId="23641" xr:uid="{00000000-0005-0000-0000-0000F5220000}"/>
    <cellStyle name="Normal 3 2 2 3 4 4 4 2" xfId="28699" xr:uid="{00000000-0005-0000-0000-0000F6220000}"/>
    <cellStyle name="Normal 3 2 2 3 4 4 4 3" xfId="36105" xr:uid="{00000000-0005-0000-0000-0000F7220000}"/>
    <cellStyle name="Normal 3 2 2 3 4 4 5" xfId="17665" xr:uid="{00000000-0005-0000-0000-0000F8220000}"/>
    <cellStyle name="Normal 3 2 2 3 4 4 6" xfId="36106" xr:uid="{00000000-0005-0000-0000-0000F9220000}"/>
    <cellStyle name="Normal 3 2 2 3 4 5" xfId="2541" xr:uid="{00000000-0005-0000-0000-0000FA220000}"/>
    <cellStyle name="Normal 3 2 2 3 4 5 2" xfId="2542" xr:uid="{00000000-0005-0000-0000-0000FB220000}"/>
    <cellStyle name="Normal 3 2 2 3 4 5 2 2" xfId="23642" xr:uid="{00000000-0005-0000-0000-0000FC220000}"/>
    <cellStyle name="Normal 3 2 2 3 4 5 2 2 2" xfId="21044" xr:uid="{00000000-0005-0000-0000-0000FD220000}"/>
    <cellStyle name="Normal 3 2 2 3 4 5 2 2 3" xfId="36107" xr:uid="{00000000-0005-0000-0000-0000FE220000}"/>
    <cellStyle name="Normal 3 2 2 3 4 5 2 3" xfId="17666" xr:uid="{00000000-0005-0000-0000-0000FF220000}"/>
    <cellStyle name="Normal 3 2 2 3 4 5 2 4" xfId="36108" xr:uid="{00000000-0005-0000-0000-000000230000}"/>
    <cellStyle name="Normal 3 2 2 3 4 5 3" xfId="2543" xr:uid="{00000000-0005-0000-0000-000001230000}"/>
    <cellStyle name="Normal 3 2 2 3 4 5 3 2" xfId="23643" xr:uid="{00000000-0005-0000-0000-000002230000}"/>
    <cellStyle name="Normal 3 2 2 3 4 5 3 2 2" xfId="21046" xr:uid="{00000000-0005-0000-0000-000003230000}"/>
    <cellStyle name="Normal 3 2 2 3 4 5 3 2 3" xfId="36109" xr:uid="{00000000-0005-0000-0000-000004230000}"/>
    <cellStyle name="Normal 3 2 2 3 4 5 3 3" xfId="17667" xr:uid="{00000000-0005-0000-0000-000005230000}"/>
    <cellStyle name="Normal 3 2 2 3 4 5 3 4" xfId="36110" xr:uid="{00000000-0005-0000-0000-000006230000}"/>
    <cellStyle name="Normal 3 2 2 3 4 5 4" xfId="23644" xr:uid="{00000000-0005-0000-0000-000007230000}"/>
    <cellStyle name="Normal 3 2 2 3 4 5 4 2" xfId="21047" xr:uid="{00000000-0005-0000-0000-000008230000}"/>
    <cellStyle name="Normal 3 2 2 3 4 5 4 3" xfId="36111" xr:uid="{00000000-0005-0000-0000-000009230000}"/>
    <cellStyle name="Normal 3 2 2 3 4 5 5" xfId="17668" xr:uid="{00000000-0005-0000-0000-00000A230000}"/>
    <cellStyle name="Normal 3 2 2 3 4 5 6" xfId="36112" xr:uid="{00000000-0005-0000-0000-00000B230000}"/>
    <cellStyle name="Normal 3 2 2 3 4 6" xfId="2544" xr:uid="{00000000-0005-0000-0000-00000C230000}"/>
    <cellStyle name="Normal 3 2 2 3 4 6 2" xfId="2545" xr:uid="{00000000-0005-0000-0000-00000D230000}"/>
    <cellStyle name="Normal 3 2 2 3 4 6 2 2" xfId="23645" xr:uid="{00000000-0005-0000-0000-00000E230000}"/>
    <cellStyle name="Normal 3 2 2 3 4 6 2 2 2" xfId="28697" xr:uid="{00000000-0005-0000-0000-00000F230000}"/>
    <cellStyle name="Normal 3 2 2 3 4 6 2 2 3" xfId="36113" xr:uid="{00000000-0005-0000-0000-000010230000}"/>
    <cellStyle name="Normal 3 2 2 3 4 6 2 3" xfId="17669" xr:uid="{00000000-0005-0000-0000-000011230000}"/>
    <cellStyle name="Normal 3 2 2 3 4 6 2 4" xfId="36114" xr:uid="{00000000-0005-0000-0000-000012230000}"/>
    <cellStyle name="Normal 3 2 2 3 4 6 3" xfId="2546" xr:uid="{00000000-0005-0000-0000-000013230000}"/>
    <cellStyle name="Normal 3 2 2 3 4 6 3 2" xfId="23646" xr:uid="{00000000-0005-0000-0000-000014230000}"/>
    <cellStyle name="Normal 3 2 2 3 4 6 3 2 2" xfId="21051" xr:uid="{00000000-0005-0000-0000-000015230000}"/>
    <cellStyle name="Normal 3 2 2 3 4 6 3 2 3" xfId="36115" xr:uid="{00000000-0005-0000-0000-000016230000}"/>
    <cellStyle name="Normal 3 2 2 3 4 6 3 3" xfId="17670" xr:uid="{00000000-0005-0000-0000-000017230000}"/>
    <cellStyle name="Normal 3 2 2 3 4 6 3 4" xfId="36116" xr:uid="{00000000-0005-0000-0000-000018230000}"/>
    <cellStyle name="Normal 3 2 2 3 4 6 4" xfId="23647" xr:uid="{00000000-0005-0000-0000-000019230000}"/>
    <cellStyle name="Normal 3 2 2 3 4 6 4 2" xfId="28696" xr:uid="{00000000-0005-0000-0000-00001A230000}"/>
    <cellStyle name="Normal 3 2 2 3 4 6 4 3" xfId="36117" xr:uid="{00000000-0005-0000-0000-00001B230000}"/>
    <cellStyle name="Normal 3 2 2 3 4 6 5" xfId="17671" xr:uid="{00000000-0005-0000-0000-00001C230000}"/>
    <cellStyle name="Normal 3 2 2 3 4 6 6" xfId="36118" xr:uid="{00000000-0005-0000-0000-00001D230000}"/>
    <cellStyle name="Normal 3 2 2 3 4 7" xfId="2547" xr:uid="{00000000-0005-0000-0000-00001E230000}"/>
    <cellStyle name="Normal 3 2 2 3 4 7 2" xfId="2548" xr:uid="{00000000-0005-0000-0000-00001F230000}"/>
    <cellStyle name="Normal 3 2 2 3 4 7 2 2" xfId="23648" xr:uid="{00000000-0005-0000-0000-000020230000}"/>
    <cellStyle name="Normal 3 2 2 3 4 7 2 2 2" xfId="28694" xr:uid="{00000000-0005-0000-0000-000021230000}"/>
    <cellStyle name="Normal 3 2 2 3 4 7 2 2 3" xfId="36119" xr:uid="{00000000-0005-0000-0000-000022230000}"/>
    <cellStyle name="Normal 3 2 2 3 4 7 2 3" xfId="17672" xr:uid="{00000000-0005-0000-0000-000023230000}"/>
    <cellStyle name="Normal 3 2 2 3 4 7 2 4" xfId="36120" xr:uid="{00000000-0005-0000-0000-000024230000}"/>
    <cellStyle name="Normal 3 2 2 3 4 7 3" xfId="2549" xr:uid="{00000000-0005-0000-0000-000025230000}"/>
    <cellStyle name="Normal 3 2 2 3 4 7 3 2" xfId="23649" xr:uid="{00000000-0005-0000-0000-000026230000}"/>
    <cellStyle name="Normal 3 2 2 3 4 7 3 2 2" xfId="28692" xr:uid="{00000000-0005-0000-0000-000027230000}"/>
    <cellStyle name="Normal 3 2 2 3 4 7 3 2 3" xfId="36121" xr:uid="{00000000-0005-0000-0000-000028230000}"/>
    <cellStyle name="Normal 3 2 2 3 4 7 3 3" xfId="17673" xr:uid="{00000000-0005-0000-0000-000029230000}"/>
    <cellStyle name="Normal 3 2 2 3 4 7 3 4" xfId="36122" xr:uid="{00000000-0005-0000-0000-00002A230000}"/>
    <cellStyle name="Normal 3 2 2 3 4 7 4" xfId="23650" xr:uid="{00000000-0005-0000-0000-00002B230000}"/>
    <cellStyle name="Normal 3 2 2 3 4 7 4 2" xfId="28691" xr:uid="{00000000-0005-0000-0000-00002C230000}"/>
    <cellStyle name="Normal 3 2 2 3 4 7 4 3" xfId="36123" xr:uid="{00000000-0005-0000-0000-00002D230000}"/>
    <cellStyle name="Normal 3 2 2 3 4 7 5" xfId="17674" xr:uid="{00000000-0005-0000-0000-00002E230000}"/>
    <cellStyle name="Normal 3 2 2 3 4 7 6" xfId="36124" xr:uid="{00000000-0005-0000-0000-00002F230000}"/>
    <cellStyle name="Normal 3 2 2 3 4 8" xfId="2550" xr:uid="{00000000-0005-0000-0000-000030230000}"/>
    <cellStyle name="Normal 3 2 2 3 4 8 2" xfId="2551" xr:uid="{00000000-0005-0000-0000-000031230000}"/>
    <cellStyle name="Normal 3 2 2 3 4 8 2 2" xfId="23651" xr:uid="{00000000-0005-0000-0000-000032230000}"/>
    <cellStyle name="Normal 3 2 2 3 4 8 2 2 2" xfId="28690" xr:uid="{00000000-0005-0000-0000-000033230000}"/>
    <cellStyle name="Normal 3 2 2 3 4 8 2 2 3" xfId="36125" xr:uid="{00000000-0005-0000-0000-000034230000}"/>
    <cellStyle name="Normal 3 2 2 3 4 8 2 3" xfId="17675" xr:uid="{00000000-0005-0000-0000-000035230000}"/>
    <cellStyle name="Normal 3 2 2 3 4 8 2 4" xfId="36126" xr:uid="{00000000-0005-0000-0000-000036230000}"/>
    <cellStyle name="Normal 3 2 2 3 4 8 3" xfId="2552" xr:uid="{00000000-0005-0000-0000-000037230000}"/>
    <cellStyle name="Normal 3 2 2 3 4 8 3 2" xfId="23652" xr:uid="{00000000-0005-0000-0000-000038230000}"/>
    <cellStyle name="Normal 3 2 2 3 4 8 3 2 2" xfId="21054" xr:uid="{00000000-0005-0000-0000-000039230000}"/>
    <cellStyle name="Normal 3 2 2 3 4 8 3 2 3" xfId="36127" xr:uid="{00000000-0005-0000-0000-00003A230000}"/>
    <cellStyle name="Normal 3 2 2 3 4 8 3 3" xfId="17676" xr:uid="{00000000-0005-0000-0000-00003B230000}"/>
    <cellStyle name="Normal 3 2 2 3 4 8 3 4" xfId="36128" xr:uid="{00000000-0005-0000-0000-00003C230000}"/>
    <cellStyle name="Normal 3 2 2 3 4 8 4" xfId="23653" xr:uid="{00000000-0005-0000-0000-00003D230000}"/>
    <cellStyle name="Normal 3 2 2 3 4 8 4 2" xfId="28686" xr:uid="{00000000-0005-0000-0000-00003E230000}"/>
    <cellStyle name="Normal 3 2 2 3 4 8 4 3" xfId="36129" xr:uid="{00000000-0005-0000-0000-00003F230000}"/>
    <cellStyle name="Normal 3 2 2 3 4 8 5" xfId="17677" xr:uid="{00000000-0005-0000-0000-000040230000}"/>
    <cellStyle name="Normal 3 2 2 3 4 8 6" xfId="36130" xr:uid="{00000000-0005-0000-0000-000041230000}"/>
    <cellStyle name="Normal 3 2 2 3 4 9" xfId="2553" xr:uid="{00000000-0005-0000-0000-000042230000}"/>
    <cellStyle name="Normal 3 2 2 3 4 9 2" xfId="2554" xr:uid="{00000000-0005-0000-0000-000043230000}"/>
    <cellStyle name="Normal 3 2 2 3 4 9 2 2" xfId="23654" xr:uid="{00000000-0005-0000-0000-000044230000}"/>
    <cellStyle name="Normal 3 2 2 3 4 9 2 2 2" xfId="21055" xr:uid="{00000000-0005-0000-0000-000045230000}"/>
    <cellStyle name="Normal 3 2 2 3 4 9 2 2 3" xfId="36131" xr:uid="{00000000-0005-0000-0000-000046230000}"/>
    <cellStyle name="Normal 3 2 2 3 4 9 2 3" xfId="17678" xr:uid="{00000000-0005-0000-0000-000047230000}"/>
    <cellStyle name="Normal 3 2 2 3 4 9 2 4" xfId="36132" xr:uid="{00000000-0005-0000-0000-000048230000}"/>
    <cellStyle name="Normal 3 2 2 3 4 9 3" xfId="2555" xr:uid="{00000000-0005-0000-0000-000049230000}"/>
    <cellStyle name="Normal 3 2 2 3 4 9 3 2" xfId="23655" xr:uid="{00000000-0005-0000-0000-00004A230000}"/>
    <cellStyle name="Normal 3 2 2 3 4 9 3 2 2" xfId="28684" xr:uid="{00000000-0005-0000-0000-00004B230000}"/>
    <cellStyle name="Normal 3 2 2 3 4 9 3 2 3" xfId="36133" xr:uid="{00000000-0005-0000-0000-00004C230000}"/>
    <cellStyle name="Normal 3 2 2 3 4 9 3 3" xfId="17679" xr:uid="{00000000-0005-0000-0000-00004D230000}"/>
    <cellStyle name="Normal 3 2 2 3 4 9 3 4" xfId="36134" xr:uid="{00000000-0005-0000-0000-00004E230000}"/>
    <cellStyle name="Normal 3 2 2 3 4 9 4" xfId="23656" xr:uid="{00000000-0005-0000-0000-00004F230000}"/>
    <cellStyle name="Normal 3 2 2 3 4 9 4 2" xfId="28683" xr:uid="{00000000-0005-0000-0000-000050230000}"/>
    <cellStyle name="Normal 3 2 2 3 4 9 4 3" xfId="36135" xr:uid="{00000000-0005-0000-0000-000051230000}"/>
    <cellStyle name="Normal 3 2 2 3 4 9 5" xfId="17680" xr:uid="{00000000-0005-0000-0000-000052230000}"/>
    <cellStyle name="Normal 3 2 2 3 4 9 6" xfId="36136" xr:uid="{00000000-0005-0000-0000-000053230000}"/>
    <cellStyle name="Normal 3 2 2 3 5" xfId="2556" xr:uid="{00000000-0005-0000-0000-000054230000}"/>
    <cellStyle name="Normal 3 2 2 3 5 10" xfId="2557" xr:uid="{00000000-0005-0000-0000-000055230000}"/>
    <cellStyle name="Normal 3 2 2 3 5 10 2" xfId="2558" xr:uid="{00000000-0005-0000-0000-000056230000}"/>
    <cellStyle name="Normal 3 2 2 3 5 10 2 2" xfId="23657" xr:uid="{00000000-0005-0000-0000-000057230000}"/>
    <cellStyle name="Normal 3 2 2 3 5 10 2 2 2" xfId="28682" xr:uid="{00000000-0005-0000-0000-000058230000}"/>
    <cellStyle name="Normal 3 2 2 3 5 10 2 2 3" xfId="36137" xr:uid="{00000000-0005-0000-0000-000059230000}"/>
    <cellStyle name="Normal 3 2 2 3 5 10 2 3" xfId="17681" xr:uid="{00000000-0005-0000-0000-00005A230000}"/>
    <cellStyle name="Normal 3 2 2 3 5 10 2 4" xfId="36138" xr:uid="{00000000-0005-0000-0000-00005B230000}"/>
    <cellStyle name="Normal 3 2 2 3 5 10 3" xfId="2559" xr:uid="{00000000-0005-0000-0000-00005C230000}"/>
    <cellStyle name="Normal 3 2 2 3 5 10 3 2" xfId="23658" xr:uid="{00000000-0005-0000-0000-00005D230000}"/>
    <cellStyle name="Normal 3 2 2 3 5 10 3 2 2" xfId="21059" xr:uid="{00000000-0005-0000-0000-00005E230000}"/>
    <cellStyle name="Normal 3 2 2 3 5 10 3 2 3" xfId="36139" xr:uid="{00000000-0005-0000-0000-00005F230000}"/>
    <cellStyle name="Normal 3 2 2 3 5 10 3 3" xfId="17682" xr:uid="{00000000-0005-0000-0000-000060230000}"/>
    <cellStyle name="Normal 3 2 2 3 5 10 3 4" xfId="36140" xr:uid="{00000000-0005-0000-0000-000061230000}"/>
    <cellStyle name="Normal 3 2 2 3 5 10 4" xfId="23659" xr:uid="{00000000-0005-0000-0000-000062230000}"/>
    <cellStyle name="Normal 3 2 2 3 5 10 4 2" xfId="28679" xr:uid="{00000000-0005-0000-0000-000063230000}"/>
    <cellStyle name="Normal 3 2 2 3 5 10 4 3" xfId="36141" xr:uid="{00000000-0005-0000-0000-000064230000}"/>
    <cellStyle name="Normal 3 2 2 3 5 10 5" xfId="17683" xr:uid="{00000000-0005-0000-0000-000065230000}"/>
    <cellStyle name="Normal 3 2 2 3 5 10 6" xfId="36142" xr:uid="{00000000-0005-0000-0000-000066230000}"/>
    <cellStyle name="Normal 3 2 2 3 5 11" xfId="2560" xr:uid="{00000000-0005-0000-0000-000067230000}"/>
    <cellStyle name="Normal 3 2 2 3 5 11 2" xfId="2561" xr:uid="{00000000-0005-0000-0000-000068230000}"/>
    <cellStyle name="Normal 3 2 2 3 5 11 2 2" xfId="23660" xr:uid="{00000000-0005-0000-0000-000069230000}"/>
    <cellStyle name="Normal 3 2 2 3 5 11 2 2 2" xfId="21060" xr:uid="{00000000-0005-0000-0000-00006A230000}"/>
    <cellStyle name="Normal 3 2 2 3 5 11 2 2 3" xfId="36143" xr:uid="{00000000-0005-0000-0000-00006B230000}"/>
    <cellStyle name="Normal 3 2 2 3 5 11 2 3" xfId="17684" xr:uid="{00000000-0005-0000-0000-00006C230000}"/>
    <cellStyle name="Normal 3 2 2 3 5 11 2 4" xfId="36144" xr:uid="{00000000-0005-0000-0000-00006D230000}"/>
    <cellStyle name="Normal 3 2 2 3 5 11 3" xfId="2562" xr:uid="{00000000-0005-0000-0000-00006E230000}"/>
    <cellStyle name="Normal 3 2 2 3 5 11 3 2" xfId="23661" xr:uid="{00000000-0005-0000-0000-00006F230000}"/>
    <cellStyle name="Normal 3 2 2 3 5 11 3 2 2" xfId="28677" xr:uid="{00000000-0005-0000-0000-000070230000}"/>
    <cellStyle name="Normal 3 2 2 3 5 11 3 2 3" xfId="36145" xr:uid="{00000000-0005-0000-0000-000071230000}"/>
    <cellStyle name="Normal 3 2 2 3 5 11 3 3" xfId="17685" xr:uid="{00000000-0005-0000-0000-000072230000}"/>
    <cellStyle name="Normal 3 2 2 3 5 11 3 4" xfId="36146" xr:uid="{00000000-0005-0000-0000-000073230000}"/>
    <cellStyle name="Normal 3 2 2 3 5 11 4" xfId="23662" xr:uid="{00000000-0005-0000-0000-000074230000}"/>
    <cellStyle name="Normal 3 2 2 3 5 11 4 2" xfId="21062" xr:uid="{00000000-0005-0000-0000-000075230000}"/>
    <cellStyle name="Normal 3 2 2 3 5 11 4 3" xfId="36147" xr:uid="{00000000-0005-0000-0000-000076230000}"/>
    <cellStyle name="Normal 3 2 2 3 5 11 5" xfId="17686" xr:uid="{00000000-0005-0000-0000-000077230000}"/>
    <cellStyle name="Normal 3 2 2 3 5 11 6" xfId="36148" xr:uid="{00000000-0005-0000-0000-000078230000}"/>
    <cellStyle name="Normal 3 2 2 3 5 12" xfId="2563" xr:uid="{00000000-0005-0000-0000-000079230000}"/>
    <cellStyle name="Normal 3 2 2 3 5 12 2" xfId="2564" xr:uid="{00000000-0005-0000-0000-00007A230000}"/>
    <cellStyle name="Normal 3 2 2 3 5 12 2 2" xfId="23663" xr:uid="{00000000-0005-0000-0000-00007B230000}"/>
    <cellStyle name="Normal 3 2 2 3 5 12 2 2 2" xfId="28674" xr:uid="{00000000-0005-0000-0000-00007C230000}"/>
    <cellStyle name="Normal 3 2 2 3 5 12 2 2 3" xfId="36149" xr:uid="{00000000-0005-0000-0000-00007D230000}"/>
    <cellStyle name="Normal 3 2 2 3 5 12 2 3" xfId="17687" xr:uid="{00000000-0005-0000-0000-00007E230000}"/>
    <cellStyle name="Normal 3 2 2 3 5 12 2 4" xfId="36150" xr:uid="{00000000-0005-0000-0000-00007F230000}"/>
    <cellStyle name="Normal 3 2 2 3 5 12 3" xfId="2565" xr:uid="{00000000-0005-0000-0000-000080230000}"/>
    <cellStyle name="Normal 3 2 2 3 5 12 3 2" xfId="23664" xr:uid="{00000000-0005-0000-0000-000081230000}"/>
    <cellStyle name="Normal 3 2 2 3 5 12 3 2 2" xfId="21064" xr:uid="{00000000-0005-0000-0000-000082230000}"/>
    <cellStyle name="Normal 3 2 2 3 5 12 3 2 3" xfId="36151" xr:uid="{00000000-0005-0000-0000-000083230000}"/>
    <cellStyle name="Normal 3 2 2 3 5 12 3 3" xfId="17688" xr:uid="{00000000-0005-0000-0000-000084230000}"/>
    <cellStyle name="Normal 3 2 2 3 5 12 3 4" xfId="36152" xr:uid="{00000000-0005-0000-0000-000085230000}"/>
    <cellStyle name="Normal 3 2 2 3 5 12 4" xfId="23665" xr:uid="{00000000-0005-0000-0000-000086230000}"/>
    <cellStyle name="Normal 3 2 2 3 5 12 4 2" xfId="28672" xr:uid="{00000000-0005-0000-0000-000087230000}"/>
    <cellStyle name="Normal 3 2 2 3 5 12 4 3" xfId="36153" xr:uid="{00000000-0005-0000-0000-000088230000}"/>
    <cellStyle name="Normal 3 2 2 3 5 12 5" xfId="17689" xr:uid="{00000000-0005-0000-0000-000089230000}"/>
    <cellStyle name="Normal 3 2 2 3 5 12 6" xfId="36154" xr:uid="{00000000-0005-0000-0000-00008A230000}"/>
    <cellStyle name="Normal 3 2 2 3 5 13" xfId="2566" xr:uid="{00000000-0005-0000-0000-00008B230000}"/>
    <cellStyle name="Normal 3 2 2 3 5 13 2" xfId="2567" xr:uid="{00000000-0005-0000-0000-00008C230000}"/>
    <cellStyle name="Normal 3 2 2 3 5 13 2 2" xfId="23666" xr:uid="{00000000-0005-0000-0000-00008D230000}"/>
    <cellStyle name="Normal 3 2 2 3 5 13 2 2 2" xfId="21065" xr:uid="{00000000-0005-0000-0000-00008E230000}"/>
    <cellStyle name="Normal 3 2 2 3 5 13 2 2 3" xfId="36155" xr:uid="{00000000-0005-0000-0000-00008F230000}"/>
    <cellStyle name="Normal 3 2 2 3 5 13 2 3" xfId="17690" xr:uid="{00000000-0005-0000-0000-000090230000}"/>
    <cellStyle name="Normal 3 2 2 3 5 13 2 4" xfId="36156" xr:uid="{00000000-0005-0000-0000-000091230000}"/>
    <cellStyle name="Normal 3 2 2 3 5 13 3" xfId="2568" xr:uid="{00000000-0005-0000-0000-000092230000}"/>
    <cellStyle name="Normal 3 2 2 3 5 13 3 2" xfId="23667" xr:uid="{00000000-0005-0000-0000-000093230000}"/>
    <cellStyle name="Normal 3 2 2 3 5 13 3 2 2" xfId="28670" xr:uid="{00000000-0005-0000-0000-000094230000}"/>
    <cellStyle name="Normal 3 2 2 3 5 13 3 2 3" xfId="36157" xr:uid="{00000000-0005-0000-0000-000095230000}"/>
    <cellStyle name="Normal 3 2 2 3 5 13 3 3" xfId="17691" xr:uid="{00000000-0005-0000-0000-000096230000}"/>
    <cellStyle name="Normal 3 2 2 3 5 13 3 4" xfId="36158" xr:uid="{00000000-0005-0000-0000-000097230000}"/>
    <cellStyle name="Normal 3 2 2 3 5 13 4" xfId="23668" xr:uid="{00000000-0005-0000-0000-000098230000}"/>
    <cellStyle name="Normal 3 2 2 3 5 13 4 2" xfId="28669" xr:uid="{00000000-0005-0000-0000-000099230000}"/>
    <cellStyle name="Normal 3 2 2 3 5 13 4 3" xfId="36159" xr:uid="{00000000-0005-0000-0000-00009A230000}"/>
    <cellStyle name="Normal 3 2 2 3 5 13 5" xfId="17692" xr:uid="{00000000-0005-0000-0000-00009B230000}"/>
    <cellStyle name="Normal 3 2 2 3 5 13 6" xfId="36160" xr:uid="{00000000-0005-0000-0000-00009C230000}"/>
    <cellStyle name="Normal 3 2 2 3 5 14" xfId="2569" xr:uid="{00000000-0005-0000-0000-00009D230000}"/>
    <cellStyle name="Normal 3 2 2 3 5 14 2" xfId="2570" xr:uid="{00000000-0005-0000-0000-00009E230000}"/>
    <cellStyle name="Normal 3 2 2 3 5 14 2 2" xfId="23669" xr:uid="{00000000-0005-0000-0000-00009F230000}"/>
    <cellStyle name="Normal 3 2 2 3 5 14 2 2 2" xfId="28667" xr:uid="{00000000-0005-0000-0000-0000A0230000}"/>
    <cellStyle name="Normal 3 2 2 3 5 14 2 2 3" xfId="36161" xr:uid="{00000000-0005-0000-0000-0000A1230000}"/>
    <cellStyle name="Normal 3 2 2 3 5 14 2 3" xfId="17693" xr:uid="{00000000-0005-0000-0000-0000A2230000}"/>
    <cellStyle name="Normal 3 2 2 3 5 14 2 4" xfId="36162" xr:uid="{00000000-0005-0000-0000-0000A3230000}"/>
    <cellStyle name="Normal 3 2 2 3 5 14 3" xfId="2571" xr:uid="{00000000-0005-0000-0000-0000A4230000}"/>
    <cellStyle name="Normal 3 2 2 3 5 14 3 2" xfId="23670" xr:uid="{00000000-0005-0000-0000-0000A5230000}"/>
    <cellStyle name="Normal 3 2 2 3 5 14 3 2 2" xfId="21069" xr:uid="{00000000-0005-0000-0000-0000A6230000}"/>
    <cellStyle name="Normal 3 2 2 3 5 14 3 2 3" xfId="36163" xr:uid="{00000000-0005-0000-0000-0000A7230000}"/>
    <cellStyle name="Normal 3 2 2 3 5 14 3 3" xfId="17694" xr:uid="{00000000-0005-0000-0000-0000A8230000}"/>
    <cellStyle name="Normal 3 2 2 3 5 14 3 4" xfId="36164" xr:uid="{00000000-0005-0000-0000-0000A9230000}"/>
    <cellStyle name="Normal 3 2 2 3 5 14 4" xfId="23671" xr:uid="{00000000-0005-0000-0000-0000AA230000}"/>
    <cellStyle name="Normal 3 2 2 3 5 14 4 2" xfId="28665" xr:uid="{00000000-0005-0000-0000-0000AB230000}"/>
    <cellStyle name="Normal 3 2 2 3 5 14 4 3" xfId="36165" xr:uid="{00000000-0005-0000-0000-0000AC230000}"/>
    <cellStyle name="Normal 3 2 2 3 5 14 5" xfId="17695" xr:uid="{00000000-0005-0000-0000-0000AD230000}"/>
    <cellStyle name="Normal 3 2 2 3 5 14 6" xfId="36166" xr:uid="{00000000-0005-0000-0000-0000AE230000}"/>
    <cellStyle name="Normal 3 2 2 3 5 15" xfId="2572" xr:uid="{00000000-0005-0000-0000-0000AF230000}"/>
    <cellStyle name="Normal 3 2 2 3 5 15 2" xfId="2573" xr:uid="{00000000-0005-0000-0000-0000B0230000}"/>
    <cellStyle name="Normal 3 2 2 3 5 15 2 2" xfId="23672" xr:uid="{00000000-0005-0000-0000-0000B1230000}"/>
    <cellStyle name="Normal 3 2 2 3 5 15 2 2 2" xfId="21070" xr:uid="{00000000-0005-0000-0000-0000B2230000}"/>
    <cellStyle name="Normal 3 2 2 3 5 15 2 2 3" xfId="36167" xr:uid="{00000000-0005-0000-0000-0000B3230000}"/>
    <cellStyle name="Normal 3 2 2 3 5 15 2 3" xfId="17696" xr:uid="{00000000-0005-0000-0000-0000B4230000}"/>
    <cellStyle name="Normal 3 2 2 3 5 15 2 4" xfId="36168" xr:uid="{00000000-0005-0000-0000-0000B5230000}"/>
    <cellStyle name="Normal 3 2 2 3 5 15 3" xfId="2574" xr:uid="{00000000-0005-0000-0000-0000B6230000}"/>
    <cellStyle name="Normal 3 2 2 3 5 15 3 2" xfId="23673" xr:uid="{00000000-0005-0000-0000-0000B7230000}"/>
    <cellStyle name="Normal 3 2 2 3 5 15 3 2 2" xfId="28663" xr:uid="{00000000-0005-0000-0000-0000B8230000}"/>
    <cellStyle name="Normal 3 2 2 3 5 15 3 2 3" xfId="36169" xr:uid="{00000000-0005-0000-0000-0000B9230000}"/>
    <cellStyle name="Normal 3 2 2 3 5 15 3 3" xfId="17697" xr:uid="{00000000-0005-0000-0000-0000BA230000}"/>
    <cellStyle name="Normal 3 2 2 3 5 15 3 4" xfId="36170" xr:uid="{00000000-0005-0000-0000-0000BB230000}"/>
    <cellStyle name="Normal 3 2 2 3 5 15 4" xfId="23674" xr:uid="{00000000-0005-0000-0000-0000BC230000}"/>
    <cellStyle name="Normal 3 2 2 3 5 15 4 2" xfId="21072" xr:uid="{00000000-0005-0000-0000-0000BD230000}"/>
    <cellStyle name="Normal 3 2 2 3 5 15 4 3" xfId="36171" xr:uid="{00000000-0005-0000-0000-0000BE230000}"/>
    <cellStyle name="Normal 3 2 2 3 5 15 5" xfId="17698" xr:uid="{00000000-0005-0000-0000-0000BF230000}"/>
    <cellStyle name="Normal 3 2 2 3 5 15 6" xfId="36172" xr:uid="{00000000-0005-0000-0000-0000C0230000}"/>
    <cellStyle name="Normal 3 2 2 3 5 16" xfId="2575" xr:uid="{00000000-0005-0000-0000-0000C1230000}"/>
    <cellStyle name="Normal 3 2 2 3 5 16 2" xfId="2576" xr:uid="{00000000-0005-0000-0000-0000C2230000}"/>
    <cellStyle name="Normal 3 2 2 3 5 16 2 2" xfId="23675" xr:uid="{00000000-0005-0000-0000-0000C3230000}"/>
    <cellStyle name="Normal 3 2 2 3 5 16 2 2 2" xfId="28660" xr:uid="{00000000-0005-0000-0000-0000C4230000}"/>
    <cellStyle name="Normal 3 2 2 3 5 16 2 2 3" xfId="36173" xr:uid="{00000000-0005-0000-0000-0000C5230000}"/>
    <cellStyle name="Normal 3 2 2 3 5 16 2 3" xfId="17699" xr:uid="{00000000-0005-0000-0000-0000C6230000}"/>
    <cellStyle name="Normal 3 2 2 3 5 16 2 4" xfId="36174" xr:uid="{00000000-0005-0000-0000-0000C7230000}"/>
    <cellStyle name="Normal 3 2 2 3 5 16 3" xfId="2577" xr:uid="{00000000-0005-0000-0000-0000C8230000}"/>
    <cellStyle name="Normal 3 2 2 3 5 16 3 2" xfId="23676" xr:uid="{00000000-0005-0000-0000-0000C9230000}"/>
    <cellStyle name="Normal 3 2 2 3 5 16 3 2 2" xfId="21074" xr:uid="{00000000-0005-0000-0000-0000CA230000}"/>
    <cellStyle name="Normal 3 2 2 3 5 16 3 2 3" xfId="36175" xr:uid="{00000000-0005-0000-0000-0000CB230000}"/>
    <cellStyle name="Normal 3 2 2 3 5 16 3 3" xfId="17700" xr:uid="{00000000-0005-0000-0000-0000CC230000}"/>
    <cellStyle name="Normal 3 2 2 3 5 16 3 4" xfId="36176" xr:uid="{00000000-0005-0000-0000-0000CD230000}"/>
    <cellStyle name="Normal 3 2 2 3 5 16 4" xfId="23677" xr:uid="{00000000-0005-0000-0000-0000CE230000}"/>
    <cellStyle name="Normal 3 2 2 3 5 16 4 2" xfId="28658" xr:uid="{00000000-0005-0000-0000-0000CF230000}"/>
    <cellStyle name="Normal 3 2 2 3 5 16 4 3" xfId="36177" xr:uid="{00000000-0005-0000-0000-0000D0230000}"/>
    <cellStyle name="Normal 3 2 2 3 5 16 5" xfId="17701" xr:uid="{00000000-0005-0000-0000-0000D1230000}"/>
    <cellStyle name="Normal 3 2 2 3 5 16 6" xfId="36178" xr:uid="{00000000-0005-0000-0000-0000D2230000}"/>
    <cellStyle name="Normal 3 2 2 3 5 17" xfId="2578" xr:uid="{00000000-0005-0000-0000-0000D3230000}"/>
    <cellStyle name="Normal 3 2 2 3 5 17 2" xfId="23678" xr:uid="{00000000-0005-0000-0000-0000D4230000}"/>
    <cellStyle name="Normal 3 2 2 3 5 17 2 2" xfId="21075" xr:uid="{00000000-0005-0000-0000-0000D5230000}"/>
    <cellStyle name="Normal 3 2 2 3 5 17 2 3" xfId="36179" xr:uid="{00000000-0005-0000-0000-0000D6230000}"/>
    <cellStyle name="Normal 3 2 2 3 5 17 3" xfId="17702" xr:uid="{00000000-0005-0000-0000-0000D7230000}"/>
    <cellStyle name="Normal 3 2 2 3 5 17 4" xfId="36180" xr:uid="{00000000-0005-0000-0000-0000D8230000}"/>
    <cellStyle name="Normal 3 2 2 3 5 18" xfId="2579" xr:uid="{00000000-0005-0000-0000-0000D9230000}"/>
    <cellStyle name="Normal 3 2 2 3 5 18 2" xfId="23679" xr:uid="{00000000-0005-0000-0000-0000DA230000}"/>
    <cellStyle name="Normal 3 2 2 3 5 18 2 2" xfId="28656" xr:uid="{00000000-0005-0000-0000-0000DB230000}"/>
    <cellStyle name="Normal 3 2 2 3 5 18 2 3" xfId="36181" xr:uid="{00000000-0005-0000-0000-0000DC230000}"/>
    <cellStyle name="Normal 3 2 2 3 5 18 3" xfId="17703" xr:uid="{00000000-0005-0000-0000-0000DD230000}"/>
    <cellStyle name="Normal 3 2 2 3 5 18 4" xfId="36182" xr:uid="{00000000-0005-0000-0000-0000DE230000}"/>
    <cellStyle name="Normal 3 2 2 3 5 19" xfId="23680" xr:uid="{00000000-0005-0000-0000-0000DF230000}"/>
    <cellStyle name="Normal 3 2 2 3 5 19 2" xfId="28655" xr:uid="{00000000-0005-0000-0000-0000E0230000}"/>
    <cellStyle name="Normal 3 2 2 3 5 19 3" xfId="36183" xr:uid="{00000000-0005-0000-0000-0000E1230000}"/>
    <cellStyle name="Normal 3 2 2 3 5 2" xfId="2580" xr:uid="{00000000-0005-0000-0000-0000E2230000}"/>
    <cellStyle name="Normal 3 2 2 3 5 2 2" xfId="2581" xr:uid="{00000000-0005-0000-0000-0000E3230000}"/>
    <cellStyle name="Normal 3 2 2 3 5 2 2 2" xfId="23681" xr:uid="{00000000-0005-0000-0000-0000E4230000}"/>
    <cellStyle name="Normal 3 2 2 3 5 2 2 2 2" xfId="21078" xr:uid="{00000000-0005-0000-0000-0000E5230000}"/>
    <cellStyle name="Normal 3 2 2 3 5 2 2 2 3" xfId="36184" xr:uid="{00000000-0005-0000-0000-0000E6230000}"/>
    <cellStyle name="Normal 3 2 2 3 5 2 2 3" xfId="17704" xr:uid="{00000000-0005-0000-0000-0000E7230000}"/>
    <cellStyle name="Normal 3 2 2 3 5 2 2 4" xfId="36185" xr:uid="{00000000-0005-0000-0000-0000E8230000}"/>
    <cellStyle name="Normal 3 2 2 3 5 2 3" xfId="2582" xr:uid="{00000000-0005-0000-0000-0000E9230000}"/>
    <cellStyle name="Normal 3 2 2 3 5 2 3 2" xfId="23682" xr:uid="{00000000-0005-0000-0000-0000EA230000}"/>
    <cellStyle name="Normal 3 2 2 3 5 2 3 2 2" xfId="21079" xr:uid="{00000000-0005-0000-0000-0000EB230000}"/>
    <cellStyle name="Normal 3 2 2 3 5 2 3 2 3" xfId="36186" xr:uid="{00000000-0005-0000-0000-0000EC230000}"/>
    <cellStyle name="Normal 3 2 2 3 5 2 3 3" xfId="17705" xr:uid="{00000000-0005-0000-0000-0000ED230000}"/>
    <cellStyle name="Normal 3 2 2 3 5 2 3 4" xfId="36187" xr:uid="{00000000-0005-0000-0000-0000EE230000}"/>
    <cellStyle name="Normal 3 2 2 3 5 2 4" xfId="23683" xr:uid="{00000000-0005-0000-0000-0000EF230000}"/>
    <cellStyle name="Normal 3 2 2 3 5 2 4 2" xfId="21080" xr:uid="{00000000-0005-0000-0000-0000F0230000}"/>
    <cellStyle name="Normal 3 2 2 3 5 2 4 3" xfId="36188" xr:uid="{00000000-0005-0000-0000-0000F1230000}"/>
    <cellStyle name="Normal 3 2 2 3 5 2 5" xfId="17706" xr:uid="{00000000-0005-0000-0000-0000F2230000}"/>
    <cellStyle name="Normal 3 2 2 3 5 2 6" xfId="36189" xr:uid="{00000000-0005-0000-0000-0000F3230000}"/>
    <cellStyle name="Normal 3 2 2 3 5 20" xfId="17707" xr:uid="{00000000-0005-0000-0000-0000F4230000}"/>
    <cellStyle name="Normal 3 2 2 3 5 21" xfId="36190" xr:uid="{00000000-0005-0000-0000-0000F5230000}"/>
    <cellStyle name="Normal 3 2 2 3 5 3" xfId="2583" xr:uid="{00000000-0005-0000-0000-0000F6230000}"/>
    <cellStyle name="Normal 3 2 2 3 5 3 2" xfId="2584" xr:uid="{00000000-0005-0000-0000-0000F7230000}"/>
    <cellStyle name="Normal 3 2 2 3 5 3 2 2" xfId="23684" xr:uid="{00000000-0005-0000-0000-0000F8230000}"/>
    <cellStyle name="Normal 3 2 2 3 5 3 2 2 2" xfId="28651" xr:uid="{00000000-0005-0000-0000-0000F9230000}"/>
    <cellStyle name="Normal 3 2 2 3 5 3 2 2 3" xfId="36191" xr:uid="{00000000-0005-0000-0000-0000FA230000}"/>
    <cellStyle name="Normal 3 2 2 3 5 3 2 3" xfId="17708" xr:uid="{00000000-0005-0000-0000-0000FB230000}"/>
    <cellStyle name="Normal 3 2 2 3 5 3 2 4" xfId="36192" xr:uid="{00000000-0005-0000-0000-0000FC230000}"/>
    <cellStyle name="Normal 3 2 2 3 5 3 3" xfId="2585" xr:uid="{00000000-0005-0000-0000-0000FD230000}"/>
    <cellStyle name="Normal 3 2 2 3 5 3 3 2" xfId="23685" xr:uid="{00000000-0005-0000-0000-0000FE230000}"/>
    <cellStyle name="Normal 3 2 2 3 5 3 3 2 2" xfId="28649" xr:uid="{00000000-0005-0000-0000-0000FF230000}"/>
    <cellStyle name="Normal 3 2 2 3 5 3 3 2 3" xfId="36193" xr:uid="{00000000-0005-0000-0000-000000240000}"/>
    <cellStyle name="Normal 3 2 2 3 5 3 3 3" xfId="17709" xr:uid="{00000000-0005-0000-0000-000001240000}"/>
    <cellStyle name="Normal 3 2 2 3 5 3 3 4" xfId="36194" xr:uid="{00000000-0005-0000-0000-000002240000}"/>
    <cellStyle name="Normal 3 2 2 3 5 3 4" xfId="23686" xr:uid="{00000000-0005-0000-0000-000003240000}"/>
    <cellStyle name="Normal 3 2 2 3 5 3 4 2" xfId="28648" xr:uid="{00000000-0005-0000-0000-000004240000}"/>
    <cellStyle name="Normal 3 2 2 3 5 3 4 3" xfId="36195" xr:uid="{00000000-0005-0000-0000-000005240000}"/>
    <cellStyle name="Normal 3 2 2 3 5 3 5" xfId="17710" xr:uid="{00000000-0005-0000-0000-000006240000}"/>
    <cellStyle name="Normal 3 2 2 3 5 3 6" xfId="36196" xr:uid="{00000000-0005-0000-0000-000007240000}"/>
    <cellStyle name="Normal 3 2 2 3 5 4" xfId="2586" xr:uid="{00000000-0005-0000-0000-000008240000}"/>
    <cellStyle name="Normal 3 2 2 3 5 4 2" xfId="2587" xr:uid="{00000000-0005-0000-0000-000009240000}"/>
    <cellStyle name="Normal 3 2 2 3 5 4 2 2" xfId="23687" xr:uid="{00000000-0005-0000-0000-00000A240000}"/>
    <cellStyle name="Normal 3 2 2 3 5 4 2 2 2" xfId="28647" xr:uid="{00000000-0005-0000-0000-00000B240000}"/>
    <cellStyle name="Normal 3 2 2 3 5 4 2 2 3" xfId="36197" xr:uid="{00000000-0005-0000-0000-00000C240000}"/>
    <cellStyle name="Normal 3 2 2 3 5 4 2 3" xfId="17711" xr:uid="{00000000-0005-0000-0000-00000D240000}"/>
    <cellStyle name="Normal 3 2 2 3 5 4 2 4" xfId="36198" xr:uid="{00000000-0005-0000-0000-00000E240000}"/>
    <cellStyle name="Normal 3 2 2 3 5 4 3" xfId="2588" xr:uid="{00000000-0005-0000-0000-00000F240000}"/>
    <cellStyle name="Normal 3 2 2 3 5 4 3 2" xfId="23688" xr:uid="{00000000-0005-0000-0000-000010240000}"/>
    <cellStyle name="Normal 3 2 2 3 5 4 3 2 2" xfId="21083" xr:uid="{00000000-0005-0000-0000-000011240000}"/>
    <cellStyle name="Normal 3 2 2 3 5 4 3 2 3" xfId="36199" xr:uid="{00000000-0005-0000-0000-000012240000}"/>
    <cellStyle name="Normal 3 2 2 3 5 4 3 3" xfId="17712" xr:uid="{00000000-0005-0000-0000-000013240000}"/>
    <cellStyle name="Normal 3 2 2 3 5 4 3 4" xfId="36200" xr:uid="{00000000-0005-0000-0000-000014240000}"/>
    <cellStyle name="Normal 3 2 2 3 5 4 4" xfId="23689" xr:uid="{00000000-0005-0000-0000-000015240000}"/>
    <cellStyle name="Normal 3 2 2 3 5 4 4 2" xfId="28644" xr:uid="{00000000-0005-0000-0000-000016240000}"/>
    <cellStyle name="Normal 3 2 2 3 5 4 4 3" xfId="36201" xr:uid="{00000000-0005-0000-0000-000017240000}"/>
    <cellStyle name="Normal 3 2 2 3 5 4 5" xfId="17713" xr:uid="{00000000-0005-0000-0000-000018240000}"/>
    <cellStyle name="Normal 3 2 2 3 5 4 6" xfId="36202" xr:uid="{00000000-0005-0000-0000-000019240000}"/>
    <cellStyle name="Normal 3 2 2 3 5 5" xfId="2589" xr:uid="{00000000-0005-0000-0000-00001A240000}"/>
    <cellStyle name="Normal 3 2 2 3 5 5 2" xfId="2590" xr:uid="{00000000-0005-0000-0000-00001B240000}"/>
    <cellStyle name="Normal 3 2 2 3 5 5 2 2" xfId="23690" xr:uid="{00000000-0005-0000-0000-00001C240000}"/>
    <cellStyle name="Normal 3 2 2 3 5 5 2 2 2" xfId="28642" xr:uid="{00000000-0005-0000-0000-00001D240000}"/>
    <cellStyle name="Normal 3 2 2 3 5 5 2 2 3" xfId="36203" xr:uid="{00000000-0005-0000-0000-00001E240000}"/>
    <cellStyle name="Normal 3 2 2 3 5 5 2 3" xfId="17714" xr:uid="{00000000-0005-0000-0000-00001F240000}"/>
    <cellStyle name="Normal 3 2 2 3 5 5 2 4" xfId="36204" xr:uid="{00000000-0005-0000-0000-000020240000}"/>
    <cellStyle name="Normal 3 2 2 3 5 5 3" xfId="2591" xr:uid="{00000000-0005-0000-0000-000021240000}"/>
    <cellStyle name="Normal 3 2 2 3 5 5 3 2" xfId="23691" xr:uid="{00000000-0005-0000-0000-000022240000}"/>
    <cellStyle name="Normal 3 2 2 3 5 5 3 2 2" xfId="28640" xr:uid="{00000000-0005-0000-0000-000023240000}"/>
    <cellStyle name="Normal 3 2 2 3 5 5 3 2 3" xfId="36205" xr:uid="{00000000-0005-0000-0000-000024240000}"/>
    <cellStyle name="Normal 3 2 2 3 5 5 3 3" xfId="17715" xr:uid="{00000000-0005-0000-0000-000025240000}"/>
    <cellStyle name="Normal 3 2 2 3 5 5 3 4" xfId="36206" xr:uid="{00000000-0005-0000-0000-000026240000}"/>
    <cellStyle name="Normal 3 2 2 3 5 5 4" xfId="23692" xr:uid="{00000000-0005-0000-0000-000027240000}"/>
    <cellStyle name="Normal 3 2 2 3 5 5 4 2" xfId="28639" xr:uid="{00000000-0005-0000-0000-000028240000}"/>
    <cellStyle name="Normal 3 2 2 3 5 5 4 3" xfId="36207" xr:uid="{00000000-0005-0000-0000-000029240000}"/>
    <cellStyle name="Normal 3 2 2 3 5 5 5" xfId="17716" xr:uid="{00000000-0005-0000-0000-00002A240000}"/>
    <cellStyle name="Normal 3 2 2 3 5 5 6" xfId="36208" xr:uid="{00000000-0005-0000-0000-00002B240000}"/>
    <cellStyle name="Normal 3 2 2 3 5 6" xfId="2592" xr:uid="{00000000-0005-0000-0000-00002C240000}"/>
    <cellStyle name="Normal 3 2 2 3 5 6 2" xfId="2593" xr:uid="{00000000-0005-0000-0000-00002D240000}"/>
    <cellStyle name="Normal 3 2 2 3 5 6 2 2" xfId="23693" xr:uid="{00000000-0005-0000-0000-00002E240000}"/>
    <cellStyle name="Normal 3 2 2 3 5 6 2 2 2" xfId="28638" xr:uid="{00000000-0005-0000-0000-00002F240000}"/>
    <cellStyle name="Normal 3 2 2 3 5 6 2 2 3" xfId="36209" xr:uid="{00000000-0005-0000-0000-000030240000}"/>
    <cellStyle name="Normal 3 2 2 3 5 6 2 3" xfId="17717" xr:uid="{00000000-0005-0000-0000-000031240000}"/>
    <cellStyle name="Normal 3 2 2 3 5 6 2 4" xfId="36210" xr:uid="{00000000-0005-0000-0000-000032240000}"/>
    <cellStyle name="Normal 3 2 2 3 5 6 3" xfId="2594" xr:uid="{00000000-0005-0000-0000-000033240000}"/>
    <cellStyle name="Normal 3 2 2 3 5 6 3 2" xfId="23694" xr:uid="{00000000-0005-0000-0000-000034240000}"/>
    <cellStyle name="Normal 3 2 2 3 5 6 3 2 2" xfId="21086" xr:uid="{00000000-0005-0000-0000-000035240000}"/>
    <cellStyle name="Normal 3 2 2 3 5 6 3 2 3" xfId="36211" xr:uid="{00000000-0005-0000-0000-000036240000}"/>
    <cellStyle name="Normal 3 2 2 3 5 6 3 3" xfId="17718" xr:uid="{00000000-0005-0000-0000-000037240000}"/>
    <cellStyle name="Normal 3 2 2 3 5 6 3 4" xfId="36212" xr:uid="{00000000-0005-0000-0000-000038240000}"/>
    <cellStyle name="Normal 3 2 2 3 5 6 4" xfId="23695" xr:uid="{00000000-0005-0000-0000-000039240000}"/>
    <cellStyle name="Normal 3 2 2 3 5 6 4 2" xfId="28635" xr:uid="{00000000-0005-0000-0000-00003A240000}"/>
    <cellStyle name="Normal 3 2 2 3 5 6 4 3" xfId="36213" xr:uid="{00000000-0005-0000-0000-00003B240000}"/>
    <cellStyle name="Normal 3 2 2 3 5 6 5" xfId="17719" xr:uid="{00000000-0005-0000-0000-00003C240000}"/>
    <cellStyle name="Normal 3 2 2 3 5 6 6" xfId="36214" xr:uid="{00000000-0005-0000-0000-00003D240000}"/>
    <cellStyle name="Normal 3 2 2 3 5 7" xfId="2595" xr:uid="{00000000-0005-0000-0000-00003E240000}"/>
    <cellStyle name="Normal 3 2 2 3 5 7 2" xfId="2596" xr:uid="{00000000-0005-0000-0000-00003F240000}"/>
    <cellStyle name="Normal 3 2 2 3 5 7 2 2" xfId="23696" xr:uid="{00000000-0005-0000-0000-000040240000}"/>
    <cellStyle name="Normal 3 2 2 3 5 7 2 2 2" xfId="28633" xr:uid="{00000000-0005-0000-0000-000041240000}"/>
    <cellStyle name="Normal 3 2 2 3 5 7 2 2 3" xfId="36215" xr:uid="{00000000-0005-0000-0000-000042240000}"/>
    <cellStyle name="Normal 3 2 2 3 5 7 2 3" xfId="17720" xr:uid="{00000000-0005-0000-0000-000043240000}"/>
    <cellStyle name="Normal 3 2 2 3 5 7 2 4" xfId="36216" xr:uid="{00000000-0005-0000-0000-000044240000}"/>
    <cellStyle name="Normal 3 2 2 3 5 7 3" xfId="2597" xr:uid="{00000000-0005-0000-0000-000045240000}"/>
    <cellStyle name="Normal 3 2 2 3 5 7 3 2" xfId="23697" xr:uid="{00000000-0005-0000-0000-000046240000}"/>
    <cellStyle name="Normal 3 2 2 3 5 7 3 2 2" xfId="28631" xr:uid="{00000000-0005-0000-0000-000047240000}"/>
    <cellStyle name="Normal 3 2 2 3 5 7 3 2 3" xfId="36217" xr:uid="{00000000-0005-0000-0000-000048240000}"/>
    <cellStyle name="Normal 3 2 2 3 5 7 3 3" xfId="17721" xr:uid="{00000000-0005-0000-0000-000049240000}"/>
    <cellStyle name="Normal 3 2 2 3 5 7 3 4" xfId="36218" xr:uid="{00000000-0005-0000-0000-00004A240000}"/>
    <cellStyle name="Normal 3 2 2 3 5 7 4" xfId="23698" xr:uid="{00000000-0005-0000-0000-00004B240000}"/>
    <cellStyle name="Normal 3 2 2 3 5 7 4 2" xfId="28630" xr:uid="{00000000-0005-0000-0000-00004C240000}"/>
    <cellStyle name="Normal 3 2 2 3 5 7 4 3" xfId="36219" xr:uid="{00000000-0005-0000-0000-00004D240000}"/>
    <cellStyle name="Normal 3 2 2 3 5 7 5" xfId="17722" xr:uid="{00000000-0005-0000-0000-00004E240000}"/>
    <cellStyle name="Normal 3 2 2 3 5 7 6" xfId="36220" xr:uid="{00000000-0005-0000-0000-00004F240000}"/>
    <cellStyle name="Normal 3 2 2 3 5 8" xfId="2598" xr:uid="{00000000-0005-0000-0000-000050240000}"/>
    <cellStyle name="Normal 3 2 2 3 5 8 2" xfId="2599" xr:uid="{00000000-0005-0000-0000-000051240000}"/>
    <cellStyle name="Normal 3 2 2 3 5 8 2 2" xfId="23699" xr:uid="{00000000-0005-0000-0000-000052240000}"/>
    <cellStyle name="Normal 3 2 2 3 5 8 2 2 2" xfId="28629" xr:uid="{00000000-0005-0000-0000-000053240000}"/>
    <cellStyle name="Normal 3 2 2 3 5 8 2 2 3" xfId="36221" xr:uid="{00000000-0005-0000-0000-000054240000}"/>
    <cellStyle name="Normal 3 2 2 3 5 8 2 3" xfId="17723" xr:uid="{00000000-0005-0000-0000-000055240000}"/>
    <cellStyle name="Normal 3 2 2 3 5 8 2 4" xfId="36222" xr:uid="{00000000-0005-0000-0000-000056240000}"/>
    <cellStyle name="Normal 3 2 2 3 5 8 3" xfId="2600" xr:uid="{00000000-0005-0000-0000-000057240000}"/>
    <cellStyle name="Normal 3 2 2 3 5 8 3 2" xfId="23700" xr:uid="{00000000-0005-0000-0000-000058240000}"/>
    <cellStyle name="Normal 3 2 2 3 5 8 3 2 2" xfId="21089" xr:uid="{00000000-0005-0000-0000-000059240000}"/>
    <cellStyle name="Normal 3 2 2 3 5 8 3 2 3" xfId="36223" xr:uid="{00000000-0005-0000-0000-00005A240000}"/>
    <cellStyle name="Normal 3 2 2 3 5 8 3 3" xfId="17724" xr:uid="{00000000-0005-0000-0000-00005B240000}"/>
    <cellStyle name="Normal 3 2 2 3 5 8 3 4" xfId="36224" xr:uid="{00000000-0005-0000-0000-00005C240000}"/>
    <cellStyle name="Normal 3 2 2 3 5 8 4" xfId="23701" xr:uid="{00000000-0005-0000-0000-00005D240000}"/>
    <cellStyle name="Normal 3 2 2 3 5 8 4 2" xfId="28625" xr:uid="{00000000-0005-0000-0000-00005E240000}"/>
    <cellStyle name="Normal 3 2 2 3 5 8 4 3" xfId="36225" xr:uid="{00000000-0005-0000-0000-00005F240000}"/>
    <cellStyle name="Normal 3 2 2 3 5 8 5" xfId="17725" xr:uid="{00000000-0005-0000-0000-000060240000}"/>
    <cellStyle name="Normal 3 2 2 3 5 8 6" xfId="36226" xr:uid="{00000000-0005-0000-0000-000061240000}"/>
    <cellStyle name="Normal 3 2 2 3 5 9" xfId="2601" xr:uid="{00000000-0005-0000-0000-000062240000}"/>
    <cellStyle name="Normal 3 2 2 3 5 9 2" xfId="2602" xr:uid="{00000000-0005-0000-0000-000063240000}"/>
    <cellStyle name="Normal 3 2 2 3 5 9 2 2" xfId="23702" xr:uid="{00000000-0005-0000-0000-000064240000}"/>
    <cellStyle name="Normal 3 2 2 3 5 9 2 2 2" xfId="21090" xr:uid="{00000000-0005-0000-0000-000065240000}"/>
    <cellStyle name="Normal 3 2 2 3 5 9 2 2 3" xfId="36227" xr:uid="{00000000-0005-0000-0000-000066240000}"/>
    <cellStyle name="Normal 3 2 2 3 5 9 2 3" xfId="17726" xr:uid="{00000000-0005-0000-0000-000067240000}"/>
    <cellStyle name="Normal 3 2 2 3 5 9 2 4" xfId="36228" xr:uid="{00000000-0005-0000-0000-000068240000}"/>
    <cellStyle name="Normal 3 2 2 3 5 9 3" xfId="2603" xr:uid="{00000000-0005-0000-0000-000069240000}"/>
    <cellStyle name="Normal 3 2 2 3 5 9 3 2" xfId="23703" xr:uid="{00000000-0005-0000-0000-00006A240000}"/>
    <cellStyle name="Normal 3 2 2 3 5 9 3 2 2" xfId="28623" xr:uid="{00000000-0005-0000-0000-00006B240000}"/>
    <cellStyle name="Normal 3 2 2 3 5 9 3 2 3" xfId="36229" xr:uid="{00000000-0005-0000-0000-00006C240000}"/>
    <cellStyle name="Normal 3 2 2 3 5 9 3 3" xfId="17727" xr:uid="{00000000-0005-0000-0000-00006D240000}"/>
    <cellStyle name="Normal 3 2 2 3 5 9 3 4" xfId="36230" xr:uid="{00000000-0005-0000-0000-00006E240000}"/>
    <cellStyle name="Normal 3 2 2 3 5 9 4" xfId="23704" xr:uid="{00000000-0005-0000-0000-00006F240000}"/>
    <cellStyle name="Normal 3 2 2 3 5 9 4 2" xfId="28622" xr:uid="{00000000-0005-0000-0000-000070240000}"/>
    <cellStyle name="Normal 3 2 2 3 5 9 4 3" xfId="36231" xr:uid="{00000000-0005-0000-0000-000071240000}"/>
    <cellStyle name="Normal 3 2 2 3 5 9 5" xfId="17728" xr:uid="{00000000-0005-0000-0000-000072240000}"/>
    <cellStyle name="Normal 3 2 2 3 5 9 6" xfId="36232" xr:uid="{00000000-0005-0000-0000-000073240000}"/>
    <cellStyle name="Normal 3 2 2 3 6" xfId="2604" xr:uid="{00000000-0005-0000-0000-000074240000}"/>
    <cellStyle name="Normal 3 2 2 3 6 2" xfId="2605" xr:uid="{00000000-0005-0000-0000-000075240000}"/>
    <cellStyle name="Normal 3 2 2 3 6 2 2" xfId="23705" xr:uid="{00000000-0005-0000-0000-000076240000}"/>
    <cellStyle name="Normal 3 2 2 3 6 2 2 2" xfId="28621" xr:uid="{00000000-0005-0000-0000-000077240000}"/>
    <cellStyle name="Normal 3 2 2 3 6 2 2 3" xfId="36233" xr:uid="{00000000-0005-0000-0000-000078240000}"/>
    <cellStyle name="Normal 3 2 2 3 6 2 3" xfId="17729" xr:uid="{00000000-0005-0000-0000-000079240000}"/>
    <cellStyle name="Normal 3 2 2 3 6 2 4" xfId="36234" xr:uid="{00000000-0005-0000-0000-00007A240000}"/>
    <cellStyle name="Normal 3 2 2 3 6 3" xfId="2606" xr:uid="{00000000-0005-0000-0000-00007B240000}"/>
    <cellStyle name="Normal 3 2 2 3 6 3 2" xfId="23706" xr:uid="{00000000-0005-0000-0000-00007C240000}"/>
    <cellStyle name="Normal 3 2 2 3 6 3 2 2" xfId="21094" xr:uid="{00000000-0005-0000-0000-00007D240000}"/>
    <cellStyle name="Normal 3 2 2 3 6 3 2 3" xfId="36235" xr:uid="{00000000-0005-0000-0000-00007E240000}"/>
    <cellStyle name="Normal 3 2 2 3 6 3 3" xfId="17730" xr:uid="{00000000-0005-0000-0000-00007F240000}"/>
    <cellStyle name="Normal 3 2 2 3 6 3 4" xfId="36236" xr:uid="{00000000-0005-0000-0000-000080240000}"/>
    <cellStyle name="Normal 3 2 2 3 6 4" xfId="23707" xr:uid="{00000000-0005-0000-0000-000081240000}"/>
    <cellStyle name="Normal 3 2 2 3 6 4 2" xfId="28618" xr:uid="{00000000-0005-0000-0000-000082240000}"/>
    <cellStyle name="Normal 3 2 2 3 6 4 3" xfId="36237" xr:uid="{00000000-0005-0000-0000-000083240000}"/>
    <cellStyle name="Normal 3 2 2 3 6 5" xfId="17731" xr:uid="{00000000-0005-0000-0000-000084240000}"/>
    <cellStyle name="Normal 3 2 2 3 6 6" xfId="36238" xr:uid="{00000000-0005-0000-0000-000085240000}"/>
    <cellStyle name="Normal 3 2 2 3 7" xfId="2607" xr:uid="{00000000-0005-0000-0000-000086240000}"/>
    <cellStyle name="Normal 3 2 2 3 7 2" xfId="2608" xr:uid="{00000000-0005-0000-0000-000087240000}"/>
    <cellStyle name="Normal 3 2 2 3 7 2 2" xfId="23708" xr:uid="{00000000-0005-0000-0000-000088240000}"/>
    <cellStyle name="Normal 3 2 2 3 7 2 2 2" xfId="21095" xr:uid="{00000000-0005-0000-0000-000089240000}"/>
    <cellStyle name="Normal 3 2 2 3 7 2 2 3" xfId="36239" xr:uid="{00000000-0005-0000-0000-00008A240000}"/>
    <cellStyle name="Normal 3 2 2 3 7 2 3" xfId="17732" xr:uid="{00000000-0005-0000-0000-00008B240000}"/>
    <cellStyle name="Normal 3 2 2 3 7 2 4" xfId="36240" xr:uid="{00000000-0005-0000-0000-00008C240000}"/>
    <cellStyle name="Normal 3 2 2 3 7 3" xfId="2609" xr:uid="{00000000-0005-0000-0000-00008D240000}"/>
    <cellStyle name="Normal 3 2 2 3 7 3 2" xfId="23709" xr:uid="{00000000-0005-0000-0000-00008E240000}"/>
    <cellStyle name="Normal 3 2 2 3 7 3 2 2" xfId="28615" xr:uid="{00000000-0005-0000-0000-00008F240000}"/>
    <cellStyle name="Normal 3 2 2 3 7 3 2 3" xfId="36241" xr:uid="{00000000-0005-0000-0000-000090240000}"/>
    <cellStyle name="Normal 3 2 2 3 7 3 3" xfId="17735" xr:uid="{00000000-0005-0000-0000-000091240000}"/>
    <cellStyle name="Normal 3 2 2 3 7 3 4" xfId="36242" xr:uid="{00000000-0005-0000-0000-000092240000}"/>
    <cellStyle name="Normal 3 2 2 3 7 4" xfId="23710" xr:uid="{00000000-0005-0000-0000-000093240000}"/>
    <cellStyle name="Normal 3 2 2 3 7 4 2" xfId="28614" xr:uid="{00000000-0005-0000-0000-000094240000}"/>
    <cellStyle name="Normal 3 2 2 3 7 4 3" xfId="36243" xr:uid="{00000000-0005-0000-0000-000095240000}"/>
    <cellStyle name="Normal 3 2 2 3 7 5" xfId="17738" xr:uid="{00000000-0005-0000-0000-000096240000}"/>
    <cellStyle name="Normal 3 2 2 3 7 6" xfId="36244" xr:uid="{00000000-0005-0000-0000-000097240000}"/>
    <cellStyle name="Normal 3 2 2 3 8" xfId="2610" xr:uid="{00000000-0005-0000-0000-000098240000}"/>
    <cellStyle name="Normal 3 2 2 3 8 2" xfId="2611" xr:uid="{00000000-0005-0000-0000-000099240000}"/>
    <cellStyle name="Normal 3 2 2 3 8 2 2" xfId="23711" xr:uid="{00000000-0005-0000-0000-00009A240000}"/>
    <cellStyle name="Normal 3 2 2 3 8 2 2 2" xfId="28611" xr:uid="{00000000-0005-0000-0000-00009B240000}"/>
    <cellStyle name="Normal 3 2 2 3 8 2 2 3" xfId="36245" xr:uid="{00000000-0005-0000-0000-00009C240000}"/>
    <cellStyle name="Normal 3 2 2 3 8 2 3" xfId="17739" xr:uid="{00000000-0005-0000-0000-00009D240000}"/>
    <cellStyle name="Normal 3 2 2 3 8 2 4" xfId="36246" xr:uid="{00000000-0005-0000-0000-00009E240000}"/>
    <cellStyle name="Normal 3 2 2 3 8 3" xfId="2612" xr:uid="{00000000-0005-0000-0000-00009F240000}"/>
    <cellStyle name="Normal 3 2 2 3 8 3 2" xfId="23712" xr:uid="{00000000-0005-0000-0000-0000A0240000}"/>
    <cellStyle name="Normal 3 2 2 3 8 3 2 2" xfId="28609" xr:uid="{00000000-0005-0000-0000-0000A1240000}"/>
    <cellStyle name="Normal 3 2 2 3 8 3 2 3" xfId="36247" xr:uid="{00000000-0005-0000-0000-0000A2240000}"/>
    <cellStyle name="Normal 3 2 2 3 8 3 3" xfId="17740" xr:uid="{00000000-0005-0000-0000-0000A3240000}"/>
    <cellStyle name="Normal 3 2 2 3 8 3 4" xfId="36248" xr:uid="{00000000-0005-0000-0000-0000A4240000}"/>
    <cellStyle name="Normal 3 2 2 3 8 4" xfId="23713" xr:uid="{00000000-0005-0000-0000-0000A5240000}"/>
    <cellStyle name="Normal 3 2 2 3 8 4 2" xfId="21102" xr:uid="{00000000-0005-0000-0000-0000A6240000}"/>
    <cellStyle name="Normal 3 2 2 3 8 4 3" xfId="36249" xr:uid="{00000000-0005-0000-0000-0000A7240000}"/>
    <cellStyle name="Normal 3 2 2 3 8 5" xfId="17741" xr:uid="{00000000-0005-0000-0000-0000A8240000}"/>
    <cellStyle name="Normal 3 2 2 3 8 6" xfId="36250" xr:uid="{00000000-0005-0000-0000-0000A9240000}"/>
    <cellStyle name="Normal 3 2 2 3 9" xfId="2613" xr:uid="{00000000-0005-0000-0000-0000AA240000}"/>
    <cellStyle name="Normal 3 2 2 3 9 2" xfId="2614" xr:uid="{00000000-0005-0000-0000-0000AB240000}"/>
    <cellStyle name="Normal 3 2 2 3 9 2 2" xfId="23714" xr:uid="{00000000-0005-0000-0000-0000AC240000}"/>
    <cellStyle name="Normal 3 2 2 3 9 2 2 2" xfId="21104" xr:uid="{00000000-0005-0000-0000-0000AD240000}"/>
    <cellStyle name="Normal 3 2 2 3 9 2 2 3" xfId="36251" xr:uid="{00000000-0005-0000-0000-0000AE240000}"/>
    <cellStyle name="Normal 3 2 2 3 9 2 3" xfId="17742" xr:uid="{00000000-0005-0000-0000-0000AF240000}"/>
    <cellStyle name="Normal 3 2 2 3 9 2 4" xfId="36252" xr:uid="{00000000-0005-0000-0000-0000B0240000}"/>
    <cellStyle name="Normal 3 2 2 3 9 3" xfId="2615" xr:uid="{00000000-0005-0000-0000-0000B1240000}"/>
    <cellStyle name="Normal 3 2 2 3 9 3 2" xfId="23715" xr:uid="{00000000-0005-0000-0000-0000B2240000}"/>
    <cellStyle name="Normal 3 2 2 3 9 3 2 2" xfId="21107" xr:uid="{00000000-0005-0000-0000-0000B3240000}"/>
    <cellStyle name="Normal 3 2 2 3 9 3 2 3" xfId="36253" xr:uid="{00000000-0005-0000-0000-0000B4240000}"/>
    <cellStyle name="Normal 3 2 2 3 9 3 3" xfId="17743" xr:uid="{00000000-0005-0000-0000-0000B5240000}"/>
    <cellStyle name="Normal 3 2 2 3 9 3 4" xfId="36254" xr:uid="{00000000-0005-0000-0000-0000B6240000}"/>
    <cellStyle name="Normal 3 2 2 3 9 4" xfId="23716" xr:uid="{00000000-0005-0000-0000-0000B7240000}"/>
    <cellStyle name="Normal 3 2 2 3 9 4 2" xfId="21108" xr:uid="{00000000-0005-0000-0000-0000B8240000}"/>
    <cellStyle name="Normal 3 2 2 3 9 4 3" xfId="36255" xr:uid="{00000000-0005-0000-0000-0000B9240000}"/>
    <cellStyle name="Normal 3 2 2 3 9 5" xfId="17744" xr:uid="{00000000-0005-0000-0000-0000BA240000}"/>
    <cellStyle name="Normal 3 2 2 3 9 6" xfId="36256" xr:uid="{00000000-0005-0000-0000-0000BB240000}"/>
    <cellStyle name="Normal 3 2 2 30" xfId="17745" xr:uid="{00000000-0005-0000-0000-0000BC240000}"/>
    <cellStyle name="Normal 3 2 2 31" xfId="33586" xr:uid="{00000000-0005-0000-0000-0000BD240000}"/>
    <cellStyle name="Normal 3 2 2 4" xfId="2616" xr:uid="{00000000-0005-0000-0000-0000BE240000}"/>
    <cellStyle name="Normal 3 2 2 4 10" xfId="2617" xr:uid="{00000000-0005-0000-0000-0000BF240000}"/>
    <cellStyle name="Normal 3 2 2 4 10 2" xfId="2618" xr:uid="{00000000-0005-0000-0000-0000C0240000}"/>
    <cellStyle name="Normal 3 2 2 4 10 2 2" xfId="23717" xr:uid="{00000000-0005-0000-0000-0000C1240000}"/>
    <cellStyle name="Normal 3 2 2 4 10 2 2 2" xfId="28603" xr:uid="{00000000-0005-0000-0000-0000C2240000}"/>
    <cellStyle name="Normal 3 2 2 4 10 2 2 3" xfId="36257" xr:uid="{00000000-0005-0000-0000-0000C3240000}"/>
    <cellStyle name="Normal 3 2 2 4 10 2 3" xfId="17746" xr:uid="{00000000-0005-0000-0000-0000C4240000}"/>
    <cellStyle name="Normal 3 2 2 4 10 2 4" xfId="36258" xr:uid="{00000000-0005-0000-0000-0000C5240000}"/>
    <cellStyle name="Normal 3 2 2 4 10 3" xfId="2619" xr:uid="{00000000-0005-0000-0000-0000C6240000}"/>
    <cellStyle name="Normal 3 2 2 4 10 3 2" xfId="23718" xr:uid="{00000000-0005-0000-0000-0000C7240000}"/>
    <cellStyle name="Normal 3 2 2 4 10 3 2 2" xfId="28602" xr:uid="{00000000-0005-0000-0000-0000C8240000}"/>
    <cellStyle name="Normal 3 2 2 4 10 3 2 3" xfId="36259" xr:uid="{00000000-0005-0000-0000-0000C9240000}"/>
    <cellStyle name="Normal 3 2 2 4 10 3 3" xfId="17747" xr:uid="{00000000-0005-0000-0000-0000CA240000}"/>
    <cellStyle name="Normal 3 2 2 4 10 3 4" xfId="36260" xr:uid="{00000000-0005-0000-0000-0000CB240000}"/>
    <cellStyle name="Normal 3 2 2 4 10 4" xfId="23719" xr:uid="{00000000-0005-0000-0000-0000CC240000}"/>
    <cellStyle name="Normal 3 2 2 4 10 4 2" xfId="30622" xr:uid="{00000000-0005-0000-0000-0000CD240000}"/>
    <cellStyle name="Normal 3 2 2 4 10 4 3" xfId="36261" xr:uid="{00000000-0005-0000-0000-0000CE240000}"/>
    <cellStyle name="Normal 3 2 2 4 10 5" xfId="17748" xr:uid="{00000000-0005-0000-0000-0000CF240000}"/>
    <cellStyle name="Normal 3 2 2 4 10 6" xfId="36262" xr:uid="{00000000-0005-0000-0000-0000D0240000}"/>
    <cellStyle name="Normal 3 2 2 4 11" xfId="2620" xr:uid="{00000000-0005-0000-0000-0000D1240000}"/>
    <cellStyle name="Normal 3 2 2 4 11 2" xfId="2621" xr:uid="{00000000-0005-0000-0000-0000D2240000}"/>
    <cellStyle name="Normal 3 2 2 4 11 2 2" xfId="23720" xr:uid="{00000000-0005-0000-0000-0000D3240000}"/>
    <cellStyle name="Normal 3 2 2 4 11 2 2 2" xfId="28600" xr:uid="{00000000-0005-0000-0000-0000D4240000}"/>
    <cellStyle name="Normal 3 2 2 4 11 2 2 3" xfId="36263" xr:uid="{00000000-0005-0000-0000-0000D5240000}"/>
    <cellStyle name="Normal 3 2 2 4 11 2 3" xfId="17749" xr:uid="{00000000-0005-0000-0000-0000D6240000}"/>
    <cellStyle name="Normal 3 2 2 4 11 2 4" xfId="36264" xr:uid="{00000000-0005-0000-0000-0000D7240000}"/>
    <cellStyle name="Normal 3 2 2 4 11 3" xfId="2622" xr:uid="{00000000-0005-0000-0000-0000D8240000}"/>
    <cellStyle name="Normal 3 2 2 4 11 3 2" xfId="23721" xr:uid="{00000000-0005-0000-0000-0000D9240000}"/>
    <cellStyle name="Normal 3 2 2 4 11 3 2 2" xfId="21113" xr:uid="{00000000-0005-0000-0000-0000DA240000}"/>
    <cellStyle name="Normal 3 2 2 4 11 3 2 3" xfId="36265" xr:uid="{00000000-0005-0000-0000-0000DB240000}"/>
    <cellStyle name="Normal 3 2 2 4 11 3 3" xfId="17750" xr:uid="{00000000-0005-0000-0000-0000DC240000}"/>
    <cellStyle name="Normal 3 2 2 4 11 3 4" xfId="36266" xr:uid="{00000000-0005-0000-0000-0000DD240000}"/>
    <cellStyle name="Normal 3 2 2 4 11 4" xfId="23722" xr:uid="{00000000-0005-0000-0000-0000DE240000}"/>
    <cellStyle name="Normal 3 2 2 4 11 4 2" xfId="21114" xr:uid="{00000000-0005-0000-0000-0000DF240000}"/>
    <cellStyle name="Normal 3 2 2 4 11 4 3" xfId="36267" xr:uid="{00000000-0005-0000-0000-0000E0240000}"/>
    <cellStyle name="Normal 3 2 2 4 11 5" xfId="17751" xr:uid="{00000000-0005-0000-0000-0000E1240000}"/>
    <cellStyle name="Normal 3 2 2 4 11 6" xfId="36268" xr:uid="{00000000-0005-0000-0000-0000E2240000}"/>
    <cellStyle name="Normal 3 2 2 4 12" xfId="2623" xr:uid="{00000000-0005-0000-0000-0000E3240000}"/>
    <cellStyle name="Normal 3 2 2 4 12 2" xfId="2624" xr:uid="{00000000-0005-0000-0000-0000E4240000}"/>
    <cellStyle name="Normal 3 2 2 4 12 2 2" xfId="23723" xr:uid="{00000000-0005-0000-0000-0000E5240000}"/>
    <cellStyle name="Normal 3 2 2 4 12 2 2 2" xfId="28597" xr:uid="{00000000-0005-0000-0000-0000E6240000}"/>
    <cellStyle name="Normal 3 2 2 4 12 2 2 3" xfId="36269" xr:uid="{00000000-0005-0000-0000-0000E7240000}"/>
    <cellStyle name="Normal 3 2 2 4 12 2 3" xfId="17752" xr:uid="{00000000-0005-0000-0000-0000E8240000}"/>
    <cellStyle name="Normal 3 2 2 4 12 2 4" xfId="36270" xr:uid="{00000000-0005-0000-0000-0000E9240000}"/>
    <cellStyle name="Normal 3 2 2 4 12 3" xfId="2625" xr:uid="{00000000-0005-0000-0000-0000EA240000}"/>
    <cellStyle name="Normal 3 2 2 4 12 3 2" xfId="23724" xr:uid="{00000000-0005-0000-0000-0000EB240000}"/>
    <cellStyle name="Normal 3 2 2 4 12 3 2 2" xfId="21116" xr:uid="{00000000-0005-0000-0000-0000EC240000}"/>
    <cellStyle name="Normal 3 2 2 4 12 3 2 3" xfId="36271" xr:uid="{00000000-0005-0000-0000-0000ED240000}"/>
    <cellStyle name="Normal 3 2 2 4 12 3 3" xfId="17753" xr:uid="{00000000-0005-0000-0000-0000EE240000}"/>
    <cellStyle name="Normal 3 2 2 4 12 3 4" xfId="36272" xr:uid="{00000000-0005-0000-0000-0000EF240000}"/>
    <cellStyle name="Normal 3 2 2 4 12 4" xfId="23725" xr:uid="{00000000-0005-0000-0000-0000F0240000}"/>
    <cellStyle name="Normal 3 2 2 4 12 4 2" xfId="21117" xr:uid="{00000000-0005-0000-0000-0000F1240000}"/>
    <cellStyle name="Normal 3 2 2 4 12 4 3" xfId="36273" xr:uid="{00000000-0005-0000-0000-0000F2240000}"/>
    <cellStyle name="Normal 3 2 2 4 12 5" xfId="17754" xr:uid="{00000000-0005-0000-0000-0000F3240000}"/>
    <cellStyle name="Normal 3 2 2 4 12 6" xfId="36274" xr:uid="{00000000-0005-0000-0000-0000F4240000}"/>
    <cellStyle name="Normal 3 2 2 4 13" xfId="2626" xr:uid="{00000000-0005-0000-0000-0000F5240000}"/>
    <cellStyle name="Normal 3 2 2 4 13 2" xfId="2627" xr:uid="{00000000-0005-0000-0000-0000F6240000}"/>
    <cellStyle name="Normal 3 2 2 4 13 2 2" xfId="23726" xr:uid="{00000000-0005-0000-0000-0000F7240000}"/>
    <cellStyle name="Normal 3 2 2 4 13 2 2 2" xfId="28594" xr:uid="{00000000-0005-0000-0000-0000F8240000}"/>
    <cellStyle name="Normal 3 2 2 4 13 2 2 3" xfId="36275" xr:uid="{00000000-0005-0000-0000-0000F9240000}"/>
    <cellStyle name="Normal 3 2 2 4 13 2 3" xfId="17756" xr:uid="{00000000-0005-0000-0000-0000FA240000}"/>
    <cellStyle name="Normal 3 2 2 4 13 2 4" xfId="36276" xr:uid="{00000000-0005-0000-0000-0000FB240000}"/>
    <cellStyle name="Normal 3 2 2 4 13 3" xfId="2628" xr:uid="{00000000-0005-0000-0000-0000FC240000}"/>
    <cellStyle name="Normal 3 2 2 4 13 3 2" xfId="23727" xr:uid="{00000000-0005-0000-0000-0000FD240000}"/>
    <cellStyle name="Normal 3 2 2 4 13 3 2 2" xfId="21119" xr:uid="{00000000-0005-0000-0000-0000FE240000}"/>
    <cellStyle name="Normal 3 2 2 4 13 3 2 3" xfId="36277" xr:uid="{00000000-0005-0000-0000-0000FF240000}"/>
    <cellStyle name="Normal 3 2 2 4 13 3 3" xfId="17757" xr:uid="{00000000-0005-0000-0000-000000250000}"/>
    <cellStyle name="Normal 3 2 2 4 13 3 4" xfId="36278" xr:uid="{00000000-0005-0000-0000-000001250000}"/>
    <cellStyle name="Normal 3 2 2 4 13 4" xfId="23728" xr:uid="{00000000-0005-0000-0000-000002250000}"/>
    <cellStyle name="Normal 3 2 2 4 13 4 2" xfId="21120" xr:uid="{00000000-0005-0000-0000-000003250000}"/>
    <cellStyle name="Normal 3 2 2 4 13 4 3" xfId="36279" xr:uid="{00000000-0005-0000-0000-000004250000}"/>
    <cellStyle name="Normal 3 2 2 4 13 5" xfId="17758" xr:uid="{00000000-0005-0000-0000-000005250000}"/>
    <cellStyle name="Normal 3 2 2 4 13 6" xfId="36280" xr:uid="{00000000-0005-0000-0000-000006250000}"/>
    <cellStyle name="Normal 3 2 2 4 14" xfId="2629" xr:uid="{00000000-0005-0000-0000-000007250000}"/>
    <cellStyle name="Normal 3 2 2 4 14 2" xfId="2630" xr:uid="{00000000-0005-0000-0000-000008250000}"/>
    <cellStyle name="Normal 3 2 2 4 14 2 2" xfId="23729" xr:uid="{00000000-0005-0000-0000-000009250000}"/>
    <cellStyle name="Normal 3 2 2 4 14 2 2 2" xfId="28591" xr:uid="{00000000-0005-0000-0000-00000A250000}"/>
    <cellStyle name="Normal 3 2 2 4 14 2 2 3" xfId="36281" xr:uid="{00000000-0005-0000-0000-00000B250000}"/>
    <cellStyle name="Normal 3 2 2 4 14 2 3" xfId="17759" xr:uid="{00000000-0005-0000-0000-00000C250000}"/>
    <cellStyle name="Normal 3 2 2 4 14 2 4" xfId="36282" xr:uid="{00000000-0005-0000-0000-00000D250000}"/>
    <cellStyle name="Normal 3 2 2 4 14 3" xfId="2631" xr:uid="{00000000-0005-0000-0000-00000E250000}"/>
    <cellStyle name="Normal 3 2 2 4 14 3 2" xfId="23730" xr:uid="{00000000-0005-0000-0000-00000F250000}"/>
    <cellStyle name="Normal 3 2 2 4 14 3 2 2" xfId="21122" xr:uid="{00000000-0005-0000-0000-000010250000}"/>
    <cellStyle name="Normal 3 2 2 4 14 3 2 3" xfId="36283" xr:uid="{00000000-0005-0000-0000-000011250000}"/>
    <cellStyle name="Normal 3 2 2 4 14 3 3" xfId="17760" xr:uid="{00000000-0005-0000-0000-000012250000}"/>
    <cellStyle name="Normal 3 2 2 4 14 3 4" xfId="36284" xr:uid="{00000000-0005-0000-0000-000013250000}"/>
    <cellStyle name="Normal 3 2 2 4 14 4" xfId="23731" xr:uid="{00000000-0005-0000-0000-000014250000}"/>
    <cellStyle name="Normal 3 2 2 4 14 4 2" xfId="21123" xr:uid="{00000000-0005-0000-0000-000015250000}"/>
    <cellStyle name="Normal 3 2 2 4 14 4 3" xfId="36285" xr:uid="{00000000-0005-0000-0000-000016250000}"/>
    <cellStyle name="Normal 3 2 2 4 14 5" xfId="17761" xr:uid="{00000000-0005-0000-0000-000017250000}"/>
    <cellStyle name="Normal 3 2 2 4 14 6" xfId="36286" xr:uid="{00000000-0005-0000-0000-000018250000}"/>
    <cellStyle name="Normal 3 2 2 4 15" xfId="2632" xr:uid="{00000000-0005-0000-0000-000019250000}"/>
    <cellStyle name="Normal 3 2 2 4 15 2" xfId="2633" xr:uid="{00000000-0005-0000-0000-00001A250000}"/>
    <cellStyle name="Normal 3 2 2 4 15 2 2" xfId="23732" xr:uid="{00000000-0005-0000-0000-00001B250000}"/>
    <cellStyle name="Normal 3 2 2 4 15 2 2 2" xfId="28588" xr:uid="{00000000-0005-0000-0000-00001C250000}"/>
    <cellStyle name="Normal 3 2 2 4 15 2 2 3" xfId="36287" xr:uid="{00000000-0005-0000-0000-00001D250000}"/>
    <cellStyle name="Normal 3 2 2 4 15 2 3" xfId="17762" xr:uid="{00000000-0005-0000-0000-00001E250000}"/>
    <cellStyle name="Normal 3 2 2 4 15 2 4" xfId="36288" xr:uid="{00000000-0005-0000-0000-00001F250000}"/>
    <cellStyle name="Normal 3 2 2 4 15 3" xfId="2634" xr:uid="{00000000-0005-0000-0000-000020250000}"/>
    <cellStyle name="Normal 3 2 2 4 15 3 2" xfId="23733" xr:uid="{00000000-0005-0000-0000-000021250000}"/>
    <cellStyle name="Normal 3 2 2 4 15 3 2 2" xfId="21125" xr:uid="{00000000-0005-0000-0000-000022250000}"/>
    <cellStyle name="Normal 3 2 2 4 15 3 2 3" xfId="36289" xr:uid="{00000000-0005-0000-0000-000023250000}"/>
    <cellStyle name="Normal 3 2 2 4 15 3 3" xfId="17763" xr:uid="{00000000-0005-0000-0000-000024250000}"/>
    <cellStyle name="Normal 3 2 2 4 15 3 4" xfId="36290" xr:uid="{00000000-0005-0000-0000-000025250000}"/>
    <cellStyle name="Normal 3 2 2 4 15 4" xfId="23734" xr:uid="{00000000-0005-0000-0000-000026250000}"/>
    <cellStyle name="Normal 3 2 2 4 15 4 2" xfId="21126" xr:uid="{00000000-0005-0000-0000-000027250000}"/>
    <cellStyle name="Normal 3 2 2 4 15 4 3" xfId="36291" xr:uid="{00000000-0005-0000-0000-000028250000}"/>
    <cellStyle name="Normal 3 2 2 4 15 5" xfId="17764" xr:uid="{00000000-0005-0000-0000-000029250000}"/>
    <cellStyle name="Normal 3 2 2 4 15 6" xfId="36292" xr:uid="{00000000-0005-0000-0000-00002A250000}"/>
    <cellStyle name="Normal 3 2 2 4 16" xfId="2635" xr:uid="{00000000-0005-0000-0000-00002B250000}"/>
    <cellStyle name="Normal 3 2 2 4 16 2" xfId="2636" xr:uid="{00000000-0005-0000-0000-00002C250000}"/>
    <cellStyle name="Normal 3 2 2 4 16 2 2" xfId="23735" xr:uid="{00000000-0005-0000-0000-00002D250000}"/>
    <cellStyle name="Normal 3 2 2 4 16 2 2 2" xfId="28585" xr:uid="{00000000-0005-0000-0000-00002E250000}"/>
    <cellStyle name="Normal 3 2 2 4 16 2 2 3" xfId="36293" xr:uid="{00000000-0005-0000-0000-00002F250000}"/>
    <cellStyle name="Normal 3 2 2 4 16 2 3" xfId="17766" xr:uid="{00000000-0005-0000-0000-000030250000}"/>
    <cellStyle name="Normal 3 2 2 4 16 2 4" xfId="36294" xr:uid="{00000000-0005-0000-0000-000031250000}"/>
    <cellStyle name="Normal 3 2 2 4 16 3" xfId="2637" xr:uid="{00000000-0005-0000-0000-000032250000}"/>
    <cellStyle name="Normal 3 2 2 4 16 3 2" xfId="23736" xr:uid="{00000000-0005-0000-0000-000033250000}"/>
    <cellStyle name="Normal 3 2 2 4 16 3 2 2" xfId="21128" xr:uid="{00000000-0005-0000-0000-000034250000}"/>
    <cellStyle name="Normal 3 2 2 4 16 3 2 3" xfId="36295" xr:uid="{00000000-0005-0000-0000-000035250000}"/>
    <cellStyle name="Normal 3 2 2 4 16 3 3" xfId="17767" xr:uid="{00000000-0005-0000-0000-000036250000}"/>
    <cellStyle name="Normal 3 2 2 4 16 3 4" xfId="36296" xr:uid="{00000000-0005-0000-0000-000037250000}"/>
    <cellStyle name="Normal 3 2 2 4 16 4" xfId="23737" xr:uid="{00000000-0005-0000-0000-000038250000}"/>
    <cellStyle name="Normal 3 2 2 4 16 4 2" xfId="28584" xr:uid="{00000000-0005-0000-0000-000039250000}"/>
    <cellStyle name="Normal 3 2 2 4 16 4 3" xfId="36297" xr:uid="{00000000-0005-0000-0000-00003A250000}"/>
    <cellStyle name="Normal 3 2 2 4 16 5" xfId="17768" xr:uid="{00000000-0005-0000-0000-00003B250000}"/>
    <cellStyle name="Normal 3 2 2 4 16 6" xfId="36298" xr:uid="{00000000-0005-0000-0000-00003C250000}"/>
    <cellStyle name="Normal 3 2 2 4 17" xfId="2638" xr:uid="{00000000-0005-0000-0000-00003D250000}"/>
    <cellStyle name="Normal 3 2 2 4 17 2" xfId="2639" xr:uid="{00000000-0005-0000-0000-00003E250000}"/>
    <cellStyle name="Normal 3 2 2 4 17 2 2" xfId="23738" xr:uid="{00000000-0005-0000-0000-00003F250000}"/>
    <cellStyle name="Normal 3 2 2 4 17 2 2 2" xfId="28583" xr:uid="{00000000-0005-0000-0000-000040250000}"/>
    <cellStyle name="Normal 3 2 2 4 17 2 2 3" xfId="36299" xr:uid="{00000000-0005-0000-0000-000041250000}"/>
    <cellStyle name="Normal 3 2 2 4 17 2 3" xfId="17769" xr:uid="{00000000-0005-0000-0000-000042250000}"/>
    <cellStyle name="Normal 3 2 2 4 17 2 4" xfId="36300" xr:uid="{00000000-0005-0000-0000-000043250000}"/>
    <cellStyle name="Normal 3 2 2 4 17 3" xfId="2640" xr:uid="{00000000-0005-0000-0000-000044250000}"/>
    <cellStyle name="Normal 3 2 2 4 17 3 2" xfId="23739" xr:uid="{00000000-0005-0000-0000-000045250000}"/>
    <cellStyle name="Normal 3 2 2 4 17 3 2 2" xfId="28582" xr:uid="{00000000-0005-0000-0000-000046250000}"/>
    <cellStyle name="Normal 3 2 2 4 17 3 2 3" xfId="36301" xr:uid="{00000000-0005-0000-0000-000047250000}"/>
    <cellStyle name="Normal 3 2 2 4 17 3 3" xfId="17770" xr:uid="{00000000-0005-0000-0000-000048250000}"/>
    <cellStyle name="Normal 3 2 2 4 17 3 4" xfId="36302" xr:uid="{00000000-0005-0000-0000-000049250000}"/>
    <cellStyle name="Normal 3 2 2 4 17 4" xfId="23740" xr:uid="{00000000-0005-0000-0000-00004A250000}"/>
    <cellStyle name="Normal 3 2 2 4 17 4 2" xfId="28581" xr:uid="{00000000-0005-0000-0000-00004B250000}"/>
    <cellStyle name="Normal 3 2 2 4 17 4 3" xfId="36303" xr:uid="{00000000-0005-0000-0000-00004C250000}"/>
    <cellStyle name="Normal 3 2 2 4 17 5" xfId="17771" xr:uid="{00000000-0005-0000-0000-00004D250000}"/>
    <cellStyle name="Normal 3 2 2 4 17 6" xfId="36304" xr:uid="{00000000-0005-0000-0000-00004E250000}"/>
    <cellStyle name="Normal 3 2 2 4 18" xfId="2641" xr:uid="{00000000-0005-0000-0000-00004F250000}"/>
    <cellStyle name="Normal 3 2 2 4 18 2" xfId="2642" xr:uid="{00000000-0005-0000-0000-000050250000}"/>
    <cellStyle name="Normal 3 2 2 4 18 2 2" xfId="23741" xr:uid="{00000000-0005-0000-0000-000051250000}"/>
    <cellStyle name="Normal 3 2 2 4 18 2 2 2" xfId="28580" xr:uid="{00000000-0005-0000-0000-000052250000}"/>
    <cellStyle name="Normal 3 2 2 4 18 2 2 3" xfId="36305" xr:uid="{00000000-0005-0000-0000-000053250000}"/>
    <cellStyle name="Normal 3 2 2 4 18 2 3" xfId="17772" xr:uid="{00000000-0005-0000-0000-000054250000}"/>
    <cellStyle name="Normal 3 2 2 4 18 2 4" xfId="36306" xr:uid="{00000000-0005-0000-0000-000055250000}"/>
    <cellStyle name="Normal 3 2 2 4 18 3" xfId="2643" xr:uid="{00000000-0005-0000-0000-000056250000}"/>
    <cellStyle name="Normal 3 2 2 4 18 3 2" xfId="23742" xr:uid="{00000000-0005-0000-0000-000057250000}"/>
    <cellStyle name="Normal 3 2 2 4 18 3 2 2" xfId="28578" xr:uid="{00000000-0005-0000-0000-000058250000}"/>
    <cellStyle name="Normal 3 2 2 4 18 3 2 3" xfId="36307" xr:uid="{00000000-0005-0000-0000-000059250000}"/>
    <cellStyle name="Normal 3 2 2 4 18 3 3" xfId="17773" xr:uid="{00000000-0005-0000-0000-00005A250000}"/>
    <cellStyle name="Normal 3 2 2 4 18 3 4" xfId="36308" xr:uid="{00000000-0005-0000-0000-00005B250000}"/>
    <cellStyle name="Normal 3 2 2 4 18 4" xfId="23743" xr:uid="{00000000-0005-0000-0000-00005C250000}"/>
    <cellStyle name="Normal 3 2 2 4 18 4 2" xfId="28577" xr:uid="{00000000-0005-0000-0000-00005D250000}"/>
    <cellStyle name="Normal 3 2 2 4 18 4 3" xfId="36309" xr:uid="{00000000-0005-0000-0000-00005E250000}"/>
    <cellStyle name="Normal 3 2 2 4 18 5" xfId="17774" xr:uid="{00000000-0005-0000-0000-00005F250000}"/>
    <cellStyle name="Normal 3 2 2 4 18 6" xfId="36310" xr:uid="{00000000-0005-0000-0000-000060250000}"/>
    <cellStyle name="Normal 3 2 2 4 19" xfId="2644" xr:uid="{00000000-0005-0000-0000-000061250000}"/>
    <cellStyle name="Normal 3 2 2 4 19 2" xfId="2645" xr:uid="{00000000-0005-0000-0000-000062250000}"/>
    <cellStyle name="Normal 3 2 2 4 19 2 2" xfId="23744" xr:uid="{00000000-0005-0000-0000-000063250000}"/>
    <cellStyle name="Normal 3 2 2 4 19 2 2 2" xfId="28576" xr:uid="{00000000-0005-0000-0000-000064250000}"/>
    <cellStyle name="Normal 3 2 2 4 19 2 2 3" xfId="36311" xr:uid="{00000000-0005-0000-0000-000065250000}"/>
    <cellStyle name="Normal 3 2 2 4 19 2 3" xfId="17775" xr:uid="{00000000-0005-0000-0000-000066250000}"/>
    <cellStyle name="Normal 3 2 2 4 19 2 4" xfId="36312" xr:uid="{00000000-0005-0000-0000-000067250000}"/>
    <cellStyle name="Normal 3 2 2 4 19 3" xfId="2646" xr:uid="{00000000-0005-0000-0000-000068250000}"/>
    <cellStyle name="Normal 3 2 2 4 19 3 2" xfId="23745" xr:uid="{00000000-0005-0000-0000-000069250000}"/>
    <cellStyle name="Normal 3 2 2 4 19 3 2 2" xfId="28575" xr:uid="{00000000-0005-0000-0000-00006A250000}"/>
    <cellStyle name="Normal 3 2 2 4 19 3 2 3" xfId="36313" xr:uid="{00000000-0005-0000-0000-00006B250000}"/>
    <cellStyle name="Normal 3 2 2 4 19 3 3" xfId="17776" xr:uid="{00000000-0005-0000-0000-00006C250000}"/>
    <cellStyle name="Normal 3 2 2 4 19 3 4" xfId="36314" xr:uid="{00000000-0005-0000-0000-00006D250000}"/>
    <cellStyle name="Normal 3 2 2 4 19 4" xfId="23746" xr:uid="{00000000-0005-0000-0000-00006E250000}"/>
    <cellStyle name="Normal 3 2 2 4 19 4 2" xfId="28574" xr:uid="{00000000-0005-0000-0000-00006F250000}"/>
    <cellStyle name="Normal 3 2 2 4 19 4 3" xfId="36315" xr:uid="{00000000-0005-0000-0000-000070250000}"/>
    <cellStyle name="Normal 3 2 2 4 19 5" xfId="17777" xr:uid="{00000000-0005-0000-0000-000071250000}"/>
    <cellStyle name="Normal 3 2 2 4 19 6" xfId="36316" xr:uid="{00000000-0005-0000-0000-000072250000}"/>
    <cellStyle name="Normal 3 2 2 4 2" xfId="2647" xr:uid="{00000000-0005-0000-0000-000073250000}"/>
    <cellStyle name="Normal 3 2 2 4 2 10" xfId="2648" xr:uid="{00000000-0005-0000-0000-000074250000}"/>
    <cellStyle name="Normal 3 2 2 4 2 10 2" xfId="2649" xr:uid="{00000000-0005-0000-0000-000075250000}"/>
    <cellStyle name="Normal 3 2 2 4 2 10 2 2" xfId="23747" xr:uid="{00000000-0005-0000-0000-000076250000}"/>
    <cellStyle name="Normal 3 2 2 4 2 10 2 2 2" xfId="28573" xr:uid="{00000000-0005-0000-0000-000077250000}"/>
    <cellStyle name="Normal 3 2 2 4 2 10 2 2 3" xfId="36317" xr:uid="{00000000-0005-0000-0000-000078250000}"/>
    <cellStyle name="Normal 3 2 2 4 2 10 2 3" xfId="17778" xr:uid="{00000000-0005-0000-0000-000079250000}"/>
    <cellStyle name="Normal 3 2 2 4 2 10 2 4" xfId="36318" xr:uid="{00000000-0005-0000-0000-00007A250000}"/>
    <cellStyle name="Normal 3 2 2 4 2 10 3" xfId="2650" xr:uid="{00000000-0005-0000-0000-00007B250000}"/>
    <cellStyle name="Normal 3 2 2 4 2 10 3 2" xfId="23748" xr:uid="{00000000-0005-0000-0000-00007C250000}"/>
    <cellStyle name="Normal 3 2 2 4 2 10 3 2 2" xfId="28571" xr:uid="{00000000-0005-0000-0000-00007D250000}"/>
    <cellStyle name="Normal 3 2 2 4 2 10 3 2 3" xfId="36319" xr:uid="{00000000-0005-0000-0000-00007E250000}"/>
    <cellStyle name="Normal 3 2 2 4 2 10 3 3" xfId="17779" xr:uid="{00000000-0005-0000-0000-00007F250000}"/>
    <cellStyle name="Normal 3 2 2 4 2 10 3 4" xfId="36320" xr:uid="{00000000-0005-0000-0000-000080250000}"/>
    <cellStyle name="Normal 3 2 2 4 2 10 4" xfId="23749" xr:uid="{00000000-0005-0000-0000-000081250000}"/>
    <cellStyle name="Normal 3 2 2 4 2 10 4 2" xfId="28570" xr:uid="{00000000-0005-0000-0000-000082250000}"/>
    <cellStyle name="Normal 3 2 2 4 2 10 4 3" xfId="36321" xr:uid="{00000000-0005-0000-0000-000083250000}"/>
    <cellStyle name="Normal 3 2 2 4 2 10 5" xfId="17780" xr:uid="{00000000-0005-0000-0000-000084250000}"/>
    <cellStyle name="Normal 3 2 2 4 2 10 6" xfId="36322" xr:uid="{00000000-0005-0000-0000-000085250000}"/>
    <cellStyle name="Normal 3 2 2 4 2 11" xfId="2651" xr:uid="{00000000-0005-0000-0000-000086250000}"/>
    <cellStyle name="Normal 3 2 2 4 2 11 2" xfId="2652" xr:uid="{00000000-0005-0000-0000-000087250000}"/>
    <cellStyle name="Normal 3 2 2 4 2 11 2 2" xfId="23750" xr:uid="{00000000-0005-0000-0000-000088250000}"/>
    <cellStyle name="Normal 3 2 2 4 2 11 2 2 2" xfId="28569" xr:uid="{00000000-0005-0000-0000-000089250000}"/>
    <cellStyle name="Normal 3 2 2 4 2 11 2 2 3" xfId="36323" xr:uid="{00000000-0005-0000-0000-00008A250000}"/>
    <cellStyle name="Normal 3 2 2 4 2 11 2 3" xfId="17781" xr:uid="{00000000-0005-0000-0000-00008B250000}"/>
    <cellStyle name="Normal 3 2 2 4 2 11 2 4" xfId="36324" xr:uid="{00000000-0005-0000-0000-00008C250000}"/>
    <cellStyle name="Normal 3 2 2 4 2 11 3" xfId="2653" xr:uid="{00000000-0005-0000-0000-00008D250000}"/>
    <cellStyle name="Normal 3 2 2 4 2 11 3 2" xfId="23751" xr:uid="{00000000-0005-0000-0000-00008E250000}"/>
    <cellStyle name="Normal 3 2 2 4 2 11 3 2 2" xfId="21142" xr:uid="{00000000-0005-0000-0000-00008F250000}"/>
    <cellStyle name="Normal 3 2 2 4 2 11 3 2 3" xfId="36325" xr:uid="{00000000-0005-0000-0000-000090250000}"/>
    <cellStyle name="Normal 3 2 2 4 2 11 3 3" xfId="17782" xr:uid="{00000000-0005-0000-0000-000091250000}"/>
    <cellStyle name="Normal 3 2 2 4 2 11 3 4" xfId="36326" xr:uid="{00000000-0005-0000-0000-000092250000}"/>
    <cellStyle name="Normal 3 2 2 4 2 11 4" xfId="23752" xr:uid="{00000000-0005-0000-0000-000093250000}"/>
    <cellStyle name="Normal 3 2 2 4 2 11 4 2" xfId="21143" xr:uid="{00000000-0005-0000-0000-000094250000}"/>
    <cellStyle name="Normal 3 2 2 4 2 11 4 3" xfId="36327" xr:uid="{00000000-0005-0000-0000-000095250000}"/>
    <cellStyle name="Normal 3 2 2 4 2 11 5" xfId="17783" xr:uid="{00000000-0005-0000-0000-000096250000}"/>
    <cellStyle name="Normal 3 2 2 4 2 11 6" xfId="36328" xr:uid="{00000000-0005-0000-0000-000097250000}"/>
    <cellStyle name="Normal 3 2 2 4 2 12" xfId="2654" xr:uid="{00000000-0005-0000-0000-000098250000}"/>
    <cellStyle name="Normal 3 2 2 4 2 12 2" xfId="2655" xr:uid="{00000000-0005-0000-0000-000099250000}"/>
    <cellStyle name="Normal 3 2 2 4 2 12 2 2" xfId="23753" xr:uid="{00000000-0005-0000-0000-00009A250000}"/>
    <cellStyle name="Normal 3 2 2 4 2 12 2 2 2" xfId="21145" xr:uid="{00000000-0005-0000-0000-00009B250000}"/>
    <cellStyle name="Normal 3 2 2 4 2 12 2 2 3" xfId="36329" xr:uid="{00000000-0005-0000-0000-00009C250000}"/>
    <cellStyle name="Normal 3 2 2 4 2 12 2 3" xfId="17784" xr:uid="{00000000-0005-0000-0000-00009D250000}"/>
    <cellStyle name="Normal 3 2 2 4 2 12 2 4" xfId="36330" xr:uid="{00000000-0005-0000-0000-00009E250000}"/>
    <cellStyle name="Normal 3 2 2 4 2 12 3" xfId="2656" xr:uid="{00000000-0005-0000-0000-00009F250000}"/>
    <cellStyle name="Normal 3 2 2 4 2 12 3 2" xfId="23754" xr:uid="{00000000-0005-0000-0000-0000A0250000}"/>
    <cellStyle name="Normal 3 2 2 4 2 12 3 2 2" xfId="21146" xr:uid="{00000000-0005-0000-0000-0000A1250000}"/>
    <cellStyle name="Normal 3 2 2 4 2 12 3 2 3" xfId="36331" xr:uid="{00000000-0005-0000-0000-0000A2250000}"/>
    <cellStyle name="Normal 3 2 2 4 2 12 3 3" xfId="17785" xr:uid="{00000000-0005-0000-0000-0000A3250000}"/>
    <cellStyle name="Normal 3 2 2 4 2 12 3 4" xfId="36332" xr:uid="{00000000-0005-0000-0000-0000A4250000}"/>
    <cellStyle name="Normal 3 2 2 4 2 12 4" xfId="23755" xr:uid="{00000000-0005-0000-0000-0000A5250000}"/>
    <cellStyle name="Normal 3 2 2 4 2 12 4 2" xfId="21148" xr:uid="{00000000-0005-0000-0000-0000A6250000}"/>
    <cellStyle name="Normal 3 2 2 4 2 12 4 3" xfId="36333" xr:uid="{00000000-0005-0000-0000-0000A7250000}"/>
    <cellStyle name="Normal 3 2 2 4 2 12 5" xfId="17786" xr:uid="{00000000-0005-0000-0000-0000A8250000}"/>
    <cellStyle name="Normal 3 2 2 4 2 12 6" xfId="36334" xr:uid="{00000000-0005-0000-0000-0000A9250000}"/>
    <cellStyle name="Normal 3 2 2 4 2 13" xfId="2657" xr:uid="{00000000-0005-0000-0000-0000AA250000}"/>
    <cellStyle name="Normal 3 2 2 4 2 13 2" xfId="2658" xr:uid="{00000000-0005-0000-0000-0000AB250000}"/>
    <cellStyle name="Normal 3 2 2 4 2 13 2 2" xfId="23756" xr:uid="{00000000-0005-0000-0000-0000AC250000}"/>
    <cellStyle name="Normal 3 2 2 4 2 13 2 2 2" xfId="21149" xr:uid="{00000000-0005-0000-0000-0000AD250000}"/>
    <cellStyle name="Normal 3 2 2 4 2 13 2 2 3" xfId="36335" xr:uid="{00000000-0005-0000-0000-0000AE250000}"/>
    <cellStyle name="Normal 3 2 2 4 2 13 2 3" xfId="17787" xr:uid="{00000000-0005-0000-0000-0000AF250000}"/>
    <cellStyle name="Normal 3 2 2 4 2 13 2 4" xfId="36336" xr:uid="{00000000-0005-0000-0000-0000B0250000}"/>
    <cellStyle name="Normal 3 2 2 4 2 13 3" xfId="2659" xr:uid="{00000000-0005-0000-0000-0000B1250000}"/>
    <cellStyle name="Normal 3 2 2 4 2 13 3 2" xfId="23757" xr:uid="{00000000-0005-0000-0000-0000B2250000}"/>
    <cellStyle name="Normal 3 2 2 4 2 13 3 2 2" xfId="21150" xr:uid="{00000000-0005-0000-0000-0000B3250000}"/>
    <cellStyle name="Normal 3 2 2 4 2 13 3 2 3" xfId="36337" xr:uid="{00000000-0005-0000-0000-0000B4250000}"/>
    <cellStyle name="Normal 3 2 2 4 2 13 3 3" xfId="17788" xr:uid="{00000000-0005-0000-0000-0000B5250000}"/>
    <cellStyle name="Normal 3 2 2 4 2 13 3 4" xfId="36338" xr:uid="{00000000-0005-0000-0000-0000B6250000}"/>
    <cellStyle name="Normal 3 2 2 4 2 13 4" xfId="23758" xr:uid="{00000000-0005-0000-0000-0000B7250000}"/>
    <cellStyle name="Normal 3 2 2 4 2 13 4 2" xfId="21151" xr:uid="{00000000-0005-0000-0000-0000B8250000}"/>
    <cellStyle name="Normal 3 2 2 4 2 13 4 3" xfId="36339" xr:uid="{00000000-0005-0000-0000-0000B9250000}"/>
    <cellStyle name="Normal 3 2 2 4 2 13 5" xfId="17789" xr:uid="{00000000-0005-0000-0000-0000BA250000}"/>
    <cellStyle name="Normal 3 2 2 4 2 13 6" xfId="36340" xr:uid="{00000000-0005-0000-0000-0000BB250000}"/>
    <cellStyle name="Normal 3 2 2 4 2 14" xfId="2660" xr:uid="{00000000-0005-0000-0000-0000BC250000}"/>
    <cellStyle name="Normal 3 2 2 4 2 14 2" xfId="2661" xr:uid="{00000000-0005-0000-0000-0000BD250000}"/>
    <cellStyle name="Normal 3 2 2 4 2 14 2 2" xfId="23759" xr:uid="{00000000-0005-0000-0000-0000BE250000}"/>
    <cellStyle name="Normal 3 2 2 4 2 14 2 2 2" xfId="21153" xr:uid="{00000000-0005-0000-0000-0000BF250000}"/>
    <cellStyle name="Normal 3 2 2 4 2 14 2 2 3" xfId="36341" xr:uid="{00000000-0005-0000-0000-0000C0250000}"/>
    <cellStyle name="Normal 3 2 2 4 2 14 2 3" xfId="17790" xr:uid="{00000000-0005-0000-0000-0000C1250000}"/>
    <cellStyle name="Normal 3 2 2 4 2 14 2 4" xfId="36342" xr:uid="{00000000-0005-0000-0000-0000C2250000}"/>
    <cellStyle name="Normal 3 2 2 4 2 14 3" xfId="2662" xr:uid="{00000000-0005-0000-0000-0000C3250000}"/>
    <cellStyle name="Normal 3 2 2 4 2 14 3 2" xfId="23760" xr:uid="{00000000-0005-0000-0000-0000C4250000}"/>
    <cellStyle name="Normal 3 2 2 4 2 14 3 2 2" xfId="21154" xr:uid="{00000000-0005-0000-0000-0000C5250000}"/>
    <cellStyle name="Normal 3 2 2 4 2 14 3 2 3" xfId="36343" xr:uid="{00000000-0005-0000-0000-0000C6250000}"/>
    <cellStyle name="Normal 3 2 2 4 2 14 3 3" xfId="17791" xr:uid="{00000000-0005-0000-0000-0000C7250000}"/>
    <cellStyle name="Normal 3 2 2 4 2 14 3 4" xfId="36344" xr:uid="{00000000-0005-0000-0000-0000C8250000}"/>
    <cellStyle name="Normal 3 2 2 4 2 14 4" xfId="23761" xr:uid="{00000000-0005-0000-0000-0000C9250000}"/>
    <cellStyle name="Normal 3 2 2 4 2 14 4 2" xfId="21156" xr:uid="{00000000-0005-0000-0000-0000CA250000}"/>
    <cellStyle name="Normal 3 2 2 4 2 14 4 3" xfId="36345" xr:uid="{00000000-0005-0000-0000-0000CB250000}"/>
    <cellStyle name="Normal 3 2 2 4 2 14 5" xfId="17792" xr:uid="{00000000-0005-0000-0000-0000CC250000}"/>
    <cellStyle name="Normal 3 2 2 4 2 14 6" xfId="36346" xr:uid="{00000000-0005-0000-0000-0000CD250000}"/>
    <cellStyle name="Normal 3 2 2 4 2 15" xfId="2663" xr:uid="{00000000-0005-0000-0000-0000CE250000}"/>
    <cellStyle name="Normal 3 2 2 4 2 15 2" xfId="2664" xr:uid="{00000000-0005-0000-0000-0000CF250000}"/>
    <cellStyle name="Normal 3 2 2 4 2 15 2 2" xfId="23762" xr:uid="{00000000-0005-0000-0000-0000D0250000}"/>
    <cellStyle name="Normal 3 2 2 4 2 15 2 2 2" xfId="21157" xr:uid="{00000000-0005-0000-0000-0000D1250000}"/>
    <cellStyle name="Normal 3 2 2 4 2 15 2 2 3" xfId="36347" xr:uid="{00000000-0005-0000-0000-0000D2250000}"/>
    <cellStyle name="Normal 3 2 2 4 2 15 2 3" xfId="17793" xr:uid="{00000000-0005-0000-0000-0000D3250000}"/>
    <cellStyle name="Normal 3 2 2 4 2 15 2 4" xfId="36348" xr:uid="{00000000-0005-0000-0000-0000D4250000}"/>
    <cellStyle name="Normal 3 2 2 4 2 15 3" xfId="2665" xr:uid="{00000000-0005-0000-0000-0000D5250000}"/>
    <cellStyle name="Normal 3 2 2 4 2 15 3 2" xfId="23763" xr:uid="{00000000-0005-0000-0000-0000D6250000}"/>
    <cellStyle name="Normal 3 2 2 4 2 15 3 2 2" xfId="21158" xr:uid="{00000000-0005-0000-0000-0000D7250000}"/>
    <cellStyle name="Normal 3 2 2 4 2 15 3 2 3" xfId="36349" xr:uid="{00000000-0005-0000-0000-0000D8250000}"/>
    <cellStyle name="Normal 3 2 2 4 2 15 3 3" xfId="17794" xr:uid="{00000000-0005-0000-0000-0000D9250000}"/>
    <cellStyle name="Normal 3 2 2 4 2 15 3 4" xfId="36350" xr:uid="{00000000-0005-0000-0000-0000DA250000}"/>
    <cellStyle name="Normal 3 2 2 4 2 15 4" xfId="23764" xr:uid="{00000000-0005-0000-0000-0000DB250000}"/>
    <cellStyle name="Normal 3 2 2 4 2 15 4 2" xfId="21159" xr:uid="{00000000-0005-0000-0000-0000DC250000}"/>
    <cellStyle name="Normal 3 2 2 4 2 15 4 3" xfId="36351" xr:uid="{00000000-0005-0000-0000-0000DD250000}"/>
    <cellStyle name="Normal 3 2 2 4 2 15 5" xfId="17795" xr:uid="{00000000-0005-0000-0000-0000DE250000}"/>
    <cellStyle name="Normal 3 2 2 4 2 15 6" xfId="36352" xr:uid="{00000000-0005-0000-0000-0000DF250000}"/>
    <cellStyle name="Normal 3 2 2 4 2 16" xfId="2666" xr:uid="{00000000-0005-0000-0000-0000E0250000}"/>
    <cellStyle name="Normal 3 2 2 4 2 16 2" xfId="2667" xr:uid="{00000000-0005-0000-0000-0000E1250000}"/>
    <cellStyle name="Normal 3 2 2 4 2 16 2 2" xfId="23765" xr:uid="{00000000-0005-0000-0000-0000E2250000}"/>
    <cellStyle name="Normal 3 2 2 4 2 16 2 2 2" xfId="21161" xr:uid="{00000000-0005-0000-0000-0000E3250000}"/>
    <cellStyle name="Normal 3 2 2 4 2 16 2 2 3" xfId="36353" xr:uid="{00000000-0005-0000-0000-0000E4250000}"/>
    <cellStyle name="Normal 3 2 2 4 2 16 2 3" xfId="17796" xr:uid="{00000000-0005-0000-0000-0000E5250000}"/>
    <cellStyle name="Normal 3 2 2 4 2 16 2 4" xfId="36354" xr:uid="{00000000-0005-0000-0000-0000E6250000}"/>
    <cellStyle name="Normal 3 2 2 4 2 16 3" xfId="2668" xr:uid="{00000000-0005-0000-0000-0000E7250000}"/>
    <cellStyle name="Normal 3 2 2 4 2 16 3 2" xfId="23766" xr:uid="{00000000-0005-0000-0000-0000E8250000}"/>
    <cellStyle name="Normal 3 2 2 4 2 16 3 2 2" xfId="21162" xr:uid="{00000000-0005-0000-0000-0000E9250000}"/>
    <cellStyle name="Normal 3 2 2 4 2 16 3 2 3" xfId="36355" xr:uid="{00000000-0005-0000-0000-0000EA250000}"/>
    <cellStyle name="Normal 3 2 2 4 2 16 3 3" xfId="17800" xr:uid="{00000000-0005-0000-0000-0000EB250000}"/>
    <cellStyle name="Normal 3 2 2 4 2 16 3 4" xfId="36356" xr:uid="{00000000-0005-0000-0000-0000EC250000}"/>
    <cellStyle name="Normal 3 2 2 4 2 16 4" xfId="23767" xr:uid="{00000000-0005-0000-0000-0000ED250000}"/>
    <cellStyle name="Normal 3 2 2 4 2 16 4 2" xfId="21163" xr:uid="{00000000-0005-0000-0000-0000EE250000}"/>
    <cellStyle name="Normal 3 2 2 4 2 16 4 3" xfId="36357" xr:uid="{00000000-0005-0000-0000-0000EF250000}"/>
    <cellStyle name="Normal 3 2 2 4 2 16 5" xfId="17801" xr:uid="{00000000-0005-0000-0000-0000F0250000}"/>
    <cellStyle name="Normal 3 2 2 4 2 16 6" xfId="36358" xr:uid="{00000000-0005-0000-0000-0000F1250000}"/>
    <cellStyle name="Normal 3 2 2 4 2 17" xfId="2669" xr:uid="{00000000-0005-0000-0000-0000F2250000}"/>
    <cellStyle name="Normal 3 2 2 4 2 17 2" xfId="23768" xr:uid="{00000000-0005-0000-0000-0000F3250000}"/>
    <cellStyle name="Normal 3 2 2 4 2 17 2 2" xfId="28558" xr:uid="{00000000-0005-0000-0000-0000F4250000}"/>
    <cellStyle name="Normal 3 2 2 4 2 17 2 3" xfId="36359" xr:uid="{00000000-0005-0000-0000-0000F5250000}"/>
    <cellStyle name="Normal 3 2 2 4 2 17 3" xfId="17802" xr:uid="{00000000-0005-0000-0000-0000F6250000}"/>
    <cellStyle name="Normal 3 2 2 4 2 17 4" xfId="36360" xr:uid="{00000000-0005-0000-0000-0000F7250000}"/>
    <cellStyle name="Normal 3 2 2 4 2 18" xfId="2670" xr:uid="{00000000-0005-0000-0000-0000F8250000}"/>
    <cellStyle name="Normal 3 2 2 4 2 18 2" xfId="23769" xr:uid="{00000000-0005-0000-0000-0000F9250000}"/>
    <cellStyle name="Normal 3 2 2 4 2 18 2 2" xfId="28557" xr:uid="{00000000-0005-0000-0000-0000FA250000}"/>
    <cellStyle name="Normal 3 2 2 4 2 18 2 3" xfId="36361" xr:uid="{00000000-0005-0000-0000-0000FB250000}"/>
    <cellStyle name="Normal 3 2 2 4 2 18 3" xfId="17803" xr:uid="{00000000-0005-0000-0000-0000FC250000}"/>
    <cellStyle name="Normal 3 2 2 4 2 18 4" xfId="36362" xr:uid="{00000000-0005-0000-0000-0000FD250000}"/>
    <cellStyle name="Normal 3 2 2 4 2 19" xfId="23770" xr:uid="{00000000-0005-0000-0000-0000FE250000}"/>
    <cellStyle name="Normal 3 2 2 4 2 19 2" xfId="21167" xr:uid="{00000000-0005-0000-0000-0000FF250000}"/>
    <cellStyle name="Normal 3 2 2 4 2 19 3" xfId="36363" xr:uid="{00000000-0005-0000-0000-000000260000}"/>
    <cellStyle name="Normal 3 2 2 4 2 2" xfId="2671" xr:uid="{00000000-0005-0000-0000-000001260000}"/>
    <cellStyle name="Normal 3 2 2 4 2 2 2" xfId="2672" xr:uid="{00000000-0005-0000-0000-000002260000}"/>
    <cellStyle name="Normal 3 2 2 4 2 2 2 2" xfId="23771" xr:uid="{00000000-0005-0000-0000-000003260000}"/>
    <cellStyle name="Normal 3 2 2 4 2 2 2 2 2" xfId="21168" xr:uid="{00000000-0005-0000-0000-000004260000}"/>
    <cellStyle name="Normal 3 2 2 4 2 2 2 2 3" xfId="36364" xr:uid="{00000000-0005-0000-0000-000005260000}"/>
    <cellStyle name="Normal 3 2 2 4 2 2 2 3" xfId="17805" xr:uid="{00000000-0005-0000-0000-000006260000}"/>
    <cellStyle name="Normal 3 2 2 4 2 2 2 4" xfId="36365" xr:uid="{00000000-0005-0000-0000-000007260000}"/>
    <cellStyle name="Normal 3 2 2 4 2 2 3" xfId="2673" xr:uid="{00000000-0005-0000-0000-000008260000}"/>
    <cellStyle name="Normal 3 2 2 4 2 2 3 2" xfId="23772" xr:uid="{00000000-0005-0000-0000-000009260000}"/>
    <cellStyle name="Normal 3 2 2 4 2 2 3 2 2" xfId="28554" xr:uid="{00000000-0005-0000-0000-00000A260000}"/>
    <cellStyle name="Normal 3 2 2 4 2 2 3 2 3" xfId="36366" xr:uid="{00000000-0005-0000-0000-00000B260000}"/>
    <cellStyle name="Normal 3 2 2 4 2 2 3 3" xfId="17806" xr:uid="{00000000-0005-0000-0000-00000C260000}"/>
    <cellStyle name="Normal 3 2 2 4 2 2 3 4" xfId="36367" xr:uid="{00000000-0005-0000-0000-00000D260000}"/>
    <cellStyle name="Normal 3 2 2 4 2 2 4" xfId="23773" xr:uid="{00000000-0005-0000-0000-00000E260000}"/>
    <cellStyle name="Normal 3 2 2 4 2 2 4 2" xfId="21170" xr:uid="{00000000-0005-0000-0000-00000F260000}"/>
    <cellStyle name="Normal 3 2 2 4 2 2 4 3" xfId="36368" xr:uid="{00000000-0005-0000-0000-000010260000}"/>
    <cellStyle name="Normal 3 2 2 4 2 2 5" xfId="17807" xr:uid="{00000000-0005-0000-0000-000011260000}"/>
    <cellStyle name="Normal 3 2 2 4 2 2 6" xfId="36369" xr:uid="{00000000-0005-0000-0000-000012260000}"/>
    <cellStyle name="Normal 3 2 2 4 2 20" xfId="17808" xr:uid="{00000000-0005-0000-0000-000013260000}"/>
    <cellStyle name="Normal 3 2 2 4 2 21" xfId="36370" xr:uid="{00000000-0005-0000-0000-000014260000}"/>
    <cellStyle name="Normal 3 2 2 4 2 3" xfId="2674" xr:uid="{00000000-0005-0000-0000-000015260000}"/>
    <cellStyle name="Normal 3 2 2 4 2 3 2" xfId="2675" xr:uid="{00000000-0005-0000-0000-000016260000}"/>
    <cellStyle name="Normal 3 2 2 4 2 3 2 2" xfId="23774" xr:uid="{00000000-0005-0000-0000-000017260000}"/>
    <cellStyle name="Normal 3 2 2 4 2 3 2 2 2" xfId="21171" xr:uid="{00000000-0005-0000-0000-000018260000}"/>
    <cellStyle name="Normal 3 2 2 4 2 3 2 2 3" xfId="36371" xr:uid="{00000000-0005-0000-0000-000019260000}"/>
    <cellStyle name="Normal 3 2 2 4 2 3 2 3" xfId="17809" xr:uid="{00000000-0005-0000-0000-00001A260000}"/>
    <cellStyle name="Normal 3 2 2 4 2 3 2 4" xfId="36372" xr:uid="{00000000-0005-0000-0000-00001B260000}"/>
    <cellStyle name="Normal 3 2 2 4 2 3 3" xfId="2676" xr:uid="{00000000-0005-0000-0000-00001C260000}"/>
    <cellStyle name="Normal 3 2 2 4 2 3 3 2" xfId="23775" xr:uid="{00000000-0005-0000-0000-00001D260000}"/>
    <cellStyle name="Normal 3 2 2 4 2 3 3 2 2" xfId="28551" xr:uid="{00000000-0005-0000-0000-00001E260000}"/>
    <cellStyle name="Normal 3 2 2 4 2 3 3 2 3" xfId="36373" xr:uid="{00000000-0005-0000-0000-00001F260000}"/>
    <cellStyle name="Normal 3 2 2 4 2 3 3 3" xfId="17810" xr:uid="{00000000-0005-0000-0000-000020260000}"/>
    <cellStyle name="Normal 3 2 2 4 2 3 3 4" xfId="36374" xr:uid="{00000000-0005-0000-0000-000021260000}"/>
    <cellStyle name="Normal 3 2 2 4 2 3 4" xfId="23776" xr:uid="{00000000-0005-0000-0000-000022260000}"/>
    <cellStyle name="Normal 3 2 2 4 2 3 4 2" xfId="21173" xr:uid="{00000000-0005-0000-0000-000023260000}"/>
    <cellStyle name="Normal 3 2 2 4 2 3 4 3" xfId="36375" xr:uid="{00000000-0005-0000-0000-000024260000}"/>
    <cellStyle name="Normal 3 2 2 4 2 3 5" xfId="17811" xr:uid="{00000000-0005-0000-0000-000025260000}"/>
    <cellStyle name="Normal 3 2 2 4 2 3 6" xfId="36376" xr:uid="{00000000-0005-0000-0000-000026260000}"/>
    <cellStyle name="Normal 3 2 2 4 2 4" xfId="2677" xr:uid="{00000000-0005-0000-0000-000027260000}"/>
    <cellStyle name="Normal 3 2 2 4 2 4 2" xfId="2678" xr:uid="{00000000-0005-0000-0000-000028260000}"/>
    <cellStyle name="Normal 3 2 2 4 2 4 2 2" xfId="23777" xr:uid="{00000000-0005-0000-0000-000029260000}"/>
    <cellStyle name="Normal 3 2 2 4 2 4 2 2 2" xfId="21174" xr:uid="{00000000-0005-0000-0000-00002A260000}"/>
    <cellStyle name="Normal 3 2 2 4 2 4 2 2 3" xfId="36377" xr:uid="{00000000-0005-0000-0000-00002B260000}"/>
    <cellStyle name="Normal 3 2 2 4 2 4 2 3" xfId="17812" xr:uid="{00000000-0005-0000-0000-00002C260000}"/>
    <cellStyle name="Normal 3 2 2 4 2 4 2 4" xfId="36378" xr:uid="{00000000-0005-0000-0000-00002D260000}"/>
    <cellStyle name="Normal 3 2 2 4 2 4 3" xfId="2679" xr:uid="{00000000-0005-0000-0000-00002E260000}"/>
    <cellStyle name="Normal 3 2 2 4 2 4 3 2" xfId="23778" xr:uid="{00000000-0005-0000-0000-00002F260000}"/>
    <cellStyle name="Normal 3 2 2 4 2 4 3 2 2" xfId="28548" xr:uid="{00000000-0005-0000-0000-000030260000}"/>
    <cellStyle name="Normal 3 2 2 4 2 4 3 2 3" xfId="36379" xr:uid="{00000000-0005-0000-0000-000031260000}"/>
    <cellStyle name="Normal 3 2 2 4 2 4 3 3" xfId="17813" xr:uid="{00000000-0005-0000-0000-000032260000}"/>
    <cellStyle name="Normal 3 2 2 4 2 4 3 4" xfId="36380" xr:uid="{00000000-0005-0000-0000-000033260000}"/>
    <cellStyle name="Normal 3 2 2 4 2 4 4" xfId="23779" xr:uid="{00000000-0005-0000-0000-000034260000}"/>
    <cellStyle name="Normal 3 2 2 4 2 4 4 2" xfId="21176" xr:uid="{00000000-0005-0000-0000-000035260000}"/>
    <cellStyle name="Normal 3 2 2 4 2 4 4 3" xfId="36381" xr:uid="{00000000-0005-0000-0000-000036260000}"/>
    <cellStyle name="Normal 3 2 2 4 2 4 5" xfId="17815" xr:uid="{00000000-0005-0000-0000-000037260000}"/>
    <cellStyle name="Normal 3 2 2 4 2 4 6" xfId="36382" xr:uid="{00000000-0005-0000-0000-000038260000}"/>
    <cellStyle name="Normal 3 2 2 4 2 5" xfId="2680" xr:uid="{00000000-0005-0000-0000-000039260000}"/>
    <cellStyle name="Normal 3 2 2 4 2 5 2" xfId="2681" xr:uid="{00000000-0005-0000-0000-00003A260000}"/>
    <cellStyle name="Normal 3 2 2 4 2 5 2 2" xfId="23780" xr:uid="{00000000-0005-0000-0000-00003B260000}"/>
    <cellStyle name="Normal 3 2 2 4 2 5 2 2 2" xfId="21177" xr:uid="{00000000-0005-0000-0000-00003C260000}"/>
    <cellStyle name="Normal 3 2 2 4 2 5 2 2 3" xfId="36383" xr:uid="{00000000-0005-0000-0000-00003D260000}"/>
    <cellStyle name="Normal 3 2 2 4 2 5 2 3" xfId="17816" xr:uid="{00000000-0005-0000-0000-00003E260000}"/>
    <cellStyle name="Normal 3 2 2 4 2 5 2 4" xfId="36384" xr:uid="{00000000-0005-0000-0000-00003F260000}"/>
    <cellStyle name="Normal 3 2 2 4 2 5 3" xfId="2682" xr:uid="{00000000-0005-0000-0000-000040260000}"/>
    <cellStyle name="Normal 3 2 2 4 2 5 3 2" xfId="23781" xr:uid="{00000000-0005-0000-0000-000041260000}"/>
    <cellStyle name="Normal 3 2 2 4 2 5 3 2 2" xfId="28545" xr:uid="{00000000-0005-0000-0000-000042260000}"/>
    <cellStyle name="Normal 3 2 2 4 2 5 3 2 3" xfId="36385" xr:uid="{00000000-0005-0000-0000-000043260000}"/>
    <cellStyle name="Normal 3 2 2 4 2 5 3 3" xfId="17817" xr:uid="{00000000-0005-0000-0000-000044260000}"/>
    <cellStyle name="Normal 3 2 2 4 2 5 3 4" xfId="36386" xr:uid="{00000000-0005-0000-0000-000045260000}"/>
    <cellStyle name="Normal 3 2 2 4 2 5 4" xfId="23782" xr:uid="{00000000-0005-0000-0000-000046260000}"/>
    <cellStyle name="Normal 3 2 2 4 2 5 4 2" xfId="21179" xr:uid="{00000000-0005-0000-0000-000047260000}"/>
    <cellStyle name="Normal 3 2 2 4 2 5 4 3" xfId="36387" xr:uid="{00000000-0005-0000-0000-000048260000}"/>
    <cellStyle name="Normal 3 2 2 4 2 5 5" xfId="17818" xr:uid="{00000000-0005-0000-0000-000049260000}"/>
    <cellStyle name="Normal 3 2 2 4 2 5 6" xfId="36388" xr:uid="{00000000-0005-0000-0000-00004A260000}"/>
    <cellStyle name="Normal 3 2 2 4 2 6" xfId="2683" xr:uid="{00000000-0005-0000-0000-00004B260000}"/>
    <cellStyle name="Normal 3 2 2 4 2 6 2" xfId="2684" xr:uid="{00000000-0005-0000-0000-00004C260000}"/>
    <cellStyle name="Normal 3 2 2 4 2 6 2 2" xfId="23783" xr:uid="{00000000-0005-0000-0000-00004D260000}"/>
    <cellStyle name="Normal 3 2 2 4 2 6 2 2 2" xfId="21180" xr:uid="{00000000-0005-0000-0000-00004E260000}"/>
    <cellStyle name="Normal 3 2 2 4 2 6 2 2 3" xfId="36389" xr:uid="{00000000-0005-0000-0000-00004F260000}"/>
    <cellStyle name="Normal 3 2 2 4 2 6 2 3" xfId="17819" xr:uid="{00000000-0005-0000-0000-000050260000}"/>
    <cellStyle name="Normal 3 2 2 4 2 6 2 4" xfId="36390" xr:uid="{00000000-0005-0000-0000-000051260000}"/>
    <cellStyle name="Normal 3 2 2 4 2 6 3" xfId="2685" xr:uid="{00000000-0005-0000-0000-000052260000}"/>
    <cellStyle name="Normal 3 2 2 4 2 6 3 2" xfId="23784" xr:uid="{00000000-0005-0000-0000-000053260000}"/>
    <cellStyle name="Normal 3 2 2 4 2 6 3 2 2" xfId="21182" xr:uid="{00000000-0005-0000-0000-000054260000}"/>
    <cellStyle name="Normal 3 2 2 4 2 6 3 2 3" xfId="36391" xr:uid="{00000000-0005-0000-0000-000055260000}"/>
    <cellStyle name="Normal 3 2 2 4 2 6 3 3" xfId="17820" xr:uid="{00000000-0005-0000-0000-000056260000}"/>
    <cellStyle name="Normal 3 2 2 4 2 6 3 4" xfId="36392" xr:uid="{00000000-0005-0000-0000-000057260000}"/>
    <cellStyle name="Normal 3 2 2 4 2 6 4" xfId="23785" xr:uid="{00000000-0005-0000-0000-000058260000}"/>
    <cellStyle name="Normal 3 2 2 4 2 6 4 2" xfId="21183" xr:uid="{00000000-0005-0000-0000-000059260000}"/>
    <cellStyle name="Normal 3 2 2 4 2 6 4 3" xfId="36393" xr:uid="{00000000-0005-0000-0000-00005A260000}"/>
    <cellStyle name="Normal 3 2 2 4 2 6 5" xfId="17821" xr:uid="{00000000-0005-0000-0000-00005B260000}"/>
    <cellStyle name="Normal 3 2 2 4 2 6 6" xfId="36394" xr:uid="{00000000-0005-0000-0000-00005C260000}"/>
    <cellStyle name="Normal 3 2 2 4 2 7" xfId="2686" xr:uid="{00000000-0005-0000-0000-00005D260000}"/>
    <cellStyle name="Normal 3 2 2 4 2 7 2" xfId="2687" xr:uid="{00000000-0005-0000-0000-00005E260000}"/>
    <cellStyle name="Normal 3 2 2 4 2 7 2 2" xfId="23786" xr:uid="{00000000-0005-0000-0000-00005F260000}"/>
    <cellStyle name="Normal 3 2 2 4 2 7 2 2 2" xfId="21184" xr:uid="{00000000-0005-0000-0000-000060260000}"/>
    <cellStyle name="Normal 3 2 2 4 2 7 2 2 3" xfId="36395" xr:uid="{00000000-0005-0000-0000-000061260000}"/>
    <cellStyle name="Normal 3 2 2 4 2 7 2 3" xfId="17822" xr:uid="{00000000-0005-0000-0000-000062260000}"/>
    <cellStyle name="Normal 3 2 2 4 2 7 2 4" xfId="36396" xr:uid="{00000000-0005-0000-0000-000063260000}"/>
    <cellStyle name="Normal 3 2 2 4 2 7 3" xfId="2688" xr:uid="{00000000-0005-0000-0000-000064260000}"/>
    <cellStyle name="Normal 3 2 2 4 2 7 3 2" xfId="23787" xr:uid="{00000000-0005-0000-0000-000065260000}"/>
    <cellStyle name="Normal 3 2 2 4 2 7 3 2 2" xfId="28540" xr:uid="{00000000-0005-0000-0000-000066260000}"/>
    <cellStyle name="Normal 3 2 2 4 2 7 3 2 3" xfId="36397" xr:uid="{00000000-0005-0000-0000-000067260000}"/>
    <cellStyle name="Normal 3 2 2 4 2 7 3 3" xfId="17823" xr:uid="{00000000-0005-0000-0000-000068260000}"/>
    <cellStyle name="Normal 3 2 2 4 2 7 3 4" xfId="36398" xr:uid="{00000000-0005-0000-0000-000069260000}"/>
    <cellStyle name="Normal 3 2 2 4 2 7 4" xfId="23788" xr:uid="{00000000-0005-0000-0000-00006A260000}"/>
    <cellStyle name="Normal 3 2 2 4 2 7 4 2" xfId="28539" xr:uid="{00000000-0005-0000-0000-00006B260000}"/>
    <cellStyle name="Normal 3 2 2 4 2 7 4 3" xfId="36399" xr:uid="{00000000-0005-0000-0000-00006C260000}"/>
    <cellStyle name="Normal 3 2 2 4 2 7 5" xfId="17824" xr:uid="{00000000-0005-0000-0000-00006D260000}"/>
    <cellStyle name="Normal 3 2 2 4 2 7 6" xfId="36400" xr:uid="{00000000-0005-0000-0000-00006E260000}"/>
    <cellStyle name="Normal 3 2 2 4 2 8" xfId="2689" xr:uid="{00000000-0005-0000-0000-00006F260000}"/>
    <cellStyle name="Normal 3 2 2 4 2 8 2" xfId="2690" xr:uid="{00000000-0005-0000-0000-000070260000}"/>
    <cellStyle name="Normal 3 2 2 4 2 8 2 2" xfId="23789" xr:uid="{00000000-0005-0000-0000-000071260000}"/>
    <cellStyle name="Normal 3 2 2 4 2 8 2 2 2" xfId="28538" xr:uid="{00000000-0005-0000-0000-000072260000}"/>
    <cellStyle name="Normal 3 2 2 4 2 8 2 2 3" xfId="36401" xr:uid="{00000000-0005-0000-0000-000073260000}"/>
    <cellStyle name="Normal 3 2 2 4 2 8 2 3" xfId="17825" xr:uid="{00000000-0005-0000-0000-000074260000}"/>
    <cellStyle name="Normal 3 2 2 4 2 8 2 4" xfId="36402" xr:uid="{00000000-0005-0000-0000-000075260000}"/>
    <cellStyle name="Normal 3 2 2 4 2 8 3" xfId="2691" xr:uid="{00000000-0005-0000-0000-000076260000}"/>
    <cellStyle name="Normal 3 2 2 4 2 8 3 2" xfId="23790" xr:uid="{00000000-0005-0000-0000-000077260000}"/>
    <cellStyle name="Normal 3 2 2 4 2 8 3 2 2" xfId="21188" xr:uid="{00000000-0005-0000-0000-000078260000}"/>
    <cellStyle name="Normal 3 2 2 4 2 8 3 2 3" xfId="36403" xr:uid="{00000000-0005-0000-0000-000079260000}"/>
    <cellStyle name="Normal 3 2 2 4 2 8 3 3" xfId="17826" xr:uid="{00000000-0005-0000-0000-00007A260000}"/>
    <cellStyle name="Normal 3 2 2 4 2 8 3 4" xfId="36404" xr:uid="{00000000-0005-0000-0000-00007B260000}"/>
    <cellStyle name="Normal 3 2 2 4 2 8 4" xfId="23791" xr:uid="{00000000-0005-0000-0000-00007C260000}"/>
    <cellStyle name="Normal 3 2 2 4 2 8 4 2" xfId="21190" xr:uid="{00000000-0005-0000-0000-00007D260000}"/>
    <cellStyle name="Normal 3 2 2 4 2 8 4 3" xfId="36405" xr:uid="{00000000-0005-0000-0000-00007E260000}"/>
    <cellStyle name="Normal 3 2 2 4 2 8 5" xfId="17827" xr:uid="{00000000-0005-0000-0000-00007F260000}"/>
    <cellStyle name="Normal 3 2 2 4 2 8 6" xfId="36406" xr:uid="{00000000-0005-0000-0000-000080260000}"/>
    <cellStyle name="Normal 3 2 2 4 2 9" xfId="2692" xr:uid="{00000000-0005-0000-0000-000081260000}"/>
    <cellStyle name="Normal 3 2 2 4 2 9 2" xfId="2693" xr:uid="{00000000-0005-0000-0000-000082260000}"/>
    <cellStyle name="Normal 3 2 2 4 2 9 2 2" xfId="23792" xr:uid="{00000000-0005-0000-0000-000083260000}"/>
    <cellStyle name="Normal 3 2 2 4 2 9 2 2 2" xfId="21191" xr:uid="{00000000-0005-0000-0000-000084260000}"/>
    <cellStyle name="Normal 3 2 2 4 2 9 2 2 3" xfId="36407" xr:uid="{00000000-0005-0000-0000-000085260000}"/>
    <cellStyle name="Normal 3 2 2 4 2 9 2 3" xfId="17828" xr:uid="{00000000-0005-0000-0000-000086260000}"/>
    <cellStyle name="Normal 3 2 2 4 2 9 2 4" xfId="36408" xr:uid="{00000000-0005-0000-0000-000087260000}"/>
    <cellStyle name="Normal 3 2 2 4 2 9 3" xfId="2694" xr:uid="{00000000-0005-0000-0000-000088260000}"/>
    <cellStyle name="Normal 3 2 2 4 2 9 3 2" xfId="23793" xr:uid="{00000000-0005-0000-0000-000089260000}"/>
    <cellStyle name="Normal 3 2 2 4 2 9 3 2 2" xfId="28535" xr:uid="{00000000-0005-0000-0000-00008A260000}"/>
    <cellStyle name="Normal 3 2 2 4 2 9 3 2 3" xfId="36409" xr:uid="{00000000-0005-0000-0000-00008B260000}"/>
    <cellStyle name="Normal 3 2 2 4 2 9 3 3" xfId="17829" xr:uid="{00000000-0005-0000-0000-00008C260000}"/>
    <cellStyle name="Normal 3 2 2 4 2 9 3 4" xfId="36410" xr:uid="{00000000-0005-0000-0000-00008D260000}"/>
    <cellStyle name="Normal 3 2 2 4 2 9 4" xfId="23794" xr:uid="{00000000-0005-0000-0000-00008E260000}"/>
    <cellStyle name="Normal 3 2 2 4 2 9 4 2" xfId="28534" xr:uid="{00000000-0005-0000-0000-00008F260000}"/>
    <cellStyle name="Normal 3 2 2 4 2 9 4 3" xfId="36411" xr:uid="{00000000-0005-0000-0000-000090260000}"/>
    <cellStyle name="Normal 3 2 2 4 2 9 5" xfId="17830" xr:uid="{00000000-0005-0000-0000-000091260000}"/>
    <cellStyle name="Normal 3 2 2 4 2 9 6" xfId="36412" xr:uid="{00000000-0005-0000-0000-000092260000}"/>
    <cellStyle name="Normal 3 2 2 4 20" xfId="2695" xr:uid="{00000000-0005-0000-0000-000093260000}"/>
    <cellStyle name="Normal 3 2 2 4 20 2" xfId="2696" xr:uid="{00000000-0005-0000-0000-000094260000}"/>
    <cellStyle name="Normal 3 2 2 4 20 2 2" xfId="23795" xr:uid="{00000000-0005-0000-0000-000095260000}"/>
    <cellStyle name="Normal 3 2 2 4 20 2 2 2" xfId="28533" xr:uid="{00000000-0005-0000-0000-000096260000}"/>
    <cellStyle name="Normal 3 2 2 4 20 2 2 3" xfId="36413" xr:uid="{00000000-0005-0000-0000-000097260000}"/>
    <cellStyle name="Normal 3 2 2 4 20 2 3" xfId="17831" xr:uid="{00000000-0005-0000-0000-000098260000}"/>
    <cellStyle name="Normal 3 2 2 4 20 2 4" xfId="36414" xr:uid="{00000000-0005-0000-0000-000099260000}"/>
    <cellStyle name="Normal 3 2 2 4 20 3" xfId="2697" xr:uid="{00000000-0005-0000-0000-00009A260000}"/>
    <cellStyle name="Normal 3 2 2 4 20 3 2" xfId="23796" xr:uid="{00000000-0005-0000-0000-00009B260000}"/>
    <cellStyle name="Normal 3 2 2 4 20 3 2 2" xfId="28531" xr:uid="{00000000-0005-0000-0000-00009C260000}"/>
    <cellStyle name="Normal 3 2 2 4 20 3 2 3" xfId="36415" xr:uid="{00000000-0005-0000-0000-00009D260000}"/>
    <cellStyle name="Normal 3 2 2 4 20 3 3" xfId="17832" xr:uid="{00000000-0005-0000-0000-00009E260000}"/>
    <cellStyle name="Normal 3 2 2 4 20 3 4" xfId="36416" xr:uid="{00000000-0005-0000-0000-00009F260000}"/>
    <cellStyle name="Normal 3 2 2 4 20 4" xfId="23797" xr:uid="{00000000-0005-0000-0000-0000A0260000}"/>
    <cellStyle name="Normal 3 2 2 4 20 4 2" xfId="28530" xr:uid="{00000000-0005-0000-0000-0000A1260000}"/>
    <cellStyle name="Normal 3 2 2 4 20 4 3" xfId="36417" xr:uid="{00000000-0005-0000-0000-0000A2260000}"/>
    <cellStyle name="Normal 3 2 2 4 20 5" xfId="17833" xr:uid="{00000000-0005-0000-0000-0000A3260000}"/>
    <cellStyle name="Normal 3 2 2 4 20 6" xfId="36418" xr:uid="{00000000-0005-0000-0000-0000A4260000}"/>
    <cellStyle name="Normal 3 2 2 4 21" xfId="2698" xr:uid="{00000000-0005-0000-0000-0000A5260000}"/>
    <cellStyle name="Normal 3 2 2 4 21 2" xfId="23798" xr:uid="{00000000-0005-0000-0000-0000A6260000}"/>
    <cellStyle name="Normal 3 2 2 4 21 2 2" xfId="28529" xr:uid="{00000000-0005-0000-0000-0000A7260000}"/>
    <cellStyle name="Normal 3 2 2 4 21 2 3" xfId="36419" xr:uid="{00000000-0005-0000-0000-0000A8260000}"/>
    <cellStyle name="Normal 3 2 2 4 21 3" xfId="17834" xr:uid="{00000000-0005-0000-0000-0000A9260000}"/>
    <cellStyle name="Normal 3 2 2 4 21 4" xfId="36420" xr:uid="{00000000-0005-0000-0000-0000AA260000}"/>
    <cellStyle name="Normal 3 2 2 4 22" xfId="2699" xr:uid="{00000000-0005-0000-0000-0000AB260000}"/>
    <cellStyle name="Normal 3 2 2 4 22 2" xfId="23799" xr:uid="{00000000-0005-0000-0000-0000AC260000}"/>
    <cellStyle name="Normal 3 2 2 4 22 2 2" xfId="28528" xr:uid="{00000000-0005-0000-0000-0000AD260000}"/>
    <cellStyle name="Normal 3 2 2 4 22 2 3" xfId="36421" xr:uid="{00000000-0005-0000-0000-0000AE260000}"/>
    <cellStyle name="Normal 3 2 2 4 22 3" xfId="17835" xr:uid="{00000000-0005-0000-0000-0000AF260000}"/>
    <cellStyle name="Normal 3 2 2 4 22 4" xfId="36422" xr:uid="{00000000-0005-0000-0000-0000B0260000}"/>
    <cellStyle name="Normal 3 2 2 4 23" xfId="23800" xr:uid="{00000000-0005-0000-0000-0000B1260000}"/>
    <cellStyle name="Normal 3 2 2 4 23 2" xfId="28527" xr:uid="{00000000-0005-0000-0000-0000B2260000}"/>
    <cellStyle name="Normal 3 2 2 4 23 3" xfId="36423" xr:uid="{00000000-0005-0000-0000-0000B3260000}"/>
    <cellStyle name="Normal 3 2 2 4 24" xfId="17836" xr:uid="{00000000-0005-0000-0000-0000B4260000}"/>
    <cellStyle name="Normal 3 2 2 4 25" xfId="36424" xr:uid="{00000000-0005-0000-0000-0000B5260000}"/>
    <cellStyle name="Normal 3 2 2 4 3" xfId="2700" xr:uid="{00000000-0005-0000-0000-0000B6260000}"/>
    <cellStyle name="Normal 3 2 2 4 3 10" xfId="2701" xr:uid="{00000000-0005-0000-0000-0000B7260000}"/>
    <cellStyle name="Normal 3 2 2 4 3 10 2" xfId="2702" xr:uid="{00000000-0005-0000-0000-0000B8260000}"/>
    <cellStyle name="Normal 3 2 2 4 3 10 2 2" xfId="23801" xr:uid="{00000000-0005-0000-0000-0000B9260000}"/>
    <cellStyle name="Normal 3 2 2 4 3 10 2 2 2" xfId="28526" xr:uid="{00000000-0005-0000-0000-0000BA260000}"/>
    <cellStyle name="Normal 3 2 2 4 3 10 2 2 3" xfId="36425" xr:uid="{00000000-0005-0000-0000-0000BB260000}"/>
    <cellStyle name="Normal 3 2 2 4 3 10 2 3" xfId="17837" xr:uid="{00000000-0005-0000-0000-0000BC260000}"/>
    <cellStyle name="Normal 3 2 2 4 3 10 2 4" xfId="36426" xr:uid="{00000000-0005-0000-0000-0000BD260000}"/>
    <cellStyle name="Normal 3 2 2 4 3 10 3" xfId="2703" xr:uid="{00000000-0005-0000-0000-0000BE260000}"/>
    <cellStyle name="Normal 3 2 2 4 3 10 3 2" xfId="23802" xr:uid="{00000000-0005-0000-0000-0000BF260000}"/>
    <cellStyle name="Normal 3 2 2 4 3 10 3 2 2" xfId="28524" xr:uid="{00000000-0005-0000-0000-0000C0260000}"/>
    <cellStyle name="Normal 3 2 2 4 3 10 3 2 3" xfId="36427" xr:uid="{00000000-0005-0000-0000-0000C1260000}"/>
    <cellStyle name="Normal 3 2 2 4 3 10 3 3" xfId="17838" xr:uid="{00000000-0005-0000-0000-0000C2260000}"/>
    <cellStyle name="Normal 3 2 2 4 3 10 3 4" xfId="36428" xr:uid="{00000000-0005-0000-0000-0000C3260000}"/>
    <cellStyle name="Normal 3 2 2 4 3 10 4" xfId="23803" xr:uid="{00000000-0005-0000-0000-0000C4260000}"/>
    <cellStyle name="Normal 3 2 2 4 3 10 4 2" xfId="28523" xr:uid="{00000000-0005-0000-0000-0000C5260000}"/>
    <cellStyle name="Normal 3 2 2 4 3 10 4 3" xfId="36429" xr:uid="{00000000-0005-0000-0000-0000C6260000}"/>
    <cellStyle name="Normal 3 2 2 4 3 10 5" xfId="17839" xr:uid="{00000000-0005-0000-0000-0000C7260000}"/>
    <cellStyle name="Normal 3 2 2 4 3 10 6" xfId="36430" xr:uid="{00000000-0005-0000-0000-0000C8260000}"/>
    <cellStyle name="Normal 3 2 2 4 3 11" xfId="2704" xr:uid="{00000000-0005-0000-0000-0000C9260000}"/>
    <cellStyle name="Normal 3 2 2 4 3 11 2" xfId="2705" xr:uid="{00000000-0005-0000-0000-0000CA260000}"/>
    <cellStyle name="Normal 3 2 2 4 3 11 2 2" xfId="23804" xr:uid="{00000000-0005-0000-0000-0000CB260000}"/>
    <cellStyle name="Normal 3 2 2 4 3 11 2 2 2" xfId="28522" xr:uid="{00000000-0005-0000-0000-0000CC260000}"/>
    <cellStyle name="Normal 3 2 2 4 3 11 2 2 3" xfId="36431" xr:uid="{00000000-0005-0000-0000-0000CD260000}"/>
    <cellStyle name="Normal 3 2 2 4 3 11 2 3" xfId="17840" xr:uid="{00000000-0005-0000-0000-0000CE260000}"/>
    <cellStyle name="Normal 3 2 2 4 3 11 2 4" xfId="36432" xr:uid="{00000000-0005-0000-0000-0000CF260000}"/>
    <cellStyle name="Normal 3 2 2 4 3 11 3" xfId="2706" xr:uid="{00000000-0005-0000-0000-0000D0260000}"/>
    <cellStyle name="Normal 3 2 2 4 3 11 3 2" xfId="23805" xr:uid="{00000000-0005-0000-0000-0000D1260000}"/>
    <cellStyle name="Normal 3 2 2 4 3 11 3 2 2" xfId="28521" xr:uid="{00000000-0005-0000-0000-0000D2260000}"/>
    <cellStyle name="Normal 3 2 2 4 3 11 3 2 3" xfId="36433" xr:uid="{00000000-0005-0000-0000-0000D3260000}"/>
    <cellStyle name="Normal 3 2 2 4 3 11 3 3" xfId="17841" xr:uid="{00000000-0005-0000-0000-0000D4260000}"/>
    <cellStyle name="Normal 3 2 2 4 3 11 3 4" xfId="36434" xr:uid="{00000000-0005-0000-0000-0000D5260000}"/>
    <cellStyle name="Normal 3 2 2 4 3 11 4" xfId="23806" xr:uid="{00000000-0005-0000-0000-0000D6260000}"/>
    <cellStyle name="Normal 3 2 2 4 3 11 4 2" xfId="21203" xr:uid="{00000000-0005-0000-0000-0000D7260000}"/>
    <cellStyle name="Normal 3 2 2 4 3 11 4 3" xfId="36435" xr:uid="{00000000-0005-0000-0000-0000D8260000}"/>
    <cellStyle name="Normal 3 2 2 4 3 11 5" xfId="17842" xr:uid="{00000000-0005-0000-0000-0000D9260000}"/>
    <cellStyle name="Normal 3 2 2 4 3 11 6" xfId="36436" xr:uid="{00000000-0005-0000-0000-0000DA260000}"/>
    <cellStyle name="Normal 3 2 2 4 3 12" xfId="2707" xr:uid="{00000000-0005-0000-0000-0000DB260000}"/>
    <cellStyle name="Normal 3 2 2 4 3 12 2" xfId="2708" xr:uid="{00000000-0005-0000-0000-0000DC260000}"/>
    <cellStyle name="Normal 3 2 2 4 3 12 2 2" xfId="23807" xr:uid="{00000000-0005-0000-0000-0000DD260000}"/>
    <cellStyle name="Normal 3 2 2 4 3 12 2 2 2" xfId="28518" xr:uid="{00000000-0005-0000-0000-0000DE260000}"/>
    <cellStyle name="Normal 3 2 2 4 3 12 2 2 3" xfId="36437" xr:uid="{00000000-0005-0000-0000-0000DF260000}"/>
    <cellStyle name="Normal 3 2 2 4 3 12 2 3" xfId="17843" xr:uid="{00000000-0005-0000-0000-0000E0260000}"/>
    <cellStyle name="Normal 3 2 2 4 3 12 2 4" xfId="36438" xr:uid="{00000000-0005-0000-0000-0000E1260000}"/>
    <cellStyle name="Normal 3 2 2 4 3 12 3" xfId="2709" xr:uid="{00000000-0005-0000-0000-0000E2260000}"/>
    <cellStyle name="Normal 3 2 2 4 3 12 3 2" xfId="23808" xr:uid="{00000000-0005-0000-0000-0000E3260000}"/>
    <cellStyle name="Normal 3 2 2 4 3 12 3 2 2" xfId="21205" xr:uid="{00000000-0005-0000-0000-0000E4260000}"/>
    <cellStyle name="Normal 3 2 2 4 3 12 3 2 3" xfId="36439" xr:uid="{00000000-0005-0000-0000-0000E5260000}"/>
    <cellStyle name="Normal 3 2 2 4 3 12 3 3" xfId="17844" xr:uid="{00000000-0005-0000-0000-0000E6260000}"/>
    <cellStyle name="Normal 3 2 2 4 3 12 3 4" xfId="36440" xr:uid="{00000000-0005-0000-0000-0000E7260000}"/>
    <cellStyle name="Normal 3 2 2 4 3 12 4" xfId="23809" xr:uid="{00000000-0005-0000-0000-0000E8260000}"/>
    <cellStyle name="Normal 3 2 2 4 3 12 4 2" xfId="28516" xr:uid="{00000000-0005-0000-0000-0000E9260000}"/>
    <cellStyle name="Normal 3 2 2 4 3 12 4 3" xfId="36441" xr:uid="{00000000-0005-0000-0000-0000EA260000}"/>
    <cellStyle name="Normal 3 2 2 4 3 12 5" xfId="17845" xr:uid="{00000000-0005-0000-0000-0000EB260000}"/>
    <cellStyle name="Normal 3 2 2 4 3 12 6" xfId="36442" xr:uid="{00000000-0005-0000-0000-0000EC260000}"/>
    <cellStyle name="Normal 3 2 2 4 3 13" xfId="2710" xr:uid="{00000000-0005-0000-0000-0000ED260000}"/>
    <cellStyle name="Normal 3 2 2 4 3 13 2" xfId="2711" xr:uid="{00000000-0005-0000-0000-0000EE260000}"/>
    <cellStyle name="Normal 3 2 2 4 3 13 2 2" xfId="23810" xr:uid="{00000000-0005-0000-0000-0000EF260000}"/>
    <cellStyle name="Normal 3 2 2 4 3 13 2 2 2" xfId="21206" xr:uid="{00000000-0005-0000-0000-0000F0260000}"/>
    <cellStyle name="Normal 3 2 2 4 3 13 2 2 3" xfId="36443" xr:uid="{00000000-0005-0000-0000-0000F1260000}"/>
    <cellStyle name="Normal 3 2 2 4 3 13 2 3" xfId="17846" xr:uid="{00000000-0005-0000-0000-0000F2260000}"/>
    <cellStyle name="Normal 3 2 2 4 3 13 2 4" xfId="36444" xr:uid="{00000000-0005-0000-0000-0000F3260000}"/>
    <cellStyle name="Normal 3 2 2 4 3 13 3" xfId="2712" xr:uid="{00000000-0005-0000-0000-0000F4260000}"/>
    <cellStyle name="Normal 3 2 2 4 3 13 3 2" xfId="23811" xr:uid="{00000000-0005-0000-0000-0000F5260000}"/>
    <cellStyle name="Normal 3 2 2 4 3 13 3 2 2" xfId="28514" xr:uid="{00000000-0005-0000-0000-0000F6260000}"/>
    <cellStyle name="Normal 3 2 2 4 3 13 3 2 3" xfId="36445" xr:uid="{00000000-0005-0000-0000-0000F7260000}"/>
    <cellStyle name="Normal 3 2 2 4 3 13 3 3" xfId="17847" xr:uid="{00000000-0005-0000-0000-0000F8260000}"/>
    <cellStyle name="Normal 3 2 2 4 3 13 3 4" xfId="36446" xr:uid="{00000000-0005-0000-0000-0000F9260000}"/>
    <cellStyle name="Normal 3 2 2 4 3 13 4" xfId="23812" xr:uid="{00000000-0005-0000-0000-0000FA260000}"/>
    <cellStyle name="Normal 3 2 2 4 3 13 4 2" xfId="21208" xr:uid="{00000000-0005-0000-0000-0000FB260000}"/>
    <cellStyle name="Normal 3 2 2 4 3 13 4 3" xfId="36447" xr:uid="{00000000-0005-0000-0000-0000FC260000}"/>
    <cellStyle name="Normal 3 2 2 4 3 13 5" xfId="17848" xr:uid="{00000000-0005-0000-0000-0000FD260000}"/>
    <cellStyle name="Normal 3 2 2 4 3 13 6" xfId="36448" xr:uid="{00000000-0005-0000-0000-0000FE260000}"/>
    <cellStyle name="Normal 3 2 2 4 3 14" xfId="2713" xr:uid="{00000000-0005-0000-0000-0000FF260000}"/>
    <cellStyle name="Normal 3 2 2 4 3 14 2" xfId="2714" xr:uid="{00000000-0005-0000-0000-000000270000}"/>
    <cellStyle name="Normal 3 2 2 4 3 14 2 2" xfId="23813" xr:uid="{00000000-0005-0000-0000-000001270000}"/>
    <cellStyle name="Normal 3 2 2 4 3 14 2 2 2" xfId="21211" xr:uid="{00000000-0005-0000-0000-000002270000}"/>
    <cellStyle name="Normal 3 2 2 4 3 14 2 2 3" xfId="36449" xr:uid="{00000000-0005-0000-0000-000003270000}"/>
    <cellStyle name="Normal 3 2 2 4 3 14 2 3" xfId="17849" xr:uid="{00000000-0005-0000-0000-000004270000}"/>
    <cellStyle name="Normal 3 2 2 4 3 14 2 4" xfId="36450" xr:uid="{00000000-0005-0000-0000-000005270000}"/>
    <cellStyle name="Normal 3 2 2 4 3 14 3" xfId="2715" xr:uid="{00000000-0005-0000-0000-000006270000}"/>
    <cellStyle name="Normal 3 2 2 4 3 14 3 2" xfId="23814" xr:uid="{00000000-0005-0000-0000-000007270000}"/>
    <cellStyle name="Normal 3 2 2 4 3 14 3 2 2" xfId="21212" xr:uid="{00000000-0005-0000-0000-000008270000}"/>
    <cellStyle name="Normal 3 2 2 4 3 14 3 2 3" xfId="36451" xr:uid="{00000000-0005-0000-0000-000009270000}"/>
    <cellStyle name="Normal 3 2 2 4 3 14 3 3" xfId="17852" xr:uid="{00000000-0005-0000-0000-00000A270000}"/>
    <cellStyle name="Normal 3 2 2 4 3 14 3 4" xfId="36452" xr:uid="{00000000-0005-0000-0000-00000B270000}"/>
    <cellStyle name="Normal 3 2 2 4 3 14 4" xfId="23815" xr:uid="{00000000-0005-0000-0000-00000C270000}"/>
    <cellStyle name="Normal 3 2 2 4 3 14 4 2" xfId="21216" xr:uid="{00000000-0005-0000-0000-00000D270000}"/>
    <cellStyle name="Normal 3 2 2 4 3 14 4 3" xfId="36453" xr:uid="{00000000-0005-0000-0000-00000E270000}"/>
    <cellStyle name="Normal 3 2 2 4 3 14 5" xfId="17853" xr:uid="{00000000-0005-0000-0000-00000F270000}"/>
    <cellStyle name="Normal 3 2 2 4 3 14 6" xfId="36454" xr:uid="{00000000-0005-0000-0000-000010270000}"/>
    <cellStyle name="Normal 3 2 2 4 3 15" xfId="2716" xr:uid="{00000000-0005-0000-0000-000011270000}"/>
    <cellStyle name="Normal 3 2 2 4 3 15 2" xfId="2717" xr:uid="{00000000-0005-0000-0000-000012270000}"/>
    <cellStyle name="Normal 3 2 2 4 3 15 2 2" xfId="23816" xr:uid="{00000000-0005-0000-0000-000013270000}"/>
    <cellStyle name="Normal 3 2 2 4 3 15 2 2 2" xfId="28504" xr:uid="{00000000-0005-0000-0000-000014270000}"/>
    <cellStyle name="Normal 3 2 2 4 3 15 2 2 3" xfId="36455" xr:uid="{00000000-0005-0000-0000-000015270000}"/>
    <cellStyle name="Normal 3 2 2 4 3 15 2 3" xfId="17854" xr:uid="{00000000-0005-0000-0000-000016270000}"/>
    <cellStyle name="Normal 3 2 2 4 3 15 2 4" xfId="36456" xr:uid="{00000000-0005-0000-0000-000017270000}"/>
    <cellStyle name="Normal 3 2 2 4 3 15 3" xfId="2718" xr:uid="{00000000-0005-0000-0000-000018270000}"/>
    <cellStyle name="Normal 3 2 2 4 3 15 3 2" xfId="23817" xr:uid="{00000000-0005-0000-0000-000019270000}"/>
    <cellStyle name="Normal 3 2 2 4 3 15 3 2 2" xfId="28503" xr:uid="{00000000-0005-0000-0000-00001A270000}"/>
    <cellStyle name="Normal 3 2 2 4 3 15 3 2 3" xfId="36457" xr:uid="{00000000-0005-0000-0000-00001B270000}"/>
    <cellStyle name="Normal 3 2 2 4 3 15 3 3" xfId="17855" xr:uid="{00000000-0005-0000-0000-00001C270000}"/>
    <cellStyle name="Normal 3 2 2 4 3 15 3 4" xfId="36458" xr:uid="{00000000-0005-0000-0000-00001D270000}"/>
    <cellStyle name="Normal 3 2 2 4 3 15 4" xfId="23818" xr:uid="{00000000-0005-0000-0000-00001E270000}"/>
    <cellStyle name="Normal 3 2 2 4 3 15 4 2" xfId="28502" xr:uid="{00000000-0005-0000-0000-00001F270000}"/>
    <cellStyle name="Normal 3 2 2 4 3 15 4 3" xfId="36459" xr:uid="{00000000-0005-0000-0000-000020270000}"/>
    <cellStyle name="Normal 3 2 2 4 3 15 5" xfId="17856" xr:uid="{00000000-0005-0000-0000-000021270000}"/>
    <cellStyle name="Normal 3 2 2 4 3 15 6" xfId="36460" xr:uid="{00000000-0005-0000-0000-000022270000}"/>
    <cellStyle name="Normal 3 2 2 4 3 16" xfId="2719" xr:uid="{00000000-0005-0000-0000-000023270000}"/>
    <cellStyle name="Normal 3 2 2 4 3 16 2" xfId="2720" xr:uid="{00000000-0005-0000-0000-000024270000}"/>
    <cellStyle name="Normal 3 2 2 4 3 16 2 2" xfId="23819" xr:uid="{00000000-0005-0000-0000-000025270000}"/>
    <cellStyle name="Normal 3 2 2 4 3 16 2 2 2" xfId="28501" xr:uid="{00000000-0005-0000-0000-000026270000}"/>
    <cellStyle name="Normal 3 2 2 4 3 16 2 2 3" xfId="36461" xr:uid="{00000000-0005-0000-0000-000027270000}"/>
    <cellStyle name="Normal 3 2 2 4 3 16 2 3" xfId="17857" xr:uid="{00000000-0005-0000-0000-000028270000}"/>
    <cellStyle name="Normal 3 2 2 4 3 16 2 4" xfId="36462" xr:uid="{00000000-0005-0000-0000-000029270000}"/>
    <cellStyle name="Normal 3 2 2 4 3 16 3" xfId="2721" xr:uid="{00000000-0005-0000-0000-00002A270000}"/>
    <cellStyle name="Normal 3 2 2 4 3 16 3 2" xfId="23820" xr:uid="{00000000-0005-0000-0000-00002B270000}"/>
    <cellStyle name="Normal 3 2 2 4 3 16 3 2 2" xfId="28500" xr:uid="{00000000-0005-0000-0000-00002C270000}"/>
    <cellStyle name="Normal 3 2 2 4 3 16 3 2 3" xfId="36463" xr:uid="{00000000-0005-0000-0000-00002D270000}"/>
    <cellStyle name="Normal 3 2 2 4 3 16 3 3" xfId="17858" xr:uid="{00000000-0005-0000-0000-00002E270000}"/>
    <cellStyle name="Normal 3 2 2 4 3 16 3 4" xfId="36464" xr:uid="{00000000-0005-0000-0000-00002F270000}"/>
    <cellStyle name="Normal 3 2 2 4 3 16 4" xfId="23821" xr:uid="{00000000-0005-0000-0000-000030270000}"/>
    <cellStyle name="Normal 3 2 2 4 3 16 4 2" xfId="28499" xr:uid="{00000000-0005-0000-0000-000031270000}"/>
    <cellStyle name="Normal 3 2 2 4 3 16 4 3" xfId="36465" xr:uid="{00000000-0005-0000-0000-000032270000}"/>
    <cellStyle name="Normal 3 2 2 4 3 16 5" xfId="17859" xr:uid="{00000000-0005-0000-0000-000033270000}"/>
    <cellStyle name="Normal 3 2 2 4 3 16 6" xfId="36466" xr:uid="{00000000-0005-0000-0000-000034270000}"/>
    <cellStyle name="Normal 3 2 2 4 3 17" xfId="2722" xr:uid="{00000000-0005-0000-0000-000035270000}"/>
    <cellStyle name="Normal 3 2 2 4 3 17 2" xfId="23822" xr:uid="{00000000-0005-0000-0000-000036270000}"/>
    <cellStyle name="Normal 3 2 2 4 3 17 2 2" xfId="28498" xr:uid="{00000000-0005-0000-0000-000037270000}"/>
    <cellStyle name="Normal 3 2 2 4 3 17 2 3" xfId="36467" xr:uid="{00000000-0005-0000-0000-000038270000}"/>
    <cellStyle name="Normal 3 2 2 4 3 17 3" xfId="17860" xr:uid="{00000000-0005-0000-0000-000039270000}"/>
    <cellStyle name="Normal 3 2 2 4 3 17 4" xfId="36468" xr:uid="{00000000-0005-0000-0000-00003A270000}"/>
    <cellStyle name="Normal 3 2 2 4 3 18" xfId="2723" xr:uid="{00000000-0005-0000-0000-00003B270000}"/>
    <cellStyle name="Normal 3 2 2 4 3 18 2" xfId="23823" xr:uid="{00000000-0005-0000-0000-00003C270000}"/>
    <cellStyle name="Normal 3 2 2 4 3 18 2 2" xfId="28496" xr:uid="{00000000-0005-0000-0000-00003D270000}"/>
    <cellStyle name="Normal 3 2 2 4 3 18 2 3" xfId="36469" xr:uid="{00000000-0005-0000-0000-00003E270000}"/>
    <cellStyle name="Normal 3 2 2 4 3 18 3" xfId="17861" xr:uid="{00000000-0005-0000-0000-00003F270000}"/>
    <cellStyle name="Normal 3 2 2 4 3 18 4" xfId="36470" xr:uid="{00000000-0005-0000-0000-000040270000}"/>
    <cellStyle name="Normal 3 2 2 4 3 19" xfId="23824" xr:uid="{00000000-0005-0000-0000-000041270000}"/>
    <cellStyle name="Normal 3 2 2 4 3 19 2" xfId="28495" xr:uid="{00000000-0005-0000-0000-000042270000}"/>
    <cellStyle name="Normal 3 2 2 4 3 19 3" xfId="36471" xr:uid="{00000000-0005-0000-0000-000043270000}"/>
    <cellStyle name="Normal 3 2 2 4 3 2" xfId="2724" xr:uid="{00000000-0005-0000-0000-000044270000}"/>
    <cellStyle name="Normal 3 2 2 4 3 2 2" xfId="2725" xr:uid="{00000000-0005-0000-0000-000045270000}"/>
    <cellStyle name="Normal 3 2 2 4 3 2 2 2" xfId="23825" xr:uid="{00000000-0005-0000-0000-000046270000}"/>
    <cellStyle name="Normal 3 2 2 4 3 2 2 2 2" xfId="28494" xr:uid="{00000000-0005-0000-0000-000047270000}"/>
    <cellStyle name="Normal 3 2 2 4 3 2 2 2 3" xfId="36472" xr:uid="{00000000-0005-0000-0000-000048270000}"/>
    <cellStyle name="Normal 3 2 2 4 3 2 2 3" xfId="17862" xr:uid="{00000000-0005-0000-0000-000049270000}"/>
    <cellStyle name="Normal 3 2 2 4 3 2 2 4" xfId="36473" xr:uid="{00000000-0005-0000-0000-00004A270000}"/>
    <cellStyle name="Normal 3 2 2 4 3 2 3" xfId="2726" xr:uid="{00000000-0005-0000-0000-00004B270000}"/>
    <cellStyle name="Normal 3 2 2 4 3 2 3 2" xfId="23826" xr:uid="{00000000-0005-0000-0000-00004C270000}"/>
    <cellStyle name="Normal 3 2 2 4 3 2 3 2 2" xfId="21226" xr:uid="{00000000-0005-0000-0000-00004D270000}"/>
    <cellStyle name="Normal 3 2 2 4 3 2 3 2 3" xfId="36474" xr:uid="{00000000-0005-0000-0000-00004E270000}"/>
    <cellStyle name="Normal 3 2 2 4 3 2 3 3" xfId="17863" xr:uid="{00000000-0005-0000-0000-00004F270000}"/>
    <cellStyle name="Normal 3 2 2 4 3 2 3 4" xfId="36475" xr:uid="{00000000-0005-0000-0000-000050270000}"/>
    <cellStyle name="Normal 3 2 2 4 3 2 4" xfId="23827" xr:uid="{00000000-0005-0000-0000-000051270000}"/>
    <cellStyle name="Normal 3 2 2 4 3 2 4 2" xfId="28493" xr:uid="{00000000-0005-0000-0000-000052270000}"/>
    <cellStyle name="Normal 3 2 2 4 3 2 4 3" xfId="36476" xr:uid="{00000000-0005-0000-0000-000053270000}"/>
    <cellStyle name="Normal 3 2 2 4 3 2 5" xfId="17864" xr:uid="{00000000-0005-0000-0000-000054270000}"/>
    <cellStyle name="Normal 3 2 2 4 3 2 6" xfId="36477" xr:uid="{00000000-0005-0000-0000-000055270000}"/>
    <cellStyle name="Normal 3 2 2 4 3 20" xfId="17865" xr:uid="{00000000-0005-0000-0000-000056270000}"/>
    <cellStyle name="Normal 3 2 2 4 3 21" xfId="36478" xr:uid="{00000000-0005-0000-0000-000057270000}"/>
    <cellStyle name="Normal 3 2 2 4 3 3" xfId="2727" xr:uid="{00000000-0005-0000-0000-000058270000}"/>
    <cellStyle name="Normal 3 2 2 4 3 3 2" xfId="2728" xr:uid="{00000000-0005-0000-0000-000059270000}"/>
    <cellStyle name="Normal 3 2 2 4 3 3 2 2" xfId="23828" xr:uid="{00000000-0005-0000-0000-00005A270000}"/>
    <cellStyle name="Normal 3 2 2 4 3 3 2 2 2" xfId="28492" xr:uid="{00000000-0005-0000-0000-00005B270000}"/>
    <cellStyle name="Normal 3 2 2 4 3 3 2 2 3" xfId="36479" xr:uid="{00000000-0005-0000-0000-00005C270000}"/>
    <cellStyle name="Normal 3 2 2 4 3 3 2 3" xfId="17866" xr:uid="{00000000-0005-0000-0000-00005D270000}"/>
    <cellStyle name="Normal 3 2 2 4 3 3 2 4" xfId="36480" xr:uid="{00000000-0005-0000-0000-00005E270000}"/>
    <cellStyle name="Normal 3 2 2 4 3 3 3" xfId="2729" xr:uid="{00000000-0005-0000-0000-00005F270000}"/>
    <cellStyle name="Normal 3 2 2 4 3 3 3 2" xfId="23829" xr:uid="{00000000-0005-0000-0000-000060270000}"/>
    <cellStyle name="Normal 3 2 2 4 3 3 3 2 2" xfId="28490" xr:uid="{00000000-0005-0000-0000-000061270000}"/>
    <cellStyle name="Normal 3 2 2 4 3 3 3 2 3" xfId="36481" xr:uid="{00000000-0005-0000-0000-000062270000}"/>
    <cellStyle name="Normal 3 2 2 4 3 3 3 3" xfId="17867" xr:uid="{00000000-0005-0000-0000-000063270000}"/>
    <cellStyle name="Normal 3 2 2 4 3 3 3 4" xfId="36482" xr:uid="{00000000-0005-0000-0000-000064270000}"/>
    <cellStyle name="Normal 3 2 2 4 3 3 4" xfId="23830" xr:uid="{00000000-0005-0000-0000-000065270000}"/>
    <cellStyle name="Normal 3 2 2 4 3 3 4 2" xfId="28489" xr:uid="{00000000-0005-0000-0000-000066270000}"/>
    <cellStyle name="Normal 3 2 2 4 3 3 4 3" xfId="36483" xr:uid="{00000000-0005-0000-0000-000067270000}"/>
    <cellStyle name="Normal 3 2 2 4 3 3 5" xfId="17868" xr:uid="{00000000-0005-0000-0000-000068270000}"/>
    <cellStyle name="Normal 3 2 2 4 3 3 6" xfId="36484" xr:uid="{00000000-0005-0000-0000-000069270000}"/>
    <cellStyle name="Normal 3 2 2 4 3 4" xfId="2730" xr:uid="{00000000-0005-0000-0000-00006A270000}"/>
    <cellStyle name="Normal 3 2 2 4 3 4 2" xfId="2731" xr:uid="{00000000-0005-0000-0000-00006B270000}"/>
    <cellStyle name="Normal 3 2 2 4 3 4 2 2" xfId="23831" xr:uid="{00000000-0005-0000-0000-00006C270000}"/>
    <cellStyle name="Normal 3 2 2 4 3 4 2 2 2" xfId="28488" xr:uid="{00000000-0005-0000-0000-00006D270000}"/>
    <cellStyle name="Normal 3 2 2 4 3 4 2 2 3" xfId="36485" xr:uid="{00000000-0005-0000-0000-00006E270000}"/>
    <cellStyle name="Normal 3 2 2 4 3 4 2 3" xfId="17869" xr:uid="{00000000-0005-0000-0000-00006F270000}"/>
    <cellStyle name="Normal 3 2 2 4 3 4 2 4" xfId="36486" xr:uid="{00000000-0005-0000-0000-000070270000}"/>
    <cellStyle name="Normal 3 2 2 4 3 4 3" xfId="2732" xr:uid="{00000000-0005-0000-0000-000071270000}"/>
    <cellStyle name="Normal 3 2 2 4 3 4 3 2" xfId="23832" xr:uid="{00000000-0005-0000-0000-000072270000}"/>
    <cellStyle name="Normal 3 2 2 4 3 4 3 2 2" xfId="28487" xr:uid="{00000000-0005-0000-0000-000073270000}"/>
    <cellStyle name="Normal 3 2 2 4 3 4 3 2 3" xfId="36487" xr:uid="{00000000-0005-0000-0000-000074270000}"/>
    <cellStyle name="Normal 3 2 2 4 3 4 3 3" xfId="17870" xr:uid="{00000000-0005-0000-0000-000075270000}"/>
    <cellStyle name="Normal 3 2 2 4 3 4 3 4" xfId="36488" xr:uid="{00000000-0005-0000-0000-000076270000}"/>
    <cellStyle name="Normal 3 2 2 4 3 4 4" xfId="23833" xr:uid="{00000000-0005-0000-0000-000077270000}"/>
    <cellStyle name="Normal 3 2 2 4 3 4 4 2" xfId="28486" xr:uid="{00000000-0005-0000-0000-000078270000}"/>
    <cellStyle name="Normal 3 2 2 4 3 4 4 3" xfId="36489" xr:uid="{00000000-0005-0000-0000-000079270000}"/>
    <cellStyle name="Normal 3 2 2 4 3 4 5" xfId="17871" xr:uid="{00000000-0005-0000-0000-00007A270000}"/>
    <cellStyle name="Normal 3 2 2 4 3 4 6" xfId="36490" xr:uid="{00000000-0005-0000-0000-00007B270000}"/>
    <cellStyle name="Normal 3 2 2 4 3 5" xfId="2733" xr:uid="{00000000-0005-0000-0000-00007C270000}"/>
    <cellStyle name="Normal 3 2 2 4 3 5 2" xfId="2734" xr:uid="{00000000-0005-0000-0000-00007D270000}"/>
    <cellStyle name="Normal 3 2 2 4 3 5 2 2" xfId="23834" xr:uid="{00000000-0005-0000-0000-00007E270000}"/>
    <cellStyle name="Normal 3 2 2 4 3 5 2 2 2" xfId="28485" xr:uid="{00000000-0005-0000-0000-00007F270000}"/>
    <cellStyle name="Normal 3 2 2 4 3 5 2 2 3" xfId="36491" xr:uid="{00000000-0005-0000-0000-000080270000}"/>
    <cellStyle name="Normal 3 2 2 4 3 5 2 3" xfId="17872" xr:uid="{00000000-0005-0000-0000-000081270000}"/>
    <cellStyle name="Normal 3 2 2 4 3 5 2 4" xfId="36492" xr:uid="{00000000-0005-0000-0000-000082270000}"/>
    <cellStyle name="Normal 3 2 2 4 3 5 3" xfId="2735" xr:uid="{00000000-0005-0000-0000-000083270000}"/>
    <cellStyle name="Normal 3 2 2 4 3 5 3 2" xfId="23835" xr:uid="{00000000-0005-0000-0000-000084270000}"/>
    <cellStyle name="Normal 3 2 2 4 3 5 3 2 2" xfId="28483" xr:uid="{00000000-0005-0000-0000-000085270000}"/>
    <cellStyle name="Normal 3 2 2 4 3 5 3 2 3" xfId="36493" xr:uid="{00000000-0005-0000-0000-000086270000}"/>
    <cellStyle name="Normal 3 2 2 4 3 5 3 3" xfId="17873" xr:uid="{00000000-0005-0000-0000-000087270000}"/>
    <cellStyle name="Normal 3 2 2 4 3 5 3 4" xfId="36494" xr:uid="{00000000-0005-0000-0000-000088270000}"/>
    <cellStyle name="Normal 3 2 2 4 3 5 4" xfId="23836" xr:uid="{00000000-0005-0000-0000-000089270000}"/>
    <cellStyle name="Normal 3 2 2 4 3 5 4 2" xfId="21235" xr:uid="{00000000-0005-0000-0000-00008A270000}"/>
    <cellStyle name="Normal 3 2 2 4 3 5 4 3" xfId="36495" xr:uid="{00000000-0005-0000-0000-00008B270000}"/>
    <cellStyle name="Normal 3 2 2 4 3 5 5" xfId="17874" xr:uid="{00000000-0005-0000-0000-00008C270000}"/>
    <cellStyle name="Normal 3 2 2 4 3 5 6" xfId="36496" xr:uid="{00000000-0005-0000-0000-00008D270000}"/>
    <cellStyle name="Normal 3 2 2 4 3 6" xfId="2736" xr:uid="{00000000-0005-0000-0000-00008E270000}"/>
    <cellStyle name="Normal 3 2 2 4 3 6 2" xfId="2737" xr:uid="{00000000-0005-0000-0000-00008F270000}"/>
    <cellStyle name="Normal 3 2 2 4 3 6 2 2" xfId="23837" xr:uid="{00000000-0005-0000-0000-000090270000}"/>
    <cellStyle name="Normal 3 2 2 4 3 6 2 2 2" xfId="21236" xr:uid="{00000000-0005-0000-0000-000091270000}"/>
    <cellStyle name="Normal 3 2 2 4 3 6 2 2 3" xfId="36497" xr:uid="{00000000-0005-0000-0000-000092270000}"/>
    <cellStyle name="Normal 3 2 2 4 3 6 2 3" xfId="17875" xr:uid="{00000000-0005-0000-0000-000093270000}"/>
    <cellStyle name="Normal 3 2 2 4 3 6 2 4" xfId="36498" xr:uid="{00000000-0005-0000-0000-000094270000}"/>
    <cellStyle name="Normal 3 2 2 4 3 6 3" xfId="2738" xr:uid="{00000000-0005-0000-0000-000095270000}"/>
    <cellStyle name="Normal 3 2 2 4 3 6 3 2" xfId="23838" xr:uid="{00000000-0005-0000-0000-000096270000}"/>
    <cellStyle name="Normal 3 2 2 4 3 6 3 2 2" xfId="21237" xr:uid="{00000000-0005-0000-0000-000097270000}"/>
    <cellStyle name="Normal 3 2 2 4 3 6 3 2 3" xfId="36499" xr:uid="{00000000-0005-0000-0000-000098270000}"/>
    <cellStyle name="Normal 3 2 2 4 3 6 3 3" xfId="17876" xr:uid="{00000000-0005-0000-0000-000099270000}"/>
    <cellStyle name="Normal 3 2 2 4 3 6 3 4" xfId="36500" xr:uid="{00000000-0005-0000-0000-00009A270000}"/>
    <cellStyle name="Normal 3 2 2 4 3 6 4" xfId="23839" xr:uid="{00000000-0005-0000-0000-00009B270000}"/>
    <cellStyle name="Normal 3 2 2 4 3 6 4 2" xfId="21238" xr:uid="{00000000-0005-0000-0000-00009C270000}"/>
    <cellStyle name="Normal 3 2 2 4 3 6 4 3" xfId="36501" xr:uid="{00000000-0005-0000-0000-00009D270000}"/>
    <cellStyle name="Normal 3 2 2 4 3 6 5" xfId="17877" xr:uid="{00000000-0005-0000-0000-00009E270000}"/>
    <cellStyle name="Normal 3 2 2 4 3 6 6" xfId="36502" xr:uid="{00000000-0005-0000-0000-00009F270000}"/>
    <cellStyle name="Normal 3 2 2 4 3 7" xfId="2739" xr:uid="{00000000-0005-0000-0000-0000A0270000}"/>
    <cellStyle name="Normal 3 2 2 4 3 7 2" xfId="2740" xr:uid="{00000000-0005-0000-0000-0000A1270000}"/>
    <cellStyle name="Normal 3 2 2 4 3 7 2 2" xfId="23840" xr:uid="{00000000-0005-0000-0000-0000A2270000}"/>
    <cellStyle name="Normal 3 2 2 4 3 7 2 2 2" xfId="21239" xr:uid="{00000000-0005-0000-0000-0000A3270000}"/>
    <cellStyle name="Normal 3 2 2 4 3 7 2 2 3" xfId="36503" xr:uid="{00000000-0005-0000-0000-0000A4270000}"/>
    <cellStyle name="Normal 3 2 2 4 3 7 2 3" xfId="17878" xr:uid="{00000000-0005-0000-0000-0000A5270000}"/>
    <cellStyle name="Normal 3 2 2 4 3 7 2 4" xfId="36504" xr:uid="{00000000-0005-0000-0000-0000A6270000}"/>
    <cellStyle name="Normal 3 2 2 4 3 7 3" xfId="2741" xr:uid="{00000000-0005-0000-0000-0000A7270000}"/>
    <cellStyle name="Normal 3 2 2 4 3 7 3 2" xfId="23841" xr:uid="{00000000-0005-0000-0000-0000A8270000}"/>
    <cellStyle name="Normal 3 2 2 4 3 7 3 2 2" xfId="28478" xr:uid="{00000000-0005-0000-0000-0000A9270000}"/>
    <cellStyle name="Normal 3 2 2 4 3 7 3 2 3" xfId="36505" xr:uid="{00000000-0005-0000-0000-0000AA270000}"/>
    <cellStyle name="Normal 3 2 2 4 3 7 3 3" xfId="17879" xr:uid="{00000000-0005-0000-0000-0000AB270000}"/>
    <cellStyle name="Normal 3 2 2 4 3 7 3 4" xfId="36506" xr:uid="{00000000-0005-0000-0000-0000AC270000}"/>
    <cellStyle name="Normal 3 2 2 4 3 7 4" xfId="23842" xr:uid="{00000000-0005-0000-0000-0000AD270000}"/>
    <cellStyle name="Normal 3 2 2 4 3 7 4 2" xfId="21241" xr:uid="{00000000-0005-0000-0000-0000AE270000}"/>
    <cellStyle name="Normal 3 2 2 4 3 7 4 3" xfId="36507" xr:uid="{00000000-0005-0000-0000-0000AF270000}"/>
    <cellStyle name="Normal 3 2 2 4 3 7 5" xfId="17880" xr:uid="{00000000-0005-0000-0000-0000B0270000}"/>
    <cellStyle name="Normal 3 2 2 4 3 7 6" xfId="36508" xr:uid="{00000000-0005-0000-0000-0000B1270000}"/>
    <cellStyle name="Normal 3 2 2 4 3 8" xfId="2742" xr:uid="{00000000-0005-0000-0000-0000B2270000}"/>
    <cellStyle name="Normal 3 2 2 4 3 8 2" xfId="2743" xr:uid="{00000000-0005-0000-0000-0000B3270000}"/>
    <cellStyle name="Normal 3 2 2 4 3 8 2 2" xfId="23843" xr:uid="{00000000-0005-0000-0000-0000B4270000}"/>
    <cellStyle name="Normal 3 2 2 4 3 8 2 2 2" xfId="28476" xr:uid="{00000000-0005-0000-0000-0000B5270000}"/>
    <cellStyle name="Normal 3 2 2 4 3 8 2 2 3" xfId="36509" xr:uid="{00000000-0005-0000-0000-0000B6270000}"/>
    <cellStyle name="Normal 3 2 2 4 3 8 2 3" xfId="17881" xr:uid="{00000000-0005-0000-0000-0000B7270000}"/>
    <cellStyle name="Normal 3 2 2 4 3 8 2 4" xfId="36510" xr:uid="{00000000-0005-0000-0000-0000B8270000}"/>
    <cellStyle name="Normal 3 2 2 4 3 8 3" xfId="2744" xr:uid="{00000000-0005-0000-0000-0000B9270000}"/>
    <cellStyle name="Normal 3 2 2 4 3 8 3 2" xfId="23844" xr:uid="{00000000-0005-0000-0000-0000BA270000}"/>
    <cellStyle name="Normal 3 2 2 4 3 8 3 2 2" xfId="21244" xr:uid="{00000000-0005-0000-0000-0000BB270000}"/>
    <cellStyle name="Normal 3 2 2 4 3 8 3 2 3" xfId="36511" xr:uid="{00000000-0005-0000-0000-0000BC270000}"/>
    <cellStyle name="Normal 3 2 2 4 3 8 3 3" xfId="17882" xr:uid="{00000000-0005-0000-0000-0000BD270000}"/>
    <cellStyle name="Normal 3 2 2 4 3 8 3 4" xfId="36512" xr:uid="{00000000-0005-0000-0000-0000BE270000}"/>
    <cellStyle name="Normal 3 2 2 4 3 8 4" xfId="23845" xr:uid="{00000000-0005-0000-0000-0000BF270000}"/>
    <cellStyle name="Normal 3 2 2 4 3 8 4 2" xfId="21245" xr:uid="{00000000-0005-0000-0000-0000C0270000}"/>
    <cellStyle name="Normal 3 2 2 4 3 8 4 3" xfId="36513" xr:uid="{00000000-0005-0000-0000-0000C1270000}"/>
    <cellStyle name="Normal 3 2 2 4 3 8 5" xfId="17883" xr:uid="{00000000-0005-0000-0000-0000C2270000}"/>
    <cellStyle name="Normal 3 2 2 4 3 8 6" xfId="36514" xr:uid="{00000000-0005-0000-0000-0000C3270000}"/>
    <cellStyle name="Normal 3 2 2 4 3 9" xfId="2745" xr:uid="{00000000-0005-0000-0000-0000C4270000}"/>
    <cellStyle name="Normal 3 2 2 4 3 9 2" xfId="2746" xr:uid="{00000000-0005-0000-0000-0000C5270000}"/>
    <cellStyle name="Normal 3 2 2 4 3 9 2 2" xfId="23846" xr:uid="{00000000-0005-0000-0000-0000C6270000}"/>
    <cellStyle name="Normal 3 2 2 4 3 9 2 2 2" xfId="28473" xr:uid="{00000000-0005-0000-0000-0000C7270000}"/>
    <cellStyle name="Normal 3 2 2 4 3 9 2 2 3" xfId="36515" xr:uid="{00000000-0005-0000-0000-0000C8270000}"/>
    <cellStyle name="Normal 3 2 2 4 3 9 2 3" xfId="17884" xr:uid="{00000000-0005-0000-0000-0000C9270000}"/>
    <cellStyle name="Normal 3 2 2 4 3 9 2 4" xfId="36516" xr:uid="{00000000-0005-0000-0000-0000CA270000}"/>
    <cellStyle name="Normal 3 2 2 4 3 9 3" xfId="2747" xr:uid="{00000000-0005-0000-0000-0000CB270000}"/>
    <cellStyle name="Normal 3 2 2 4 3 9 3 2" xfId="23847" xr:uid="{00000000-0005-0000-0000-0000CC270000}"/>
    <cellStyle name="Normal 3 2 2 4 3 9 3 2 2" xfId="21247" xr:uid="{00000000-0005-0000-0000-0000CD270000}"/>
    <cellStyle name="Normal 3 2 2 4 3 9 3 2 3" xfId="36517" xr:uid="{00000000-0005-0000-0000-0000CE270000}"/>
    <cellStyle name="Normal 3 2 2 4 3 9 3 3" xfId="17885" xr:uid="{00000000-0005-0000-0000-0000CF270000}"/>
    <cellStyle name="Normal 3 2 2 4 3 9 3 4" xfId="36518" xr:uid="{00000000-0005-0000-0000-0000D0270000}"/>
    <cellStyle name="Normal 3 2 2 4 3 9 4" xfId="23848" xr:uid="{00000000-0005-0000-0000-0000D1270000}"/>
    <cellStyle name="Normal 3 2 2 4 3 9 4 2" xfId="21248" xr:uid="{00000000-0005-0000-0000-0000D2270000}"/>
    <cellStyle name="Normal 3 2 2 4 3 9 4 3" xfId="36519" xr:uid="{00000000-0005-0000-0000-0000D3270000}"/>
    <cellStyle name="Normal 3 2 2 4 3 9 5" xfId="17886" xr:uid="{00000000-0005-0000-0000-0000D4270000}"/>
    <cellStyle name="Normal 3 2 2 4 3 9 6" xfId="36520" xr:uid="{00000000-0005-0000-0000-0000D5270000}"/>
    <cellStyle name="Normal 3 2 2 4 4" xfId="2748" xr:uid="{00000000-0005-0000-0000-0000D6270000}"/>
    <cellStyle name="Normal 3 2 2 4 4 10" xfId="2749" xr:uid="{00000000-0005-0000-0000-0000D7270000}"/>
    <cellStyle name="Normal 3 2 2 4 4 10 2" xfId="2750" xr:uid="{00000000-0005-0000-0000-0000D8270000}"/>
    <cellStyle name="Normal 3 2 2 4 4 10 2 2" xfId="23849" xr:uid="{00000000-0005-0000-0000-0000D9270000}"/>
    <cellStyle name="Normal 3 2 2 4 4 10 2 2 2" xfId="28470" xr:uid="{00000000-0005-0000-0000-0000DA270000}"/>
    <cellStyle name="Normal 3 2 2 4 4 10 2 2 3" xfId="36521" xr:uid="{00000000-0005-0000-0000-0000DB270000}"/>
    <cellStyle name="Normal 3 2 2 4 4 10 2 3" xfId="17887" xr:uid="{00000000-0005-0000-0000-0000DC270000}"/>
    <cellStyle name="Normal 3 2 2 4 4 10 2 4" xfId="36522" xr:uid="{00000000-0005-0000-0000-0000DD270000}"/>
    <cellStyle name="Normal 3 2 2 4 4 10 3" xfId="2751" xr:uid="{00000000-0005-0000-0000-0000DE270000}"/>
    <cellStyle name="Normal 3 2 2 4 4 10 3 2" xfId="23850" xr:uid="{00000000-0005-0000-0000-0000DF270000}"/>
    <cellStyle name="Normal 3 2 2 4 4 10 3 2 2" xfId="21250" xr:uid="{00000000-0005-0000-0000-0000E0270000}"/>
    <cellStyle name="Normal 3 2 2 4 4 10 3 2 3" xfId="36523" xr:uid="{00000000-0005-0000-0000-0000E1270000}"/>
    <cellStyle name="Normal 3 2 2 4 4 10 3 3" xfId="17888" xr:uid="{00000000-0005-0000-0000-0000E2270000}"/>
    <cellStyle name="Normal 3 2 2 4 4 10 3 4" xfId="36524" xr:uid="{00000000-0005-0000-0000-0000E3270000}"/>
    <cellStyle name="Normal 3 2 2 4 4 10 4" xfId="23851" xr:uid="{00000000-0005-0000-0000-0000E4270000}"/>
    <cellStyle name="Normal 3 2 2 4 4 10 4 2" xfId="21251" xr:uid="{00000000-0005-0000-0000-0000E5270000}"/>
    <cellStyle name="Normal 3 2 2 4 4 10 4 3" xfId="36525" xr:uid="{00000000-0005-0000-0000-0000E6270000}"/>
    <cellStyle name="Normal 3 2 2 4 4 10 5" xfId="17889" xr:uid="{00000000-0005-0000-0000-0000E7270000}"/>
    <cellStyle name="Normal 3 2 2 4 4 10 6" xfId="36526" xr:uid="{00000000-0005-0000-0000-0000E8270000}"/>
    <cellStyle name="Normal 3 2 2 4 4 11" xfId="2752" xr:uid="{00000000-0005-0000-0000-0000E9270000}"/>
    <cellStyle name="Normal 3 2 2 4 4 11 2" xfId="2753" xr:uid="{00000000-0005-0000-0000-0000EA270000}"/>
    <cellStyle name="Normal 3 2 2 4 4 11 2 2" xfId="23852" xr:uid="{00000000-0005-0000-0000-0000EB270000}"/>
    <cellStyle name="Normal 3 2 2 4 4 11 2 2 2" xfId="28467" xr:uid="{00000000-0005-0000-0000-0000EC270000}"/>
    <cellStyle name="Normal 3 2 2 4 4 11 2 2 3" xfId="36527" xr:uid="{00000000-0005-0000-0000-0000ED270000}"/>
    <cellStyle name="Normal 3 2 2 4 4 11 2 3" xfId="17890" xr:uid="{00000000-0005-0000-0000-0000EE270000}"/>
    <cellStyle name="Normal 3 2 2 4 4 11 2 4" xfId="36528" xr:uid="{00000000-0005-0000-0000-0000EF270000}"/>
    <cellStyle name="Normal 3 2 2 4 4 11 3" xfId="2754" xr:uid="{00000000-0005-0000-0000-0000F0270000}"/>
    <cellStyle name="Normal 3 2 2 4 4 11 3 2" xfId="23853" xr:uid="{00000000-0005-0000-0000-0000F1270000}"/>
    <cellStyle name="Normal 3 2 2 4 4 11 3 2 2" xfId="21253" xr:uid="{00000000-0005-0000-0000-0000F2270000}"/>
    <cellStyle name="Normal 3 2 2 4 4 11 3 2 3" xfId="36529" xr:uid="{00000000-0005-0000-0000-0000F3270000}"/>
    <cellStyle name="Normal 3 2 2 4 4 11 3 3" xfId="17891" xr:uid="{00000000-0005-0000-0000-0000F4270000}"/>
    <cellStyle name="Normal 3 2 2 4 4 11 3 4" xfId="36530" xr:uid="{00000000-0005-0000-0000-0000F5270000}"/>
    <cellStyle name="Normal 3 2 2 4 4 11 4" xfId="23854" xr:uid="{00000000-0005-0000-0000-0000F6270000}"/>
    <cellStyle name="Normal 3 2 2 4 4 11 4 2" xfId="21254" xr:uid="{00000000-0005-0000-0000-0000F7270000}"/>
    <cellStyle name="Normal 3 2 2 4 4 11 4 3" xfId="36531" xr:uid="{00000000-0005-0000-0000-0000F8270000}"/>
    <cellStyle name="Normal 3 2 2 4 4 11 5" xfId="17893" xr:uid="{00000000-0005-0000-0000-0000F9270000}"/>
    <cellStyle name="Normal 3 2 2 4 4 11 6" xfId="36532" xr:uid="{00000000-0005-0000-0000-0000FA270000}"/>
    <cellStyle name="Normal 3 2 2 4 4 12" xfId="2755" xr:uid="{00000000-0005-0000-0000-0000FB270000}"/>
    <cellStyle name="Normal 3 2 2 4 4 12 2" xfId="2756" xr:uid="{00000000-0005-0000-0000-0000FC270000}"/>
    <cellStyle name="Normal 3 2 2 4 4 12 2 2" xfId="23855" xr:uid="{00000000-0005-0000-0000-0000FD270000}"/>
    <cellStyle name="Normal 3 2 2 4 4 12 2 2 2" xfId="28464" xr:uid="{00000000-0005-0000-0000-0000FE270000}"/>
    <cellStyle name="Normal 3 2 2 4 4 12 2 2 3" xfId="36533" xr:uid="{00000000-0005-0000-0000-0000FF270000}"/>
    <cellStyle name="Normal 3 2 2 4 4 12 2 3" xfId="17894" xr:uid="{00000000-0005-0000-0000-000000280000}"/>
    <cellStyle name="Normal 3 2 2 4 4 12 2 4" xfId="36534" xr:uid="{00000000-0005-0000-0000-000001280000}"/>
    <cellStyle name="Normal 3 2 2 4 4 12 3" xfId="2757" xr:uid="{00000000-0005-0000-0000-000002280000}"/>
    <cellStyle name="Normal 3 2 2 4 4 12 3 2" xfId="23856" xr:uid="{00000000-0005-0000-0000-000003280000}"/>
    <cellStyle name="Normal 3 2 2 4 4 12 3 2 2" xfId="21256" xr:uid="{00000000-0005-0000-0000-000004280000}"/>
    <cellStyle name="Normal 3 2 2 4 4 12 3 2 3" xfId="36535" xr:uid="{00000000-0005-0000-0000-000005280000}"/>
    <cellStyle name="Normal 3 2 2 4 4 12 3 3" xfId="17895" xr:uid="{00000000-0005-0000-0000-000006280000}"/>
    <cellStyle name="Normal 3 2 2 4 4 12 3 4" xfId="36536" xr:uid="{00000000-0005-0000-0000-000007280000}"/>
    <cellStyle name="Normal 3 2 2 4 4 12 4" xfId="23857" xr:uid="{00000000-0005-0000-0000-000008280000}"/>
    <cellStyle name="Normal 3 2 2 4 4 12 4 2" xfId="21257" xr:uid="{00000000-0005-0000-0000-000009280000}"/>
    <cellStyle name="Normal 3 2 2 4 4 12 4 3" xfId="36537" xr:uid="{00000000-0005-0000-0000-00000A280000}"/>
    <cellStyle name="Normal 3 2 2 4 4 12 5" xfId="17896" xr:uid="{00000000-0005-0000-0000-00000B280000}"/>
    <cellStyle name="Normal 3 2 2 4 4 12 6" xfId="36538" xr:uid="{00000000-0005-0000-0000-00000C280000}"/>
    <cellStyle name="Normal 3 2 2 4 4 13" xfId="2758" xr:uid="{00000000-0005-0000-0000-00000D280000}"/>
    <cellStyle name="Normal 3 2 2 4 4 13 2" xfId="2759" xr:uid="{00000000-0005-0000-0000-00000E280000}"/>
    <cellStyle name="Normal 3 2 2 4 4 13 2 2" xfId="23858" xr:uid="{00000000-0005-0000-0000-00000F280000}"/>
    <cellStyle name="Normal 3 2 2 4 4 13 2 2 2" xfId="28461" xr:uid="{00000000-0005-0000-0000-000010280000}"/>
    <cellStyle name="Normal 3 2 2 4 4 13 2 2 3" xfId="36539" xr:uid="{00000000-0005-0000-0000-000011280000}"/>
    <cellStyle name="Normal 3 2 2 4 4 13 2 3" xfId="17897" xr:uid="{00000000-0005-0000-0000-000012280000}"/>
    <cellStyle name="Normal 3 2 2 4 4 13 2 4" xfId="36540" xr:uid="{00000000-0005-0000-0000-000013280000}"/>
    <cellStyle name="Normal 3 2 2 4 4 13 3" xfId="2760" xr:uid="{00000000-0005-0000-0000-000014280000}"/>
    <cellStyle name="Normal 3 2 2 4 4 13 3 2" xfId="23859" xr:uid="{00000000-0005-0000-0000-000015280000}"/>
    <cellStyle name="Normal 3 2 2 4 4 13 3 2 2" xfId="21259" xr:uid="{00000000-0005-0000-0000-000016280000}"/>
    <cellStyle name="Normal 3 2 2 4 4 13 3 2 3" xfId="36541" xr:uid="{00000000-0005-0000-0000-000017280000}"/>
    <cellStyle name="Normal 3 2 2 4 4 13 3 3" xfId="17898" xr:uid="{00000000-0005-0000-0000-000018280000}"/>
    <cellStyle name="Normal 3 2 2 4 4 13 3 4" xfId="36542" xr:uid="{00000000-0005-0000-0000-000019280000}"/>
    <cellStyle name="Normal 3 2 2 4 4 13 4" xfId="23860" xr:uid="{00000000-0005-0000-0000-00001A280000}"/>
    <cellStyle name="Normal 3 2 2 4 4 13 4 2" xfId="21260" xr:uid="{00000000-0005-0000-0000-00001B280000}"/>
    <cellStyle name="Normal 3 2 2 4 4 13 4 3" xfId="36543" xr:uid="{00000000-0005-0000-0000-00001C280000}"/>
    <cellStyle name="Normal 3 2 2 4 4 13 5" xfId="17899" xr:uid="{00000000-0005-0000-0000-00001D280000}"/>
    <cellStyle name="Normal 3 2 2 4 4 13 6" xfId="36544" xr:uid="{00000000-0005-0000-0000-00001E280000}"/>
    <cellStyle name="Normal 3 2 2 4 4 14" xfId="2761" xr:uid="{00000000-0005-0000-0000-00001F280000}"/>
    <cellStyle name="Normal 3 2 2 4 4 14 2" xfId="2762" xr:uid="{00000000-0005-0000-0000-000020280000}"/>
    <cellStyle name="Normal 3 2 2 4 4 14 2 2" xfId="23861" xr:uid="{00000000-0005-0000-0000-000021280000}"/>
    <cellStyle name="Normal 3 2 2 4 4 14 2 2 2" xfId="28458" xr:uid="{00000000-0005-0000-0000-000022280000}"/>
    <cellStyle name="Normal 3 2 2 4 4 14 2 2 3" xfId="36545" xr:uid="{00000000-0005-0000-0000-000023280000}"/>
    <cellStyle name="Normal 3 2 2 4 4 14 2 3" xfId="17900" xr:uid="{00000000-0005-0000-0000-000024280000}"/>
    <cellStyle name="Normal 3 2 2 4 4 14 2 4" xfId="36546" xr:uid="{00000000-0005-0000-0000-000025280000}"/>
    <cellStyle name="Normal 3 2 2 4 4 14 3" xfId="2763" xr:uid="{00000000-0005-0000-0000-000026280000}"/>
    <cellStyle name="Normal 3 2 2 4 4 14 3 2" xfId="23862" xr:uid="{00000000-0005-0000-0000-000027280000}"/>
    <cellStyle name="Normal 3 2 2 4 4 14 3 2 2" xfId="21262" xr:uid="{00000000-0005-0000-0000-000028280000}"/>
    <cellStyle name="Normal 3 2 2 4 4 14 3 2 3" xfId="36547" xr:uid="{00000000-0005-0000-0000-000029280000}"/>
    <cellStyle name="Normal 3 2 2 4 4 14 3 3" xfId="17901" xr:uid="{00000000-0005-0000-0000-00002A280000}"/>
    <cellStyle name="Normal 3 2 2 4 4 14 3 4" xfId="36548" xr:uid="{00000000-0005-0000-0000-00002B280000}"/>
    <cellStyle name="Normal 3 2 2 4 4 14 4" xfId="23863" xr:uid="{00000000-0005-0000-0000-00002C280000}"/>
    <cellStyle name="Normal 3 2 2 4 4 14 4 2" xfId="21263" xr:uid="{00000000-0005-0000-0000-00002D280000}"/>
    <cellStyle name="Normal 3 2 2 4 4 14 4 3" xfId="36549" xr:uid="{00000000-0005-0000-0000-00002E280000}"/>
    <cellStyle name="Normal 3 2 2 4 4 14 5" xfId="17902" xr:uid="{00000000-0005-0000-0000-00002F280000}"/>
    <cellStyle name="Normal 3 2 2 4 4 14 6" xfId="36550" xr:uid="{00000000-0005-0000-0000-000030280000}"/>
    <cellStyle name="Normal 3 2 2 4 4 15" xfId="2764" xr:uid="{00000000-0005-0000-0000-000031280000}"/>
    <cellStyle name="Normal 3 2 2 4 4 15 2" xfId="2765" xr:uid="{00000000-0005-0000-0000-000032280000}"/>
    <cellStyle name="Normal 3 2 2 4 4 15 2 2" xfId="23864" xr:uid="{00000000-0005-0000-0000-000033280000}"/>
    <cellStyle name="Normal 3 2 2 4 4 15 2 2 2" xfId="28455" xr:uid="{00000000-0005-0000-0000-000034280000}"/>
    <cellStyle name="Normal 3 2 2 4 4 15 2 2 3" xfId="36551" xr:uid="{00000000-0005-0000-0000-000035280000}"/>
    <cellStyle name="Normal 3 2 2 4 4 15 2 3" xfId="17903" xr:uid="{00000000-0005-0000-0000-000036280000}"/>
    <cellStyle name="Normal 3 2 2 4 4 15 2 4" xfId="36552" xr:uid="{00000000-0005-0000-0000-000037280000}"/>
    <cellStyle name="Normal 3 2 2 4 4 15 3" xfId="2766" xr:uid="{00000000-0005-0000-0000-000038280000}"/>
    <cellStyle name="Normal 3 2 2 4 4 15 3 2" xfId="23865" xr:uid="{00000000-0005-0000-0000-000039280000}"/>
    <cellStyle name="Normal 3 2 2 4 4 15 3 2 2" xfId="21265" xr:uid="{00000000-0005-0000-0000-00003A280000}"/>
    <cellStyle name="Normal 3 2 2 4 4 15 3 2 3" xfId="36553" xr:uid="{00000000-0005-0000-0000-00003B280000}"/>
    <cellStyle name="Normal 3 2 2 4 4 15 3 3" xfId="17904" xr:uid="{00000000-0005-0000-0000-00003C280000}"/>
    <cellStyle name="Normal 3 2 2 4 4 15 3 4" xfId="36554" xr:uid="{00000000-0005-0000-0000-00003D280000}"/>
    <cellStyle name="Normal 3 2 2 4 4 15 4" xfId="23866" xr:uid="{00000000-0005-0000-0000-00003E280000}"/>
    <cellStyle name="Normal 3 2 2 4 4 15 4 2" xfId="21267" xr:uid="{00000000-0005-0000-0000-00003F280000}"/>
    <cellStyle name="Normal 3 2 2 4 4 15 4 3" xfId="36555" xr:uid="{00000000-0005-0000-0000-000040280000}"/>
    <cellStyle name="Normal 3 2 2 4 4 15 5" xfId="17905" xr:uid="{00000000-0005-0000-0000-000041280000}"/>
    <cellStyle name="Normal 3 2 2 4 4 15 6" xfId="36556" xr:uid="{00000000-0005-0000-0000-000042280000}"/>
    <cellStyle name="Normal 3 2 2 4 4 16" xfId="2767" xr:uid="{00000000-0005-0000-0000-000043280000}"/>
    <cellStyle name="Normal 3 2 2 4 4 16 2" xfId="2768" xr:uid="{00000000-0005-0000-0000-000044280000}"/>
    <cellStyle name="Normal 3 2 2 4 4 16 2 2" xfId="23867" xr:uid="{00000000-0005-0000-0000-000045280000}"/>
    <cellStyle name="Normal 3 2 2 4 4 16 2 2 2" xfId="21268" xr:uid="{00000000-0005-0000-0000-000046280000}"/>
    <cellStyle name="Normal 3 2 2 4 4 16 2 2 3" xfId="36557" xr:uid="{00000000-0005-0000-0000-000047280000}"/>
    <cellStyle name="Normal 3 2 2 4 4 16 2 3" xfId="17906" xr:uid="{00000000-0005-0000-0000-000048280000}"/>
    <cellStyle name="Normal 3 2 2 4 4 16 2 4" xfId="36558" xr:uid="{00000000-0005-0000-0000-000049280000}"/>
    <cellStyle name="Normal 3 2 2 4 4 16 3" xfId="2769" xr:uid="{00000000-0005-0000-0000-00004A280000}"/>
    <cellStyle name="Normal 3 2 2 4 4 16 3 2" xfId="23868" xr:uid="{00000000-0005-0000-0000-00004B280000}"/>
    <cellStyle name="Normal 3 2 2 4 4 16 3 2 2" xfId="21269" xr:uid="{00000000-0005-0000-0000-00004C280000}"/>
    <cellStyle name="Normal 3 2 2 4 4 16 3 2 3" xfId="36559" xr:uid="{00000000-0005-0000-0000-00004D280000}"/>
    <cellStyle name="Normal 3 2 2 4 4 16 3 3" xfId="17907" xr:uid="{00000000-0005-0000-0000-00004E280000}"/>
    <cellStyle name="Normal 3 2 2 4 4 16 3 4" xfId="36560" xr:uid="{00000000-0005-0000-0000-00004F280000}"/>
    <cellStyle name="Normal 3 2 2 4 4 16 4" xfId="23869" xr:uid="{00000000-0005-0000-0000-000050280000}"/>
    <cellStyle name="Normal 3 2 2 4 4 16 4 2" xfId="21270" xr:uid="{00000000-0005-0000-0000-000051280000}"/>
    <cellStyle name="Normal 3 2 2 4 4 16 4 3" xfId="36561" xr:uid="{00000000-0005-0000-0000-000052280000}"/>
    <cellStyle name="Normal 3 2 2 4 4 16 5" xfId="17908" xr:uid="{00000000-0005-0000-0000-000053280000}"/>
    <cellStyle name="Normal 3 2 2 4 4 16 6" xfId="36562" xr:uid="{00000000-0005-0000-0000-000054280000}"/>
    <cellStyle name="Normal 3 2 2 4 4 17" xfId="2770" xr:uid="{00000000-0005-0000-0000-000055280000}"/>
    <cellStyle name="Normal 3 2 2 4 4 17 2" xfId="23870" xr:uid="{00000000-0005-0000-0000-000056280000}"/>
    <cellStyle name="Normal 3 2 2 4 4 17 2 2" xfId="28451" xr:uid="{00000000-0005-0000-0000-000057280000}"/>
    <cellStyle name="Normal 3 2 2 4 4 17 2 3" xfId="36563" xr:uid="{00000000-0005-0000-0000-000058280000}"/>
    <cellStyle name="Normal 3 2 2 4 4 17 3" xfId="17909" xr:uid="{00000000-0005-0000-0000-000059280000}"/>
    <cellStyle name="Normal 3 2 2 4 4 17 4" xfId="36564" xr:uid="{00000000-0005-0000-0000-00005A280000}"/>
    <cellStyle name="Normal 3 2 2 4 4 18" xfId="2771" xr:uid="{00000000-0005-0000-0000-00005B280000}"/>
    <cellStyle name="Normal 3 2 2 4 4 18 2" xfId="23871" xr:uid="{00000000-0005-0000-0000-00005C280000}"/>
    <cellStyle name="Normal 3 2 2 4 4 18 2 2" xfId="28449" xr:uid="{00000000-0005-0000-0000-00005D280000}"/>
    <cellStyle name="Normal 3 2 2 4 4 18 2 3" xfId="36565" xr:uid="{00000000-0005-0000-0000-00005E280000}"/>
    <cellStyle name="Normal 3 2 2 4 4 18 3" xfId="17910" xr:uid="{00000000-0005-0000-0000-00005F280000}"/>
    <cellStyle name="Normal 3 2 2 4 4 18 4" xfId="36566" xr:uid="{00000000-0005-0000-0000-000060280000}"/>
    <cellStyle name="Normal 3 2 2 4 4 19" xfId="23872" xr:uid="{00000000-0005-0000-0000-000061280000}"/>
    <cellStyle name="Normal 3 2 2 4 4 19 2" xfId="28448" xr:uid="{00000000-0005-0000-0000-000062280000}"/>
    <cellStyle name="Normal 3 2 2 4 4 19 3" xfId="36567" xr:uid="{00000000-0005-0000-0000-000063280000}"/>
    <cellStyle name="Normal 3 2 2 4 4 2" xfId="2772" xr:uid="{00000000-0005-0000-0000-000064280000}"/>
    <cellStyle name="Normal 3 2 2 4 4 2 2" xfId="2773" xr:uid="{00000000-0005-0000-0000-000065280000}"/>
    <cellStyle name="Normal 3 2 2 4 4 2 2 2" xfId="23873" xr:uid="{00000000-0005-0000-0000-000066280000}"/>
    <cellStyle name="Normal 3 2 2 4 4 2 2 2 2" xfId="28447" xr:uid="{00000000-0005-0000-0000-000067280000}"/>
    <cellStyle name="Normal 3 2 2 4 4 2 2 2 3" xfId="36568" xr:uid="{00000000-0005-0000-0000-000068280000}"/>
    <cellStyle name="Normal 3 2 2 4 4 2 2 3" xfId="17911" xr:uid="{00000000-0005-0000-0000-000069280000}"/>
    <cellStyle name="Normal 3 2 2 4 4 2 2 4" xfId="36569" xr:uid="{00000000-0005-0000-0000-00006A280000}"/>
    <cellStyle name="Normal 3 2 2 4 4 2 3" xfId="2774" xr:uid="{00000000-0005-0000-0000-00006B280000}"/>
    <cellStyle name="Normal 3 2 2 4 4 2 3 2" xfId="23874" xr:uid="{00000000-0005-0000-0000-00006C280000}"/>
    <cellStyle name="Normal 3 2 2 4 4 2 3 2 2" xfId="21275" xr:uid="{00000000-0005-0000-0000-00006D280000}"/>
    <cellStyle name="Normal 3 2 2 4 4 2 3 2 3" xfId="36570" xr:uid="{00000000-0005-0000-0000-00006E280000}"/>
    <cellStyle name="Normal 3 2 2 4 4 2 3 3" xfId="17912" xr:uid="{00000000-0005-0000-0000-00006F280000}"/>
    <cellStyle name="Normal 3 2 2 4 4 2 3 4" xfId="36571" xr:uid="{00000000-0005-0000-0000-000070280000}"/>
    <cellStyle name="Normal 3 2 2 4 4 2 4" xfId="23875" xr:uid="{00000000-0005-0000-0000-000071280000}"/>
    <cellStyle name="Normal 3 2 2 4 4 2 4 2" xfId="28446" xr:uid="{00000000-0005-0000-0000-000072280000}"/>
    <cellStyle name="Normal 3 2 2 4 4 2 4 3" xfId="36572" xr:uid="{00000000-0005-0000-0000-000073280000}"/>
    <cellStyle name="Normal 3 2 2 4 4 2 5" xfId="17913" xr:uid="{00000000-0005-0000-0000-000074280000}"/>
    <cellStyle name="Normal 3 2 2 4 4 2 6" xfId="36573" xr:uid="{00000000-0005-0000-0000-000075280000}"/>
    <cellStyle name="Normal 3 2 2 4 4 20" xfId="17914" xr:uid="{00000000-0005-0000-0000-000076280000}"/>
    <cellStyle name="Normal 3 2 2 4 4 21" xfId="36574" xr:uid="{00000000-0005-0000-0000-000077280000}"/>
    <cellStyle name="Normal 3 2 2 4 4 3" xfId="2775" xr:uid="{00000000-0005-0000-0000-000078280000}"/>
    <cellStyle name="Normal 3 2 2 4 4 3 2" xfId="2776" xr:uid="{00000000-0005-0000-0000-000079280000}"/>
    <cellStyle name="Normal 3 2 2 4 4 3 2 2" xfId="23876" xr:uid="{00000000-0005-0000-0000-00007A280000}"/>
    <cellStyle name="Normal 3 2 2 4 4 3 2 2 2" xfId="28445" xr:uid="{00000000-0005-0000-0000-00007B280000}"/>
    <cellStyle name="Normal 3 2 2 4 4 3 2 2 3" xfId="36575" xr:uid="{00000000-0005-0000-0000-00007C280000}"/>
    <cellStyle name="Normal 3 2 2 4 4 3 2 3" xfId="17915" xr:uid="{00000000-0005-0000-0000-00007D280000}"/>
    <cellStyle name="Normal 3 2 2 4 4 3 2 4" xfId="36576" xr:uid="{00000000-0005-0000-0000-00007E280000}"/>
    <cellStyle name="Normal 3 2 2 4 4 3 3" xfId="2777" xr:uid="{00000000-0005-0000-0000-00007F280000}"/>
    <cellStyle name="Normal 3 2 2 4 4 3 3 2" xfId="23877" xr:uid="{00000000-0005-0000-0000-000080280000}"/>
    <cellStyle name="Normal 3 2 2 4 4 3 3 2 2" xfId="28443" xr:uid="{00000000-0005-0000-0000-000081280000}"/>
    <cellStyle name="Normal 3 2 2 4 4 3 3 2 3" xfId="36577" xr:uid="{00000000-0005-0000-0000-000082280000}"/>
    <cellStyle name="Normal 3 2 2 4 4 3 3 3" xfId="17916" xr:uid="{00000000-0005-0000-0000-000083280000}"/>
    <cellStyle name="Normal 3 2 2 4 4 3 3 4" xfId="36578" xr:uid="{00000000-0005-0000-0000-000084280000}"/>
    <cellStyle name="Normal 3 2 2 4 4 3 4" xfId="23878" xr:uid="{00000000-0005-0000-0000-000085280000}"/>
    <cellStyle name="Normal 3 2 2 4 4 3 4 2" xfId="28442" xr:uid="{00000000-0005-0000-0000-000086280000}"/>
    <cellStyle name="Normal 3 2 2 4 4 3 4 3" xfId="36579" xr:uid="{00000000-0005-0000-0000-000087280000}"/>
    <cellStyle name="Normal 3 2 2 4 4 3 5" xfId="17917" xr:uid="{00000000-0005-0000-0000-000088280000}"/>
    <cellStyle name="Normal 3 2 2 4 4 3 6" xfId="36580" xr:uid="{00000000-0005-0000-0000-000089280000}"/>
    <cellStyle name="Normal 3 2 2 4 4 4" xfId="2778" xr:uid="{00000000-0005-0000-0000-00008A280000}"/>
    <cellStyle name="Normal 3 2 2 4 4 4 2" xfId="2779" xr:uid="{00000000-0005-0000-0000-00008B280000}"/>
    <cellStyle name="Normal 3 2 2 4 4 4 2 2" xfId="23879" xr:uid="{00000000-0005-0000-0000-00008C280000}"/>
    <cellStyle name="Normal 3 2 2 4 4 4 2 2 2" xfId="28441" xr:uid="{00000000-0005-0000-0000-00008D280000}"/>
    <cellStyle name="Normal 3 2 2 4 4 4 2 2 3" xfId="36581" xr:uid="{00000000-0005-0000-0000-00008E280000}"/>
    <cellStyle name="Normal 3 2 2 4 4 4 2 3" xfId="17918" xr:uid="{00000000-0005-0000-0000-00008F280000}"/>
    <cellStyle name="Normal 3 2 2 4 4 4 2 4" xfId="36582" xr:uid="{00000000-0005-0000-0000-000090280000}"/>
    <cellStyle name="Normal 3 2 2 4 4 4 3" xfId="2780" xr:uid="{00000000-0005-0000-0000-000091280000}"/>
    <cellStyle name="Normal 3 2 2 4 4 4 3 2" xfId="23880" xr:uid="{00000000-0005-0000-0000-000092280000}"/>
    <cellStyle name="Normal 3 2 2 4 4 4 3 2 2" xfId="28440" xr:uid="{00000000-0005-0000-0000-000093280000}"/>
    <cellStyle name="Normal 3 2 2 4 4 4 3 2 3" xfId="36583" xr:uid="{00000000-0005-0000-0000-000094280000}"/>
    <cellStyle name="Normal 3 2 2 4 4 4 3 3" xfId="17919" xr:uid="{00000000-0005-0000-0000-000095280000}"/>
    <cellStyle name="Normal 3 2 2 4 4 4 3 4" xfId="36584" xr:uid="{00000000-0005-0000-0000-000096280000}"/>
    <cellStyle name="Normal 3 2 2 4 4 4 4" xfId="23881" xr:uid="{00000000-0005-0000-0000-000097280000}"/>
    <cellStyle name="Normal 3 2 2 4 4 4 4 2" xfId="28439" xr:uid="{00000000-0005-0000-0000-000098280000}"/>
    <cellStyle name="Normal 3 2 2 4 4 4 4 3" xfId="36585" xr:uid="{00000000-0005-0000-0000-000099280000}"/>
    <cellStyle name="Normal 3 2 2 4 4 4 5" xfId="17920" xr:uid="{00000000-0005-0000-0000-00009A280000}"/>
    <cellStyle name="Normal 3 2 2 4 4 4 6" xfId="36586" xr:uid="{00000000-0005-0000-0000-00009B280000}"/>
    <cellStyle name="Normal 3 2 2 4 4 5" xfId="2781" xr:uid="{00000000-0005-0000-0000-00009C280000}"/>
    <cellStyle name="Normal 3 2 2 4 4 5 2" xfId="2782" xr:uid="{00000000-0005-0000-0000-00009D280000}"/>
    <cellStyle name="Normal 3 2 2 4 4 5 2 2" xfId="23882" xr:uid="{00000000-0005-0000-0000-00009E280000}"/>
    <cellStyle name="Normal 3 2 2 4 4 5 2 2 2" xfId="28438" xr:uid="{00000000-0005-0000-0000-00009F280000}"/>
    <cellStyle name="Normal 3 2 2 4 4 5 2 2 3" xfId="36587" xr:uid="{00000000-0005-0000-0000-0000A0280000}"/>
    <cellStyle name="Normal 3 2 2 4 4 5 2 3" xfId="17921" xr:uid="{00000000-0005-0000-0000-0000A1280000}"/>
    <cellStyle name="Normal 3 2 2 4 4 5 2 4" xfId="36588" xr:uid="{00000000-0005-0000-0000-0000A2280000}"/>
    <cellStyle name="Normal 3 2 2 4 4 5 3" xfId="2783" xr:uid="{00000000-0005-0000-0000-0000A3280000}"/>
    <cellStyle name="Normal 3 2 2 4 4 5 3 2" xfId="23883" xr:uid="{00000000-0005-0000-0000-0000A4280000}"/>
    <cellStyle name="Normal 3 2 2 4 4 5 3 2 2" xfId="28436" xr:uid="{00000000-0005-0000-0000-0000A5280000}"/>
    <cellStyle name="Normal 3 2 2 4 4 5 3 2 3" xfId="36589" xr:uid="{00000000-0005-0000-0000-0000A6280000}"/>
    <cellStyle name="Normal 3 2 2 4 4 5 3 3" xfId="17922" xr:uid="{00000000-0005-0000-0000-0000A7280000}"/>
    <cellStyle name="Normal 3 2 2 4 4 5 3 4" xfId="36590" xr:uid="{00000000-0005-0000-0000-0000A8280000}"/>
    <cellStyle name="Normal 3 2 2 4 4 5 4" xfId="23884" xr:uid="{00000000-0005-0000-0000-0000A9280000}"/>
    <cellStyle name="Normal 3 2 2 4 4 5 4 2" xfId="21284" xr:uid="{00000000-0005-0000-0000-0000AA280000}"/>
    <cellStyle name="Normal 3 2 2 4 4 5 4 3" xfId="36591" xr:uid="{00000000-0005-0000-0000-0000AB280000}"/>
    <cellStyle name="Normal 3 2 2 4 4 5 5" xfId="17923" xr:uid="{00000000-0005-0000-0000-0000AC280000}"/>
    <cellStyle name="Normal 3 2 2 4 4 5 6" xfId="36592" xr:uid="{00000000-0005-0000-0000-0000AD280000}"/>
    <cellStyle name="Normal 3 2 2 4 4 6" xfId="2784" xr:uid="{00000000-0005-0000-0000-0000AE280000}"/>
    <cellStyle name="Normal 3 2 2 4 4 6 2" xfId="2785" xr:uid="{00000000-0005-0000-0000-0000AF280000}"/>
    <cellStyle name="Normal 3 2 2 4 4 6 2 2" xfId="23885" xr:uid="{00000000-0005-0000-0000-0000B0280000}"/>
    <cellStyle name="Normal 3 2 2 4 4 6 2 2 2" xfId="21285" xr:uid="{00000000-0005-0000-0000-0000B1280000}"/>
    <cellStyle name="Normal 3 2 2 4 4 6 2 2 3" xfId="36593" xr:uid="{00000000-0005-0000-0000-0000B2280000}"/>
    <cellStyle name="Normal 3 2 2 4 4 6 2 3" xfId="17926" xr:uid="{00000000-0005-0000-0000-0000B3280000}"/>
    <cellStyle name="Normal 3 2 2 4 4 6 2 4" xfId="36594" xr:uid="{00000000-0005-0000-0000-0000B4280000}"/>
    <cellStyle name="Normal 3 2 2 4 4 6 3" xfId="2786" xr:uid="{00000000-0005-0000-0000-0000B5280000}"/>
    <cellStyle name="Normal 3 2 2 4 4 6 3 2" xfId="23886" xr:uid="{00000000-0005-0000-0000-0000B6280000}"/>
    <cellStyle name="Normal 3 2 2 4 4 6 3 2 2" xfId="21286" xr:uid="{00000000-0005-0000-0000-0000B7280000}"/>
    <cellStyle name="Normal 3 2 2 4 4 6 3 2 3" xfId="36595" xr:uid="{00000000-0005-0000-0000-0000B8280000}"/>
    <cellStyle name="Normal 3 2 2 4 4 6 3 3" xfId="17927" xr:uid="{00000000-0005-0000-0000-0000B9280000}"/>
    <cellStyle name="Normal 3 2 2 4 4 6 3 4" xfId="36596" xr:uid="{00000000-0005-0000-0000-0000BA280000}"/>
    <cellStyle name="Normal 3 2 2 4 4 6 4" xfId="23887" xr:uid="{00000000-0005-0000-0000-0000BB280000}"/>
    <cellStyle name="Normal 3 2 2 4 4 6 4 2" xfId="21287" xr:uid="{00000000-0005-0000-0000-0000BC280000}"/>
    <cellStyle name="Normal 3 2 2 4 4 6 4 3" xfId="36597" xr:uid="{00000000-0005-0000-0000-0000BD280000}"/>
    <cellStyle name="Normal 3 2 2 4 4 6 5" xfId="17928" xr:uid="{00000000-0005-0000-0000-0000BE280000}"/>
    <cellStyle name="Normal 3 2 2 4 4 6 6" xfId="36598" xr:uid="{00000000-0005-0000-0000-0000BF280000}"/>
    <cellStyle name="Normal 3 2 2 4 4 7" xfId="2787" xr:uid="{00000000-0005-0000-0000-0000C0280000}"/>
    <cellStyle name="Normal 3 2 2 4 4 7 2" xfId="2788" xr:uid="{00000000-0005-0000-0000-0000C1280000}"/>
    <cellStyle name="Normal 3 2 2 4 4 7 2 2" xfId="23888" xr:uid="{00000000-0005-0000-0000-0000C2280000}"/>
    <cellStyle name="Normal 3 2 2 4 4 7 2 2 2" xfId="21288" xr:uid="{00000000-0005-0000-0000-0000C3280000}"/>
    <cellStyle name="Normal 3 2 2 4 4 7 2 2 3" xfId="36599" xr:uid="{00000000-0005-0000-0000-0000C4280000}"/>
    <cellStyle name="Normal 3 2 2 4 4 7 2 3" xfId="17929" xr:uid="{00000000-0005-0000-0000-0000C5280000}"/>
    <cellStyle name="Normal 3 2 2 4 4 7 2 4" xfId="36600" xr:uid="{00000000-0005-0000-0000-0000C6280000}"/>
    <cellStyle name="Normal 3 2 2 4 4 7 3" xfId="2789" xr:uid="{00000000-0005-0000-0000-0000C7280000}"/>
    <cellStyle name="Normal 3 2 2 4 4 7 3 2" xfId="23889" xr:uid="{00000000-0005-0000-0000-0000C8280000}"/>
    <cellStyle name="Normal 3 2 2 4 4 7 3 2 2" xfId="28431" xr:uid="{00000000-0005-0000-0000-0000C9280000}"/>
    <cellStyle name="Normal 3 2 2 4 4 7 3 2 3" xfId="36601" xr:uid="{00000000-0005-0000-0000-0000CA280000}"/>
    <cellStyle name="Normal 3 2 2 4 4 7 3 3" xfId="17930" xr:uid="{00000000-0005-0000-0000-0000CB280000}"/>
    <cellStyle name="Normal 3 2 2 4 4 7 3 4" xfId="36602" xr:uid="{00000000-0005-0000-0000-0000CC280000}"/>
    <cellStyle name="Normal 3 2 2 4 4 7 4" xfId="23890" xr:uid="{00000000-0005-0000-0000-0000CD280000}"/>
    <cellStyle name="Normal 3 2 2 4 4 7 4 2" xfId="21290" xr:uid="{00000000-0005-0000-0000-0000CE280000}"/>
    <cellStyle name="Normal 3 2 2 4 4 7 4 3" xfId="36603" xr:uid="{00000000-0005-0000-0000-0000CF280000}"/>
    <cellStyle name="Normal 3 2 2 4 4 7 5" xfId="17931" xr:uid="{00000000-0005-0000-0000-0000D0280000}"/>
    <cellStyle name="Normal 3 2 2 4 4 7 6" xfId="36604" xr:uid="{00000000-0005-0000-0000-0000D1280000}"/>
    <cellStyle name="Normal 3 2 2 4 4 8" xfId="2790" xr:uid="{00000000-0005-0000-0000-0000D2280000}"/>
    <cellStyle name="Normal 3 2 2 4 4 8 2" xfId="2791" xr:uid="{00000000-0005-0000-0000-0000D3280000}"/>
    <cellStyle name="Normal 3 2 2 4 4 8 2 2" xfId="23891" xr:uid="{00000000-0005-0000-0000-0000D4280000}"/>
    <cellStyle name="Normal 3 2 2 4 4 8 2 2 2" xfId="28429" xr:uid="{00000000-0005-0000-0000-0000D5280000}"/>
    <cellStyle name="Normal 3 2 2 4 4 8 2 2 3" xfId="36605" xr:uid="{00000000-0005-0000-0000-0000D6280000}"/>
    <cellStyle name="Normal 3 2 2 4 4 8 2 3" xfId="17932" xr:uid="{00000000-0005-0000-0000-0000D7280000}"/>
    <cellStyle name="Normal 3 2 2 4 4 8 2 4" xfId="36606" xr:uid="{00000000-0005-0000-0000-0000D8280000}"/>
    <cellStyle name="Normal 3 2 2 4 4 8 3" xfId="2792" xr:uid="{00000000-0005-0000-0000-0000D9280000}"/>
    <cellStyle name="Normal 3 2 2 4 4 8 3 2" xfId="23892" xr:uid="{00000000-0005-0000-0000-0000DA280000}"/>
    <cellStyle name="Normal 3 2 2 4 4 8 3 2 2" xfId="21293" xr:uid="{00000000-0005-0000-0000-0000DB280000}"/>
    <cellStyle name="Normal 3 2 2 4 4 8 3 2 3" xfId="36607" xr:uid="{00000000-0005-0000-0000-0000DC280000}"/>
    <cellStyle name="Normal 3 2 2 4 4 8 3 3" xfId="17933" xr:uid="{00000000-0005-0000-0000-0000DD280000}"/>
    <cellStyle name="Normal 3 2 2 4 4 8 3 4" xfId="36608" xr:uid="{00000000-0005-0000-0000-0000DE280000}"/>
    <cellStyle name="Normal 3 2 2 4 4 8 4" xfId="23893" xr:uid="{00000000-0005-0000-0000-0000DF280000}"/>
    <cellStyle name="Normal 3 2 2 4 4 8 4 2" xfId="21294" xr:uid="{00000000-0005-0000-0000-0000E0280000}"/>
    <cellStyle name="Normal 3 2 2 4 4 8 4 3" xfId="36609" xr:uid="{00000000-0005-0000-0000-0000E1280000}"/>
    <cellStyle name="Normal 3 2 2 4 4 8 5" xfId="17934" xr:uid="{00000000-0005-0000-0000-0000E2280000}"/>
    <cellStyle name="Normal 3 2 2 4 4 8 6" xfId="36610" xr:uid="{00000000-0005-0000-0000-0000E3280000}"/>
    <cellStyle name="Normal 3 2 2 4 4 9" xfId="2793" xr:uid="{00000000-0005-0000-0000-0000E4280000}"/>
    <cellStyle name="Normal 3 2 2 4 4 9 2" xfId="2794" xr:uid="{00000000-0005-0000-0000-0000E5280000}"/>
    <cellStyle name="Normal 3 2 2 4 4 9 2 2" xfId="23894" xr:uid="{00000000-0005-0000-0000-0000E6280000}"/>
    <cellStyle name="Normal 3 2 2 4 4 9 2 2 2" xfId="28426" xr:uid="{00000000-0005-0000-0000-0000E7280000}"/>
    <cellStyle name="Normal 3 2 2 4 4 9 2 2 3" xfId="36611" xr:uid="{00000000-0005-0000-0000-0000E8280000}"/>
    <cellStyle name="Normal 3 2 2 4 4 9 2 3" xfId="17935" xr:uid="{00000000-0005-0000-0000-0000E9280000}"/>
    <cellStyle name="Normal 3 2 2 4 4 9 2 4" xfId="36612" xr:uid="{00000000-0005-0000-0000-0000EA280000}"/>
    <cellStyle name="Normal 3 2 2 4 4 9 3" xfId="2795" xr:uid="{00000000-0005-0000-0000-0000EB280000}"/>
    <cellStyle name="Normal 3 2 2 4 4 9 3 2" xfId="23895" xr:uid="{00000000-0005-0000-0000-0000EC280000}"/>
    <cellStyle name="Normal 3 2 2 4 4 9 3 2 2" xfId="21296" xr:uid="{00000000-0005-0000-0000-0000ED280000}"/>
    <cellStyle name="Normal 3 2 2 4 4 9 3 2 3" xfId="36613" xr:uid="{00000000-0005-0000-0000-0000EE280000}"/>
    <cellStyle name="Normal 3 2 2 4 4 9 3 3" xfId="17936" xr:uid="{00000000-0005-0000-0000-0000EF280000}"/>
    <cellStyle name="Normal 3 2 2 4 4 9 3 4" xfId="36614" xr:uid="{00000000-0005-0000-0000-0000F0280000}"/>
    <cellStyle name="Normal 3 2 2 4 4 9 4" xfId="23896" xr:uid="{00000000-0005-0000-0000-0000F1280000}"/>
    <cellStyle name="Normal 3 2 2 4 4 9 4 2" xfId="21297" xr:uid="{00000000-0005-0000-0000-0000F2280000}"/>
    <cellStyle name="Normal 3 2 2 4 4 9 4 3" xfId="36615" xr:uid="{00000000-0005-0000-0000-0000F3280000}"/>
    <cellStyle name="Normal 3 2 2 4 4 9 5" xfId="17937" xr:uid="{00000000-0005-0000-0000-0000F4280000}"/>
    <cellStyle name="Normal 3 2 2 4 4 9 6" xfId="36616" xr:uid="{00000000-0005-0000-0000-0000F5280000}"/>
    <cellStyle name="Normal 3 2 2 4 5" xfId="2796" xr:uid="{00000000-0005-0000-0000-0000F6280000}"/>
    <cellStyle name="Normal 3 2 2 4 5 10" xfId="2797" xr:uid="{00000000-0005-0000-0000-0000F7280000}"/>
    <cellStyle name="Normal 3 2 2 4 5 10 2" xfId="2798" xr:uid="{00000000-0005-0000-0000-0000F8280000}"/>
    <cellStyle name="Normal 3 2 2 4 5 10 2 2" xfId="23897" xr:uid="{00000000-0005-0000-0000-0000F9280000}"/>
    <cellStyle name="Normal 3 2 2 4 5 10 2 2 2" xfId="28423" xr:uid="{00000000-0005-0000-0000-0000FA280000}"/>
    <cellStyle name="Normal 3 2 2 4 5 10 2 2 3" xfId="36617" xr:uid="{00000000-0005-0000-0000-0000FB280000}"/>
    <cellStyle name="Normal 3 2 2 4 5 10 2 3" xfId="17938" xr:uid="{00000000-0005-0000-0000-0000FC280000}"/>
    <cellStyle name="Normal 3 2 2 4 5 10 2 4" xfId="36618" xr:uid="{00000000-0005-0000-0000-0000FD280000}"/>
    <cellStyle name="Normal 3 2 2 4 5 10 3" xfId="2799" xr:uid="{00000000-0005-0000-0000-0000FE280000}"/>
    <cellStyle name="Normal 3 2 2 4 5 10 3 2" xfId="23898" xr:uid="{00000000-0005-0000-0000-0000FF280000}"/>
    <cellStyle name="Normal 3 2 2 4 5 10 3 2 2" xfId="21299" xr:uid="{00000000-0005-0000-0000-000000290000}"/>
    <cellStyle name="Normal 3 2 2 4 5 10 3 2 3" xfId="36619" xr:uid="{00000000-0005-0000-0000-000001290000}"/>
    <cellStyle name="Normal 3 2 2 4 5 10 3 3" xfId="17939" xr:uid="{00000000-0005-0000-0000-000002290000}"/>
    <cellStyle name="Normal 3 2 2 4 5 10 3 4" xfId="36620" xr:uid="{00000000-0005-0000-0000-000003290000}"/>
    <cellStyle name="Normal 3 2 2 4 5 10 4" xfId="23899" xr:uid="{00000000-0005-0000-0000-000004290000}"/>
    <cellStyle name="Normal 3 2 2 4 5 10 4 2" xfId="21300" xr:uid="{00000000-0005-0000-0000-000005290000}"/>
    <cellStyle name="Normal 3 2 2 4 5 10 4 3" xfId="36621" xr:uid="{00000000-0005-0000-0000-000006290000}"/>
    <cellStyle name="Normal 3 2 2 4 5 10 5" xfId="17940" xr:uid="{00000000-0005-0000-0000-000007290000}"/>
    <cellStyle name="Normal 3 2 2 4 5 10 6" xfId="36622" xr:uid="{00000000-0005-0000-0000-000008290000}"/>
    <cellStyle name="Normal 3 2 2 4 5 11" xfId="2800" xr:uid="{00000000-0005-0000-0000-000009290000}"/>
    <cellStyle name="Normal 3 2 2 4 5 11 2" xfId="2801" xr:uid="{00000000-0005-0000-0000-00000A290000}"/>
    <cellStyle name="Normal 3 2 2 4 5 11 2 2" xfId="23900" xr:uid="{00000000-0005-0000-0000-00000B290000}"/>
    <cellStyle name="Normal 3 2 2 4 5 11 2 2 2" xfId="28420" xr:uid="{00000000-0005-0000-0000-00000C290000}"/>
    <cellStyle name="Normal 3 2 2 4 5 11 2 2 3" xfId="36623" xr:uid="{00000000-0005-0000-0000-00000D290000}"/>
    <cellStyle name="Normal 3 2 2 4 5 11 2 3" xfId="17941" xr:uid="{00000000-0005-0000-0000-00000E290000}"/>
    <cellStyle name="Normal 3 2 2 4 5 11 2 4" xfId="36624" xr:uid="{00000000-0005-0000-0000-00000F290000}"/>
    <cellStyle name="Normal 3 2 2 4 5 11 3" xfId="2802" xr:uid="{00000000-0005-0000-0000-000010290000}"/>
    <cellStyle name="Normal 3 2 2 4 5 11 3 2" xfId="23901" xr:uid="{00000000-0005-0000-0000-000011290000}"/>
    <cellStyle name="Normal 3 2 2 4 5 11 3 2 2" xfId="21302" xr:uid="{00000000-0005-0000-0000-000012290000}"/>
    <cellStyle name="Normal 3 2 2 4 5 11 3 2 3" xfId="36625" xr:uid="{00000000-0005-0000-0000-000013290000}"/>
    <cellStyle name="Normal 3 2 2 4 5 11 3 3" xfId="17942" xr:uid="{00000000-0005-0000-0000-000014290000}"/>
    <cellStyle name="Normal 3 2 2 4 5 11 3 4" xfId="36626" xr:uid="{00000000-0005-0000-0000-000015290000}"/>
    <cellStyle name="Normal 3 2 2 4 5 11 4" xfId="23902" xr:uid="{00000000-0005-0000-0000-000016290000}"/>
    <cellStyle name="Normal 3 2 2 4 5 11 4 2" xfId="28418" xr:uid="{00000000-0005-0000-0000-000017290000}"/>
    <cellStyle name="Normal 3 2 2 4 5 11 4 3" xfId="36627" xr:uid="{00000000-0005-0000-0000-000018290000}"/>
    <cellStyle name="Normal 3 2 2 4 5 11 5" xfId="17943" xr:uid="{00000000-0005-0000-0000-000019290000}"/>
    <cellStyle name="Normal 3 2 2 4 5 11 6" xfId="36628" xr:uid="{00000000-0005-0000-0000-00001A290000}"/>
    <cellStyle name="Normal 3 2 2 4 5 12" xfId="2803" xr:uid="{00000000-0005-0000-0000-00001B290000}"/>
    <cellStyle name="Normal 3 2 2 4 5 12 2" xfId="2804" xr:uid="{00000000-0005-0000-0000-00001C290000}"/>
    <cellStyle name="Normal 3 2 2 4 5 12 2 2" xfId="23903" xr:uid="{00000000-0005-0000-0000-00001D290000}"/>
    <cellStyle name="Normal 3 2 2 4 5 12 2 2 2" xfId="21303" xr:uid="{00000000-0005-0000-0000-00001E290000}"/>
    <cellStyle name="Normal 3 2 2 4 5 12 2 2 3" xfId="36629" xr:uid="{00000000-0005-0000-0000-00001F290000}"/>
    <cellStyle name="Normal 3 2 2 4 5 12 2 3" xfId="17944" xr:uid="{00000000-0005-0000-0000-000020290000}"/>
    <cellStyle name="Normal 3 2 2 4 5 12 2 4" xfId="36630" xr:uid="{00000000-0005-0000-0000-000021290000}"/>
    <cellStyle name="Normal 3 2 2 4 5 12 3" xfId="2805" xr:uid="{00000000-0005-0000-0000-000022290000}"/>
    <cellStyle name="Normal 3 2 2 4 5 12 3 2" xfId="23904" xr:uid="{00000000-0005-0000-0000-000023290000}"/>
    <cellStyle name="Normal 3 2 2 4 5 12 3 2 2" xfId="28415" xr:uid="{00000000-0005-0000-0000-000024290000}"/>
    <cellStyle name="Normal 3 2 2 4 5 12 3 2 3" xfId="36631" xr:uid="{00000000-0005-0000-0000-000025290000}"/>
    <cellStyle name="Normal 3 2 2 4 5 12 3 3" xfId="17945" xr:uid="{00000000-0005-0000-0000-000026290000}"/>
    <cellStyle name="Normal 3 2 2 4 5 12 3 4" xfId="36632" xr:uid="{00000000-0005-0000-0000-000027290000}"/>
    <cellStyle name="Normal 3 2 2 4 5 12 4" xfId="23905" xr:uid="{00000000-0005-0000-0000-000028290000}"/>
    <cellStyle name="Normal 3 2 2 4 5 12 4 2" xfId="28413" xr:uid="{00000000-0005-0000-0000-000029290000}"/>
    <cellStyle name="Normal 3 2 2 4 5 12 4 3" xfId="36633" xr:uid="{00000000-0005-0000-0000-00002A290000}"/>
    <cellStyle name="Normal 3 2 2 4 5 12 5" xfId="17946" xr:uid="{00000000-0005-0000-0000-00002B290000}"/>
    <cellStyle name="Normal 3 2 2 4 5 12 6" xfId="36634" xr:uid="{00000000-0005-0000-0000-00002C290000}"/>
    <cellStyle name="Normal 3 2 2 4 5 13" xfId="2806" xr:uid="{00000000-0005-0000-0000-00002D290000}"/>
    <cellStyle name="Normal 3 2 2 4 5 13 2" xfId="2807" xr:uid="{00000000-0005-0000-0000-00002E290000}"/>
    <cellStyle name="Normal 3 2 2 4 5 13 2 2" xfId="23906" xr:uid="{00000000-0005-0000-0000-00002F290000}"/>
    <cellStyle name="Normal 3 2 2 4 5 13 2 2 2" xfId="28411" xr:uid="{00000000-0005-0000-0000-000030290000}"/>
    <cellStyle name="Normal 3 2 2 4 5 13 2 2 3" xfId="36635" xr:uid="{00000000-0005-0000-0000-000031290000}"/>
    <cellStyle name="Normal 3 2 2 4 5 13 2 3" xfId="17947" xr:uid="{00000000-0005-0000-0000-000032290000}"/>
    <cellStyle name="Normal 3 2 2 4 5 13 2 4" xfId="36636" xr:uid="{00000000-0005-0000-0000-000033290000}"/>
    <cellStyle name="Normal 3 2 2 4 5 13 3" xfId="2808" xr:uid="{00000000-0005-0000-0000-000034290000}"/>
    <cellStyle name="Normal 3 2 2 4 5 13 3 2" xfId="23907" xr:uid="{00000000-0005-0000-0000-000035290000}"/>
    <cellStyle name="Normal 3 2 2 4 5 13 3 2 2" xfId="28410" xr:uid="{00000000-0005-0000-0000-000036290000}"/>
    <cellStyle name="Normal 3 2 2 4 5 13 3 2 3" xfId="36637" xr:uid="{00000000-0005-0000-0000-000037290000}"/>
    <cellStyle name="Normal 3 2 2 4 5 13 3 3" xfId="17948" xr:uid="{00000000-0005-0000-0000-000038290000}"/>
    <cellStyle name="Normal 3 2 2 4 5 13 3 4" xfId="36638" xr:uid="{00000000-0005-0000-0000-000039290000}"/>
    <cellStyle name="Normal 3 2 2 4 5 13 4" xfId="23908" xr:uid="{00000000-0005-0000-0000-00003A290000}"/>
    <cellStyle name="Normal 3 2 2 4 5 13 4 2" xfId="28409" xr:uid="{00000000-0005-0000-0000-00003B290000}"/>
    <cellStyle name="Normal 3 2 2 4 5 13 4 3" xfId="36639" xr:uid="{00000000-0005-0000-0000-00003C290000}"/>
    <cellStyle name="Normal 3 2 2 4 5 13 5" xfId="17949" xr:uid="{00000000-0005-0000-0000-00003D290000}"/>
    <cellStyle name="Normal 3 2 2 4 5 13 6" xfId="36640" xr:uid="{00000000-0005-0000-0000-00003E290000}"/>
    <cellStyle name="Normal 3 2 2 4 5 14" xfId="2809" xr:uid="{00000000-0005-0000-0000-00003F290000}"/>
    <cellStyle name="Normal 3 2 2 4 5 14 2" xfId="2810" xr:uid="{00000000-0005-0000-0000-000040290000}"/>
    <cellStyle name="Normal 3 2 2 4 5 14 2 2" xfId="23909" xr:uid="{00000000-0005-0000-0000-000041290000}"/>
    <cellStyle name="Normal 3 2 2 4 5 14 2 2 2" xfId="21306" xr:uid="{00000000-0005-0000-0000-000042290000}"/>
    <cellStyle name="Normal 3 2 2 4 5 14 2 2 3" xfId="36641" xr:uid="{00000000-0005-0000-0000-000043290000}"/>
    <cellStyle name="Normal 3 2 2 4 5 14 2 3" xfId="17950" xr:uid="{00000000-0005-0000-0000-000044290000}"/>
    <cellStyle name="Normal 3 2 2 4 5 14 2 4" xfId="36642" xr:uid="{00000000-0005-0000-0000-000045290000}"/>
    <cellStyle name="Normal 3 2 2 4 5 14 3" xfId="2811" xr:uid="{00000000-0005-0000-0000-000046290000}"/>
    <cellStyle name="Normal 3 2 2 4 5 14 3 2" xfId="23910" xr:uid="{00000000-0005-0000-0000-000047290000}"/>
    <cellStyle name="Normal 3 2 2 4 5 14 3 2 2" xfId="28406" xr:uid="{00000000-0005-0000-0000-000048290000}"/>
    <cellStyle name="Normal 3 2 2 4 5 14 3 2 3" xfId="36643" xr:uid="{00000000-0005-0000-0000-000049290000}"/>
    <cellStyle name="Normal 3 2 2 4 5 14 3 3" xfId="17951" xr:uid="{00000000-0005-0000-0000-00004A290000}"/>
    <cellStyle name="Normal 3 2 2 4 5 14 3 4" xfId="36644" xr:uid="{00000000-0005-0000-0000-00004B290000}"/>
    <cellStyle name="Normal 3 2 2 4 5 14 4" xfId="23911" xr:uid="{00000000-0005-0000-0000-00004C290000}"/>
    <cellStyle name="Normal 3 2 2 4 5 14 4 2" xfId="28404" xr:uid="{00000000-0005-0000-0000-00004D290000}"/>
    <cellStyle name="Normal 3 2 2 4 5 14 4 3" xfId="36645" xr:uid="{00000000-0005-0000-0000-00004E290000}"/>
    <cellStyle name="Normal 3 2 2 4 5 14 5" xfId="17952" xr:uid="{00000000-0005-0000-0000-00004F290000}"/>
    <cellStyle name="Normal 3 2 2 4 5 14 6" xfId="36646" xr:uid="{00000000-0005-0000-0000-000050290000}"/>
    <cellStyle name="Normal 3 2 2 4 5 15" xfId="2812" xr:uid="{00000000-0005-0000-0000-000051290000}"/>
    <cellStyle name="Normal 3 2 2 4 5 15 2" xfId="2813" xr:uid="{00000000-0005-0000-0000-000052290000}"/>
    <cellStyle name="Normal 3 2 2 4 5 15 2 2" xfId="23912" xr:uid="{00000000-0005-0000-0000-000053290000}"/>
    <cellStyle name="Normal 3 2 2 4 5 15 2 2 2" xfId="28402" xr:uid="{00000000-0005-0000-0000-000054290000}"/>
    <cellStyle name="Normal 3 2 2 4 5 15 2 2 3" xfId="36647" xr:uid="{00000000-0005-0000-0000-000055290000}"/>
    <cellStyle name="Normal 3 2 2 4 5 15 2 3" xfId="17953" xr:uid="{00000000-0005-0000-0000-000056290000}"/>
    <cellStyle name="Normal 3 2 2 4 5 15 2 4" xfId="36648" xr:uid="{00000000-0005-0000-0000-000057290000}"/>
    <cellStyle name="Normal 3 2 2 4 5 15 3" xfId="2814" xr:uid="{00000000-0005-0000-0000-000058290000}"/>
    <cellStyle name="Normal 3 2 2 4 5 15 3 2" xfId="23913" xr:uid="{00000000-0005-0000-0000-000059290000}"/>
    <cellStyle name="Normal 3 2 2 4 5 15 3 2 2" xfId="28401" xr:uid="{00000000-0005-0000-0000-00005A290000}"/>
    <cellStyle name="Normal 3 2 2 4 5 15 3 2 3" xfId="36649" xr:uid="{00000000-0005-0000-0000-00005B290000}"/>
    <cellStyle name="Normal 3 2 2 4 5 15 3 3" xfId="17954" xr:uid="{00000000-0005-0000-0000-00005C290000}"/>
    <cellStyle name="Normal 3 2 2 4 5 15 3 4" xfId="36650" xr:uid="{00000000-0005-0000-0000-00005D290000}"/>
    <cellStyle name="Normal 3 2 2 4 5 15 4" xfId="23914" xr:uid="{00000000-0005-0000-0000-00005E290000}"/>
    <cellStyle name="Normal 3 2 2 4 5 15 4 2" xfId="28400" xr:uid="{00000000-0005-0000-0000-00005F290000}"/>
    <cellStyle name="Normal 3 2 2 4 5 15 4 3" xfId="36651" xr:uid="{00000000-0005-0000-0000-000060290000}"/>
    <cellStyle name="Normal 3 2 2 4 5 15 5" xfId="17955" xr:uid="{00000000-0005-0000-0000-000061290000}"/>
    <cellStyle name="Normal 3 2 2 4 5 15 6" xfId="36652" xr:uid="{00000000-0005-0000-0000-000062290000}"/>
    <cellStyle name="Normal 3 2 2 4 5 16" xfId="2815" xr:uid="{00000000-0005-0000-0000-000063290000}"/>
    <cellStyle name="Normal 3 2 2 4 5 16 2" xfId="2816" xr:uid="{00000000-0005-0000-0000-000064290000}"/>
    <cellStyle name="Normal 3 2 2 4 5 16 2 2" xfId="23915" xr:uid="{00000000-0005-0000-0000-000065290000}"/>
    <cellStyle name="Normal 3 2 2 4 5 16 2 2 2" xfId="28399" xr:uid="{00000000-0005-0000-0000-000066290000}"/>
    <cellStyle name="Normal 3 2 2 4 5 16 2 2 3" xfId="36653" xr:uid="{00000000-0005-0000-0000-000067290000}"/>
    <cellStyle name="Normal 3 2 2 4 5 16 2 3" xfId="17956" xr:uid="{00000000-0005-0000-0000-000068290000}"/>
    <cellStyle name="Normal 3 2 2 4 5 16 2 4" xfId="36654" xr:uid="{00000000-0005-0000-0000-000069290000}"/>
    <cellStyle name="Normal 3 2 2 4 5 16 3" xfId="2817" xr:uid="{00000000-0005-0000-0000-00006A290000}"/>
    <cellStyle name="Normal 3 2 2 4 5 16 3 2" xfId="23916" xr:uid="{00000000-0005-0000-0000-00006B290000}"/>
    <cellStyle name="Normal 3 2 2 4 5 16 3 2 2" xfId="21311" xr:uid="{00000000-0005-0000-0000-00006C290000}"/>
    <cellStyle name="Normal 3 2 2 4 5 16 3 2 3" xfId="36655" xr:uid="{00000000-0005-0000-0000-00006D290000}"/>
    <cellStyle name="Normal 3 2 2 4 5 16 3 3" xfId="17957" xr:uid="{00000000-0005-0000-0000-00006E290000}"/>
    <cellStyle name="Normal 3 2 2 4 5 16 3 4" xfId="36656" xr:uid="{00000000-0005-0000-0000-00006F290000}"/>
    <cellStyle name="Normal 3 2 2 4 5 16 4" xfId="23917" xr:uid="{00000000-0005-0000-0000-000070290000}"/>
    <cellStyle name="Normal 3 2 2 4 5 16 4 2" xfId="28397" xr:uid="{00000000-0005-0000-0000-000071290000}"/>
    <cellStyle name="Normal 3 2 2 4 5 16 4 3" xfId="36657" xr:uid="{00000000-0005-0000-0000-000072290000}"/>
    <cellStyle name="Normal 3 2 2 4 5 16 5" xfId="17958" xr:uid="{00000000-0005-0000-0000-000073290000}"/>
    <cellStyle name="Normal 3 2 2 4 5 16 6" xfId="36658" xr:uid="{00000000-0005-0000-0000-000074290000}"/>
    <cellStyle name="Normal 3 2 2 4 5 17" xfId="2818" xr:uid="{00000000-0005-0000-0000-000075290000}"/>
    <cellStyle name="Normal 3 2 2 4 5 17 2" xfId="23918" xr:uid="{00000000-0005-0000-0000-000076290000}"/>
    <cellStyle name="Normal 3 2 2 4 5 17 2 2" xfId="21312" xr:uid="{00000000-0005-0000-0000-000077290000}"/>
    <cellStyle name="Normal 3 2 2 4 5 17 2 3" xfId="36659" xr:uid="{00000000-0005-0000-0000-000078290000}"/>
    <cellStyle name="Normal 3 2 2 4 5 17 3" xfId="17959" xr:uid="{00000000-0005-0000-0000-000079290000}"/>
    <cellStyle name="Normal 3 2 2 4 5 17 4" xfId="36660" xr:uid="{00000000-0005-0000-0000-00007A290000}"/>
    <cellStyle name="Normal 3 2 2 4 5 18" xfId="2819" xr:uid="{00000000-0005-0000-0000-00007B290000}"/>
    <cellStyle name="Normal 3 2 2 4 5 18 2" xfId="23919" xr:uid="{00000000-0005-0000-0000-00007C290000}"/>
    <cellStyle name="Normal 3 2 2 4 5 18 2 2" xfId="28395" xr:uid="{00000000-0005-0000-0000-00007D290000}"/>
    <cellStyle name="Normal 3 2 2 4 5 18 2 3" xfId="36661" xr:uid="{00000000-0005-0000-0000-00007E290000}"/>
    <cellStyle name="Normal 3 2 2 4 5 18 3" xfId="17960" xr:uid="{00000000-0005-0000-0000-00007F290000}"/>
    <cellStyle name="Normal 3 2 2 4 5 18 4" xfId="36662" xr:uid="{00000000-0005-0000-0000-000080290000}"/>
    <cellStyle name="Normal 3 2 2 4 5 19" xfId="23920" xr:uid="{00000000-0005-0000-0000-000081290000}"/>
    <cellStyle name="Normal 3 2 2 4 5 19 2" xfId="21314" xr:uid="{00000000-0005-0000-0000-000082290000}"/>
    <cellStyle name="Normal 3 2 2 4 5 19 3" xfId="36663" xr:uid="{00000000-0005-0000-0000-000083290000}"/>
    <cellStyle name="Normal 3 2 2 4 5 2" xfId="2820" xr:uid="{00000000-0005-0000-0000-000084290000}"/>
    <cellStyle name="Normal 3 2 2 4 5 2 2" xfId="2821" xr:uid="{00000000-0005-0000-0000-000085290000}"/>
    <cellStyle name="Normal 3 2 2 4 5 2 2 2" xfId="23921" xr:uid="{00000000-0005-0000-0000-000086290000}"/>
    <cellStyle name="Normal 3 2 2 4 5 2 2 2 2" xfId="21315" xr:uid="{00000000-0005-0000-0000-000087290000}"/>
    <cellStyle name="Normal 3 2 2 4 5 2 2 2 3" xfId="36664" xr:uid="{00000000-0005-0000-0000-000088290000}"/>
    <cellStyle name="Normal 3 2 2 4 5 2 2 3" xfId="17961" xr:uid="{00000000-0005-0000-0000-000089290000}"/>
    <cellStyle name="Normal 3 2 2 4 5 2 2 4" xfId="36665" xr:uid="{00000000-0005-0000-0000-00008A290000}"/>
    <cellStyle name="Normal 3 2 2 4 5 2 3" xfId="2822" xr:uid="{00000000-0005-0000-0000-00008B290000}"/>
    <cellStyle name="Normal 3 2 2 4 5 2 3 2" xfId="23922" xr:uid="{00000000-0005-0000-0000-00008C290000}"/>
    <cellStyle name="Normal 3 2 2 4 5 2 3 2 2" xfId="28392" xr:uid="{00000000-0005-0000-0000-00008D290000}"/>
    <cellStyle name="Normal 3 2 2 4 5 2 3 2 3" xfId="36666" xr:uid="{00000000-0005-0000-0000-00008E290000}"/>
    <cellStyle name="Normal 3 2 2 4 5 2 3 3" xfId="17962" xr:uid="{00000000-0005-0000-0000-00008F290000}"/>
    <cellStyle name="Normal 3 2 2 4 5 2 3 4" xfId="36667" xr:uid="{00000000-0005-0000-0000-000090290000}"/>
    <cellStyle name="Normal 3 2 2 4 5 2 4" xfId="23923" xr:uid="{00000000-0005-0000-0000-000091290000}"/>
    <cellStyle name="Normal 3 2 2 4 5 2 4 2" xfId="21317" xr:uid="{00000000-0005-0000-0000-000092290000}"/>
    <cellStyle name="Normal 3 2 2 4 5 2 4 3" xfId="36668" xr:uid="{00000000-0005-0000-0000-000093290000}"/>
    <cellStyle name="Normal 3 2 2 4 5 2 5" xfId="17963" xr:uid="{00000000-0005-0000-0000-000094290000}"/>
    <cellStyle name="Normal 3 2 2 4 5 2 6" xfId="36669" xr:uid="{00000000-0005-0000-0000-000095290000}"/>
    <cellStyle name="Normal 3 2 2 4 5 20" xfId="17964" xr:uid="{00000000-0005-0000-0000-000096290000}"/>
    <cellStyle name="Normal 3 2 2 4 5 21" xfId="36670" xr:uid="{00000000-0005-0000-0000-000097290000}"/>
    <cellStyle name="Normal 3 2 2 4 5 3" xfId="2823" xr:uid="{00000000-0005-0000-0000-000098290000}"/>
    <cellStyle name="Normal 3 2 2 4 5 3 2" xfId="2824" xr:uid="{00000000-0005-0000-0000-000099290000}"/>
    <cellStyle name="Normal 3 2 2 4 5 3 2 2" xfId="23924" xr:uid="{00000000-0005-0000-0000-00009A290000}"/>
    <cellStyle name="Normal 3 2 2 4 5 3 2 2 2" xfId="21318" xr:uid="{00000000-0005-0000-0000-00009B290000}"/>
    <cellStyle name="Normal 3 2 2 4 5 3 2 2 3" xfId="36671" xr:uid="{00000000-0005-0000-0000-00009C290000}"/>
    <cellStyle name="Normal 3 2 2 4 5 3 2 3" xfId="17965" xr:uid="{00000000-0005-0000-0000-00009D290000}"/>
    <cellStyle name="Normal 3 2 2 4 5 3 2 4" xfId="36672" xr:uid="{00000000-0005-0000-0000-00009E290000}"/>
    <cellStyle name="Normal 3 2 2 4 5 3 3" xfId="2825" xr:uid="{00000000-0005-0000-0000-00009F290000}"/>
    <cellStyle name="Normal 3 2 2 4 5 3 3 2" xfId="23925" xr:uid="{00000000-0005-0000-0000-0000A0290000}"/>
    <cellStyle name="Normal 3 2 2 4 5 3 3 2 2" xfId="28389" xr:uid="{00000000-0005-0000-0000-0000A1290000}"/>
    <cellStyle name="Normal 3 2 2 4 5 3 3 2 3" xfId="36673" xr:uid="{00000000-0005-0000-0000-0000A2290000}"/>
    <cellStyle name="Normal 3 2 2 4 5 3 3 3" xfId="17966" xr:uid="{00000000-0005-0000-0000-0000A3290000}"/>
    <cellStyle name="Normal 3 2 2 4 5 3 3 4" xfId="36674" xr:uid="{00000000-0005-0000-0000-0000A4290000}"/>
    <cellStyle name="Normal 3 2 2 4 5 3 4" xfId="23926" xr:uid="{00000000-0005-0000-0000-0000A5290000}"/>
    <cellStyle name="Normal 3 2 2 4 5 3 4 2" xfId="21320" xr:uid="{00000000-0005-0000-0000-0000A6290000}"/>
    <cellStyle name="Normal 3 2 2 4 5 3 4 3" xfId="36675" xr:uid="{00000000-0005-0000-0000-0000A7290000}"/>
    <cellStyle name="Normal 3 2 2 4 5 3 5" xfId="17967" xr:uid="{00000000-0005-0000-0000-0000A8290000}"/>
    <cellStyle name="Normal 3 2 2 4 5 3 6" xfId="36676" xr:uid="{00000000-0005-0000-0000-0000A9290000}"/>
    <cellStyle name="Normal 3 2 2 4 5 4" xfId="2826" xr:uid="{00000000-0005-0000-0000-0000AA290000}"/>
    <cellStyle name="Normal 3 2 2 4 5 4 2" xfId="2827" xr:uid="{00000000-0005-0000-0000-0000AB290000}"/>
    <cellStyle name="Normal 3 2 2 4 5 4 2 2" xfId="23927" xr:uid="{00000000-0005-0000-0000-0000AC290000}"/>
    <cellStyle name="Normal 3 2 2 4 5 4 2 2 2" xfId="28386" xr:uid="{00000000-0005-0000-0000-0000AD290000}"/>
    <cellStyle name="Normal 3 2 2 4 5 4 2 2 3" xfId="36677" xr:uid="{00000000-0005-0000-0000-0000AE290000}"/>
    <cellStyle name="Normal 3 2 2 4 5 4 2 3" xfId="17968" xr:uid="{00000000-0005-0000-0000-0000AF290000}"/>
    <cellStyle name="Normal 3 2 2 4 5 4 2 4" xfId="36678" xr:uid="{00000000-0005-0000-0000-0000B0290000}"/>
    <cellStyle name="Normal 3 2 2 4 5 4 3" xfId="2828" xr:uid="{00000000-0005-0000-0000-0000B1290000}"/>
    <cellStyle name="Normal 3 2 2 4 5 4 3 2" xfId="23928" xr:uid="{00000000-0005-0000-0000-0000B2290000}"/>
    <cellStyle name="Normal 3 2 2 4 5 4 3 2 2" xfId="21322" xr:uid="{00000000-0005-0000-0000-0000B3290000}"/>
    <cellStyle name="Normal 3 2 2 4 5 4 3 2 3" xfId="36679" xr:uid="{00000000-0005-0000-0000-0000B4290000}"/>
    <cellStyle name="Normal 3 2 2 4 5 4 3 3" xfId="17969" xr:uid="{00000000-0005-0000-0000-0000B5290000}"/>
    <cellStyle name="Normal 3 2 2 4 5 4 3 4" xfId="36680" xr:uid="{00000000-0005-0000-0000-0000B6290000}"/>
    <cellStyle name="Normal 3 2 2 4 5 4 4" xfId="23929" xr:uid="{00000000-0005-0000-0000-0000B7290000}"/>
    <cellStyle name="Normal 3 2 2 4 5 4 4 2" xfId="28384" xr:uid="{00000000-0005-0000-0000-0000B8290000}"/>
    <cellStyle name="Normal 3 2 2 4 5 4 4 3" xfId="36681" xr:uid="{00000000-0005-0000-0000-0000B9290000}"/>
    <cellStyle name="Normal 3 2 2 4 5 4 5" xfId="17970" xr:uid="{00000000-0005-0000-0000-0000BA290000}"/>
    <cellStyle name="Normal 3 2 2 4 5 4 6" xfId="36682" xr:uid="{00000000-0005-0000-0000-0000BB290000}"/>
    <cellStyle name="Normal 3 2 2 4 5 5" xfId="2829" xr:uid="{00000000-0005-0000-0000-0000BC290000}"/>
    <cellStyle name="Normal 3 2 2 4 5 5 2" xfId="2830" xr:uid="{00000000-0005-0000-0000-0000BD290000}"/>
    <cellStyle name="Normal 3 2 2 4 5 5 2 2" xfId="23930" xr:uid="{00000000-0005-0000-0000-0000BE290000}"/>
    <cellStyle name="Normal 3 2 2 4 5 5 2 2 2" xfId="21323" xr:uid="{00000000-0005-0000-0000-0000BF290000}"/>
    <cellStyle name="Normal 3 2 2 4 5 5 2 2 3" xfId="36683" xr:uid="{00000000-0005-0000-0000-0000C0290000}"/>
    <cellStyle name="Normal 3 2 2 4 5 5 2 3" xfId="17971" xr:uid="{00000000-0005-0000-0000-0000C1290000}"/>
    <cellStyle name="Normal 3 2 2 4 5 5 2 4" xfId="36684" xr:uid="{00000000-0005-0000-0000-0000C2290000}"/>
    <cellStyle name="Normal 3 2 2 4 5 5 3" xfId="2831" xr:uid="{00000000-0005-0000-0000-0000C3290000}"/>
    <cellStyle name="Normal 3 2 2 4 5 5 3 2" xfId="23931" xr:uid="{00000000-0005-0000-0000-0000C4290000}"/>
    <cellStyle name="Normal 3 2 2 4 5 5 3 2 2" xfId="28382" xr:uid="{00000000-0005-0000-0000-0000C5290000}"/>
    <cellStyle name="Normal 3 2 2 4 5 5 3 2 3" xfId="36685" xr:uid="{00000000-0005-0000-0000-0000C6290000}"/>
    <cellStyle name="Normal 3 2 2 4 5 5 3 3" xfId="17972" xr:uid="{00000000-0005-0000-0000-0000C7290000}"/>
    <cellStyle name="Normal 3 2 2 4 5 5 3 4" xfId="36686" xr:uid="{00000000-0005-0000-0000-0000C8290000}"/>
    <cellStyle name="Normal 3 2 2 4 5 5 4" xfId="23932" xr:uid="{00000000-0005-0000-0000-0000C9290000}"/>
    <cellStyle name="Normal 3 2 2 4 5 5 4 2" xfId="21325" xr:uid="{00000000-0005-0000-0000-0000CA290000}"/>
    <cellStyle name="Normal 3 2 2 4 5 5 4 3" xfId="36687" xr:uid="{00000000-0005-0000-0000-0000CB290000}"/>
    <cellStyle name="Normal 3 2 2 4 5 5 5" xfId="17973" xr:uid="{00000000-0005-0000-0000-0000CC290000}"/>
    <cellStyle name="Normal 3 2 2 4 5 5 6" xfId="36688" xr:uid="{00000000-0005-0000-0000-0000CD290000}"/>
    <cellStyle name="Normal 3 2 2 4 5 6" xfId="2832" xr:uid="{00000000-0005-0000-0000-0000CE290000}"/>
    <cellStyle name="Normal 3 2 2 4 5 6 2" xfId="2833" xr:uid="{00000000-0005-0000-0000-0000CF290000}"/>
    <cellStyle name="Normal 3 2 2 4 5 6 2 2" xfId="23933" xr:uid="{00000000-0005-0000-0000-0000D0290000}"/>
    <cellStyle name="Normal 3 2 2 4 5 6 2 2 2" xfId="28379" xr:uid="{00000000-0005-0000-0000-0000D1290000}"/>
    <cellStyle name="Normal 3 2 2 4 5 6 2 2 3" xfId="36689" xr:uid="{00000000-0005-0000-0000-0000D2290000}"/>
    <cellStyle name="Normal 3 2 2 4 5 6 2 3" xfId="17974" xr:uid="{00000000-0005-0000-0000-0000D3290000}"/>
    <cellStyle name="Normal 3 2 2 4 5 6 2 4" xfId="36690" xr:uid="{00000000-0005-0000-0000-0000D4290000}"/>
    <cellStyle name="Normal 3 2 2 4 5 6 3" xfId="2834" xr:uid="{00000000-0005-0000-0000-0000D5290000}"/>
    <cellStyle name="Normal 3 2 2 4 5 6 3 2" xfId="23934" xr:uid="{00000000-0005-0000-0000-0000D6290000}"/>
    <cellStyle name="Normal 3 2 2 4 5 6 3 2 2" xfId="21327" xr:uid="{00000000-0005-0000-0000-0000D7290000}"/>
    <cellStyle name="Normal 3 2 2 4 5 6 3 2 3" xfId="36691" xr:uid="{00000000-0005-0000-0000-0000D8290000}"/>
    <cellStyle name="Normal 3 2 2 4 5 6 3 3" xfId="17975" xr:uid="{00000000-0005-0000-0000-0000D9290000}"/>
    <cellStyle name="Normal 3 2 2 4 5 6 3 4" xfId="36692" xr:uid="{00000000-0005-0000-0000-0000DA290000}"/>
    <cellStyle name="Normal 3 2 2 4 5 6 4" xfId="23935" xr:uid="{00000000-0005-0000-0000-0000DB290000}"/>
    <cellStyle name="Normal 3 2 2 4 5 6 4 2" xfId="28378" xr:uid="{00000000-0005-0000-0000-0000DC290000}"/>
    <cellStyle name="Normal 3 2 2 4 5 6 4 3" xfId="36693" xr:uid="{00000000-0005-0000-0000-0000DD290000}"/>
    <cellStyle name="Normal 3 2 2 4 5 6 5" xfId="17976" xr:uid="{00000000-0005-0000-0000-0000DE290000}"/>
    <cellStyle name="Normal 3 2 2 4 5 6 6" xfId="36694" xr:uid="{00000000-0005-0000-0000-0000DF290000}"/>
    <cellStyle name="Normal 3 2 2 4 5 7" xfId="2835" xr:uid="{00000000-0005-0000-0000-0000E0290000}"/>
    <cellStyle name="Normal 3 2 2 4 5 7 2" xfId="2836" xr:uid="{00000000-0005-0000-0000-0000E1290000}"/>
    <cellStyle name="Normal 3 2 2 4 5 7 2 2" xfId="23936" xr:uid="{00000000-0005-0000-0000-0000E2290000}"/>
    <cellStyle name="Normal 3 2 2 4 5 7 2 2 2" xfId="21330" xr:uid="{00000000-0005-0000-0000-0000E3290000}"/>
    <cellStyle name="Normal 3 2 2 4 5 7 2 2 3" xfId="36695" xr:uid="{00000000-0005-0000-0000-0000E4290000}"/>
    <cellStyle name="Normal 3 2 2 4 5 7 2 3" xfId="17977" xr:uid="{00000000-0005-0000-0000-0000E5290000}"/>
    <cellStyle name="Normal 3 2 2 4 5 7 2 4" xfId="36696" xr:uid="{00000000-0005-0000-0000-0000E6290000}"/>
    <cellStyle name="Normal 3 2 2 4 5 7 3" xfId="2837" xr:uid="{00000000-0005-0000-0000-0000E7290000}"/>
    <cellStyle name="Normal 3 2 2 4 5 7 3 2" xfId="23937" xr:uid="{00000000-0005-0000-0000-0000E8290000}"/>
    <cellStyle name="Normal 3 2 2 4 5 7 3 2 2" xfId="28377" xr:uid="{00000000-0005-0000-0000-0000E9290000}"/>
    <cellStyle name="Normal 3 2 2 4 5 7 3 2 3" xfId="36697" xr:uid="{00000000-0005-0000-0000-0000EA290000}"/>
    <cellStyle name="Normal 3 2 2 4 5 7 3 3" xfId="17978" xr:uid="{00000000-0005-0000-0000-0000EB290000}"/>
    <cellStyle name="Normal 3 2 2 4 5 7 3 4" xfId="36698" xr:uid="{00000000-0005-0000-0000-0000EC290000}"/>
    <cellStyle name="Normal 3 2 2 4 5 7 4" xfId="23938" xr:uid="{00000000-0005-0000-0000-0000ED290000}"/>
    <cellStyle name="Normal 3 2 2 4 5 7 4 2" xfId="28375" xr:uid="{00000000-0005-0000-0000-0000EE290000}"/>
    <cellStyle name="Normal 3 2 2 4 5 7 4 3" xfId="36699" xr:uid="{00000000-0005-0000-0000-0000EF290000}"/>
    <cellStyle name="Normal 3 2 2 4 5 7 5" xfId="17979" xr:uid="{00000000-0005-0000-0000-0000F0290000}"/>
    <cellStyle name="Normal 3 2 2 4 5 7 6" xfId="36700" xr:uid="{00000000-0005-0000-0000-0000F1290000}"/>
    <cellStyle name="Normal 3 2 2 4 5 8" xfId="2838" xr:uid="{00000000-0005-0000-0000-0000F2290000}"/>
    <cellStyle name="Normal 3 2 2 4 5 8 2" xfId="2839" xr:uid="{00000000-0005-0000-0000-0000F3290000}"/>
    <cellStyle name="Normal 3 2 2 4 5 8 2 2" xfId="23939" xr:uid="{00000000-0005-0000-0000-0000F4290000}"/>
    <cellStyle name="Normal 3 2 2 4 5 8 2 2 2" xfId="21332" xr:uid="{00000000-0005-0000-0000-0000F5290000}"/>
    <cellStyle name="Normal 3 2 2 4 5 8 2 2 3" xfId="36701" xr:uid="{00000000-0005-0000-0000-0000F6290000}"/>
    <cellStyle name="Normal 3 2 2 4 5 8 2 3" xfId="17980" xr:uid="{00000000-0005-0000-0000-0000F7290000}"/>
    <cellStyle name="Normal 3 2 2 4 5 8 2 4" xfId="36702" xr:uid="{00000000-0005-0000-0000-0000F8290000}"/>
    <cellStyle name="Normal 3 2 2 4 5 8 3" xfId="2840" xr:uid="{00000000-0005-0000-0000-0000F9290000}"/>
    <cellStyle name="Normal 3 2 2 4 5 8 3 2" xfId="23940" xr:uid="{00000000-0005-0000-0000-0000FA290000}"/>
    <cellStyle name="Normal 3 2 2 4 5 8 3 2 2" xfId="21333" xr:uid="{00000000-0005-0000-0000-0000FB290000}"/>
    <cellStyle name="Normal 3 2 2 4 5 8 3 2 3" xfId="36703" xr:uid="{00000000-0005-0000-0000-0000FC290000}"/>
    <cellStyle name="Normal 3 2 2 4 5 8 3 3" xfId="17981" xr:uid="{00000000-0005-0000-0000-0000FD290000}"/>
    <cellStyle name="Normal 3 2 2 4 5 8 3 4" xfId="36704" xr:uid="{00000000-0005-0000-0000-0000FE290000}"/>
    <cellStyle name="Normal 3 2 2 4 5 8 4" xfId="23941" xr:uid="{00000000-0005-0000-0000-0000FF290000}"/>
    <cellStyle name="Normal 3 2 2 4 5 8 4 2" xfId="28372" xr:uid="{00000000-0005-0000-0000-0000002A0000}"/>
    <cellStyle name="Normal 3 2 2 4 5 8 4 3" xfId="36705" xr:uid="{00000000-0005-0000-0000-0000012A0000}"/>
    <cellStyle name="Normal 3 2 2 4 5 8 5" xfId="17982" xr:uid="{00000000-0005-0000-0000-0000022A0000}"/>
    <cellStyle name="Normal 3 2 2 4 5 8 6" xfId="36706" xr:uid="{00000000-0005-0000-0000-0000032A0000}"/>
    <cellStyle name="Normal 3 2 2 4 5 9" xfId="2841" xr:uid="{00000000-0005-0000-0000-0000042A0000}"/>
    <cellStyle name="Normal 3 2 2 4 5 9 2" xfId="2842" xr:uid="{00000000-0005-0000-0000-0000052A0000}"/>
    <cellStyle name="Normal 3 2 2 4 5 9 2 2" xfId="23942" xr:uid="{00000000-0005-0000-0000-0000062A0000}"/>
    <cellStyle name="Normal 3 2 2 4 5 9 2 2 2" xfId="21337" xr:uid="{00000000-0005-0000-0000-0000072A0000}"/>
    <cellStyle name="Normal 3 2 2 4 5 9 2 2 3" xfId="36707" xr:uid="{00000000-0005-0000-0000-0000082A0000}"/>
    <cellStyle name="Normal 3 2 2 4 5 9 2 3" xfId="17983" xr:uid="{00000000-0005-0000-0000-0000092A0000}"/>
    <cellStyle name="Normal 3 2 2 4 5 9 2 4" xfId="36708" xr:uid="{00000000-0005-0000-0000-00000A2A0000}"/>
    <cellStyle name="Normal 3 2 2 4 5 9 3" xfId="2843" xr:uid="{00000000-0005-0000-0000-00000B2A0000}"/>
    <cellStyle name="Normal 3 2 2 4 5 9 3 2" xfId="23943" xr:uid="{00000000-0005-0000-0000-00000C2A0000}"/>
    <cellStyle name="Normal 3 2 2 4 5 9 3 2 2" xfId="28371" xr:uid="{00000000-0005-0000-0000-00000D2A0000}"/>
    <cellStyle name="Normal 3 2 2 4 5 9 3 2 3" xfId="36709" xr:uid="{00000000-0005-0000-0000-00000E2A0000}"/>
    <cellStyle name="Normal 3 2 2 4 5 9 3 3" xfId="17984" xr:uid="{00000000-0005-0000-0000-00000F2A0000}"/>
    <cellStyle name="Normal 3 2 2 4 5 9 3 4" xfId="36710" xr:uid="{00000000-0005-0000-0000-0000102A0000}"/>
    <cellStyle name="Normal 3 2 2 4 5 9 4" xfId="23944" xr:uid="{00000000-0005-0000-0000-0000112A0000}"/>
    <cellStyle name="Normal 3 2 2 4 5 9 4 2" xfId="21339" xr:uid="{00000000-0005-0000-0000-0000122A0000}"/>
    <cellStyle name="Normal 3 2 2 4 5 9 4 3" xfId="36711" xr:uid="{00000000-0005-0000-0000-0000132A0000}"/>
    <cellStyle name="Normal 3 2 2 4 5 9 5" xfId="17985" xr:uid="{00000000-0005-0000-0000-0000142A0000}"/>
    <cellStyle name="Normal 3 2 2 4 5 9 6" xfId="36712" xr:uid="{00000000-0005-0000-0000-0000152A0000}"/>
    <cellStyle name="Normal 3 2 2 4 6" xfId="2844" xr:uid="{00000000-0005-0000-0000-0000162A0000}"/>
    <cellStyle name="Normal 3 2 2 4 6 2" xfId="2845" xr:uid="{00000000-0005-0000-0000-0000172A0000}"/>
    <cellStyle name="Normal 3 2 2 4 6 2 2" xfId="23945" xr:uid="{00000000-0005-0000-0000-0000182A0000}"/>
    <cellStyle name="Normal 3 2 2 4 6 2 2 2" xfId="21341" xr:uid="{00000000-0005-0000-0000-0000192A0000}"/>
    <cellStyle name="Normal 3 2 2 4 6 2 2 3" xfId="36713" xr:uid="{00000000-0005-0000-0000-00001A2A0000}"/>
    <cellStyle name="Normal 3 2 2 4 6 2 3" xfId="17986" xr:uid="{00000000-0005-0000-0000-00001B2A0000}"/>
    <cellStyle name="Normal 3 2 2 4 6 2 4" xfId="36714" xr:uid="{00000000-0005-0000-0000-00001C2A0000}"/>
    <cellStyle name="Normal 3 2 2 4 6 3" xfId="2846" xr:uid="{00000000-0005-0000-0000-00001D2A0000}"/>
    <cellStyle name="Normal 3 2 2 4 6 3 2" xfId="23946" xr:uid="{00000000-0005-0000-0000-00001E2A0000}"/>
    <cellStyle name="Normal 3 2 2 4 6 3 2 2" xfId="21342" xr:uid="{00000000-0005-0000-0000-00001F2A0000}"/>
    <cellStyle name="Normal 3 2 2 4 6 3 2 3" xfId="36715" xr:uid="{00000000-0005-0000-0000-0000202A0000}"/>
    <cellStyle name="Normal 3 2 2 4 6 3 3" xfId="17987" xr:uid="{00000000-0005-0000-0000-0000212A0000}"/>
    <cellStyle name="Normal 3 2 2 4 6 3 4" xfId="36716" xr:uid="{00000000-0005-0000-0000-0000222A0000}"/>
    <cellStyle name="Normal 3 2 2 4 6 4" xfId="23947" xr:uid="{00000000-0005-0000-0000-0000232A0000}"/>
    <cellStyle name="Normal 3 2 2 4 6 4 2" xfId="28369" xr:uid="{00000000-0005-0000-0000-0000242A0000}"/>
    <cellStyle name="Normal 3 2 2 4 6 4 3" xfId="36717" xr:uid="{00000000-0005-0000-0000-0000252A0000}"/>
    <cellStyle name="Normal 3 2 2 4 6 5" xfId="17988" xr:uid="{00000000-0005-0000-0000-0000262A0000}"/>
    <cellStyle name="Normal 3 2 2 4 6 6" xfId="36718" xr:uid="{00000000-0005-0000-0000-0000272A0000}"/>
    <cellStyle name="Normal 3 2 2 4 7" xfId="2847" xr:uid="{00000000-0005-0000-0000-0000282A0000}"/>
    <cellStyle name="Normal 3 2 2 4 7 2" xfId="2848" xr:uid="{00000000-0005-0000-0000-0000292A0000}"/>
    <cellStyle name="Normal 3 2 2 4 7 2 2" xfId="23948" xr:uid="{00000000-0005-0000-0000-00002A2A0000}"/>
    <cellStyle name="Normal 3 2 2 4 7 2 2 2" xfId="28368" xr:uid="{00000000-0005-0000-0000-00002B2A0000}"/>
    <cellStyle name="Normal 3 2 2 4 7 2 2 3" xfId="36719" xr:uid="{00000000-0005-0000-0000-00002C2A0000}"/>
    <cellStyle name="Normal 3 2 2 4 7 2 3" xfId="17989" xr:uid="{00000000-0005-0000-0000-00002D2A0000}"/>
    <cellStyle name="Normal 3 2 2 4 7 2 4" xfId="36720" xr:uid="{00000000-0005-0000-0000-00002E2A0000}"/>
    <cellStyle name="Normal 3 2 2 4 7 3" xfId="2849" xr:uid="{00000000-0005-0000-0000-00002F2A0000}"/>
    <cellStyle name="Normal 3 2 2 4 7 3 2" xfId="23949" xr:uid="{00000000-0005-0000-0000-0000302A0000}"/>
    <cellStyle name="Normal 3 2 2 4 7 3 2 2" xfId="21346" xr:uid="{00000000-0005-0000-0000-0000312A0000}"/>
    <cellStyle name="Normal 3 2 2 4 7 3 2 3" xfId="36721" xr:uid="{00000000-0005-0000-0000-0000322A0000}"/>
    <cellStyle name="Normal 3 2 2 4 7 3 3" xfId="17990" xr:uid="{00000000-0005-0000-0000-0000332A0000}"/>
    <cellStyle name="Normal 3 2 2 4 7 3 4" xfId="36722" xr:uid="{00000000-0005-0000-0000-0000342A0000}"/>
    <cellStyle name="Normal 3 2 2 4 7 4" xfId="23950" xr:uid="{00000000-0005-0000-0000-0000352A0000}"/>
    <cellStyle name="Normal 3 2 2 4 7 4 2" xfId="21347" xr:uid="{00000000-0005-0000-0000-0000362A0000}"/>
    <cellStyle name="Normal 3 2 2 4 7 4 3" xfId="36723" xr:uid="{00000000-0005-0000-0000-0000372A0000}"/>
    <cellStyle name="Normal 3 2 2 4 7 5" xfId="17991" xr:uid="{00000000-0005-0000-0000-0000382A0000}"/>
    <cellStyle name="Normal 3 2 2 4 7 6" xfId="36724" xr:uid="{00000000-0005-0000-0000-0000392A0000}"/>
    <cellStyle name="Normal 3 2 2 4 8" xfId="2850" xr:uid="{00000000-0005-0000-0000-00003A2A0000}"/>
    <cellStyle name="Normal 3 2 2 4 8 2" xfId="2851" xr:uid="{00000000-0005-0000-0000-00003B2A0000}"/>
    <cellStyle name="Normal 3 2 2 4 8 2 2" xfId="23951" xr:uid="{00000000-0005-0000-0000-00003C2A0000}"/>
    <cellStyle name="Normal 3 2 2 4 8 2 2 2" xfId="28365" xr:uid="{00000000-0005-0000-0000-00003D2A0000}"/>
    <cellStyle name="Normal 3 2 2 4 8 2 2 3" xfId="36725" xr:uid="{00000000-0005-0000-0000-00003E2A0000}"/>
    <cellStyle name="Normal 3 2 2 4 8 2 3" xfId="17992" xr:uid="{00000000-0005-0000-0000-00003F2A0000}"/>
    <cellStyle name="Normal 3 2 2 4 8 2 4" xfId="36726" xr:uid="{00000000-0005-0000-0000-0000402A0000}"/>
    <cellStyle name="Normal 3 2 2 4 8 3" xfId="2852" xr:uid="{00000000-0005-0000-0000-0000412A0000}"/>
    <cellStyle name="Normal 3 2 2 4 8 3 2" xfId="23952" xr:uid="{00000000-0005-0000-0000-0000422A0000}"/>
    <cellStyle name="Normal 3 2 2 4 8 3 2 2" xfId="21349" xr:uid="{00000000-0005-0000-0000-0000432A0000}"/>
    <cellStyle name="Normal 3 2 2 4 8 3 2 3" xfId="36727" xr:uid="{00000000-0005-0000-0000-0000442A0000}"/>
    <cellStyle name="Normal 3 2 2 4 8 3 3" xfId="17993" xr:uid="{00000000-0005-0000-0000-0000452A0000}"/>
    <cellStyle name="Normal 3 2 2 4 8 3 4" xfId="36728" xr:uid="{00000000-0005-0000-0000-0000462A0000}"/>
    <cellStyle name="Normal 3 2 2 4 8 4" xfId="23953" xr:uid="{00000000-0005-0000-0000-0000472A0000}"/>
    <cellStyle name="Normal 3 2 2 4 8 4 2" xfId="21350" xr:uid="{00000000-0005-0000-0000-0000482A0000}"/>
    <cellStyle name="Normal 3 2 2 4 8 4 3" xfId="36729" xr:uid="{00000000-0005-0000-0000-0000492A0000}"/>
    <cellStyle name="Normal 3 2 2 4 8 5" xfId="17994" xr:uid="{00000000-0005-0000-0000-00004A2A0000}"/>
    <cellStyle name="Normal 3 2 2 4 8 6" xfId="36730" xr:uid="{00000000-0005-0000-0000-00004B2A0000}"/>
    <cellStyle name="Normal 3 2 2 4 9" xfId="2853" xr:uid="{00000000-0005-0000-0000-00004C2A0000}"/>
    <cellStyle name="Normal 3 2 2 4 9 2" xfId="2854" xr:uid="{00000000-0005-0000-0000-00004D2A0000}"/>
    <cellStyle name="Normal 3 2 2 4 9 2 2" xfId="23954" xr:uid="{00000000-0005-0000-0000-00004E2A0000}"/>
    <cellStyle name="Normal 3 2 2 4 9 2 2 2" xfId="28362" xr:uid="{00000000-0005-0000-0000-00004F2A0000}"/>
    <cellStyle name="Normal 3 2 2 4 9 2 2 3" xfId="36731" xr:uid="{00000000-0005-0000-0000-0000502A0000}"/>
    <cellStyle name="Normal 3 2 2 4 9 2 3" xfId="17995" xr:uid="{00000000-0005-0000-0000-0000512A0000}"/>
    <cellStyle name="Normal 3 2 2 4 9 2 4" xfId="36732" xr:uid="{00000000-0005-0000-0000-0000522A0000}"/>
    <cellStyle name="Normal 3 2 2 4 9 3" xfId="2855" xr:uid="{00000000-0005-0000-0000-0000532A0000}"/>
    <cellStyle name="Normal 3 2 2 4 9 3 2" xfId="23955" xr:uid="{00000000-0005-0000-0000-0000542A0000}"/>
    <cellStyle name="Normal 3 2 2 4 9 3 2 2" xfId="21352" xr:uid="{00000000-0005-0000-0000-0000552A0000}"/>
    <cellStyle name="Normal 3 2 2 4 9 3 2 3" xfId="36733" xr:uid="{00000000-0005-0000-0000-0000562A0000}"/>
    <cellStyle name="Normal 3 2 2 4 9 3 3" xfId="17997" xr:uid="{00000000-0005-0000-0000-0000572A0000}"/>
    <cellStyle name="Normal 3 2 2 4 9 3 4" xfId="36734" xr:uid="{00000000-0005-0000-0000-0000582A0000}"/>
    <cellStyle name="Normal 3 2 2 4 9 4" xfId="23956" xr:uid="{00000000-0005-0000-0000-0000592A0000}"/>
    <cellStyle name="Normal 3 2 2 4 9 4 2" xfId="21353" xr:uid="{00000000-0005-0000-0000-00005A2A0000}"/>
    <cellStyle name="Normal 3 2 2 4 9 4 3" xfId="36735" xr:uid="{00000000-0005-0000-0000-00005B2A0000}"/>
    <cellStyle name="Normal 3 2 2 4 9 5" xfId="17998" xr:uid="{00000000-0005-0000-0000-00005C2A0000}"/>
    <cellStyle name="Normal 3 2 2 4 9 6" xfId="36736" xr:uid="{00000000-0005-0000-0000-00005D2A0000}"/>
    <cellStyle name="Normal 3 2 2 5" xfId="2856" xr:uid="{00000000-0005-0000-0000-00005E2A0000}"/>
    <cellStyle name="Normal 3 2 2 5 10" xfId="2857" xr:uid="{00000000-0005-0000-0000-00005F2A0000}"/>
    <cellStyle name="Normal 3 2 2 5 10 2" xfId="2858" xr:uid="{00000000-0005-0000-0000-0000602A0000}"/>
    <cellStyle name="Normal 3 2 2 5 10 2 2" xfId="23957" xr:uid="{00000000-0005-0000-0000-0000612A0000}"/>
    <cellStyle name="Normal 3 2 2 5 10 2 2 2" xfId="28359" xr:uid="{00000000-0005-0000-0000-0000622A0000}"/>
    <cellStyle name="Normal 3 2 2 5 10 2 2 3" xfId="36737" xr:uid="{00000000-0005-0000-0000-0000632A0000}"/>
    <cellStyle name="Normal 3 2 2 5 10 2 3" xfId="17999" xr:uid="{00000000-0005-0000-0000-0000642A0000}"/>
    <cellStyle name="Normal 3 2 2 5 10 2 4" xfId="36738" xr:uid="{00000000-0005-0000-0000-0000652A0000}"/>
    <cellStyle name="Normal 3 2 2 5 10 3" xfId="2859" xr:uid="{00000000-0005-0000-0000-0000662A0000}"/>
    <cellStyle name="Normal 3 2 2 5 10 3 2" xfId="23958" xr:uid="{00000000-0005-0000-0000-0000672A0000}"/>
    <cellStyle name="Normal 3 2 2 5 10 3 2 2" xfId="21355" xr:uid="{00000000-0005-0000-0000-0000682A0000}"/>
    <cellStyle name="Normal 3 2 2 5 10 3 2 3" xfId="36739" xr:uid="{00000000-0005-0000-0000-0000692A0000}"/>
    <cellStyle name="Normal 3 2 2 5 10 3 3" xfId="18000" xr:uid="{00000000-0005-0000-0000-00006A2A0000}"/>
    <cellStyle name="Normal 3 2 2 5 10 3 4" xfId="36740" xr:uid="{00000000-0005-0000-0000-00006B2A0000}"/>
    <cellStyle name="Normal 3 2 2 5 10 4" xfId="23959" xr:uid="{00000000-0005-0000-0000-00006C2A0000}"/>
    <cellStyle name="Normal 3 2 2 5 10 4 2" xfId="21356" xr:uid="{00000000-0005-0000-0000-00006D2A0000}"/>
    <cellStyle name="Normal 3 2 2 5 10 4 3" xfId="36741" xr:uid="{00000000-0005-0000-0000-00006E2A0000}"/>
    <cellStyle name="Normal 3 2 2 5 10 5" xfId="18001" xr:uid="{00000000-0005-0000-0000-00006F2A0000}"/>
    <cellStyle name="Normal 3 2 2 5 10 6" xfId="36742" xr:uid="{00000000-0005-0000-0000-0000702A0000}"/>
    <cellStyle name="Normal 3 2 2 5 11" xfId="2860" xr:uid="{00000000-0005-0000-0000-0000712A0000}"/>
    <cellStyle name="Normal 3 2 2 5 11 2" xfId="2861" xr:uid="{00000000-0005-0000-0000-0000722A0000}"/>
    <cellStyle name="Normal 3 2 2 5 11 2 2" xfId="23960" xr:uid="{00000000-0005-0000-0000-0000732A0000}"/>
    <cellStyle name="Normal 3 2 2 5 11 2 2 2" xfId="28356" xr:uid="{00000000-0005-0000-0000-0000742A0000}"/>
    <cellStyle name="Normal 3 2 2 5 11 2 2 3" xfId="36743" xr:uid="{00000000-0005-0000-0000-0000752A0000}"/>
    <cellStyle name="Normal 3 2 2 5 11 2 3" xfId="18002" xr:uid="{00000000-0005-0000-0000-0000762A0000}"/>
    <cellStyle name="Normal 3 2 2 5 11 2 4" xfId="36744" xr:uid="{00000000-0005-0000-0000-0000772A0000}"/>
    <cellStyle name="Normal 3 2 2 5 11 3" xfId="2862" xr:uid="{00000000-0005-0000-0000-0000782A0000}"/>
    <cellStyle name="Normal 3 2 2 5 11 3 2" xfId="23961" xr:uid="{00000000-0005-0000-0000-0000792A0000}"/>
    <cellStyle name="Normal 3 2 2 5 11 3 2 2" xfId="21358" xr:uid="{00000000-0005-0000-0000-00007A2A0000}"/>
    <cellStyle name="Normal 3 2 2 5 11 3 2 3" xfId="36745" xr:uid="{00000000-0005-0000-0000-00007B2A0000}"/>
    <cellStyle name="Normal 3 2 2 5 11 3 3" xfId="18003" xr:uid="{00000000-0005-0000-0000-00007C2A0000}"/>
    <cellStyle name="Normal 3 2 2 5 11 3 4" xfId="36746" xr:uid="{00000000-0005-0000-0000-00007D2A0000}"/>
    <cellStyle name="Normal 3 2 2 5 11 4" xfId="23962" xr:uid="{00000000-0005-0000-0000-00007E2A0000}"/>
    <cellStyle name="Normal 3 2 2 5 11 4 2" xfId="21359" xr:uid="{00000000-0005-0000-0000-00007F2A0000}"/>
    <cellStyle name="Normal 3 2 2 5 11 4 3" xfId="36747" xr:uid="{00000000-0005-0000-0000-0000802A0000}"/>
    <cellStyle name="Normal 3 2 2 5 11 5" xfId="18004" xr:uid="{00000000-0005-0000-0000-0000812A0000}"/>
    <cellStyle name="Normal 3 2 2 5 11 6" xfId="36748" xr:uid="{00000000-0005-0000-0000-0000822A0000}"/>
    <cellStyle name="Normal 3 2 2 5 12" xfId="2863" xr:uid="{00000000-0005-0000-0000-0000832A0000}"/>
    <cellStyle name="Normal 3 2 2 5 12 2" xfId="2864" xr:uid="{00000000-0005-0000-0000-0000842A0000}"/>
    <cellStyle name="Normal 3 2 2 5 12 2 2" xfId="23963" xr:uid="{00000000-0005-0000-0000-0000852A0000}"/>
    <cellStyle name="Normal 3 2 2 5 12 2 2 2" xfId="21361" xr:uid="{00000000-0005-0000-0000-0000862A0000}"/>
    <cellStyle name="Normal 3 2 2 5 12 2 2 3" xfId="36749" xr:uid="{00000000-0005-0000-0000-0000872A0000}"/>
    <cellStyle name="Normal 3 2 2 5 12 2 3" xfId="18005" xr:uid="{00000000-0005-0000-0000-0000882A0000}"/>
    <cellStyle name="Normal 3 2 2 5 12 2 4" xfId="36750" xr:uid="{00000000-0005-0000-0000-0000892A0000}"/>
    <cellStyle name="Normal 3 2 2 5 12 3" xfId="2865" xr:uid="{00000000-0005-0000-0000-00008A2A0000}"/>
    <cellStyle name="Normal 3 2 2 5 12 3 2" xfId="23964" xr:uid="{00000000-0005-0000-0000-00008B2A0000}"/>
    <cellStyle name="Normal 3 2 2 5 12 3 2 2" xfId="21362" xr:uid="{00000000-0005-0000-0000-00008C2A0000}"/>
    <cellStyle name="Normal 3 2 2 5 12 3 2 3" xfId="36751" xr:uid="{00000000-0005-0000-0000-00008D2A0000}"/>
    <cellStyle name="Normal 3 2 2 5 12 3 3" xfId="18006" xr:uid="{00000000-0005-0000-0000-00008E2A0000}"/>
    <cellStyle name="Normal 3 2 2 5 12 3 4" xfId="36752" xr:uid="{00000000-0005-0000-0000-00008F2A0000}"/>
    <cellStyle name="Normal 3 2 2 5 12 4" xfId="23965" xr:uid="{00000000-0005-0000-0000-0000902A0000}"/>
    <cellStyle name="Normal 3 2 2 5 12 4 2" xfId="28353" xr:uid="{00000000-0005-0000-0000-0000912A0000}"/>
    <cellStyle name="Normal 3 2 2 5 12 4 3" xfId="36753" xr:uid="{00000000-0005-0000-0000-0000922A0000}"/>
    <cellStyle name="Normal 3 2 2 5 12 5" xfId="18007" xr:uid="{00000000-0005-0000-0000-0000932A0000}"/>
    <cellStyle name="Normal 3 2 2 5 12 6" xfId="36754" xr:uid="{00000000-0005-0000-0000-0000942A0000}"/>
    <cellStyle name="Normal 3 2 2 5 13" xfId="2866" xr:uid="{00000000-0005-0000-0000-0000952A0000}"/>
    <cellStyle name="Normal 3 2 2 5 13 2" xfId="2867" xr:uid="{00000000-0005-0000-0000-0000962A0000}"/>
    <cellStyle name="Normal 3 2 2 5 13 2 2" xfId="23966" xr:uid="{00000000-0005-0000-0000-0000972A0000}"/>
    <cellStyle name="Normal 3 2 2 5 13 2 2 2" xfId="21366" xr:uid="{00000000-0005-0000-0000-0000982A0000}"/>
    <cellStyle name="Normal 3 2 2 5 13 2 2 3" xfId="36755" xr:uid="{00000000-0005-0000-0000-0000992A0000}"/>
    <cellStyle name="Normal 3 2 2 5 13 2 3" xfId="18008" xr:uid="{00000000-0005-0000-0000-00009A2A0000}"/>
    <cellStyle name="Normal 3 2 2 5 13 2 4" xfId="36756" xr:uid="{00000000-0005-0000-0000-00009B2A0000}"/>
    <cellStyle name="Normal 3 2 2 5 13 3" xfId="2868" xr:uid="{00000000-0005-0000-0000-00009C2A0000}"/>
    <cellStyle name="Normal 3 2 2 5 13 3 2" xfId="23967" xr:uid="{00000000-0005-0000-0000-00009D2A0000}"/>
    <cellStyle name="Normal 3 2 2 5 13 3 2 2" xfId="28352" xr:uid="{00000000-0005-0000-0000-00009E2A0000}"/>
    <cellStyle name="Normal 3 2 2 5 13 3 2 3" xfId="36757" xr:uid="{00000000-0005-0000-0000-00009F2A0000}"/>
    <cellStyle name="Normal 3 2 2 5 13 3 3" xfId="18009" xr:uid="{00000000-0005-0000-0000-0000A02A0000}"/>
    <cellStyle name="Normal 3 2 2 5 13 3 4" xfId="36758" xr:uid="{00000000-0005-0000-0000-0000A12A0000}"/>
    <cellStyle name="Normal 3 2 2 5 13 4" xfId="23968" xr:uid="{00000000-0005-0000-0000-0000A22A0000}"/>
    <cellStyle name="Normal 3 2 2 5 13 4 2" xfId="21368" xr:uid="{00000000-0005-0000-0000-0000A32A0000}"/>
    <cellStyle name="Normal 3 2 2 5 13 4 3" xfId="36759" xr:uid="{00000000-0005-0000-0000-0000A42A0000}"/>
    <cellStyle name="Normal 3 2 2 5 13 5" xfId="18010" xr:uid="{00000000-0005-0000-0000-0000A52A0000}"/>
    <cellStyle name="Normal 3 2 2 5 13 6" xfId="36760" xr:uid="{00000000-0005-0000-0000-0000A62A0000}"/>
    <cellStyle name="Normal 3 2 2 5 14" xfId="2869" xr:uid="{00000000-0005-0000-0000-0000A72A0000}"/>
    <cellStyle name="Normal 3 2 2 5 14 2" xfId="2870" xr:uid="{00000000-0005-0000-0000-0000A82A0000}"/>
    <cellStyle name="Normal 3 2 2 5 14 2 2" xfId="23969" xr:uid="{00000000-0005-0000-0000-0000A92A0000}"/>
    <cellStyle name="Normal 3 2 2 5 14 2 2 2" xfId="21370" xr:uid="{00000000-0005-0000-0000-0000AA2A0000}"/>
    <cellStyle name="Normal 3 2 2 5 14 2 2 3" xfId="36761" xr:uid="{00000000-0005-0000-0000-0000AB2A0000}"/>
    <cellStyle name="Normal 3 2 2 5 14 2 3" xfId="18011" xr:uid="{00000000-0005-0000-0000-0000AC2A0000}"/>
    <cellStyle name="Normal 3 2 2 5 14 2 4" xfId="36762" xr:uid="{00000000-0005-0000-0000-0000AD2A0000}"/>
    <cellStyle name="Normal 3 2 2 5 14 3" xfId="2871" xr:uid="{00000000-0005-0000-0000-0000AE2A0000}"/>
    <cellStyle name="Normal 3 2 2 5 14 3 2" xfId="23970" xr:uid="{00000000-0005-0000-0000-0000AF2A0000}"/>
    <cellStyle name="Normal 3 2 2 5 14 3 2 2" xfId="21371" xr:uid="{00000000-0005-0000-0000-0000B02A0000}"/>
    <cellStyle name="Normal 3 2 2 5 14 3 2 3" xfId="36763" xr:uid="{00000000-0005-0000-0000-0000B12A0000}"/>
    <cellStyle name="Normal 3 2 2 5 14 3 3" xfId="18012" xr:uid="{00000000-0005-0000-0000-0000B22A0000}"/>
    <cellStyle name="Normal 3 2 2 5 14 3 4" xfId="36764" xr:uid="{00000000-0005-0000-0000-0000B32A0000}"/>
    <cellStyle name="Normal 3 2 2 5 14 4" xfId="23971" xr:uid="{00000000-0005-0000-0000-0000B42A0000}"/>
    <cellStyle name="Normal 3 2 2 5 14 4 2" xfId="28350" xr:uid="{00000000-0005-0000-0000-0000B52A0000}"/>
    <cellStyle name="Normal 3 2 2 5 14 4 3" xfId="36765" xr:uid="{00000000-0005-0000-0000-0000B62A0000}"/>
    <cellStyle name="Normal 3 2 2 5 14 5" xfId="18013" xr:uid="{00000000-0005-0000-0000-0000B72A0000}"/>
    <cellStyle name="Normal 3 2 2 5 14 6" xfId="36766" xr:uid="{00000000-0005-0000-0000-0000B82A0000}"/>
    <cellStyle name="Normal 3 2 2 5 15" xfId="2872" xr:uid="{00000000-0005-0000-0000-0000B92A0000}"/>
    <cellStyle name="Normal 3 2 2 5 15 2" xfId="2873" xr:uid="{00000000-0005-0000-0000-0000BA2A0000}"/>
    <cellStyle name="Normal 3 2 2 5 15 2 2" xfId="23972" xr:uid="{00000000-0005-0000-0000-0000BB2A0000}"/>
    <cellStyle name="Normal 3 2 2 5 15 2 2 2" xfId="21375" xr:uid="{00000000-0005-0000-0000-0000BC2A0000}"/>
    <cellStyle name="Normal 3 2 2 5 15 2 2 3" xfId="36767" xr:uid="{00000000-0005-0000-0000-0000BD2A0000}"/>
    <cellStyle name="Normal 3 2 2 5 15 2 3" xfId="18014" xr:uid="{00000000-0005-0000-0000-0000BE2A0000}"/>
    <cellStyle name="Normal 3 2 2 5 15 2 4" xfId="36768" xr:uid="{00000000-0005-0000-0000-0000BF2A0000}"/>
    <cellStyle name="Normal 3 2 2 5 15 3" xfId="2874" xr:uid="{00000000-0005-0000-0000-0000C02A0000}"/>
    <cellStyle name="Normal 3 2 2 5 15 3 2" xfId="23973" xr:uid="{00000000-0005-0000-0000-0000C12A0000}"/>
    <cellStyle name="Normal 3 2 2 5 15 3 2 2" xfId="28349" xr:uid="{00000000-0005-0000-0000-0000C22A0000}"/>
    <cellStyle name="Normal 3 2 2 5 15 3 2 3" xfId="36769" xr:uid="{00000000-0005-0000-0000-0000C32A0000}"/>
    <cellStyle name="Normal 3 2 2 5 15 3 3" xfId="18015" xr:uid="{00000000-0005-0000-0000-0000C42A0000}"/>
    <cellStyle name="Normal 3 2 2 5 15 3 4" xfId="36770" xr:uid="{00000000-0005-0000-0000-0000C52A0000}"/>
    <cellStyle name="Normal 3 2 2 5 15 4" xfId="23974" xr:uid="{00000000-0005-0000-0000-0000C62A0000}"/>
    <cellStyle name="Normal 3 2 2 5 15 4 2" xfId="21376" xr:uid="{00000000-0005-0000-0000-0000C72A0000}"/>
    <cellStyle name="Normal 3 2 2 5 15 4 3" xfId="36771" xr:uid="{00000000-0005-0000-0000-0000C82A0000}"/>
    <cellStyle name="Normal 3 2 2 5 15 5" xfId="18016" xr:uid="{00000000-0005-0000-0000-0000C92A0000}"/>
    <cellStyle name="Normal 3 2 2 5 15 6" xfId="36772" xr:uid="{00000000-0005-0000-0000-0000CA2A0000}"/>
    <cellStyle name="Normal 3 2 2 5 16" xfId="2875" xr:uid="{00000000-0005-0000-0000-0000CB2A0000}"/>
    <cellStyle name="Normal 3 2 2 5 16 2" xfId="2876" xr:uid="{00000000-0005-0000-0000-0000CC2A0000}"/>
    <cellStyle name="Normal 3 2 2 5 16 2 2" xfId="23975" xr:uid="{00000000-0005-0000-0000-0000CD2A0000}"/>
    <cellStyle name="Normal 3 2 2 5 16 2 2 2" xfId="28346" xr:uid="{00000000-0005-0000-0000-0000CE2A0000}"/>
    <cellStyle name="Normal 3 2 2 5 16 2 2 3" xfId="36773" xr:uid="{00000000-0005-0000-0000-0000CF2A0000}"/>
    <cellStyle name="Normal 3 2 2 5 16 2 3" xfId="18017" xr:uid="{00000000-0005-0000-0000-0000D02A0000}"/>
    <cellStyle name="Normal 3 2 2 5 16 2 4" xfId="36774" xr:uid="{00000000-0005-0000-0000-0000D12A0000}"/>
    <cellStyle name="Normal 3 2 2 5 16 3" xfId="2877" xr:uid="{00000000-0005-0000-0000-0000D22A0000}"/>
    <cellStyle name="Normal 3 2 2 5 16 3 2" xfId="23976" xr:uid="{00000000-0005-0000-0000-0000D32A0000}"/>
    <cellStyle name="Normal 3 2 2 5 16 3 2 2" xfId="21378" xr:uid="{00000000-0005-0000-0000-0000D42A0000}"/>
    <cellStyle name="Normal 3 2 2 5 16 3 2 3" xfId="36775" xr:uid="{00000000-0005-0000-0000-0000D52A0000}"/>
    <cellStyle name="Normal 3 2 2 5 16 3 3" xfId="18018" xr:uid="{00000000-0005-0000-0000-0000D62A0000}"/>
    <cellStyle name="Normal 3 2 2 5 16 3 4" xfId="36776" xr:uid="{00000000-0005-0000-0000-0000D72A0000}"/>
    <cellStyle name="Normal 3 2 2 5 16 4" xfId="23977" xr:uid="{00000000-0005-0000-0000-0000D82A0000}"/>
    <cellStyle name="Normal 3 2 2 5 16 4 2" xfId="28344" xr:uid="{00000000-0005-0000-0000-0000D92A0000}"/>
    <cellStyle name="Normal 3 2 2 5 16 4 3" xfId="36777" xr:uid="{00000000-0005-0000-0000-0000DA2A0000}"/>
    <cellStyle name="Normal 3 2 2 5 16 5" xfId="18019" xr:uid="{00000000-0005-0000-0000-0000DB2A0000}"/>
    <cellStyle name="Normal 3 2 2 5 16 6" xfId="36778" xr:uid="{00000000-0005-0000-0000-0000DC2A0000}"/>
    <cellStyle name="Normal 3 2 2 5 17" xfId="2878" xr:uid="{00000000-0005-0000-0000-0000DD2A0000}"/>
    <cellStyle name="Normal 3 2 2 5 17 2" xfId="2879" xr:uid="{00000000-0005-0000-0000-0000DE2A0000}"/>
    <cellStyle name="Normal 3 2 2 5 17 2 2" xfId="23978" xr:uid="{00000000-0005-0000-0000-0000DF2A0000}"/>
    <cellStyle name="Normal 3 2 2 5 17 2 2 2" xfId="21379" xr:uid="{00000000-0005-0000-0000-0000E02A0000}"/>
    <cellStyle name="Normal 3 2 2 5 17 2 2 3" xfId="36779" xr:uid="{00000000-0005-0000-0000-0000E12A0000}"/>
    <cellStyle name="Normal 3 2 2 5 17 2 3" xfId="18020" xr:uid="{00000000-0005-0000-0000-0000E22A0000}"/>
    <cellStyle name="Normal 3 2 2 5 17 2 4" xfId="36780" xr:uid="{00000000-0005-0000-0000-0000E32A0000}"/>
    <cellStyle name="Normal 3 2 2 5 17 3" xfId="2880" xr:uid="{00000000-0005-0000-0000-0000E42A0000}"/>
    <cellStyle name="Normal 3 2 2 5 17 3 2" xfId="23979" xr:uid="{00000000-0005-0000-0000-0000E52A0000}"/>
    <cellStyle name="Normal 3 2 2 5 17 3 2 2" xfId="28342" xr:uid="{00000000-0005-0000-0000-0000E62A0000}"/>
    <cellStyle name="Normal 3 2 2 5 17 3 2 3" xfId="36781" xr:uid="{00000000-0005-0000-0000-0000E72A0000}"/>
    <cellStyle name="Normal 3 2 2 5 17 3 3" xfId="18021" xr:uid="{00000000-0005-0000-0000-0000E82A0000}"/>
    <cellStyle name="Normal 3 2 2 5 17 3 4" xfId="36782" xr:uid="{00000000-0005-0000-0000-0000E92A0000}"/>
    <cellStyle name="Normal 3 2 2 5 17 4" xfId="23980" xr:uid="{00000000-0005-0000-0000-0000EA2A0000}"/>
    <cellStyle name="Normal 3 2 2 5 17 4 2" xfId="21381" xr:uid="{00000000-0005-0000-0000-0000EB2A0000}"/>
    <cellStyle name="Normal 3 2 2 5 17 4 3" xfId="36783" xr:uid="{00000000-0005-0000-0000-0000EC2A0000}"/>
    <cellStyle name="Normal 3 2 2 5 17 5" xfId="18022" xr:uid="{00000000-0005-0000-0000-0000ED2A0000}"/>
    <cellStyle name="Normal 3 2 2 5 17 6" xfId="36784" xr:uid="{00000000-0005-0000-0000-0000EE2A0000}"/>
    <cellStyle name="Normal 3 2 2 5 18" xfId="2881" xr:uid="{00000000-0005-0000-0000-0000EF2A0000}"/>
    <cellStyle name="Normal 3 2 2 5 18 2" xfId="2882" xr:uid="{00000000-0005-0000-0000-0000F02A0000}"/>
    <cellStyle name="Normal 3 2 2 5 18 2 2" xfId="23981" xr:uid="{00000000-0005-0000-0000-0000F12A0000}"/>
    <cellStyle name="Normal 3 2 2 5 18 2 2 2" xfId="21382" xr:uid="{00000000-0005-0000-0000-0000F22A0000}"/>
    <cellStyle name="Normal 3 2 2 5 18 2 2 3" xfId="36785" xr:uid="{00000000-0005-0000-0000-0000F32A0000}"/>
    <cellStyle name="Normal 3 2 2 5 18 2 3" xfId="18023" xr:uid="{00000000-0005-0000-0000-0000F42A0000}"/>
    <cellStyle name="Normal 3 2 2 5 18 2 4" xfId="36786" xr:uid="{00000000-0005-0000-0000-0000F52A0000}"/>
    <cellStyle name="Normal 3 2 2 5 18 3" xfId="2883" xr:uid="{00000000-0005-0000-0000-0000F62A0000}"/>
    <cellStyle name="Normal 3 2 2 5 18 3 2" xfId="23982" xr:uid="{00000000-0005-0000-0000-0000F72A0000}"/>
    <cellStyle name="Normal 3 2 2 5 18 3 2 2" xfId="21383" xr:uid="{00000000-0005-0000-0000-0000F82A0000}"/>
    <cellStyle name="Normal 3 2 2 5 18 3 2 3" xfId="36787" xr:uid="{00000000-0005-0000-0000-0000F92A0000}"/>
    <cellStyle name="Normal 3 2 2 5 18 3 3" xfId="18024" xr:uid="{00000000-0005-0000-0000-0000FA2A0000}"/>
    <cellStyle name="Normal 3 2 2 5 18 3 4" xfId="36788" xr:uid="{00000000-0005-0000-0000-0000FB2A0000}"/>
    <cellStyle name="Normal 3 2 2 5 18 4" xfId="23983" xr:uid="{00000000-0005-0000-0000-0000FC2A0000}"/>
    <cellStyle name="Normal 3 2 2 5 18 4 2" xfId="21384" xr:uid="{00000000-0005-0000-0000-0000FD2A0000}"/>
    <cellStyle name="Normal 3 2 2 5 18 4 3" xfId="36789" xr:uid="{00000000-0005-0000-0000-0000FE2A0000}"/>
    <cellStyle name="Normal 3 2 2 5 18 5" xfId="18025" xr:uid="{00000000-0005-0000-0000-0000FF2A0000}"/>
    <cellStyle name="Normal 3 2 2 5 18 6" xfId="36790" xr:uid="{00000000-0005-0000-0000-0000002B0000}"/>
    <cellStyle name="Normal 3 2 2 5 19" xfId="2884" xr:uid="{00000000-0005-0000-0000-0000012B0000}"/>
    <cellStyle name="Normal 3 2 2 5 19 2" xfId="2885" xr:uid="{00000000-0005-0000-0000-0000022B0000}"/>
    <cellStyle name="Normal 3 2 2 5 19 2 2" xfId="23984" xr:uid="{00000000-0005-0000-0000-0000032B0000}"/>
    <cellStyle name="Normal 3 2 2 5 19 2 2 2" xfId="21386" xr:uid="{00000000-0005-0000-0000-0000042B0000}"/>
    <cellStyle name="Normal 3 2 2 5 19 2 2 3" xfId="36791" xr:uid="{00000000-0005-0000-0000-0000052B0000}"/>
    <cellStyle name="Normal 3 2 2 5 19 2 3" xfId="18026" xr:uid="{00000000-0005-0000-0000-0000062B0000}"/>
    <cellStyle name="Normal 3 2 2 5 19 2 4" xfId="36792" xr:uid="{00000000-0005-0000-0000-0000072B0000}"/>
    <cellStyle name="Normal 3 2 2 5 19 3" xfId="2886" xr:uid="{00000000-0005-0000-0000-0000082B0000}"/>
    <cellStyle name="Normal 3 2 2 5 19 3 2" xfId="23985" xr:uid="{00000000-0005-0000-0000-0000092B0000}"/>
    <cellStyle name="Normal 3 2 2 5 19 3 2 2" xfId="21387" xr:uid="{00000000-0005-0000-0000-00000A2B0000}"/>
    <cellStyle name="Normal 3 2 2 5 19 3 2 3" xfId="36793" xr:uid="{00000000-0005-0000-0000-00000B2B0000}"/>
    <cellStyle name="Normal 3 2 2 5 19 3 3" xfId="18027" xr:uid="{00000000-0005-0000-0000-00000C2B0000}"/>
    <cellStyle name="Normal 3 2 2 5 19 3 4" xfId="36794" xr:uid="{00000000-0005-0000-0000-00000D2B0000}"/>
    <cellStyle name="Normal 3 2 2 5 19 4" xfId="23986" xr:uid="{00000000-0005-0000-0000-00000E2B0000}"/>
    <cellStyle name="Normal 3 2 2 5 19 4 2" xfId="21389" xr:uid="{00000000-0005-0000-0000-00000F2B0000}"/>
    <cellStyle name="Normal 3 2 2 5 19 4 3" xfId="36795" xr:uid="{00000000-0005-0000-0000-0000102B0000}"/>
    <cellStyle name="Normal 3 2 2 5 19 5" xfId="18030" xr:uid="{00000000-0005-0000-0000-0000112B0000}"/>
    <cellStyle name="Normal 3 2 2 5 19 6" xfId="36796" xr:uid="{00000000-0005-0000-0000-0000122B0000}"/>
    <cellStyle name="Normal 3 2 2 5 2" xfId="2887" xr:uid="{00000000-0005-0000-0000-0000132B0000}"/>
    <cellStyle name="Normal 3 2 2 5 2 10" xfId="2888" xr:uid="{00000000-0005-0000-0000-0000142B0000}"/>
    <cellStyle name="Normal 3 2 2 5 2 10 2" xfId="2889" xr:uid="{00000000-0005-0000-0000-0000152B0000}"/>
    <cellStyle name="Normal 3 2 2 5 2 10 2 2" xfId="23987" xr:uid="{00000000-0005-0000-0000-0000162B0000}"/>
    <cellStyle name="Normal 3 2 2 5 2 10 2 2 2" xfId="21390" xr:uid="{00000000-0005-0000-0000-0000172B0000}"/>
    <cellStyle name="Normal 3 2 2 5 2 10 2 2 3" xfId="36797" xr:uid="{00000000-0005-0000-0000-0000182B0000}"/>
    <cellStyle name="Normal 3 2 2 5 2 10 2 3" xfId="18031" xr:uid="{00000000-0005-0000-0000-0000192B0000}"/>
    <cellStyle name="Normal 3 2 2 5 2 10 2 4" xfId="36798" xr:uid="{00000000-0005-0000-0000-00001A2B0000}"/>
    <cellStyle name="Normal 3 2 2 5 2 10 3" xfId="2890" xr:uid="{00000000-0005-0000-0000-00001B2B0000}"/>
    <cellStyle name="Normal 3 2 2 5 2 10 3 2" xfId="23988" xr:uid="{00000000-0005-0000-0000-00001C2B0000}"/>
    <cellStyle name="Normal 3 2 2 5 2 10 3 2 2" xfId="21391" xr:uid="{00000000-0005-0000-0000-00001D2B0000}"/>
    <cellStyle name="Normal 3 2 2 5 2 10 3 2 3" xfId="36799" xr:uid="{00000000-0005-0000-0000-00001E2B0000}"/>
    <cellStyle name="Normal 3 2 2 5 2 10 3 3" xfId="18032" xr:uid="{00000000-0005-0000-0000-00001F2B0000}"/>
    <cellStyle name="Normal 3 2 2 5 2 10 3 4" xfId="36800" xr:uid="{00000000-0005-0000-0000-0000202B0000}"/>
    <cellStyle name="Normal 3 2 2 5 2 10 4" xfId="23989" xr:uid="{00000000-0005-0000-0000-0000212B0000}"/>
    <cellStyle name="Normal 3 2 2 5 2 10 4 2" xfId="21392" xr:uid="{00000000-0005-0000-0000-0000222B0000}"/>
    <cellStyle name="Normal 3 2 2 5 2 10 4 3" xfId="36801" xr:uid="{00000000-0005-0000-0000-0000232B0000}"/>
    <cellStyle name="Normal 3 2 2 5 2 10 5" xfId="18033" xr:uid="{00000000-0005-0000-0000-0000242B0000}"/>
    <cellStyle name="Normal 3 2 2 5 2 10 6" xfId="36802" xr:uid="{00000000-0005-0000-0000-0000252B0000}"/>
    <cellStyle name="Normal 3 2 2 5 2 11" xfId="2891" xr:uid="{00000000-0005-0000-0000-0000262B0000}"/>
    <cellStyle name="Normal 3 2 2 5 2 11 2" xfId="2892" xr:uid="{00000000-0005-0000-0000-0000272B0000}"/>
    <cellStyle name="Normal 3 2 2 5 2 11 2 2" xfId="23990" xr:uid="{00000000-0005-0000-0000-0000282B0000}"/>
    <cellStyle name="Normal 3 2 2 5 2 11 2 2 2" xfId="21394" xr:uid="{00000000-0005-0000-0000-0000292B0000}"/>
    <cellStyle name="Normal 3 2 2 5 2 11 2 2 3" xfId="36803" xr:uid="{00000000-0005-0000-0000-00002A2B0000}"/>
    <cellStyle name="Normal 3 2 2 5 2 11 2 3" xfId="18034" xr:uid="{00000000-0005-0000-0000-00002B2B0000}"/>
    <cellStyle name="Normal 3 2 2 5 2 11 2 4" xfId="36804" xr:uid="{00000000-0005-0000-0000-00002C2B0000}"/>
    <cellStyle name="Normal 3 2 2 5 2 11 3" xfId="2893" xr:uid="{00000000-0005-0000-0000-00002D2B0000}"/>
    <cellStyle name="Normal 3 2 2 5 2 11 3 2" xfId="23991" xr:uid="{00000000-0005-0000-0000-00002E2B0000}"/>
    <cellStyle name="Normal 3 2 2 5 2 11 3 2 2" xfId="21395" xr:uid="{00000000-0005-0000-0000-00002F2B0000}"/>
    <cellStyle name="Normal 3 2 2 5 2 11 3 2 3" xfId="36805" xr:uid="{00000000-0005-0000-0000-0000302B0000}"/>
    <cellStyle name="Normal 3 2 2 5 2 11 3 3" xfId="18035" xr:uid="{00000000-0005-0000-0000-0000312B0000}"/>
    <cellStyle name="Normal 3 2 2 5 2 11 3 4" xfId="36806" xr:uid="{00000000-0005-0000-0000-0000322B0000}"/>
    <cellStyle name="Normal 3 2 2 5 2 11 4" xfId="23992" xr:uid="{00000000-0005-0000-0000-0000332B0000}"/>
    <cellStyle name="Normal 3 2 2 5 2 11 4 2" xfId="21397" xr:uid="{00000000-0005-0000-0000-0000342B0000}"/>
    <cellStyle name="Normal 3 2 2 5 2 11 4 3" xfId="36807" xr:uid="{00000000-0005-0000-0000-0000352B0000}"/>
    <cellStyle name="Normal 3 2 2 5 2 11 5" xfId="18036" xr:uid="{00000000-0005-0000-0000-0000362B0000}"/>
    <cellStyle name="Normal 3 2 2 5 2 11 6" xfId="36808" xr:uid="{00000000-0005-0000-0000-0000372B0000}"/>
    <cellStyle name="Normal 3 2 2 5 2 12" xfId="2894" xr:uid="{00000000-0005-0000-0000-0000382B0000}"/>
    <cellStyle name="Normal 3 2 2 5 2 12 2" xfId="2895" xr:uid="{00000000-0005-0000-0000-0000392B0000}"/>
    <cellStyle name="Normal 3 2 2 5 2 12 2 2" xfId="23993" xr:uid="{00000000-0005-0000-0000-00003A2B0000}"/>
    <cellStyle name="Normal 3 2 2 5 2 12 2 2 2" xfId="21398" xr:uid="{00000000-0005-0000-0000-00003B2B0000}"/>
    <cellStyle name="Normal 3 2 2 5 2 12 2 2 3" xfId="36809" xr:uid="{00000000-0005-0000-0000-00003C2B0000}"/>
    <cellStyle name="Normal 3 2 2 5 2 12 2 3" xfId="18037" xr:uid="{00000000-0005-0000-0000-00003D2B0000}"/>
    <cellStyle name="Normal 3 2 2 5 2 12 2 4" xfId="36810" xr:uid="{00000000-0005-0000-0000-00003E2B0000}"/>
    <cellStyle name="Normal 3 2 2 5 2 12 3" xfId="2896" xr:uid="{00000000-0005-0000-0000-00003F2B0000}"/>
    <cellStyle name="Normal 3 2 2 5 2 12 3 2" xfId="23994" xr:uid="{00000000-0005-0000-0000-0000402B0000}"/>
    <cellStyle name="Normal 3 2 2 5 2 12 3 2 2" xfId="21399" xr:uid="{00000000-0005-0000-0000-0000412B0000}"/>
    <cellStyle name="Normal 3 2 2 5 2 12 3 2 3" xfId="36811" xr:uid="{00000000-0005-0000-0000-0000422B0000}"/>
    <cellStyle name="Normal 3 2 2 5 2 12 3 3" xfId="18038" xr:uid="{00000000-0005-0000-0000-0000432B0000}"/>
    <cellStyle name="Normal 3 2 2 5 2 12 3 4" xfId="36812" xr:uid="{00000000-0005-0000-0000-0000442B0000}"/>
    <cellStyle name="Normal 3 2 2 5 2 12 4" xfId="23995" xr:uid="{00000000-0005-0000-0000-0000452B0000}"/>
    <cellStyle name="Normal 3 2 2 5 2 12 4 2" xfId="28330" xr:uid="{00000000-0005-0000-0000-0000462B0000}"/>
    <cellStyle name="Normal 3 2 2 5 2 12 4 3" xfId="36813" xr:uid="{00000000-0005-0000-0000-0000472B0000}"/>
    <cellStyle name="Normal 3 2 2 5 2 12 5" xfId="18039" xr:uid="{00000000-0005-0000-0000-0000482B0000}"/>
    <cellStyle name="Normal 3 2 2 5 2 12 6" xfId="36814" xr:uid="{00000000-0005-0000-0000-0000492B0000}"/>
    <cellStyle name="Normal 3 2 2 5 2 13" xfId="2897" xr:uid="{00000000-0005-0000-0000-00004A2B0000}"/>
    <cellStyle name="Normal 3 2 2 5 2 13 2" xfId="2898" xr:uid="{00000000-0005-0000-0000-00004B2B0000}"/>
    <cellStyle name="Normal 3 2 2 5 2 13 2 2" xfId="23996" xr:uid="{00000000-0005-0000-0000-00004C2B0000}"/>
    <cellStyle name="Normal 3 2 2 5 2 13 2 2 2" xfId="21402" xr:uid="{00000000-0005-0000-0000-00004D2B0000}"/>
    <cellStyle name="Normal 3 2 2 5 2 13 2 2 3" xfId="36815" xr:uid="{00000000-0005-0000-0000-00004E2B0000}"/>
    <cellStyle name="Normal 3 2 2 5 2 13 2 3" xfId="18040" xr:uid="{00000000-0005-0000-0000-00004F2B0000}"/>
    <cellStyle name="Normal 3 2 2 5 2 13 2 4" xfId="36816" xr:uid="{00000000-0005-0000-0000-0000502B0000}"/>
    <cellStyle name="Normal 3 2 2 5 2 13 3" xfId="2899" xr:uid="{00000000-0005-0000-0000-0000512B0000}"/>
    <cellStyle name="Normal 3 2 2 5 2 13 3 2" xfId="23997" xr:uid="{00000000-0005-0000-0000-0000522B0000}"/>
    <cellStyle name="Normal 3 2 2 5 2 13 3 2 2" xfId="28329" xr:uid="{00000000-0005-0000-0000-0000532B0000}"/>
    <cellStyle name="Normal 3 2 2 5 2 13 3 2 3" xfId="36817" xr:uid="{00000000-0005-0000-0000-0000542B0000}"/>
    <cellStyle name="Normal 3 2 2 5 2 13 3 3" xfId="18041" xr:uid="{00000000-0005-0000-0000-0000552B0000}"/>
    <cellStyle name="Normal 3 2 2 5 2 13 3 4" xfId="36818" xr:uid="{00000000-0005-0000-0000-0000562B0000}"/>
    <cellStyle name="Normal 3 2 2 5 2 13 4" xfId="23998" xr:uid="{00000000-0005-0000-0000-0000572B0000}"/>
    <cellStyle name="Normal 3 2 2 5 2 13 4 2" xfId="28327" xr:uid="{00000000-0005-0000-0000-0000582B0000}"/>
    <cellStyle name="Normal 3 2 2 5 2 13 4 3" xfId="36819" xr:uid="{00000000-0005-0000-0000-0000592B0000}"/>
    <cellStyle name="Normal 3 2 2 5 2 13 5" xfId="18042" xr:uid="{00000000-0005-0000-0000-00005A2B0000}"/>
    <cellStyle name="Normal 3 2 2 5 2 13 6" xfId="36820" xr:uid="{00000000-0005-0000-0000-00005B2B0000}"/>
    <cellStyle name="Normal 3 2 2 5 2 14" xfId="2900" xr:uid="{00000000-0005-0000-0000-00005C2B0000}"/>
    <cellStyle name="Normal 3 2 2 5 2 14 2" xfId="2901" xr:uid="{00000000-0005-0000-0000-00005D2B0000}"/>
    <cellStyle name="Normal 3 2 2 5 2 14 2 2" xfId="23999" xr:uid="{00000000-0005-0000-0000-00005E2B0000}"/>
    <cellStyle name="Normal 3 2 2 5 2 14 2 2 2" xfId="21404" xr:uid="{00000000-0005-0000-0000-00005F2B0000}"/>
    <cellStyle name="Normal 3 2 2 5 2 14 2 2 3" xfId="36821" xr:uid="{00000000-0005-0000-0000-0000602B0000}"/>
    <cellStyle name="Normal 3 2 2 5 2 14 2 3" xfId="18043" xr:uid="{00000000-0005-0000-0000-0000612B0000}"/>
    <cellStyle name="Normal 3 2 2 5 2 14 2 4" xfId="36822" xr:uid="{00000000-0005-0000-0000-0000622B0000}"/>
    <cellStyle name="Normal 3 2 2 5 2 14 3" xfId="2902" xr:uid="{00000000-0005-0000-0000-0000632B0000}"/>
    <cellStyle name="Normal 3 2 2 5 2 14 3 2" xfId="24000" xr:uid="{00000000-0005-0000-0000-0000642B0000}"/>
    <cellStyle name="Normal 3 2 2 5 2 14 3 2 2" xfId="21405" xr:uid="{00000000-0005-0000-0000-0000652B0000}"/>
    <cellStyle name="Normal 3 2 2 5 2 14 3 2 3" xfId="36823" xr:uid="{00000000-0005-0000-0000-0000662B0000}"/>
    <cellStyle name="Normal 3 2 2 5 2 14 3 3" xfId="18044" xr:uid="{00000000-0005-0000-0000-0000672B0000}"/>
    <cellStyle name="Normal 3 2 2 5 2 14 3 4" xfId="36824" xr:uid="{00000000-0005-0000-0000-0000682B0000}"/>
    <cellStyle name="Normal 3 2 2 5 2 14 4" xfId="24001" xr:uid="{00000000-0005-0000-0000-0000692B0000}"/>
    <cellStyle name="Normal 3 2 2 5 2 14 4 2" xfId="28324" xr:uid="{00000000-0005-0000-0000-00006A2B0000}"/>
    <cellStyle name="Normal 3 2 2 5 2 14 4 3" xfId="36825" xr:uid="{00000000-0005-0000-0000-00006B2B0000}"/>
    <cellStyle name="Normal 3 2 2 5 2 14 5" xfId="18045" xr:uid="{00000000-0005-0000-0000-00006C2B0000}"/>
    <cellStyle name="Normal 3 2 2 5 2 14 6" xfId="36826" xr:uid="{00000000-0005-0000-0000-00006D2B0000}"/>
    <cellStyle name="Normal 3 2 2 5 2 15" xfId="2903" xr:uid="{00000000-0005-0000-0000-00006E2B0000}"/>
    <cellStyle name="Normal 3 2 2 5 2 15 2" xfId="2904" xr:uid="{00000000-0005-0000-0000-00006F2B0000}"/>
    <cellStyle name="Normal 3 2 2 5 2 15 2 2" xfId="24002" xr:uid="{00000000-0005-0000-0000-0000702B0000}"/>
    <cellStyle name="Normal 3 2 2 5 2 15 2 2 2" xfId="21409" xr:uid="{00000000-0005-0000-0000-0000712B0000}"/>
    <cellStyle name="Normal 3 2 2 5 2 15 2 2 3" xfId="36827" xr:uid="{00000000-0005-0000-0000-0000722B0000}"/>
    <cellStyle name="Normal 3 2 2 5 2 15 2 3" xfId="18046" xr:uid="{00000000-0005-0000-0000-0000732B0000}"/>
    <cellStyle name="Normal 3 2 2 5 2 15 2 4" xfId="36828" xr:uid="{00000000-0005-0000-0000-0000742B0000}"/>
    <cellStyle name="Normal 3 2 2 5 2 15 3" xfId="2905" xr:uid="{00000000-0005-0000-0000-0000752B0000}"/>
    <cellStyle name="Normal 3 2 2 5 2 15 3 2" xfId="24003" xr:uid="{00000000-0005-0000-0000-0000762B0000}"/>
    <cellStyle name="Normal 3 2 2 5 2 15 3 2 2" xfId="28323" xr:uid="{00000000-0005-0000-0000-0000772B0000}"/>
    <cellStyle name="Normal 3 2 2 5 2 15 3 2 3" xfId="36829" xr:uid="{00000000-0005-0000-0000-0000782B0000}"/>
    <cellStyle name="Normal 3 2 2 5 2 15 3 3" xfId="18047" xr:uid="{00000000-0005-0000-0000-0000792B0000}"/>
    <cellStyle name="Normal 3 2 2 5 2 15 3 4" xfId="36830" xr:uid="{00000000-0005-0000-0000-00007A2B0000}"/>
    <cellStyle name="Normal 3 2 2 5 2 15 4" xfId="24004" xr:uid="{00000000-0005-0000-0000-00007B2B0000}"/>
    <cellStyle name="Normal 3 2 2 5 2 15 4 2" xfId="21411" xr:uid="{00000000-0005-0000-0000-00007C2B0000}"/>
    <cellStyle name="Normal 3 2 2 5 2 15 4 3" xfId="36831" xr:uid="{00000000-0005-0000-0000-00007D2B0000}"/>
    <cellStyle name="Normal 3 2 2 5 2 15 5" xfId="18048" xr:uid="{00000000-0005-0000-0000-00007E2B0000}"/>
    <cellStyle name="Normal 3 2 2 5 2 15 6" xfId="36832" xr:uid="{00000000-0005-0000-0000-00007F2B0000}"/>
    <cellStyle name="Normal 3 2 2 5 2 16" xfId="2906" xr:uid="{00000000-0005-0000-0000-0000802B0000}"/>
    <cellStyle name="Normal 3 2 2 5 2 16 2" xfId="2907" xr:uid="{00000000-0005-0000-0000-0000812B0000}"/>
    <cellStyle name="Normal 3 2 2 5 2 16 2 2" xfId="24005" xr:uid="{00000000-0005-0000-0000-0000822B0000}"/>
    <cellStyle name="Normal 3 2 2 5 2 16 2 2 2" xfId="21413" xr:uid="{00000000-0005-0000-0000-0000832B0000}"/>
    <cellStyle name="Normal 3 2 2 5 2 16 2 2 3" xfId="36833" xr:uid="{00000000-0005-0000-0000-0000842B0000}"/>
    <cellStyle name="Normal 3 2 2 5 2 16 2 3" xfId="18049" xr:uid="{00000000-0005-0000-0000-0000852B0000}"/>
    <cellStyle name="Normal 3 2 2 5 2 16 2 4" xfId="36834" xr:uid="{00000000-0005-0000-0000-0000862B0000}"/>
    <cellStyle name="Normal 3 2 2 5 2 16 3" xfId="2908" xr:uid="{00000000-0005-0000-0000-0000872B0000}"/>
    <cellStyle name="Normal 3 2 2 5 2 16 3 2" xfId="24006" xr:uid="{00000000-0005-0000-0000-0000882B0000}"/>
    <cellStyle name="Normal 3 2 2 5 2 16 3 2 2" xfId="21414" xr:uid="{00000000-0005-0000-0000-0000892B0000}"/>
    <cellStyle name="Normal 3 2 2 5 2 16 3 2 3" xfId="36835" xr:uid="{00000000-0005-0000-0000-00008A2B0000}"/>
    <cellStyle name="Normal 3 2 2 5 2 16 3 3" xfId="18050" xr:uid="{00000000-0005-0000-0000-00008B2B0000}"/>
    <cellStyle name="Normal 3 2 2 5 2 16 3 4" xfId="36836" xr:uid="{00000000-0005-0000-0000-00008C2B0000}"/>
    <cellStyle name="Normal 3 2 2 5 2 16 4" xfId="24007" xr:uid="{00000000-0005-0000-0000-00008D2B0000}"/>
    <cellStyle name="Normal 3 2 2 5 2 16 4 2" xfId="28321" xr:uid="{00000000-0005-0000-0000-00008E2B0000}"/>
    <cellStyle name="Normal 3 2 2 5 2 16 4 3" xfId="36837" xr:uid="{00000000-0005-0000-0000-00008F2B0000}"/>
    <cellStyle name="Normal 3 2 2 5 2 16 5" xfId="18051" xr:uid="{00000000-0005-0000-0000-0000902B0000}"/>
    <cellStyle name="Normal 3 2 2 5 2 16 6" xfId="36838" xr:uid="{00000000-0005-0000-0000-0000912B0000}"/>
    <cellStyle name="Normal 3 2 2 5 2 17" xfId="2909" xr:uid="{00000000-0005-0000-0000-0000922B0000}"/>
    <cellStyle name="Normal 3 2 2 5 2 17 2" xfId="24008" xr:uid="{00000000-0005-0000-0000-0000932B0000}"/>
    <cellStyle name="Normal 3 2 2 5 2 17 2 2" xfId="21418" xr:uid="{00000000-0005-0000-0000-0000942B0000}"/>
    <cellStyle name="Normal 3 2 2 5 2 17 2 3" xfId="36839" xr:uid="{00000000-0005-0000-0000-0000952B0000}"/>
    <cellStyle name="Normal 3 2 2 5 2 17 3" xfId="18052" xr:uid="{00000000-0005-0000-0000-0000962B0000}"/>
    <cellStyle name="Normal 3 2 2 5 2 17 4" xfId="36840" xr:uid="{00000000-0005-0000-0000-0000972B0000}"/>
    <cellStyle name="Normal 3 2 2 5 2 18" xfId="2910" xr:uid="{00000000-0005-0000-0000-0000982B0000}"/>
    <cellStyle name="Normal 3 2 2 5 2 18 2" xfId="24009" xr:uid="{00000000-0005-0000-0000-0000992B0000}"/>
    <cellStyle name="Normal 3 2 2 5 2 18 2 2" xfId="28320" xr:uid="{00000000-0005-0000-0000-00009A2B0000}"/>
    <cellStyle name="Normal 3 2 2 5 2 18 2 3" xfId="36841" xr:uid="{00000000-0005-0000-0000-00009B2B0000}"/>
    <cellStyle name="Normal 3 2 2 5 2 18 3" xfId="18053" xr:uid="{00000000-0005-0000-0000-00009C2B0000}"/>
    <cellStyle name="Normal 3 2 2 5 2 18 4" xfId="36842" xr:uid="{00000000-0005-0000-0000-00009D2B0000}"/>
    <cellStyle name="Normal 3 2 2 5 2 19" xfId="24010" xr:uid="{00000000-0005-0000-0000-00009E2B0000}"/>
    <cellStyle name="Normal 3 2 2 5 2 19 2" xfId="21420" xr:uid="{00000000-0005-0000-0000-00009F2B0000}"/>
    <cellStyle name="Normal 3 2 2 5 2 19 3" xfId="36843" xr:uid="{00000000-0005-0000-0000-0000A02B0000}"/>
    <cellStyle name="Normal 3 2 2 5 2 2" xfId="2911" xr:uid="{00000000-0005-0000-0000-0000A12B0000}"/>
    <cellStyle name="Normal 3 2 2 5 2 2 2" xfId="2912" xr:uid="{00000000-0005-0000-0000-0000A22B0000}"/>
    <cellStyle name="Normal 3 2 2 5 2 2 2 2" xfId="24011" xr:uid="{00000000-0005-0000-0000-0000A32B0000}"/>
    <cellStyle name="Normal 3 2 2 5 2 2 2 2 2" xfId="28319" xr:uid="{00000000-0005-0000-0000-0000A42B0000}"/>
    <cellStyle name="Normal 3 2 2 5 2 2 2 2 3" xfId="36844" xr:uid="{00000000-0005-0000-0000-0000A52B0000}"/>
    <cellStyle name="Normal 3 2 2 5 2 2 2 3" xfId="18054" xr:uid="{00000000-0005-0000-0000-0000A62B0000}"/>
    <cellStyle name="Normal 3 2 2 5 2 2 2 4" xfId="36845" xr:uid="{00000000-0005-0000-0000-0000A72B0000}"/>
    <cellStyle name="Normal 3 2 2 5 2 2 3" xfId="2913" xr:uid="{00000000-0005-0000-0000-0000A82B0000}"/>
    <cellStyle name="Normal 3 2 2 5 2 2 3 2" xfId="24012" xr:uid="{00000000-0005-0000-0000-0000A92B0000}"/>
    <cellStyle name="Normal 3 2 2 5 2 2 3 2 2" xfId="28317" xr:uid="{00000000-0005-0000-0000-0000AA2B0000}"/>
    <cellStyle name="Normal 3 2 2 5 2 2 3 2 3" xfId="36846" xr:uid="{00000000-0005-0000-0000-0000AB2B0000}"/>
    <cellStyle name="Normal 3 2 2 5 2 2 3 3" xfId="18055" xr:uid="{00000000-0005-0000-0000-0000AC2B0000}"/>
    <cellStyle name="Normal 3 2 2 5 2 2 3 4" xfId="36847" xr:uid="{00000000-0005-0000-0000-0000AD2B0000}"/>
    <cellStyle name="Normal 3 2 2 5 2 2 4" xfId="24013" xr:uid="{00000000-0005-0000-0000-0000AE2B0000}"/>
    <cellStyle name="Normal 3 2 2 5 2 2 4 2" xfId="28315" xr:uid="{00000000-0005-0000-0000-0000AF2B0000}"/>
    <cellStyle name="Normal 3 2 2 5 2 2 4 3" xfId="36848" xr:uid="{00000000-0005-0000-0000-0000B02B0000}"/>
    <cellStyle name="Normal 3 2 2 5 2 2 5" xfId="18056" xr:uid="{00000000-0005-0000-0000-0000B12B0000}"/>
    <cellStyle name="Normal 3 2 2 5 2 2 6" xfId="36849" xr:uid="{00000000-0005-0000-0000-0000B22B0000}"/>
    <cellStyle name="Normal 3 2 2 5 2 20" xfId="18057" xr:uid="{00000000-0005-0000-0000-0000B32B0000}"/>
    <cellStyle name="Normal 3 2 2 5 2 21" xfId="36850" xr:uid="{00000000-0005-0000-0000-0000B42B0000}"/>
    <cellStyle name="Normal 3 2 2 5 2 3" xfId="2914" xr:uid="{00000000-0005-0000-0000-0000B52B0000}"/>
    <cellStyle name="Normal 3 2 2 5 2 3 2" xfId="2915" xr:uid="{00000000-0005-0000-0000-0000B62B0000}"/>
    <cellStyle name="Normal 3 2 2 5 2 3 2 2" xfId="24014" xr:uid="{00000000-0005-0000-0000-0000B72B0000}"/>
    <cellStyle name="Normal 3 2 2 5 2 3 2 2 2" xfId="28313" xr:uid="{00000000-0005-0000-0000-0000B82B0000}"/>
    <cellStyle name="Normal 3 2 2 5 2 3 2 2 3" xfId="36851" xr:uid="{00000000-0005-0000-0000-0000B92B0000}"/>
    <cellStyle name="Normal 3 2 2 5 2 3 2 3" xfId="18058" xr:uid="{00000000-0005-0000-0000-0000BA2B0000}"/>
    <cellStyle name="Normal 3 2 2 5 2 3 2 4" xfId="36852" xr:uid="{00000000-0005-0000-0000-0000BB2B0000}"/>
    <cellStyle name="Normal 3 2 2 5 2 3 3" xfId="2916" xr:uid="{00000000-0005-0000-0000-0000BC2B0000}"/>
    <cellStyle name="Normal 3 2 2 5 2 3 3 2" xfId="24015" xr:uid="{00000000-0005-0000-0000-0000BD2B0000}"/>
    <cellStyle name="Normal 3 2 2 5 2 3 3 2 2" xfId="21423" xr:uid="{00000000-0005-0000-0000-0000BE2B0000}"/>
    <cellStyle name="Normal 3 2 2 5 2 3 3 2 3" xfId="36853" xr:uid="{00000000-0005-0000-0000-0000BF2B0000}"/>
    <cellStyle name="Normal 3 2 2 5 2 3 3 3" xfId="18059" xr:uid="{00000000-0005-0000-0000-0000C02B0000}"/>
    <cellStyle name="Normal 3 2 2 5 2 3 3 4" xfId="36854" xr:uid="{00000000-0005-0000-0000-0000C12B0000}"/>
    <cellStyle name="Normal 3 2 2 5 2 3 4" xfId="24016" xr:uid="{00000000-0005-0000-0000-0000C22B0000}"/>
    <cellStyle name="Normal 3 2 2 5 2 3 4 2" xfId="21424" xr:uid="{00000000-0005-0000-0000-0000C32B0000}"/>
    <cellStyle name="Normal 3 2 2 5 2 3 4 3" xfId="36855" xr:uid="{00000000-0005-0000-0000-0000C42B0000}"/>
    <cellStyle name="Normal 3 2 2 5 2 3 5" xfId="18060" xr:uid="{00000000-0005-0000-0000-0000C52B0000}"/>
    <cellStyle name="Normal 3 2 2 5 2 3 6" xfId="36856" xr:uid="{00000000-0005-0000-0000-0000C62B0000}"/>
    <cellStyle name="Normal 3 2 2 5 2 4" xfId="2917" xr:uid="{00000000-0005-0000-0000-0000C72B0000}"/>
    <cellStyle name="Normal 3 2 2 5 2 4 2" xfId="2918" xr:uid="{00000000-0005-0000-0000-0000C82B0000}"/>
    <cellStyle name="Normal 3 2 2 5 2 4 2 2" xfId="24017" xr:uid="{00000000-0005-0000-0000-0000C92B0000}"/>
    <cellStyle name="Normal 3 2 2 5 2 4 2 2 2" xfId="28310" xr:uid="{00000000-0005-0000-0000-0000CA2B0000}"/>
    <cellStyle name="Normal 3 2 2 5 2 4 2 2 3" xfId="36857" xr:uid="{00000000-0005-0000-0000-0000CB2B0000}"/>
    <cellStyle name="Normal 3 2 2 5 2 4 2 3" xfId="18061" xr:uid="{00000000-0005-0000-0000-0000CC2B0000}"/>
    <cellStyle name="Normal 3 2 2 5 2 4 2 4" xfId="36858" xr:uid="{00000000-0005-0000-0000-0000CD2B0000}"/>
    <cellStyle name="Normal 3 2 2 5 2 4 3" xfId="2919" xr:uid="{00000000-0005-0000-0000-0000CE2B0000}"/>
    <cellStyle name="Normal 3 2 2 5 2 4 3 2" xfId="24018" xr:uid="{00000000-0005-0000-0000-0000CF2B0000}"/>
    <cellStyle name="Normal 3 2 2 5 2 4 3 2 2" xfId="21426" xr:uid="{00000000-0005-0000-0000-0000D02B0000}"/>
    <cellStyle name="Normal 3 2 2 5 2 4 3 2 3" xfId="36859" xr:uid="{00000000-0005-0000-0000-0000D12B0000}"/>
    <cellStyle name="Normal 3 2 2 5 2 4 3 3" xfId="18062" xr:uid="{00000000-0005-0000-0000-0000D22B0000}"/>
    <cellStyle name="Normal 3 2 2 5 2 4 3 4" xfId="36860" xr:uid="{00000000-0005-0000-0000-0000D32B0000}"/>
    <cellStyle name="Normal 3 2 2 5 2 4 4" xfId="24019" xr:uid="{00000000-0005-0000-0000-0000D42B0000}"/>
    <cellStyle name="Normal 3 2 2 5 2 4 4 2" xfId="21427" xr:uid="{00000000-0005-0000-0000-0000D52B0000}"/>
    <cellStyle name="Normal 3 2 2 5 2 4 4 3" xfId="36861" xr:uid="{00000000-0005-0000-0000-0000D62B0000}"/>
    <cellStyle name="Normal 3 2 2 5 2 4 5" xfId="18063" xr:uid="{00000000-0005-0000-0000-0000D72B0000}"/>
    <cellStyle name="Normal 3 2 2 5 2 4 6" xfId="36862" xr:uid="{00000000-0005-0000-0000-0000D82B0000}"/>
    <cellStyle name="Normal 3 2 2 5 2 5" xfId="2920" xr:uid="{00000000-0005-0000-0000-0000D92B0000}"/>
    <cellStyle name="Normal 3 2 2 5 2 5 2" xfId="2921" xr:uid="{00000000-0005-0000-0000-0000DA2B0000}"/>
    <cellStyle name="Normal 3 2 2 5 2 5 2 2" xfId="24020" xr:uid="{00000000-0005-0000-0000-0000DB2B0000}"/>
    <cellStyle name="Normal 3 2 2 5 2 5 2 2 2" xfId="28307" xr:uid="{00000000-0005-0000-0000-0000DC2B0000}"/>
    <cellStyle name="Normal 3 2 2 5 2 5 2 2 3" xfId="36863" xr:uid="{00000000-0005-0000-0000-0000DD2B0000}"/>
    <cellStyle name="Normal 3 2 2 5 2 5 2 3" xfId="18064" xr:uid="{00000000-0005-0000-0000-0000DE2B0000}"/>
    <cellStyle name="Normal 3 2 2 5 2 5 2 4" xfId="36864" xr:uid="{00000000-0005-0000-0000-0000DF2B0000}"/>
    <cellStyle name="Normal 3 2 2 5 2 5 3" xfId="2922" xr:uid="{00000000-0005-0000-0000-0000E02B0000}"/>
    <cellStyle name="Normal 3 2 2 5 2 5 3 2" xfId="24021" xr:uid="{00000000-0005-0000-0000-0000E12B0000}"/>
    <cellStyle name="Normal 3 2 2 5 2 5 3 2 2" xfId="21429" xr:uid="{00000000-0005-0000-0000-0000E22B0000}"/>
    <cellStyle name="Normal 3 2 2 5 2 5 3 2 3" xfId="36865" xr:uid="{00000000-0005-0000-0000-0000E32B0000}"/>
    <cellStyle name="Normal 3 2 2 5 2 5 3 3" xfId="18065" xr:uid="{00000000-0005-0000-0000-0000E42B0000}"/>
    <cellStyle name="Normal 3 2 2 5 2 5 3 4" xfId="36866" xr:uid="{00000000-0005-0000-0000-0000E52B0000}"/>
    <cellStyle name="Normal 3 2 2 5 2 5 4" xfId="24022" xr:uid="{00000000-0005-0000-0000-0000E62B0000}"/>
    <cellStyle name="Normal 3 2 2 5 2 5 4 2" xfId="21431" xr:uid="{00000000-0005-0000-0000-0000E72B0000}"/>
    <cellStyle name="Normal 3 2 2 5 2 5 4 3" xfId="36867" xr:uid="{00000000-0005-0000-0000-0000E82B0000}"/>
    <cellStyle name="Normal 3 2 2 5 2 5 5" xfId="18066" xr:uid="{00000000-0005-0000-0000-0000E92B0000}"/>
    <cellStyle name="Normal 3 2 2 5 2 5 6" xfId="36868" xr:uid="{00000000-0005-0000-0000-0000EA2B0000}"/>
    <cellStyle name="Normal 3 2 2 5 2 6" xfId="2923" xr:uid="{00000000-0005-0000-0000-0000EB2B0000}"/>
    <cellStyle name="Normal 3 2 2 5 2 6 2" xfId="2924" xr:uid="{00000000-0005-0000-0000-0000EC2B0000}"/>
    <cellStyle name="Normal 3 2 2 5 2 6 2 2" xfId="24023" xr:uid="{00000000-0005-0000-0000-0000ED2B0000}"/>
    <cellStyle name="Normal 3 2 2 5 2 6 2 2 2" xfId="21432" xr:uid="{00000000-0005-0000-0000-0000EE2B0000}"/>
    <cellStyle name="Normal 3 2 2 5 2 6 2 2 3" xfId="36869" xr:uid="{00000000-0005-0000-0000-0000EF2B0000}"/>
    <cellStyle name="Normal 3 2 2 5 2 6 2 3" xfId="18067" xr:uid="{00000000-0005-0000-0000-0000F02B0000}"/>
    <cellStyle name="Normal 3 2 2 5 2 6 2 4" xfId="36870" xr:uid="{00000000-0005-0000-0000-0000F12B0000}"/>
    <cellStyle name="Normal 3 2 2 5 2 6 3" xfId="2925" xr:uid="{00000000-0005-0000-0000-0000F22B0000}"/>
    <cellStyle name="Normal 3 2 2 5 2 6 3 2" xfId="24024" xr:uid="{00000000-0005-0000-0000-0000F32B0000}"/>
    <cellStyle name="Normal 3 2 2 5 2 6 3 2 2" xfId="21433" xr:uid="{00000000-0005-0000-0000-0000F42B0000}"/>
    <cellStyle name="Normal 3 2 2 5 2 6 3 2 3" xfId="36871" xr:uid="{00000000-0005-0000-0000-0000F52B0000}"/>
    <cellStyle name="Normal 3 2 2 5 2 6 3 3" xfId="18068" xr:uid="{00000000-0005-0000-0000-0000F62B0000}"/>
    <cellStyle name="Normal 3 2 2 5 2 6 3 4" xfId="36872" xr:uid="{00000000-0005-0000-0000-0000F72B0000}"/>
    <cellStyle name="Normal 3 2 2 5 2 6 4" xfId="24025" xr:uid="{00000000-0005-0000-0000-0000F82B0000}"/>
    <cellStyle name="Normal 3 2 2 5 2 6 4 2" xfId="21434" xr:uid="{00000000-0005-0000-0000-0000F92B0000}"/>
    <cellStyle name="Normal 3 2 2 5 2 6 4 3" xfId="36873" xr:uid="{00000000-0005-0000-0000-0000FA2B0000}"/>
    <cellStyle name="Normal 3 2 2 5 2 6 5" xfId="18069" xr:uid="{00000000-0005-0000-0000-0000FB2B0000}"/>
    <cellStyle name="Normal 3 2 2 5 2 6 6" xfId="36874" xr:uid="{00000000-0005-0000-0000-0000FC2B0000}"/>
    <cellStyle name="Normal 3 2 2 5 2 7" xfId="2926" xr:uid="{00000000-0005-0000-0000-0000FD2B0000}"/>
    <cellStyle name="Normal 3 2 2 5 2 7 2" xfId="2927" xr:uid="{00000000-0005-0000-0000-0000FE2B0000}"/>
    <cellStyle name="Normal 3 2 2 5 2 7 2 2" xfId="24026" xr:uid="{00000000-0005-0000-0000-0000FF2B0000}"/>
    <cellStyle name="Normal 3 2 2 5 2 7 2 2 2" xfId="21436" xr:uid="{00000000-0005-0000-0000-0000002C0000}"/>
    <cellStyle name="Normal 3 2 2 5 2 7 2 2 3" xfId="36875" xr:uid="{00000000-0005-0000-0000-0000012C0000}"/>
    <cellStyle name="Normal 3 2 2 5 2 7 2 3" xfId="18070" xr:uid="{00000000-0005-0000-0000-0000022C0000}"/>
    <cellStyle name="Normal 3 2 2 5 2 7 2 4" xfId="36876" xr:uid="{00000000-0005-0000-0000-0000032C0000}"/>
    <cellStyle name="Normal 3 2 2 5 2 7 3" xfId="2928" xr:uid="{00000000-0005-0000-0000-0000042C0000}"/>
    <cellStyle name="Normal 3 2 2 5 2 7 3 2" xfId="24027" xr:uid="{00000000-0005-0000-0000-0000052C0000}"/>
    <cellStyle name="Normal 3 2 2 5 2 7 3 2 2" xfId="21438" xr:uid="{00000000-0005-0000-0000-0000062C0000}"/>
    <cellStyle name="Normal 3 2 2 5 2 7 3 2 3" xfId="36877" xr:uid="{00000000-0005-0000-0000-0000072C0000}"/>
    <cellStyle name="Normal 3 2 2 5 2 7 3 3" xfId="18071" xr:uid="{00000000-0005-0000-0000-0000082C0000}"/>
    <cellStyle name="Normal 3 2 2 5 2 7 3 4" xfId="36878" xr:uid="{00000000-0005-0000-0000-0000092C0000}"/>
    <cellStyle name="Normal 3 2 2 5 2 7 4" xfId="24028" xr:uid="{00000000-0005-0000-0000-00000A2C0000}"/>
    <cellStyle name="Normal 3 2 2 5 2 7 4 2" xfId="21440" xr:uid="{00000000-0005-0000-0000-00000B2C0000}"/>
    <cellStyle name="Normal 3 2 2 5 2 7 4 3" xfId="36879" xr:uid="{00000000-0005-0000-0000-00000C2C0000}"/>
    <cellStyle name="Normal 3 2 2 5 2 7 5" xfId="18072" xr:uid="{00000000-0005-0000-0000-00000D2C0000}"/>
    <cellStyle name="Normal 3 2 2 5 2 7 6" xfId="36880" xr:uid="{00000000-0005-0000-0000-00000E2C0000}"/>
    <cellStyle name="Normal 3 2 2 5 2 8" xfId="2929" xr:uid="{00000000-0005-0000-0000-00000F2C0000}"/>
    <cellStyle name="Normal 3 2 2 5 2 8 2" xfId="2930" xr:uid="{00000000-0005-0000-0000-0000102C0000}"/>
    <cellStyle name="Normal 3 2 2 5 2 8 2 2" xfId="24029" xr:uid="{00000000-0005-0000-0000-0000112C0000}"/>
    <cellStyle name="Normal 3 2 2 5 2 8 2 2 2" xfId="21442" xr:uid="{00000000-0005-0000-0000-0000122C0000}"/>
    <cellStyle name="Normal 3 2 2 5 2 8 2 2 3" xfId="36881" xr:uid="{00000000-0005-0000-0000-0000132C0000}"/>
    <cellStyle name="Normal 3 2 2 5 2 8 2 3" xfId="18073" xr:uid="{00000000-0005-0000-0000-0000142C0000}"/>
    <cellStyle name="Normal 3 2 2 5 2 8 2 4" xfId="36882" xr:uid="{00000000-0005-0000-0000-0000152C0000}"/>
    <cellStyle name="Normal 3 2 2 5 2 8 3" xfId="2931" xr:uid="{00000000-0005-0000-0000-0000162C0000}"/>
    <cellStyle name="Normal 3 2 2 5 2 8 3 2" xfId="24030" xr:uid="{00000000-0005-0000-0000-0000172C0000}"/>
    <cellStyle name="Normal 3 2 2 5 2 8 3 2 2" xfId="21444" xr:uid="{00000000-0005-0000-0000-0000182C0000}"/>
    <cellStyle name="Normal 3 2 2 5 2 8 3 2 3" xfId="36883" xr:uid="{00000000-0005-0000-0000-0000192C0000}"/>
    <cellStyle name="Normal 3 2 2 5 2 8 3 3" xfId="18074" xr:uid="{00000000-0005-0000-0000-00001A2C0000}"/>
    <cellStyle name="Normal 3 2 2 5 2 8 3 4" xfId="36884" xr:uid="{00000000-0005-0000-0000-00001B2C0000}"/>
    <cellStyle name="Normal 3 2 2 5 2 8 4" xfId="24031" xr:uid="{00000000-0005-0000-0000-00001C2C0000}"/>
    <cellStyle name="Normal 3 2 2 5 2 8 4 2" xfId="21446" xr:uid="{00000000-0005-0000-0000-00001D2C0000}"/>
    <cellStyle name="Normal 3 2 2 5 2 8 4 3" xfId="36885" xr:uid="{00000000-0005-0000-0000-00001E2C0000}"/>
    <cellStyle name="Normal 3 2 2 5 2 8 5" xfId="18075" xr:uid="{00000000-0005-0000-0000-00001F2C0000}"/>
    <cellStyle name="Normal 3 2 2 5 2 8 6" xfId="36886" xr:uid="{00000000-0005-0000-0000-0000202C0000}"/>
    <cellStyle name="Normal 3 2 2 5 2 9" xfId="2932" xr:uid="{00000000-0005-0000-0000-0000212C0000}"/>
    <cellStyle name="Normal 3 2 2 5 2 9 2" xfId="2933" xr:uid="{00000000-0005-0000-0000-0000222C0000}"/>
    <cellStyle name="Normal 3 2 2 5 2 9 2 2" xfId="24032" xr:uid="{00000000-0005-0000-0000-0000232C0000}"/>
    <cellStyle name="Normal 3 2 2 5 2 9 2 2 2" xfId="21448" xr:uid="{00000000-0005-0000-0000-0000242C0000}"/>
    <cellStyle name="Normal 3 2 2 5 2 9 2 2 3" xfId="36887" xr:uid="{00000000-0005-0000-0000-0000252C0000}"/>
    <cellStyle name="Normal 3 2 2 5 2 9 2 3" xfId="18076" xr:uid="{00000000-0005-0000-0000-0000262C0000}"/>
    <cellStyle name="Normal 3 2 2 5 2 9 2 4" xfId="36888" xr:uid="{00000000-0005-0000-0000-0000272C0000}"/>
    <cellStyle name="Normal 3 2 2 5 2 9 3" xfId="2934" xr:uid="{00000000-0005-0000-0000-0000282C0000}"/>
    <cellStyle name="Normal 3 2 2 5 2 9 3 2" xfId="24033" xr:uid="{00000000-0005-0000-0000-0000292C0000}"/>
    <cellStyle name="Normal 3 2 2 5 2 9 3 2 2" xfId="21450" xr:uid="{00000000-0005-0000-0000-00002A2C0000}"/>
    <cellStyle name="Normal 3 2 2 5 2 9 3 2 3" xfId="36889" xr:uid="{00000000-0005-0000-0000-00002B2C0000}"/>
    <cellStyle name="Normal 3 2 2 5 2 9 3 3" xfId="18077" xr:uid="{00000000-0005-0000-0000-00002C2C0000}"/>
    <cellStyle name="Normal 3 2 2 5 2 9 3 4" xfId="36890" xr:uid="{00000000-0005-0000-0000-00002D2C0000}"/>
    <cellStyle name="Normal 3 2 2 5 2 9 4" xfId="24034" xr:uid="{00000000-0005-0000-0000-00002E2C0000}"/>
    <cellStyle name="Normal 3 2 2 5 2 9 4 2" xfId="21452" xr:uid="{00000000-0005-0000-0000-00002F2C0000}"/>
    <cellStyle name="Normal 3 2 2 5 2 9 4 3" xfId="36891" xr:uid="{00000000-0005-0000-0000-0000302C0000}"/>
    <cellStyle name="Normal 3 2 2 5 2 9 5" xfId="18078" xr:uid="{00000000-0005-0000-0000-0000312C0000}"/>
    <cellStyle name="Normal 3 2 2 5 2 9 6" xfId="36892" xr:uid="{00000000-0005-0000-0000-0000322C0000}"/>
    <cellStyle name="Normal 3 2 2 5 20" xfId="2935" xr:uid="{00000000-0005-0000-0000-0000332C0000}"/>
    <cellStyle name="Normal 3 2 2 5 20 2" xfId="2936" xr:uid="{00000000-0005-0000-0000-0000342C0000}"/>
    <cellStyle name="Normal 3 2 2 5 20 2 2" xfId="24035" xr:uid="{00000000-0005-0000-0000-0000352C0000}"/>
    <cellStyle name="Normal 3 2 2 5 20 2 2 2" xfId="21454" xr:uid="{00000000-0005-0000-0000-0000362C0000}"/>
    <cellStyle name="Normal 3 2 2 5 20 2 2 3" xfId="36893" xr:uid="{00000000-0005-0000-0000-0000372C0000}"/>
    <cellStyle name="Normal 3 2 2 5 20 2 3" xfId="18079" xr:uid="{00000000-0005-0000-0000-0000382C0000}"/>
    <cellStyle name="Normal 3 2 2 5 20 2 4" xfId="36894" xr:uid="{00000000-0005-0000-0000-0000392C0000}"/>
    <cellStyle name="Normal 3 2 2 5 20 3" xfId="2937" xr:uid="{00000000-0005-0000-0000-00003A2C0000}"/>
    <cellStyle name="Normal 3 2 2 5 20 3 2" xfId="24036" xr:uid="{00000000-0005-0000-0000-00003B2C0000}"/>
    <cellStyle name="Normal 3 2 2 5 20 3 2 2" xfId="21456" xr:uid="{00000000-0005-0000-0000-00003C2C0000}"/>
    <cellStyle name="Normal 3 2 2 5 20 3 2 3" xfId="36895" xr:uid="{00000000-0005-0000-0000-00003D2C0000}"/>
    <cellStyle name="Normal 3 2 2 5 20 3 3" xfId="18080" xr:uid="{00000000-0005-0000-0000-00003E2C0000}"/>
    <cellStyle name="Normal 3 2 2 5 20 3 4" xfId="36896" xr:uid="{00000000-0005-0000-0000-00003F2C0000}"/>
    <cellStyle name="Normal 3 2 2 5 20 4" xfId="24037" xr:uid="{00000000-0005-0000-0000-0000402C0000}"/>
    <cellStyle name="Normal 3 2 2 5 20 4 2" xfId="21458" xr:uid="{00000000-0005-0000-0000-0000412C0000}"/>
    <cellStyle name="Normal 3 2 2 5 20 4 3" xfId="36897" xr:uid="{00000000-0005-0000-0000-0000422C0000}"/>
    <cellStyle name="Normal 3 2 2 5 20 5" xfId="18081" xr:uid="{00000000-0005-0000-0000-0000432C0000}"/>
    <cellStyle name="Normal 3 2 2 5 20 6" xfId="36898" xr:uid="{00000000-0005-0000-0000-0000442C0000}"/>
    <cellStyle name="Normal 3 2 2 5 21" xfId="2938" xr:uid="{00000000-0005-0000-0000-0000452C0000}"/>
    <cellStyle name="Normal 3 2 2 5 21 2" xfId="24038" xr:uid="{00000000-0005-0000-0000-0000462C0000}"/>
    <cellStyle name="Normal 3 2 2 5 21 2 2" xfId="21460" xr:uid="{00000000-0005-0000-0000-0000472C0000}"/>
    <cellStyle name="Normal 3 2 2 5 21 2 3" xfId="36899" xr:uid="{00000000-0005-0000-0000-0000482C0000}"/>
    <cellStyle name="Normal 3 2 2 5 21 3" xfId="18082" xr:uid="{00000000-0005-0000-0000-0000492C0000}"/>
    <cellStyle name="Normal 3 2 2 5 21 4" xfId="36900" xr:uid="{00000000-0005-0000-0000-00004A2C0000}"/>
    <cellStyle name="Normal 3 2 2 5 22" xfId="2939" xr:uid="{00000000-0005-0000-0000-00004B2C0000}"/>
    <cellStyle name="Normal 3 2 2 5 22 2" xfId="24039" xr:uid="{00000000-0005-0000-0000-00004C2C0000}"/>
    <cellStyle name="Normal 3 2 2 5 22 2 2" xfId="21462" xr:uid="{00000000-0005-0000-0000-00004D2C0000}"/>
    <cellStyle name="Normal 3 2 2 5 22 2 3" xfId="36901" xr:uid="{00000000-0005-0000-0000-00004E2C0000}"/>
    <cellStyle name="Normal 3 2 2 5 22 3" xfId="18084" xr:uid="{00000000-0005-0000-0000-00004F2C0000}"/>
    <cellStyle name="Normal 3 2 2 5 22 4" xfId="36902" xr:uid="{00000000-0005-0000-0000-0000502C0000}"/>
    <cellStyle name="Normal 3 2 2 5 23" xfId="24040" xr:uid="{00000000-0005-0000-0000-0000512C0000}"/>
    <cellStyle name="Normal 3 2 2 5 23 2" xfId="21464" xr:uid="{00000000-0005-0000-0000-0000522C0000}"/>
    <cellStyle name="Normal 3 2 2 5 23 3" xfId="36903" xr:uid="{00000000-0005-0000-0000-0000532C0000}"/>
    <cellStyle name="Normal 3 2 2 5 24" xfId="18085" xr:uid="{00000000-0005-0000-0000-0000542C0000}"/>
    <cellStyle name="Normal 3 2 2 5 25" xfId="36904" xr:uid="{00000000-0005-0000-0000-0000552C0000}"/>
    <cellStyle name="Normal 3 2 2 5 3" xfId="2940" xr:uid="{00000000-0005-0000-0000-0000562C0000}"/>
    <cellStyle name="Normal 3 2 2 5 3 10" xfId="2941" xr:uid="{00000000-0005-0000-0000-0000572C0000}"/>
    <cellStyle name="Normal 3 2 2 5 3 10 2" xfId="2942" xr:uid="{00000000-0005-0000-0000-0000582C0000}"/>
    <cellStyle name="Normal 3 2 2 5 3 10 2 2" xfId="24041" xr:uid="{00000000-0005-0000-0000-0000592C0000}"/>
    <cellStyle name="Normal 3 2 2 5 3 10 2 2 2" xfId="21466" xr:uid="{00000000-0005-0000-0000-00005A2C0000}"/>
    <cellStyle name="Normal 3 2 2 5 3 10 2 2 3" xfId="36905" xr:uid="{00000000-0005-0000-0000-00005B2C0000}"/>
    <cellStyle name="Normal 3 2 2 5 3 10 2 3" xfId="18086" xr:uid="{00000000-0005-0000-0000-00005C2C0000}"/>
    <cellStyle name="Normal 3 2 2 5 3 10 2 4" xfId="36906" xr:uid="{00000000-0005-0000-0000-00005D2C0000}"/>
    <cellStyle name="Normal 3 2 2 5 3 10 3" xfId="2943" xr:uid="{00000000-0005-0000-0000-00005E2C0000}"/>
    <cellStyle name="Normal 3 2 2 5 3 10 3 2" xfId="24042" xr:uid="{00000000-0005-0000-0000-00005F2C0000}"/>
    <cellStyle name="Normal 3 2 2 5 3 10 3 2 2" xfId="21468" xr:uid="{00000000-0005-0000-0000-0000602C0000}"/>
    <cellStyle name="Normal 3 2 2 5 3 10 3 2 3" xfId="36907" xr:uid="{00000000-0005-0000-0000-0000612C0000}"/>
    <cellStyle name="Normal 3 2 2 5 3 10 3 3" xfId="18087" xr:uid="{00000000-0005-0000-0000-0000622C0000}"/>
    <cellStyle name="Normal 3 2 2 5 3 10 3 4" xfId="36908" xr:uid="{00000000-0005-0000-0000-0000632C0000}"/>
    <cellStyle name="Normal 3 2 2 5 3 10 4" xfId="24043" xr:uid="{00000000-0005-0000-0000-0000642C0000}"/>
    <cellStyle name="Normal 3 2 2 5 3 10 4 2" xfId="21470" xr:uid="{00000000-0005-0000-0000-0000652C0000}"/>
    <cellStyle name="Normal 3 2 2 5 3 10 4 3" xfId="36909" xr:uid="{00000000-0005-0000-0000-0000662C0000}"/>
    <cellStyle name="Normal 3 2 2 5 3 10 5" xfId="18088" xr:uid="{00000000-0005-0000-0000-0000672C0000}"/>
    <cellStyle name="Normal 3 2 2 5 3 10 6" xfId="36910" xr:uid="{00000000-0005-0000-0000-0000682C0000}"/>
    <cellStyle name="Normal 3 2 2 5 3 11" xfId="2944" xr:uid="{00000000-0005-0000-0000-0000692C0000}"/>
    <cellStyle name="Normal 3 2 2 5 3 11 2" xfId="2945" xr:uid="{00000000-0005-0000-0000-00006A2C0000}"/>
    <cellStyle name="Normal 3 2 2 5 3 11 2 2" xfId="24044" xr:uid="{00000000-0005-0000-0000-00006B2C0000}"/>
    <cellStyle name="Normal 3 2 2 5 3 11 2 2 2" xfId="21472" xr:uid="{00000000-0005-0000-0000-00006C2C0000}"/>
    <cellStyle name="Normal 3 2 2 5 3 11 2 2 3" xfId="36911" xr:uid="{00000000-0005-0000-0000-00006D2C0000}"/>
    <cellStyle name="Normal 3 2 2 5 3 11 2 3" xfId="18089" xr:uid="{00000000-0005-0000-0000-00006E2C0000}"/>
    <cellStyle name="Normal 3 2 2 5 3 11 2 4" xfId="36912" xr:uid="{00000000-0005-0000-0000-00006F2C0000}"/>
    <cellStyle name="Normal 3 2 2 5 3 11 3" xfId="2946" xr:uid="{00000000-0005-0000-0000-0000702C0000}"/>
    <cellStyle name="Normal 3 2 2 5 3 11 3 2" xfId="24045" xr:uid="{00000000-0005-0000-0000-0000712C0000}"/>
    <cellStyle name="Normal 3 2 2 5 3 11 3 2 2" xfId="21473" xr:uid="{00000000-0005-0000-0000-0000722C0000}"/>
    <cellStyle name="Normal 3 2 2 5 3 11 3 2 3" xfId="36913" xr:uid="{00000000-0005-0000-0000-0000732C0000}"/>
    <cellStyle name="Normal 3 2 2 5 3 11 3 3" xfId="18090" xr:uid="{00000000-0005-0000-0000-0000742C0000}"/>
    <cellStyle name="Normal 3 2 2 5 3 11 3 4" xfId="36914" xr:uid="{00000000-0005-0000-0000-0000752C0000}"/>
    <cellStyle name="Normal 3 2 2 5 3 11 4" xfId="24046" xr:uid="{00000000-0005-0000-0000-0000762C0000}"/>
    <cellStyle name="Normal 3 2 2 5 3 11 4 2" xfId="21475" xr:uid="{00000000-0005-0000-0000-0000772C0000}"/>
    <cellStyle name="Normal 3 2 2 5 3 11 4 3" xfId="36915" xr:uid="{00000000-0005-0000-0000-0000782C0000}"/>
    <cellStyle name="Normal 3 2 2 5 3 11 5" xfId="18091" xr:uid="{00000000-0005-0000-0000-0000792C0000}"/>
    <cellStyle name="Normal 3 2 2 5 3 11 6" xfId="36916" xr:uid="{00000000-0005-0000-0000-00007A2C0000}"/>
    <cellStyle name="Normal 3 2 2 5 3 12" xfId="2947" xr:uid="{00000000-0005-0000-0000-00007B2C0000}"/>
    <cellStyle name="Normal 3 2 2 5 3 12 2" xfId="2948" xr:uid="{00000000-0005-0000-0000-00007C2C0000}"/>
    <cellStyle name="Normal 3 2 2 5 3 12 2 2" xfId="24047" xr:uid="{00000000-0005-0000-0000-00007D2C0000}"/>
    <cellStyle name="Normal 3 2 2 5 3 12 2 2 2" xfId="21479" xr:uid="{00000000-0005-0000-0000-00007E2C0000}"/>
    <cellStyle name="Normal 3 2 2 5 3 12 2 2 3" xfId="36917" xr:uid="{00000000-0005-0000-0000-00007F2C0000}"/>
    <cellStyle name="Normal 3 2 2 5 3 12 2 3" xfId="18092" xr:uid="{00000000-0005-0000-0000-0000802C0000}"/>
    <cellStyle name="Normal 3 2 2 5 3 12 2 4" xfId="36918" xr:uid="{00000000-0005-0000-0000-0000812C0000}"/>
    <cellStyle name="Normal 3 2 2 5 3 12 3" xfId="2949" xr:uid="{00000000-0005-0000-0000-0000822C0000}"/>
    <cellStyle name="Normal 3 2 2 5 3 12 3 2" xfId="24048" xr:uid="{00000000-0005-0000-0000-0000832C0000}"/>
    <cellStyle name="Normal 3 2 2 5 3 12 3 2 2" xfId="21480" xr:uid="{00000000-0005-0000-0000-0000842C0000}"/>
    <cellStyle name="Normal 3 2 2 5 3 12 3 2 3" xfId="36919" xr:uid="{00000000-0005-0000-0000-0000852C0000}"/>
    <cellStyle name="Normal 3 2 2 5 3 12 3 3" xfId="18093" xr:uid="{00000000-0005-0000-0000-0000862C0000}"/>
    <cellStyle name="Normal 3 2 2 5 3 12 3 4" xfId="36920" xr:uid="{00000000-0005-0000-0000-0000872C0000}"/>
    <cellStyle name="Normal 3 2 2 5 3 12 4" xfId="24049" xr:uid="{00000000-0005-0000-0000-0000882C0000}"/>
    <cellStyle name="Normal 3 2 2 5 3 12 4 2" xfId="21482" xr:uid="{00000000-0005-0000-0000-0000892C0000}"/>
    <cellStyle name="Normal 3 2 2 5 3 12 4 3" xfId="36921" xr:uid="{00000000-0005-0000-0000-00008A2C0000}"/>
    <cellStyle name="Normal 3 2 2 5 3 12 5" xfId="18094" xr:uid="{00000000-0005-0000-0000-00008B2C0000}"/>
    <cellStyle name="Normal 3 2 2 5 3 12 6" xfId="36922" xr:uid="{00000000-0005-0000-0000-00008C2C0000}"/>
    <cellStyle name="Normal 3 2 2 5 3 13" xfId="2950" xr:uid="{00000000-0005-0000-0000-00008D2C0000}"/>
    <cellStyle name="Normal 3 2 2 5 3 13 2" xfId="2951" xr:uid="{00000000-0005-0000-0000-00008E2C0000}"/>
    <cellStyle name="Normal 3 2 2 5 3 13 2 2" xfId="24050" xr:uid="{00000000-0005-0000-0000-00008F2C0000}"/>
    <cellStyle name="Normal 3 2 2 5 3 13 2 2 2" xfId="21485" xr:uid="{00000000-0005-0000-0000-0000902C0000}"/>
    <cellStyle name="Normal 3 2 2 5 3 13 2 2 3" xfId="36923" xr:uid="{00000000-0005-0000-0000-0000912C0000}"/>
    <cellStyle name="Normal 3 2 2 5 3 13 2 3" xfId="18095" xr:uid="{00000000-0005-0000-0000-0000922C0000}"/>
    <cellStyle name="Normal 3 2 2 5 3 13 2 4" xfId="36924" xr:uid="{00000000-0005-0000-0000-0000932C0000}"/>
    <cellStyle name="Normal 3 2 2 5 3 13 3" xfId="2952" xr:uid="{00000000-0005-0000-0000-0000942C0000}"/>
    <cellStyle name="Normal 3 2 2 5 3 13 3 2" xfId="24051" xr:uid="{00000000-0005-0000-0000-0000952C0000}"/>
    <cellStyle name="Normal 3 2 2 5 3 13 3 2 2" xfId="21486" xr:uid="{00000000-0005-0000-0000-0000962C0000}"/>
    <cellStyle name="Normal 3 2 2 5 3 13 3 2 3" xfId="36925" xr:uid="{00000000-0005-0000-0000-0000972C0000}"/>
    <cellStyle name="Normal 3 2 2 5 3 13 3 3" xfId="18096" xr:uid="{00000000-0005-0000-0000-0000982C0000}"/>
    <cellStyle name="Normal 3 2 2 5 3 13 3 4" xfId="36926" xr:uid="{00000000-0005-0000-0000-0000992C0000}"/>
    <cellStyle name="Normal 3 2 2 5 3 13 4" xfId="24052" xr:uid="{00000000-0005-0000-0000-00009A2C0000}"/>
    <cellStyle name="Normal 3 2 2 5 3 13 4 2" xfId="21488" xr:uid="{00000000-0005-0000-0000-00009B2C0000}"/>
    <cellStyle name="Normal 3 2 2 5 3 13 4 3" xfId="36927" xr:uid="{00000000-0005-0000-0000-00009C2C0000}"/>
    <cellStyle name="Normal 3 2 2 5 3 13 5" xfId="18097" xr:uid="{00000000-0005-0000-0000-00009D2C0000}"/>
    <cellStyle name="Normal 3 2 2 5 3 13 6" xfId="36928" xr:uid="{00000000-0005-0000-0000-00009E2C0000}"/>
    <cellStyle name="Normal 3 2 2 5 3 14" xfId="2953" xr:uid="{00000000-0005-0000-0000-00009F2C0000}"/>
    <cellStyle name="Normal 3 2 2 5 3 14 2" xfId="2954" xr:uid="{00000000-0005-0000-0000-0000A02C0000}"/>
    <cellStyle name="Normal 3 2 2 5 3 14 2 2" xfId="24053" xr:uid="{00000000-0005-0000-0000-0000A12C0000}"/>
    <cellStyle name="Normal 3 2 2 5 3 14 2 2 2" xfId="21491" xr:uid="{00000000-0005-0000-0000-0000A22C0000}"/>
    <cellStyle name="Normal 3 2 2 5 3 14 2 2 3" xfId="36929" xr:uid="{00000000-0005-0000-0000-0000A32C0000}"/>
    <cellStyle name="Normal 3 2 2 5 3 14 2 3" xfId="18098" xr:uid="{00000000-0005-0000-0000-0000A42C0000}"/>
    <cellStyle name="Normal 3 2 2 5 3 14 2 4" xfId="36930" xr:uid="{00000000-0005-0000-0000-0000A52C0000}"/>
    <cellStyle name="Normal 3 2 2 5 3 14 3" xfId="2955" xr:uid="{00000000-0005-0000-0000-0000A62C0000}"/>
    <cellStyle name="Normal 3 2 2 5 3 14 3 2" xfId="24054" xr:uid="{00000000-0005-0000-0000-0000A72C0000}"/>
    <cellStyle name="Normal 3 2 2 5 3 14 3 2 2" xfId="21492" xr:uid="{00000000-0005-0000-0000-0000A82C0000}"/>
    <cellStyle name="Normal 3 2 2 5 3 14 3 2 3" xfId="36931" xr:uid="{00000000-0005-0000-0000-0000A92C0000}"/>
    <cellStyle name="Normal 3 2 2 5 3 14 3 3" xfId="18099" xr:uid="{00000000-0005-0000-0000-0000AA2C0000}"/>
    <cellStyle name="Normal 3 2 2 5 3 14 3 4" xfId="36932" xr:uid="{00000000-0005-0000-0000-0000AB2C0000}"/>
    <cellStyle name="Normal 3 2 2 5 3 14 4" xfId="24055" xr:uid="{00000000-0005-0000-0000-0000AC2C0000}"/>
    <cellStyle name="Normal 3 2 2 5 3 14 4 2" xfId="21494" xr:uid="{00000000-0005-0000-0000-0000AD2C0000}"/>
    <cellStyle name="Normal 3 2 2 5 3 14 4 3" xfId="36933" xr:uid="{00000000-0005-0000-0000-0000AE2C0000}"/>
    <cellStyle name="Normal 3 2 2 5 3 14 5" xfId="18100" xr:uid="{00000000-0005-0000-0000-0000AF2C0000}"/>
    <cellStyle name="Normal 3 2 2 5 3 14 6" xfId="36934" xr:uid="{00000000-0005-0000-0000-0000B02C0000}"/>
    <cellStyle name="Normal 3 2 2 5 3 15" xfId="2956" xr:uid="{00000000-0005-0000-0000-0000B12C0000}"/>
    <cellStyle name="Normal 3 2 2 5 3 15 2" xfId="2957" xr:uid="{00000000-0005-0000-0000-0000B22C0000}"/>
    <cellStyle name="Normal 3 2 2 5 3 15 2 2" xfId="24056" xr:uid="{00000000-0005-0000-0000-0000B32C0000}"/>
    <cellStyle name="Normal 3 2 2 5 3 15 2 2 2" xfId="21497" xr:uid="{00000000-0005-0000-0000-0000B42C0000}"/>
    <cellStyle name="Normal 3 2 2 5 3 15 2 2 3" xfId="36935" xr:uid="{00000000-0005-0000-0000-0000B52C0000}"/>
    <cellStyle name="Normal 3 2 2 5 3 15 2 3" xfId="18101" xr:uid="{00000000-0005-0000-0000-0000B62C0000}"/>
    <cellStyle name="Normal 3 2 2 5 3 15 2 4" xfId="36936" xr:uid="{00000000-0005-0000-0000-0000B72C0000}"/>
    <cellStyle name="Normal 3 2 2 5 3 15 3" xfId="2958" xr:uid="{00000000-0005-0000-0000-0000B82C0000}"/>
    <cellStyle name="Normal 3 2 2 5 3 15 3 2" xfId="24057" xr:uid="{00000000-0005-0000-0000-0000B92C0000}"/>
    <cellStyle name="Normal 3 2 2 5 3 15 3 2 2" xfId="21498" xr:uid="{00000000-0005-0000-0000-0000BA2C0000}"/>
    <cellStyle name="Normal 3 2 2 5 3 15 3 2 3" xfId="36937" xr:uid="{00000000-0005-0000-0000-0000BB2C0000}"/>
    <cellStyle name="Normal 3 2 2 5 3 15 3 3" xfId="18102" xr:uid="{00000000-0005-0000-0000-0000BC2C0000}"/>
    <cellStyle name="Normal 3 2 2 5 3 15 3 4" xfId="36938" xr:uid="{00000000-0005-0000-0000-0000BD2C0000}"/>
    <cellStyle name="Normal 3 2 2 5 3 15 4" xfId="24058" xr:uid="{00000000-0005-0000-0000-0000BE2C0000}"/>
    <cellStyle name="Normal 3 2 2 5 3 15 4 2" xfId="21500" xr:uid="{00000000-0005-0000-0000-0000BF2C0000}"/>
    <cellStyle name="Normal 3 2 2 5 3 15 4 3" xfId="36939" xr:uid="{00000000-0005-0000-0000-0000C02C0000}"/>
    <cellStyle name="Normal 3 2 2 5 3 15 5" xfId="18103" xr:uid="{00000000-0005-0000-0000-0000C12C0000}"/>
    <cellStyle name="Normal 3 2 2 5 3 15 6" xfId="36940" xr:uid="{00000000-0005-0000-0000-0000C22C0000}"/>
    <cellStyle name="Normal 3 2 2 5 3 16" xfId="2959" xr:uid="{00000000-0005-0000-0000-0000C32C0000}"/>
    <cellStyle name="Normal 3 2 2 5 3 16 2" xfId="2960" xr:uid="{00000000-0005-0000-0000-0000C42C0000}"/>
    <cellStyle name="Normal 3 2 2 5 3 16 2 2" xfId="24059" xr:uid="{00000000-0005-0000-0000-0000C52C0000}"/>
    <cellStyle name="Normal 3 2 2 5 3 16 2 2 2" xfId="21503" xr:uid="{00000000-0005-0000-0000-0000C62C0000}"/>
    <cellStyle name="Normal 3 2 2 5 3 16 2 2 3" xfId="36941" xr:uid="{00000000-0005-0000-0000-0000C72C0000}"/>
    <cellStyle name="Normal 3 2 2 5 3 16 2 3" xfId="18104" xr:uid="{00000000-0005-0000-0000-0000C82C0000}"/>
    <cellStyle name="Normal 3 2 2 5 3 16 2 4" xfId="36942" xr:uid="{00000000-0005-0000-0000-0000C92C0000}"/>
    <cellStyle name="Normal 3 2 2 5 3 16 3" xfId="2961" xr:uid="{00000000-0005-0000-0000-0000CA2C0000}"/>
    <cellStyle name="Normal 3 2 2 5 3 16 3 2" xfId="24060" xr:uid="{00000000-0005-0000-0000-0000CB2C0000}"/>
    <cellStyle name="Normal 3 2 2 5 3 16 3 2 2" xfId="21504" xr:uid="{00000000-0005-0000-0000-0000CC2C0000}"/>
    <cellStyle name="Normal 3 2 2 5 3 16 3 2 3" xfId="36943" xr:uid="{00000000-0005-0000-0000-0000CD2C0000}"/>
    <cellStyle name="Normal 3 2 2 5 3 16 3 3" xfId="18105" xr:uid="{00000000-0005-0000-0000-0000CE2C0000}"/>
    <cellStyle name="Normal 3 2 2 5 3 16 3 4" xfId="36944" xr:uid="{00000000-0005-0000-0000-0000CF2C0000}"/>
    <cellStyle name="Normal 3 2 2 5 3 16 4" xfId="24061" xr:uid="{00000000-0005-0000-0000-0000D02C0000}"/>
    <cellStyle name="Normal 3 2 2 5 3 16 4 2" xfId="21506" xr:uid="{00000000-0005-0000-0000-0000D12C0000}"/>
    <cellStyle name="Normal 3 2 2 5 3 16 4 3" xfId="36945" xr:uid="{00000000-0005-0000-0000-0000D22C0000}"/>
    <cellStyle name="Normal 3 2 2 5 3 16 5" xfId="18106" xr:uid="{00000000-0005-0000-0000-0000D32C0000}"/>
    <cellStyle name="Normal 3 2 2 5 3 16 6" xfId="36946" xr:uid="{00000000-0005-0000-0000-0000D42C0000}"/>
    <cellStyle name="Normal 3 2 2 5 3 17" xfId="2962" xr:uid="{00000000-0005-0000-0000-0000D52C0000}"/>
    <cellStyle name="Normal 3 2 2 5 3 17 2" xfId="24062" xr:uid="{00000000-0005-0000-0000-0000D62C0000}"/>
    <cellStyle name="Normal 3 2 2 5 3 17 2 2" xfId="21509" xr:uid="{00000000-0005-0000-0000-0000D72C0000}"/>
    <cellStyle name="Normal 3 2 2 5 3 17 2 3" xfId="36947" xr:uid="{00000000-0005-0000-0000-0000D82C0000}"/>
    <cellStyle name="Normal 3 2 2 5 3 17 3" xfId="18107" xr:uid="{00000000-0005-0000-0000-0000D92C0000}"/>
    <cellStyle name="Normal 3 2 2 5 3 17 4" xfId="36948" xr:uid="{00000000-0005-0000-0000-0000DA2C0000}"/>
    <cellStyle name="Normal 3 2 2 5 3 18" xfId="2963" xr:uid="{00000000-0005-0000-0000-0000DB2C0000}"/>
    <cellStyle name="Normal 3 2 2 5 3 18 2" xfId="24063" xr:uid="{00000000-0005-0000-0000-0000DC2C0000}"/>
    <cellStyle name="Normal 3 2 2 5 3 18 2 2" xfId="21510" xr:uid="{00000000-0005-0000-0000-0000DD2C0000}"/>
    <cellStyle name="Normal 3 2 2 5 3 18 2 3" xfId="36949" xr:uid="{00000000-0005-0000-0000-0000DE2C0000}"/>
    <cellStyle name="Normal 3 2 2 5 3 18 3" xfId="18108" xr:uid="{00000000-0005-0000-0000-0000DF2C0000}"/>
    <cellStyle name="Normal 3 2 2 5 3 18 4" xfId="36950" xr:uid="{00000000-0005-0000-0000-0000E02C0000}"/>
    <cellStyle name="Normal 3 2 2 5 3 19" xfId="24064" xr:uid="{00000000-0005-0000-0000-0000E12C0000}"/>
    <cellStyle name="Normal 3 2 2 5 3 19 2" xfId="21512" xr:uid="{00000000-0005-0000-0000-0000E22C0000}"/>
    <cellStyle name="Normal 3 2 2 5 3 19 3" xfId="36951" xr:uid="{00000000-0005-0000-0000-0000E32C0000}"/>
    <cellStyle name="Normal 3 2 2 5 3 2" xfId="2964" xr:uid="{00000000-0005-0000-0000-0000E42C0000}"/>
    <cellStyle name="Normal 3 2 2 5 3 2 2" xfId="2965" xr:uid="{00000000-0005-0000-0000-0000E52C0000}"/>
    <cellStyle name="Normal 3 2 2 5 3 2 2 2" xfId="24065" xr:uid="{00000000-0005-0000-0000-0000E62C0000}"/>
    <cellStyle name="Normal 3 2 2 5 3 2 2 2 2" xfId="21514" xr:uid="{00000000-0005-0000-0000-0000E72C0000}"/>
    <cellStyle name="Normal 3 2 2 5 3 2 2 2 3" xfId="36952" xr:uid="{00000000-0005-0000-0000-0000E82C0000}"/>
    <cellStyle name="Normal 3 2 2 5 3 2 2 3" xfId="18109" xr:uid="{00000000-0005-0000-0000-0000E92C0000}"/>
    <cellStyle name="Normal 3 2 2 5 3 2 2 4" xfId="36953" xr:uid="{00000000-0005-0000-0000-0000EA2C0000}"/>
    <cellStyle name="Normal 3 2 2 5 3 2 3" xfId="2966" xr:uid="{00000000-0005-0000-0000-0000EB2C0000}"/>
    <cellStyle name="Normal 3 2 2 5 3 2 3 2" xfId="24066" xr:uid="{00000000-0005-0000-0000-0000EC2C0000}"/>
    <cellStyle name="Normal 3 2 2 5 3 2 3 2 2" xfId="21516" xr:uid="{00000000-0005-0000-0000-0000ED2C0000}"/>
    <cellStyle name="Normal 3 2 2 5 3 2 3 2 3" xfId="36954" xr:uid="{00000000-0005-0000-0000-0000EE2C0000}"/>
    <cellStyle name="Normal 3 2 2 5 3 2 3 3" xfId="18110" xr:uid="{00000000-0005-0000-0000-0000EF2C0000}"/>
    <cellStyle name="Normal 3 2 2 5 3 2 3 4" xfId="36955" xr:uid="{00000000-0005-0000-0000-0000F02C0000}"/>
    <cellStyle name="Normal 3 2 2 5 3 2 4" xfId="24067" xr:uid="{00000000-0005-0000-0000-0000F12C0000}"/>
    <cellStyle name="Normal 3 2 2 5 3 2 4 2" xfId="21518" xr:uid="{00000000-0005-0000-0000-0000F22C0000}"/>
    <cellStyle name="Normal 3 2 2 5 3 2 4 3" xfId="36956" xr:uid="{00000000-0005-0000-0000-0000F32C0000}"/>
    <cellStyle name="Normal 3 2 2 5 3 2 5" xfId="18111" xr:uid="{00000000-0005-0000-0000-0000F42C0000}"/>
    <cellStyle name="Normal 3 2 2 5 3 2 6" xfId="36957" xr:uid="{00000000-0005-0000-0000-0000F52C0000}"/>
    <cellStyle name="Normal 3 2 2 5 3 20" xfId="18112" xr:uid="{00000000-0005-0000-0000-0000F62C0000}"/>
    <cellStyle name="Normal 3 2 2 5 3 21" xfId="36958" xr:uid="{00000000-0005-0000-0000-0000F72C0000}"/>
    <cellStyle name="Normal 3 2 2 5 3 3" xfId="2967" xr:uid="{00000000-0005-0000-0000-0000F82C0000}"/>
    <cellStyle name="Normal 3 2 2 5 3 3 2" xfId="2968" xr:uid="{00000000-0005-0000-0000-0000F92C0000}"/>
    <cellStyle name="Normal 3 2 2 5 3 3 2 2" xfId="24068" xr:uid="{00000000-0005-0000-0000-0000FA2C0000}"/>
    <cellStyle name="Normal 3 2 2 5 3 3 2 2 2" xfId="21521" xr:uid="{00000000-0005-0000-0000-0000FB2C0000}"/>
    <cellStyle name="Normal 3 2 2 5 3 3 2 2 3" xfId="36959" xr:uid="{00000000-0005-0000-0000-0000FC2C0000}"/>
    <cellStyle name="Normal 3 2 2 5 3 3 2 3" xfId="18113" xr:uid="{00000000-0005-0000-0000-0000FD2C0000}"/>
    <cellStyle name="Normal 3 2 2 5 3 3 2 4" xfId="36960" xr:uid="{00000000-0005-0000-0000-0000FE2C0000}"/>
    <cellStyle name="Normal 3 2 2 5 3 3 3" xfId="2969" xr:uid="{00000000-0005-0000-0000-0000FF2C0000}"/>
    <cellStyle name="Normal 3 2 2 5 3 3 3 2" xfId="24069" xr:uid="{00000000-0005-0000-0000-0000002D0000}"/>
    <cellStyle name="Normal 3 2 2 5 3 3 3 2 2" xfId="21522" xr:uid="{00000000-0005-0000-0000-0000012D0000}"/>
    <cellStyle name="Normal 3 2 2 5 3 3 3 2 3" xfId="36961" xr:uid="{00000000-0005-0000-0000-0000022D0000}"/>
    <cellStyle name="Normal 3 2 2 5 3 3 3 3" xfId="18114" xr:uid="{00000000-0005-0000-0000-0000032D0000}"/>
    <cellStyle name="Normal 3 2 2 5 3 3 3 4" xfId="36962" xr:uid="{00000000-0005-0000-0000-0000042D0000}"/>
    <cellStyle name="Normal 3 2 2 5 3 3 4" xfId="24070" xr:uid="{00000000-0005-0000-0000-0000052D0000}"/>
    <cellStyle name="Normal 3 2 2 5 3 3 4 2" xfId="21523" xr:uid="{00000000-0005-0000-0000-0000062D0000}"/>
    <cellStyle name="Normal 3 2 2 5 3 3 4 3" xfId="36963" xr:uid="{00000000-0005-0000-0000-0000072D0000}"/>
    <cellStyle name="Normal 3 2 2 5 3 3 5" xfId="18115" xr:uid="{00000000-0005-0000-0000-0000082D0000}"/>
    <cellStyle name="Normal 3 2 2 5 3 3 6" xfId="36964" xr:uid="{00000000-0005-0000-0000-0000092D0000}"/>
    <cellStyle name="Normal 3 2 2 5 3 4" xfId="2970" xr:uid="{00000000-0005-0000-0000-00000A2D0000}"/>
    <cellStyle name="Normal 3 2 2 5 3 4 2" xfId="2971" xr:uid="{00000000-0005-0000-0000-00000B2D0000}"/>
    <cellStyle name="Normal 3 2 2 5 3 4 2 2" xfId="24071" xr:uid="{00000000-0005-0000-0000-00000C2D0000}"/>
    <cellStyle name="Normal 3 2 2 5 3 4 2 2 2" xfId="21524" xr:uid="{00000000-0005-0000-0000-00000D2D0000}"/>
    <cellStyle name="Normal 3 2 2 5 3 4 2 2 3" xfId="36965" xr:uid="{00000000-0005-0000-0000-00000E2D0000}"/>
    <cellStyle name="Normal 3 2 2 5 3 4 2 3" xfId="18116" xr:uid="{00000000-0005-0000-0000-00000F2D0000}"/>
    <cellStyle name="Normal 3 2 2 5 3 4 2 4" xfId="36966" xr:uid="{00000000-0005-0000-0000-0000102D0000}"/>
    <cellStyle name="Normal 3 2 2 5 3 4 3" xfId="2972" xr:uid="{00000000-0005-0000-0000-0000112D0000}"/>
    <cellStyle name="Normal 3 2 2 5 3 4 3 2" xfId="24072" xr:uid="{00000000-0005-0000-0000-0000122D0000}"/>
    <cellStyle name="Normal 3 2 2 5 3 4 3 2 2" xfId="21525" xr:uid="{00000000-0005-0000-0000-0000132D0000}"/>
    <cellStyle name="Normal 3 2 2 5 3 4 3 2 3" xfId="36967" xr:uid="{00000000-0005-0000-0000-0000142D0000}"/>
    <cellStyle name="Normal 3 2 2 5 3 4 3 3" xfId="18117" xr:uid="{00000000-0005-0000-0000-0000152D0000}"/>
    <cellStyle name="Normal 3 2 2 5 3 4 3 4" xfId="36968" xr:uid="{00000000-0005-0000-0000-0000162D0000}"/>
    <cellStyle name="Normal 3 2 2 5 3 4 4" xfId="24073" xr:uid="{00000000-0005-0000-0000-0000172D0000}"/>
    <cellStyle name="Normal 3 2 2 5 3 4 4 2" xfId="21526" xr:uid="{00000000-0005-0000-0000-0000182D0000}"/>
    <cellStyle name="Normal 3 2 2 5 3 4 4 3" xfId="36969" xr:uid="{00000000-0005-0000-0000-0000192D0000}"/>
    <cellStyle name="Normal 3 2 2 5 3 4 5" xfId="18118" xr:uid="{00000000-0005-0000-0000-00001A2D0000}"/>
    <cellStyle name="Normal 3 2 2 5 3 4 6" xfId="36970" xr:uid="{00000000-0005-0000-0000-00001B2D0000}"/>
    <cellStyle name="Normal 3 2 2 5 3 5" xfId="2973" xr:uid="{00000000-0005-0000-0000-00001C2D0000}"/>
    <cellStyle name="Normal 3 2 2 5 3 5 2" xfId="2974" xr:uid="{00000000-0005-0000-0000-00001D2D0000}"/>
    <cellStyle name="Normal 3 2 2 5 3 5 2 2" xfId="24074" xr:uid="{00000000-0005-0000-0000-00001E2D0000}"/>
    <cellStyle name="Normal 3 2 2 5 3 5 2 2 2" xfId="21527" xr:uid="{00000000-0005-0000-0000-00001F2D0000}"/>
    <cellStyle name="Normal 3 2 2 5 3 5 2 2 3" xfId="36971" xr:uid="{00000000-0005-0000-0000-0000202D0000}"/>
    <cellStyle name="Normal 3 2 2 5 3 5 2 3" xfId="18119" xr:uid="{00000000-0005-0000-0000-0000212D0000}"/>
    <cellStyle name="Normal 3 2 2 5 3 5 2 4" xfId="36972" xr:uid="{00000000-0005-0000-0000-0000222D0000}"/>
    <cellStyle name="Normal 3 2 2 5 3 5 3" xfId="2975" xr:uid="{00000000-0005-0000-0000-0000232D0000}"/>
    <cellStyle name="Normal 3 2 2 5 3 5 3 2" xfId="24075" xr:uid="{00000000-0005-0000-0000-0000242D0000}"/>
    <cellStyle name="Normal 3 2 2 5 3 5 3 2 2" xfId="21528" xr:uid="{00000000-0005-0000-0000-0000252D0000}"/>
    <cellStyle name="Normal 3 2 2 5 3 5 3 2 3" xfId="36973" xr:uid="{00000000-0005-0000-0000-0000262D0000}"/>
    <cellStyle name="Normal 3 2 2 5 3 5 3 3" xfId="18120" xr:uid="{00000000-0005-0000-0000-0000272D0000}"/>
    <cellStyle name="Normal 3 2 2 5 3 5 3 4" xfId="36974" xr:uid="{00000000-0005-0000-0000-0000282D0000}"/>
    <cellStyle name="Normal 3 2 2 5 3 5 4" xfId="24076" xr:uid="{00000000-0005-0000-0000-0000292D0000}"/>
    <cellStyle name="Normal 3 2 2 5 3 5 4 2" xfId="21529" xr:uid="{00000000-0005-0000-0000-00002A2D0000}"/>
    <cellStyle name="Normal 3 2 2 5 3 5 4 3" xfId="36975" xr:uid="{00000000-0005-0000-0000-00002B2D0000}"/>
    <cellStyle name="Normal 3 2 2 5 3 5 5" xfId="18121" xr:uid="{00000000-0005-0000-0000-00002C2D0000}"/>
    <cellStyle name="Normal 3 2 2 5 3 5 6" xfId="36976" xr:uid="{00000000-0005-0000-0000-00002D2D0000}"/>
    <cellStyle name="Normal 3 2 2 5 3 6" xfId="2976" xr:uid="{00000000-0005-0000-0000-00002E2D0000}"/>
    <cellStyle name="Normal 3 2 2 5 3 6 2" xfId="2977" xr:uid="{00000000-0005-0000-0000-00002F2D0000}"/>
    <cellStyle name="Normal 3 2 2 5 3 6 2 2" xfId="24077" xr:uid="{00000000-0005-0000-0000-0000302D0000}"/>
    <cellStyle name="Normal 3 2 2 5 3 6 2 2 2" xfId="21530" xr:uid="{00000000-0005-0000-0000-0000312D0000}"/>
    <cellStyle name="Normal 3 2 2 5 3 6 2 2 3" xfId="36977" xr:uid="{00000000-0005-0000-0000-0000322D0000}"/>
    <cellStyle name="Normal 3 2 2 5 3 6 2 3" xfId="18122" xr:uid="{00000000-0005-0000-0000-0000332D0000}"/>
    <cellStyle name="Normal 3 2 2 5 3 6 2 4" xfId="36978" xr:uid="{00000000-0005-0000-0000-0000342D0000}"/>
    <cellStyle name="Normal 3 2 2 5 3 6 3" xfId="2978" xr:uid="{00000000-0005-0000-0000-0000352D0000}"/>
    <cellStyle name="Normal 3 2 2 5 3 6 3 2" xfId="24078" xr:uid="{00000000-0005-0000-0000-0000362D0000}"/>
    <cellStyle name="Normal 3 2 2 5 3 6 3 2 2" xfId="21531" xr:uid="{00000000-0005-0000-0000-0000372D0000}"/>
    <cellStyle name="Normal 3 2 2 5 3 6 3 2 3" xfId="36979" xr:uid="{00000000-0005-0000-0000-0000382D0000}"/>
    <cellStyle name="Normal 3 2 2 5 3 6 3 3" xfId="18123" xr:uid="{00000000-0005-0000-0000-0000392D0000}"/>
    <cellStyle name="Normal 3 2 2 5 3 6 3 4" xfId="36980" xr:uid="{00000000-0005-0000-0000-00003A2D0000}"/>
    <cellStyle name="Normal 3 2 2 5 3 6 4" xfId="24079" xr:uid="{00000000-0005-0000-0000-00003B2D0000}"/>
    <cellStyle name="Normal 3 2 2 5 3 6 4 2" xfId="21532" xr:uid="{00000000-0005-0000-0000-00003C2D0000}"/>
    <cellStyle name="Normal 3 2 2 5 3 6 4 3" xfId="36981" xr:uid="{00000000-0005-0000-0000-00003D2D0000}"/>
    <cellStyle name="Normal 3 2 2 5 3 6 5" xfId="18125" xr:uid="{00000000-0005-0000-0000-00003E2D0000}"/>
    <cellStyle name="Normal 3 2 2 5 3 6 6" xfId="36982" xr:uid="{00000000-0005-0000-0000-00003F2D0000}"/>
    <cellStyle name="Normal 3 2 2 5 3 7" xfId="2979" xr:uid="{00000000-0005-0000-0000-0000402D0000}"/>
    <cellStyle name="Normal 3 2 2 5 3 7 2" xfId="2980" xr:uid="{00000000-0005-0000-0000-0000412D0000}"/>
    <cellStyle name="Normal 3 2 2 5 3 7 2 2" xfId="24080" xr:uid="{00000000-0005-0000-0000-0000422D0000}"/>
    <cellStyle name="Normal 3 2 2 5 3 7 2 2 2" xfId="21533" xr:uid="{00000000-0005-0000-0000-0000432D0000}"/>
    <cellStyle name="Normal 3 2 2 5 3 7 2 2 3" xfId="36983" xr:uid="{00000000-0005-0000-0000-0000442D0000}"/>
    <cellStyle name="Normal 3 2 2 5 3 7 2 3" xfId="18126" xr:uid="{00000000-0005-0000-0000-0000452D0000}"/>
    <cellStyle name="Normal 3 2 2 5 3 7 2 4" xfId="36984" xr:uid="{00000000-0005-0000-0000-0000462D0000}"/>
    <cellStyle name="Normal 3 2 2 5 3 7 3" xfId="2981" xr:uid="{00000000-0005-0000-0000-0000472D0000}"/>
    <cellStyle name="Normal 3 2 2 5 3 7 3 2" xfId="24081" xr:uid="{00000000-0005-0000-0000-0000482D0000}"/>
    <cellStyle name="Normal 3 2 2 5 3 7 3 2 2" xfId="21534" xr:uid="{00000000-0005-0000-0000-0000492D0000}"/>
    <cellStyle name="Normal 3 2 2 5 3 7 3 2 3" xfId="36985" xr:uid="{00000000-0005-0000-0000-00004A2D0000}"/>
    <cellStyle name="Normal 3 2 2 5 3 7 3 3" xfId="18127" xr:uid="{00000000-0005-0000-0000-00004B2D0000}"/>
    <cellStyle name="Normal 3 2 2 5 3 7 3 4" xfId="36986" xr:uid="{00000000-0005-0000-0000-00004C2D0000}"/>
    <cellStyle name="Normal 3 2 2 5 3 7 4" xfId="24082" xr:uid="{00000000-0005-0000-0000-00004D2D0000}"/>
    <cellStyle name="Normal 3 2 2 5 3 7 4 2" xfId="21535" xr:uid="{00000000-0005-0000-0000-00004E2D0000}"/>
    <cellStyle name="Normal 3 2 2 5 3 7 4 3" xfId="36987" xr:uid="{00000000-0005-0000-0000-00004F2D0000}"/>
    <cellStyle name="Normal 3 2 2 5 3 7 5" xfId="18128" xr:uid="{00000000-0005-0000-0000-0000502D0000}"/>
    <cellStyle name="Normal 3 2 2 5 3 7 6" xfId="36988" xr:uid="{00000000-0005-0000-0000-0000512D0000}"/>
    <cellStyle name="Normal 3 2 2 5 3 8" xfId="2982" xr:uid="{00000000-0005-0000-0000-0000522D0000}"/>
    <cellStyle name="Normal 3 2 2 5 3 8 2" xfId="2983" xr:uid="{00000000-0005-0000-0000-0000532D0000}"/>
    <cellStyle name="Normal 3 2 2 5 3 8 2 2" xfId="24083" xr:uid="{00000000-0005-0000-0000-0000542D0000}"/>
    <cellStyle name="Normal 3 2 2 5 3 8 2 2 2" xfId="21536" xr:uid="{00000000-0005-0000-0000-0000552D0000}"/>
    <cellStyle name="Normal 3 2 2 5 3 8 2 2 3" xfId="36989" xr:uid="{00000000-0005-0000-0000-0000562D0000}"/>
    <cellStyle name="Normal 3 2 2 5 3 8 2 3" xfId="18129" xr:uid="{00000000-0005-0000-0000-0000572D0000}"/>
    <cellStyle name="Normal 3 2 2 5 3 8 2 4" xfId="36990" xr:uid="{00000000-0005-0000-0000-0000582D0000}"/>
    <cellStyle name="Normal 3 2 2 5 3 8 3" xfId="2984" xr:uid="{00000000-0005-0000-0000-0000592D0000}"/>
    <cellStyle name="Normal 3 2 2 5 3 8 3 2" xfId="24084" xr:uid="{00000000-0005-0000-0000-00005A2D0000}"/>
    <cellStyle name="Normal 3 2 2 5 3 8 3 2 2" xfId="21537" xr:uid="{00000000-0005-0000-0000-00005B2D0000}"/>
    <cellStyle name="Normal 3 2 2 5 3 8 3 2 3" xfId="36991" xr:uid="{00000000-0005-0000-0000-00005C2D0000}"/>
    <cellStyle name="Normal 3 2 2 5 3 8 3 3" xfId="18130" xr:uid="{00000000-0005-0000-0000-00005D2D0000}"/>
    <cellStyle name="Normal 3 2 2 5 3 8 3 4" xfId="36992" xr:uid="{00000000-0005-0000-0000-00005E2D0000}"/>
    <cellStyle name="Normal 3 2 2 5 3 8 4" xfId="24085" xr:uid="{00000000-0005-0000-0000-00005F2D0000}"/>
    <cellStyle name="Normal 3 2 2 5 3 8 4 2" xfId="21538" xr:uid="{00000000-0005-0000-0000-0000602D0000}"/>
    <cellStyle name="Normal 3 2 2 5 3 8 4 3" xfId="36993" xr:uid="{00000000-0005-0000-0000-0000612D0000}"/>
    <cellStyle name="Normal 3 2 2 5 3 8 5" xfId="18131" xr:uid="{00000000-0005-0000-0000-0000622D0000}"/>
    <cellStyle name="Normal 3 2 2 5 3 8 6" xfId="36994" xr:uid="{00000000-0005-0000-0000-0000632D0000}"/>
    <cellStyle name="Normal 3 2 2 5 3 9" xfId="2985" xr:uid="{00000000-0005-0000-0000-0000642D0000}"/>
    <cellStyle name="Normal 3 2 2 5 3 9 2" xfId="2986" xr:uid="{00000000-0005-0000-0000-0000652D0000}"/>
    <cellStyle name="Normal 3 2 2 5 3 9 2 2" xfId="24086" xr:uid="{00000000-0005-0000-0000-0000662D0000}"/>
    <cellStyle name="Normal 3 2 2 5 3 9 2 2 2" xfId="21539" xr:uid="{00000000-0005-0000-0000-0000672D0000}"/>
    <cellStyle name="Normal 3 2 2 5 3 9 2 2 3" xfId="36995" xr:uid="{00000000-0005-0000-0000-0000682D0000}"/>
    <cellStyle name="Normal 3 2 2 5 3 9 2 3" xfId="18132" xr:uid="{00000000-0005-0000-0000-0000692D0000}"/>
    <cellStyle name="Normal 3 2 2 5 3 9 2 4" xfId="36996" xr:uid="{00000000-0005-0000-0000-00006A2D0000}"/>
    <cellStyle name="Normal 3 2 2 5 3 9 3" xfId="2987" xr:uid="{00000000-0005-0000-0000-00006B2D0000}"/>
    <cellStyle name="Normal 3 2 2 5 3 9 3 2" xfId="24087" xr:uid="{00000000-0005-0000-0000-00006C2D0000}"/>
    <cellStyle name="Normal 3 2 2 5 3 9 3 2 2" xfId="21540" xr:uid="{00000000-0005-0000-0000-00006D2D0000}"/>
    <cellStyle name="Normal 3 2 2 5 3 9 3 2 3" xfId="36997" xr:uid="{00000000-0005-0000-0000-00006E2D0000}"/>
    <cellStyle name="Normal 3 2 2 5 3 9 3 3" xfId="18133" xr:uid="{00000000-0005-0000-0000-00006F2D0000}"/>
    <cellStyle name="Normal 3 2 2 5 3 9 3 4" xfId="36998" xr:uid="{00000000-0005-0000-0000-0000702D0000}"/>
    <cellStyle name="Normal 3 2 2 5 3 9 4" xfId="24088" xr:uid="{00000000-0005-0000-0000-0000712D0000}"/>
    <cellStyle name="Normal 3 2 2 5 3 9 4 2" xfId="21541" xr:uid="{00000000-0005-0000-0000-0000722D0000}"/>
    <cellStyle name="Normal 3 2 2 5 3 9 4 3" xfId="36999" xr:uid="{00000000-0005-0000-0000-0000732D0000}"/>
    <cellStyle name="Normal 3 2 2 5 3 9 5" xfId="18134" xr:uid="{00000000-0005-0000-0000-0000742D0000}"/>
    <cellStyle name="Normal 3 2 2 5 3 9 6" xfId="37000" xr:uid="{00000000-0005-0000-0000-0000752D0000}"/>
    <cellStyle name="Normal 3 2 2 5 4" xfId="2988" xr:uid="{00000000-0005-0000-0000-0000762D0000}"/>
    <cellStyle name="Normal 3 2 2 5 4 10" xfId="2989" xr:uid="{00000000-0005-0000-0000-0000772D0000}"/>
    <cellStyle name="Normal 3 2 2 5 4 10 2" xfId="2990" xr:uid="{00000000-0005-0000-0000-0000782D0000}"/>
    <cellStyle name="Normal 3 2 2 5 4 10 2 2" xfId="24089" xr:uid="{00000000-0005-0000-0000-0000792D0000}"/>
    <cellStyle name="Normal 3 2 2 5 4 10 2 2 2" xfId="21542" xr:uid="{00000000-0005-0000-0000-00007A2D0000}"/>
    <cellStyle name="Normal 3 2 2 5 4 10 2 2 3" xfId="37001" xr:uid="{00000000-0005-0000-0000-00007B2D0000}"/>
    <cellStyle name="Normal 3 2 2 5 4 10 2 3" xfId="18135" xr:uid="{00000000-0005-0000-0000-00007C2D0000}"/>
    <cellStyle name="Normal 3 2 2 5 4 10 2 4" xfId="37002" xr:uid="{00000000-0005-0000-0000-00007D2D0000}"/>
    <cellStyle name="Normal 3 2 2 5 4 10 3" xfId="2991" xr:uid="{00000000-0005-0000-0000-00007E2D0000}"/>
    <cellStyle name="Normal 3 2 2 5 4 10 3 2" xfId="24090" xr:uid="{00000000-0005-0000-0000-00007F2D0000}"/>
    <cellStyle name="Normal 3 2 2 5 4 10 3 2 2" xfId="21543" xr:uid="{00000000-0005-0000-0000-0000802D0000}"/>
    <cellStyle name="Normal 3 2 2 5 4 10 3 2 3" xfId="37003" xr:uid="{00000000-0005-0000-0000-0000812D0000}"/>
    <cellStyle name="Normal 3 2 2 5 4 10 3 3" xfId="18136" xr:uid="{00000000-0005-0000-0000-0000822D0000}"/>
    <cellStyle name="Normal 3 2 2 5 4 10 3 4" xfId="37004" xr:uid="{00000000-0005-0000-0000-0000832D0000}"/>
    <cellStyle name="Normal 3 2 2 5 4 10 4" xfId="24091" xr:uid="{00000000-0005-0000-0000-0000842D0000}"/>
    <cellStyle name="Normal 3 2 2 5 4 10 4 2" xfId="21545" xr:uid="{00000000-0005-0000-0000-0000852D0000}"/>
    <cellStyle name="Normal 3 2 2 5 4 10 4 3" xfId="37005" xr:uid="{00000000-0005-0000-0000-0000862D0000}"/>
    <cellStyle name="Normal 3 2 2 5 4 10 5" xfId="18137" xr:uid="{00000000-0005-0000-0000-0000872D0000}"/>
    <cellStyle name="Normal 3 2 2 5 4 10 6" xfId="37006" xr:uid="{00000000-0005-0000-0000-0000882D0000}"/>
    <cellStyle name="Normal 3 2 2 5 4 11" xfId="2992" xr:uid="{00000000-0005-0000-0000-0000892D0000}"/>
    <cellStyle name="Normal 3 2 2 5 4 11 2" xfId="2993" xr:uid="{00000000-0005-0000-0000-00008A2D0000}"/>
    <cellStyle name="Normal 3 2 2 5 4 11 2 2" xfId="24092" xr:uid="{00000000-0005-0000-0000-00008B2D0000}"/>
    <cellStyle name="Normal 3 2 2 5 4 11 2 2 2" xfId="21546" xr:uid="{00000000-0005-0000-0000-00008C2D0000}"/>
    <cellStyle name="Normal 3 2 2 5 4 11 2 2 3" xfId="37007" xr:uid="{00000000-0005-0000-0000-00008D2D0000}"/>
    <cellStyle name="Normal 3 2 2 5 4 11 2 3" xfId="18138" xr:uid="{00000000-0005-0000-0000-00008E2D0000}"/>
    <cellStyle name="Normal 3 2 2 5 4 11 2 4" xfId="37008" xr:uid="{00000000-0005-0000-0000-00008F2D0000}"/>
    <cellStyle name="Normal 3 2 2 5 4 11 3" xfId="2994" xr:uid="{00000000-0005-0000-0000-0000902D0000}"/>
    <cellStyle name="Normal 3 2 2 5 4 11 3 2" xfId="24093" xr:uid="{00000000-0005-0000-0000-0000912D0000}"/>
    <cellStyle name="Normal 3 2 2 5 4 11 3 2 2" xfId="21548" xr:uid="{00000000-0005-0000-0000-0000922D0000}"/>
    <cellStyle name="Normal 3 2 2 5 4 11 3 2 3" xfId="37009" xr:uid="{00000000-0005-0000-0000-0000932D0000}"/>
    <cellStyle name="Normal 3 2 2 5 4 11 3 3" xfId="18139" xr:uid="{00000000-0005-0000-0000-0000942D0000}"/>
    <cellStyle name="Normal 3 2 2 5 4 11 3 4" xfId="37010" xr:uid="{00000000-0005-0000-0000-0000952D0000}"/>
    <cellStyle name="Normal 3 2 2 5 4 11 4" xfId="24094" xr:uid="{00000000-0005-0000-0000-0000962D0000}"/>
    <cellStyle name="Normal 3 2 2 5 4 11 4 2" xfId="21549" xr:uid="{00000000-0005-0000-0000-0000972D0000}"/>
    <cellStyle name="Normal 3 2 2 5 4 11 4 3" xfId="37011" xr:uid="{00000000-0005-0000-0000-0000982D0000}"/>
    <cellStyle name="Normal 3 2 2 5 4 11 5" xfId="18140" xr:uid="{00000000-0005-0000-0000-0000992D0000}"/>
    <cellStyle name="Normal 3 2 2 5 4 11 6" xfId="37012" xr:uid="{00000000-0005-0000-0000-00009A2D0000}"/>
    <cellStyle name="Normal 3 2 2 5 4 12" xfId="2995" xr:uid="{00000000-0005-0000-0000-00009B2D0000}"/>
    <cellStyle name="Normal 3 2 2 5 4 12 2" xfId="2996" xr:uid="{00000000-0005-0000-0000-00009C2D0000}"/>
    <cellStyle name="Normal 3 2 2 5 4 12 2 2" xfId="24095" xr:uid="{00000000-0005-0000-0000-00009D2D0000}"/>
    <cellStyle name="Normal 3 2 2 5 4 12 2 2 2" xfId="21550" xr:uid="{00000000-0005-0000-0000-00009E2D0000}"/>
    <cellStyle name="Normal 3 2 2 5 4 12 2 2 3" xfId="37013" xr:uid="{00000000-0005-0000-0000-00009F2D0000}"/>
    <cellStyle name="Normal 3 2 2 5 4 12 2 3" xfId="18141" xr:uid="{00000000-0005-0000-0000-0000A02D0000}"/>
    <cellStyle name="Normal 3 2 2 5 4 12 2 4" xfId="37014" xr:uid="{00000000-0005-0000-0000-0000A12D0000}"/>
    <cellStyle name="Normal 3 2 2 5 4 12 3" xfId="2997" xr:uid="{00000000-0005-0000-0000-0000A22D0000}"/>
    <cellStyle name="Normal 3 2 2 5 4 12 3 2" xfId="24096" xr:uid="{00000000-0005-0000-0000-0000A32D0000}"/>
    <cellStyle name="Normal 3 2 2 5 4 12 3 2 2" xfId="21551" xr:uid="{00000000-0005-0000-0000-0000A42D0000}"/>
    <cellStyle name="Normal 3 2 2 5 4 12 3 2 3" xfId="37015" xr:uid="{00000000-0005-0000-0000-0000A52D0000}"/>
    <cellStyle name="Normal 3 2 2 5 4 12 3 3" xfId="18142" xr:uid="{00000000-0005-0000-0000-0000A62D0000}"/>
    <cellStyle name="Normal 3 2 2 5 4 12 3 4" xfId="37016" xr:uid="{00000000-0005-0000-0000-0000A72D0000}"/>
    <cellStyle name="Normal 3 2 2 5 4 12 4" xfId="24097" xr:uid="{00000000-0005-0000-0000-0000A82D0000}"/>
    <cellStyle name="Normal 3 2 2 5 4 12 4 2" xfId="21552" xr:uid="{00000000-0005-0000-0000-0000A92D0000}"/>
    <cellStyle name="Normal 3 2 2 5 4 12 4 3" xfId="37017" xr:uid="{00000000-0005-0000-0000-0000AA2D0000}"/>
    <cellStyle name="Normal 3 2 2 5 4 12 5" xfId="18143" xr:uid="{00000000-0005-0000-0000-0000AB2D0000}"/>
    <cellStyle name="Normal 3 2 2 5 4 12 6" xfId="37018" xr:uid="{00000000-0005-0000-0000-0000AC2D0000}"/>
    <cellStyle name="Normal 3 2 2 5 4 13" xfId="2998" xr:uid="{00000000-0005-0000-0000-0000AD2D0000}"/>
    <cellStyle name="Normal 3 2 2 5 4 13 2" xfId="2999" xr:uid="{00000000-0005-0000-0000-0000AE2D0000}"/>
    <cellStyle name="Normal 3 2 2 5 4 13 2 2" xfId="24098" xr:uid="{00000000-0005-0000-0000-0000AF2D0000}"/>
    <cellStyle name="Normal 3 2 2 5 4 13 2 2 2" xfId="21554" xr:uid="{00000000-0005-0000-0000-0000B02D0000}"/>
    <cellStyle name="Normal 3 2 2 5 4 13 2 2 3" xfId="37019" xr:uid="{00000000-0005-0000-0000-0000B12D0000}"/>
    <cellStyle name="Normal 3 2 2 5 4 13 2 3" xfId="18144" xr:uid="{00000000-0005-0000-0000-0000B22D0000}"/>
    <cellStyle name="Normal 3 2 2 5 4 13 2 4" xfId="37020" xr:uid="{00000000-0005-0000-0000-0000B32D0000}"/>
    <cellStyle name="Normal 3 2 2 5 4 13 3" xfId="3000" xr:uid="{00000000-0005-0000-0000-0000B42D0000}"/>
    <cellStyle name="Normal 3 2 2 5 4 13 3 2" xfId="24099" xr:uid="{00000000-0005-0000-0000-0000B52D0000}"/>
    <cellStyle name="Normal 3 2 2 5 4 13 3 2 2" xfId="21555" xr:uid="{00000000-0005-0000-0000-0000B62D0000}"/>
    <cellStyle name="Normal 3 2 2 5 4 13 3 2 3" xfId="37021" xr:uid="{00000000-0005-0000-0000-0000B72D0000}"/>
    <cellStyle name="Normal 3 2 2 5 4 13 3 3" xfId="18145" xr:uid="{00000000-0005-0000-0000-0000B82D0000}"/>
    <cellStyle name="Normal 3 2 2 5 4 13 3 4" xfId="37022" xr:uid="{00000000-0005-0000-0000-0000B92D0000}"/>
    <cellStyle name="Normal 3 2 2 5 4 13 4" xfId="24100" xr:uid="{00000000-0005-0000-0000-0000BA2D0000}"/>
    <cellStyle name="Normal 3 2 2 5 4 13 4 2" xfId="21556" xr:uid="{00000000-0005-0000-0000-0000BB2D0000}"/>
    <cellStyle name="Normal 3 2 2 5 4 13 4 3" xfId="37023" xr:uid="{00000000-0005-0000-0000-0000BC2D0000}"/>
    <cellStyle name="Normal 3 2 2 5 4 13 5" xfId="18146" xr:uid="{00000000-0005-0000-0000-0000BD2D0000}"/>
    <cellStyle name="Normal 3 2 2 5 4 13 6" xfId="37024" xr:uid="{00000000-0005-0000-0000-0000BE2D0000}"/>
    <cellStyle name="Normal 3 2 2 5 4 14" xfId="3001" xr:uid="{00000000-0005-0000-0000-0000BF2D0000}"/>
    <cellStyle name="Normal 3 2 2 5 4 14 2" xfId="3002" xr:uid="{00000000-0005-0000-0000-0000C02D0000}"/>
    <cellStyle name="Normal 3 2 2 5 4 14 2 2" xfId="24101" xr:uid="{00000000-0005-0000-0000-0000C12D0000}"/>
    <cellStyle name="Normal 3 2 2 5 4 14 2 2 2" xfId="21557" xr:uid="{00000000-0005-0000-0000-0000C22D0000}"/>
    <cellStyle name="Normal 3 2 2 5 4 14 2 2 3" xfId="37025" xr:uid="{00000000-0005-0000-0000-0000C32D0000}"/>
    <cellStyle name="Normal 3 2 2 5 4 14 2 3" xfId="18147" xr:uid="{00000000-0005-0000-0000-0000C42D0000}"/>
    <cellStyle name="Normal 3 2 2 5 4 14 2 4" xfId="37026" xr:uid="{00000000-0005-0000-0000-0000C52D0000}"/>
    <cellStyle name="Normal 3 2 2 5 4 14 3" xfId="3003" xr:uid="{00000000-0005-0000-0000-0000C62D0000}"/>
    <cellStyle name="Normal 3 2 2 5 4 14 3 2" xfId="24102" xr:uid="{00000000-0005-0000-0000-0000C72D0000}"/>
    <cellStyle name="Normal 3 2 2 5 4 14 3 2 2" xfId="21558" xr:uid="{00000000-0005-0000-0000-0000C82D0000}"/>
    <cellStyle name="Normal 3 2 2 5 4 14 3 2 3" xfId="37027" xr:uid="{00000000-0005-0000-0000-0000C92D0000}"/>
    <cellStyle name="Normal 3 2 2 5 4 14 3 3" xfId="18148" xr:uid="{00000000-0005-0000-0000-0000CA2D0000}"/>
    <cellStyle name="Normal 3 2 2 5 4 14 3 4" xfId="37028" xr:uid="{00000000-0005-0000-0000-0000CB2D0000}"/>
    <cellStyle name="Normal 3 2 2 5 4 14 4" xfId="24103" xr:uid="{00000000-0005-0000-0000-0000CC2D0000}"/>
    <cellStyle name="Normal 3 2 2 5 4 14 4 2" xfId="21559" xr:uid="{00000000-0005-0000-0000-0000CD2D0000}"/>
    <cellStyle name="Normal 3 2 2 5 4 14 4 3" xfId="37029" xr:uid="{00000000-0005-0000-0000-0000CE2D0000}"/>
    <cellStyle name="Normal 3 2 2 5 4 14 5" xfId="18149" xr:uid="{00000000-0005-0000-0000-0000CF2D0000}"/>
    <cellStyle name="Normal 3 2 2 5 4 14 6" xfId="37030" xr:uid="{00000000-0005-0000-0000-0000D02D0000}"/>
    <cellStyle name="Normal 3 2 2 5 4 15" xfId="3004" xr:uid="{00000000-0005-0000-0000-0000D12D0000}"/>
    <cellStyle name="Normal 3 2 2 5 4 15 2" xfId="3005" xr:uid="{00000000-0005-0000-0000-0000D22D0000}"/>
    <cellStyle name="Normal 3 2 2 5 4 15 2 2" xfId="24104" xr:uid="{00000000-0005-0000-0000-0000D32D0000}"/>
    <cellStyle name="Normal 3 2 2 5 4 15 2 2 2" xfId="21560" xr:uid="{00000000-0005-0000-0000-0000D42D0000}"/>
    <cellStyle name="Normal 3 2 2 5 4 15 2 2 3" xfId="37031" xr:uid="{00000000-0005-0000-0000-0000D52D0000}"/>
    <cellStyle name="Normal 3 2 2 5 4 15 2 3" xfId="18150" xr:uid="{00000000-0005-0000-0000-0000D62D0000}"/>
    <cellStyle name="Normal 3 2 2 5 4 15 2 4" xfId="37032" xr:uid="{00000000-0005-0000-0000-0000D72D0000}"/>
    <cellStyle name="Normal 3 2 2 5 4 15 3" xfId="3006" xr:uid="{00000000-0005-0000-0000-0000D82D0000}"/>
    <cellStyle name="Normal 3 2 2 5 4 15 3 2" xfId="24105" xr:uid="{00000000-0005-0000-0000-0000D92D0000}"/>
    <cellStyle name="Normal 3 2 2 5 4 15 3 2 2" xfId="21561" xr:uid="{00000000-0005-0000-0000-0000DA2D0000}"/>
    <cellStyle name="Normal 3 2 2 5 4 15 3 2 3" xfId="37033" xr:uid="{00000000-0005-0000-0000-0000DB2D0000}"/>
    <cellStyle name="Normal 3 2 2 5 4 15 3 3" xfId="18151" xr:uid="{00000000-0005-0000-0000-0000DC2D0000}"/>
    <cellStyle name="Normal 3 2 2 5 4 15 3 4" xfId="37034" xr:uid="{00000000-0005-0000-0000-0000DD2D0000}"/>
    <cellStyle name="Normal 3 2 2 5 4 15 4" xfId="24106" xr:uid="{00000000-0005-0000-0000-0000DE2D0000}"/>
    <cellStyle name="Normal 3 2 2 5 4 15 4 2" xfId="21562" xr:uid="{00000000-0005-0000-0000-0000DF2D0000}"/>
    <cellStyle name="Normal 3 2 2 5 4 15 4 3" xfId="37035" xr:uid="{00000000-0005-0000-0000-0000E02D0000}"/>
    <cellStyle name="Normal 3 2 2 5 4 15 5" xfId="18152" xr:uid="{00000000-0005-0000-0000-0000E12D0000}"/>
    <cellStyle name="Normal 3 2 2 5 4 15 6" xfId="37036" xr:uid="{00000000-0005-0000-0000-0000E22D0000}"/>
    <cellStyle name="Normal 3 2 2 5 4 16" xfId="3007" xr:uid="{00000000-0005-0000-0000-0000E32D0000}"/>
    <cellStyle name="Normal 3 2 2 5 4 16 2" xfId="3008" xr:uid="{00000000-0005-0000-0000-0000E42D0000}"/>
    <cellStyle name="Normal 3 2 2 5 4 16 2 2" xfId="24107" xr:uid="{00000000-0005-0000-0000-0000E52D0000}"/>
    <cellStyle name="Normal 3 2 2 5 4 16 2 2 2" xfId="21563" xr:uid="{00000000-0005-0000-0000-0000E62D0000}"/>
    <cellStyle name="Normal 3 2 2 5 4 16 2 2 3" xfId="37037" xr:uid="{00000000-0005-0000-0000-0000E72D0000}"/>
    <cellStyle name="Normal 3 2 2 5 4 16 2 3" xfId="18153" xr:uid="{00000000-0005-0000-0000-0000E82D0000}"/>
    <cellStyle name="Normal 3 2 2 5 4 16 2 4" xfId="37038" xr:uid="{00000000-0005-0000-0000-0000E92D0000}"/>
    <cellStyle name="Normal 3 2 2 5 4 16 3" xfId="3009" xr:uid="{00000000-0005-0000-0000-0000EA2D0000}"/>
    <cellStyle name="Normal 3 2 2 5 4 16 3 2" xfId="24108" xr:uid="{00000000-0005-0000-0000-0000EB2D0000}"/>
    <cellStyle name="Normal 3 2 2 5 4 16 3 2 2" xfId="21564" xr:uid="{00000000-0005-0000-0000-0000EC2D0000}"/>
    <cellStyle name="Normal 3 2 2 5 4 16 3 2 3" xfId="37039" xr:uid="{00000000-0005-0000-0000-0000ED2D0000}"/>
    <cellStyle name="Normal 3 2 2 5 4 16 3 3" xfId="18154" xr:uid="{00000000-0005-0000-0000-0000EE2D0000}"/>
    <cellStyle name="Normal 3 2 2 5 4 16 3 4" xfId="37040" xr:uid="{00000000-0005-0000-0000-0000EF2D0000}"/>
    <cellStyle name="Normal 3 2 2 5 4 16 4" xfId="24109" xr:uid="{00000000-0005-0000-0000-0000F02D0000}"/>
    <cellStyle name="Normal 3 2 2 5 4 16 4 2" xfId="21565" xr:uid="{00000000-0005-0000-0000-0000F12D0000}"/>
    <cellStyle name="Normal 3 2 2 5 4 16 4 3" xfId="37041" xr:uid="{00000000-0005-0000-0000-0000F22D0000}"/>
    <cellStyle name="Normal 3 2 2 5 4 16 5" xfId="18155" xr:uid="{00000000-0005-0000-0000-0000F32D0000}"/>
    <cellStyle name="Normal 3 2 2 5 4 16 6" xfId="37042" xr:uid="{00000000-0005-0000-0000-0000F42D0000}"/>
    <cellStyle name="Normal 3 2 2 5 4 17" xfId="3010" xr:uid="{00000000-0005-0000-0000-0000F52D0000}"/>
    <cellStyle name="Normal 3 2 2 5 4 17 2" xfId="24110" xr:uid="{00000000-0005-0000-0000-0000F62D0000}"/>
    <cellStyle name="Normal 3 2 2 5 4 17 2 2" xfId="21566" xr:uid="{00000000-0005-0000-0000-0000F72D0000}"/>
    <cellStyle name="Normal 3 2 2 5 4 17 2 3" xfId="37043" xr:uid="{00000000-0005-0000-0000-0000F82D0000}"/>
    <cellStyle name="Normal 3 2 2 5 4 17 3" xfId="18158" xr:uid="{00000000-0005-0000-0000-0000F92D0000}"/>
    <cellStyle name="Normal 3 2 2 5 4 17 4" xfId="37044" xr:uid="{00000000-0005-0000-0000-0000FA2D0000}"/>
    <cellStyle name="Normal 3 2 2 5 4 18" xfId="3011" xr:uid="{00000000-0005-0000-0000-0000FB2D0000}"/>
    <cellStyle name="Normal 3 2 2 5 4 18 2" xfId="24111" xr:uid="{00000000-0005-0000-0000-0000FC2D0000}"/>
    <cellStyle name="Normal 3 2 2 5 4 18 2 2" xfId="21567" xr:uid="{00000000-0005-0000-0000-0000FD2D0000}"/>
    <cellStyle name="Normal 3 2 2 5 4 18 2 3" xfId="37045" xr:uid="{00000000-0005-0000-0000-0000FE2D0000}"/>
    <cellStyle name="Normal 3 2 2 5 4 18 3" xfId="18159" xr:uid="{00000000-0005-0000-0000-0000FF2D0000}"/>
    <cellStyle name="Normal 3 2 2 5 4 18 4" xfId="37046" xr:uid="{00000000-0005-0000-0000-0000002E0000}"/>
    <cellStyle name="Normal 3 2 2 5 4 19" xfId="24112" xr:uid="{00000000-0005-0000-0000-0000012E0000}"/>
    <cellStyle name="Normal 3 2 2 5 4 19 2" xfId="21568" xr:uid="{00000000-0005-0000-0000-0000022E0000}"/>
    <cellStyle name="Normal 3 2 2 5 4 19 3" xfId="37047" xr:uid="{00000000-0005-0000-0000-0000032E0000}"/>
    <cellStyle name="Normal 3 2 2 5 4 2" xfId="3012" xr:uid="{00000000-0005-0000-0000-0000042E0000}"/>
    <cellStyle name="Normal 3 2 2 5 4 2 2" xfId="3013" xr:uid="{00000000-0005-0000-0000-0000052E0000}"/>
    <cellStyle name="Normal 3 2 2 5 4 2 2 2" xfId="24113" xr:uid="{00000000-0005-0000-0000-0000062E0000}"/>
    <cellStyle name="Normal 3 2 2 5 4 2 2 2 2" xfId="21569" xr:uid="{00000000-0005-0000-0000-0000072E0000}"/>
    <cellStyle name="Normal 3 2 2 5 4 2 2 2 3" xfId="37048" xr:uid="{00000000-0005-0000-0000-0000082E0000}"/>
    <cellStyle name="Normal 3 2 2 5 4 2 2 3" xfId="18160" xr:uid="{00000000-0005-0000-0000-0000092E0000}"/>
    <cellStyle name="Normal 3 2 2 5 4 2 2 4" xfId="37049" xr:uid="{00000000-0005-0000-0000-00000A2E0000}"/>
    <cellStyle name="Normal 3 2 2 5 4 2 3" xfId="3014" xr:uid="{00000000-0005-0000-0000-00000B2E0000}"/>
    <cellStyle name="Normal 3 2 2 5 4 2 3 2" xfId="24114" xr:uid="{00000000-0005-0000-0000-00000C2E0000}"/>
    <cellStyle name="Normal 3 2 2 5 4 2 3 2 2" xfId="21570" xr:uid="{00000000-0005-0000-0000-00000D2E0000}"/>
    <cellStyle name="Normal 3 2 2 5 4 2 3 2 3" xfId="37050" xr:uid="{00000000-0005-0000-0000-00000E2E0000}"/>
    <cellStyle name="Normal 3 2 2 5 4 2 3 3" xfId="18161" xr:uid="{00000000-0005-0000-0000-00000F2E0000}"/>
    <cellStyle name="Normal 3 2 2 5 4 2 3 4" xfId="37051" xr:uid="{00000000-0005-0000-0000-0000102E0000}"/>
    <cellStyle name="Normal 3 2 2 5 4 2 4" xfId="24115" xr:uid="{00000000-0005-0000-0000-0000112E0000}"/>
    <cellStyle name="Normal 3 2 2 5 4 2 4 2" xfId="21571" xr:uid="{00000000-0005-0000-0000-0000122E0000}"/>
    <cellStyle name="Normal 3 2 2 5 4 2 4 3" xfId="37052" xr:uid="{00000000-0005-0000-0000-0000132E0000}"/>
    <cellStyle name="Normal 3 2 2 5 4 2 5" xfId="18162" xr:uid="{00000000-0005-0000-0000-0000142E0000}"/>
    <cellStyle name="Normal 3 2 2 5 4 2 6" xfId="37053" xr:uid="{00000000-0005-0000-0000-0000152E0000}"/>
    <cellStyle name="Normal 3 2 2 5 4 20" xfId="18163" xr:uid="{00000000-0005-0000-0000-0000162E0000}"/>
    <cellStyle name="Normal 3 2 2 5 4 21" xfId="37054" xr:uid="{00000000-0005-0000-0000-0000172E0000}"/>
    <cellStyle name="Normal 3 2 2 5 4 3" xfId="3015" xr:uid="{00000000-0005-0000-0000-0000182E0000}"/>
    <cellStyle name="Normal 3 2 2 5 4 3 2" xfId="3016" xr:uid="{00000000-0005-0000-0000-0000192E0000}"/>
    <cellStyle name="Normal 3 2 2 5 4 3 2 2" xfId="24116" xr:uid="{00000000-0005-0000-0000-00001A2E0000}"/>
    <cellStyle name="Normal 3 2 2 5 4 3 2 2 2" xfId="21572" xr:uid="{00000000-0005-0000-0000-00001B2E0000}"/>
    <cellStyle name="Normal 3 2 2 5 4 3 2 2 3" xfId="37055" xr:uid="{00000000-0005-0000-0000-00001C2E0000}"/>
    <cellStyle name="Normal 3 2 2 5 4 3 2 3" xfId="18164" xr:uid="{00000000-0005-0000-0000-00001D2E0000}"/>
    <cellStyle name="Normal 3 2 2 5 4 3 2 4" xfId="37056" xr:uid="{00000000-0005-0000-0000-00001E2E0000}"/>
    <cellStyle name="Normal 3 2 2 5 4 3 3" xfId="3017" xr:uid="{00000000-0005-0000-0000-00001F2E0000}"/>
    <cellStyle name="Normal 3 2 2 5 4 3 3 2" xfId="24117" xr:uid="{00000000-0005-0000-0000-0000202E0000}"/>
    <cellStyle name="Normal 3 2 2 5 4 3 3 2 2" xfId="21573" xr:uid="{00000000-0005-0000-0000-0000212E0000}"/>
    <cellStyle name="Normal 3 2 2 5 4 3 3 2 3" xfId="37057" xr:uid="{00000000-0005-0000-0000-0000222E0000}"/>
    <cellStyle name="Normal 3 2 2 5 4 3 3 3" xfId="18165" xr:uid="{00000000-0005-0000-0000-0000232E0000}"/>
    <cellStyle name="Normal 3 2 2 5 4 3 3 4" xfId="37058" xr:uid="{00000000-0005-0000-0000-0000242E0000}"/>
    <cellStyle name="Normal 3 2 2 5 4 3 4" xfId="24118" xr:uid="{00000000-0005-0000-0000-0000252E0000}"/>
    <cellStyle name="Normal 3 2 2 5 4 3 4 2" xfId="21574" xr:uid="{00000000-0005-0000-0000-0000262E0000}"/>
    <cellStyle name="Normal 3 2 2 5 4 3 4 3" xfId="37059" xr:uid="{00000000-0005-0000-0000-0000272E0000}"/>
    <cellStyle name="Normal 3 2 2 5 4 3 5" xfId="18166" xr:uid="{00000000-0005-0000-0000-0000282E0000}"/>
    <cellStyle name="Normal 3 2 2 5 4 3 6" xfId="37060" xr:uid="{00000000-0005-0000-0000-0000292E0000}"/>
    <cellStyle name="Normal 3 2 2 5 4 4" xfId="3018" xr:uid="{00000000-0005-0000-0000-00002A2E0000}"/>
    <cellStyle name="Normal 3 2 2 5 4 4 2" xfId="3019" xr:uid="{00000000-0005-0000-0000-00002B2E0000}"/>
    <cellStyle name="Normal 3 2 2 5 4 4 2 2" xfId="24119" xr:uid="{00000000-0005-0000-0000-00002C2E0000}"/>
    <cellStyle name="Normal 3 2 2 5 4 4 2 2 2" xfId="21575" xr:uid="{00000000-0005-0000-0000-00002D2E0000}"/>
    <cellStyle name="Normal 3 2 2 5 4 4 2 2 3" xfId="37061" xr:uid="{00000000-0005-0000-0000-00002E2E0000}"/>
    <cellStyle name="Normal 3 2 2 5 4 4 2 3" xfId="18167" xr:uid="{00000000-0005-0000-0000-00002F2E0000}"/>
    <cellStyle name="Normal 3 2 2 5 4 4 2 4" xfId="37062" xr:uid="{00000000-0005-0000-0000-0000302E0000}"/>
    <cellStyle name="Normal 3 2 2 5 4 4 3" xfId="3020" xr:uid="{00000000-0005-0000-0000-0000312E0000}"/>
    <cellStyle name="Normal 3 2 2 5 4 4 3 2" xfId="24120" xr:uid="{00000000-0005-0000-0000-0000322E0000}"/>
    <cellStyle name="Normal 3 2 2 5 4 4 3 2 2" xfId="21576" xr:uid="{00000000-0005-0000-0000-0000332E0000}"/>
    <cellStyle name="Normal 3 2 2 5 4 4 3 2 3" xfId="37063" xr:uid="{00000000-0005-0000-0000-0000342E0000}"/>
    <cellStyle name="Normal 3 2 2 5 4 4 3 3" xfId="18168" xr:uid="{00000000-0005-0000-0000-0000352E0000}"/>
    <cellStyle name="Normal 3 2 2 5 4 4 3 4" xfId="37064" xr:uid="{00000000-0005-0000-0000-0000362E0000}"/>
    <cellStyle name="Normal 3 2 2 5 4 4 4" xfId="24121" xr:uid="{00000000-0005-0000-0000-0000372E0000}"/>
    <cellStyle name="Normal 3 2 2 5 4 4 4 2" xfId="21577" xr:uid="{00000000-0005-0000-0000-0000382E0000}"/>
    <cellStyle name="Normal 3 2 2 5 4 4 4 3" xfId="37065" xr:uid="{00000000-0005-0000-0000-0000392E0000}"/>
    <cellStyle name="Normal 3 2 2 5 4 4 5" xfId="18169" xr:uid="{00000000-0005-0000-0000-00003A2E0000}"/>
    <cellStyle name="Normal 3 2 2 5 4 4 6" xfId="37066" xr:uid="{00000000-0005-0000-0000-00003B2E0000}"/>
    <cellStyle name="Normal 3 2 2 5 4 5" xfId="3021" xr:uid="{00000000-0005-0000-0000-00003C2E0000}"/>
    <cellStyle name="Normal 3 2 2 5 4 5 2" xfId="3022" xr:uid="{00000000-0005-0000-0000-00003D2E0000}"/>
    <cellStyle name="Normal 3 2 2 5 4 5 2 2" xfId="24122" xr:uid="{00000000-0005-0000-0000-00003E2E0000}"/>
    <cellStyle name="Normal 3 2 2 5 4 5 2 2 2" xfId="21578" xr:uid="{00000000-0005-0000-0000-00003F2E0000}"/>
    <cellStyle name="Normal 3 2 2 5 4 5 2 2 3" xfId="37067" xr:uid="{00000000-0005-0000-0000-0000402E0000}"/>
    <cellStyle name="Normal 3 2 2 5 4 5 2 3" xfId="18170" xr:uid="{00000000-0005-0000-0000-0000412E0000}"/>
    <cellStyle name="Normal 3 2 2 5 4 5 2 4" xfId="37068" xr:uid="{00000000-0005-0000-0000-0000422E0000}"/>
    <cellStyle name="Normal 3 2 2 5 4 5 3" xfId="3023" xr:uid="{00000000-0005-0000-0000-0000432E0000}"/>
    <cellStyle name="Normal 3 2 2 5 4 5 3 2" xfId="24123" xr:uid="{00000000-0005-0000-0000-0000442E0000}"/>
    <cellStyle name="Normal 3 2 2 5 4 5 3 2 2" xfId="21579" xr:uid="{00000000-0005-0000-0000-0000452E0000}"/>
    <cellStyle name="Normal 3 2 2 5 4 5 3 2 3" xfId="37069" xr:uid="{00000000-0005-0000-0000-0000462E0000}"/>
    <cellStyle name="Normal 3 2 2 5 4 5 3 3" xfId="18171" xr:uid="{00000000-0005-0000-0000-0000472E0000}"/>
    <cellStyle name="Normal 3 2 2 5 4 5 3 4" xfId="37070" xr:uid="{00000000-0005-0000-0000-0000482E0000}"/>
    <cellStyle name="Normal 3 2 2 5 4 5 4" xfId="24124" xr:uid="{00000000-0005-0000-0000-0000492E0000}"/>
    <cellStyle name="Normal 3 2 2 5 4 5 4 2" xfId="21580" xr:uid="{00000000-0005-0000-0000-00004A2E0000}"/>
    <cellStyle name="Normal 3 2 2 5 4 5 4 3" xfId="37071" xr:uid="{00000000-0005-0000-0000-00004B2E0000}"/>
    <cellStyle name="Normal 3 2 2 5 4 5 5" xfId="18172" xr:uid="{00000000-0005-0000-0000-00004C2E0000}"/>
    <cellStyle name="Normal 3 2 2 5 4 5 6" xfId="37072" xr:uid="{00000000-0005-0000-0000-00004D2E0000}"/>
    <cellStyle name="Normal 3 2 2 5 4 6" xfId="3024" xr:uid="{00000000-0005-0000-0000-00004E2E0000}"/>
    <cellStyle name="Normal 3 2 2 5 4 6 2" xfId="3025" xr:uid="{00000000-0005-0000-0000-00004F2E0000}"/>
    <cellStyle name="Normal 3 2 2 5 4 6 2 2" xfId="24125" xr:uid="{00000000-0005-0000-0000-0000502E0000}"/>
    <cellStyle name="Normal 3 2 2 5 4 6 2 2 2" xfId="21581" xr:uid="{00000000-0005-0000-0000-0000512E0000}"/>
    <cellStyle name="Normal 3 2 2 5 4 6 2 2 3" xfId="37073" xr:uid="{00000000-0005-0000-0000-0000522E0000}"/>
    <cellStyle name="Normal 3 2 2 5 4 6 2 3" xfId="18173" xr:uid="{00000000-0005-0000-0000-0000532E0000}"/>
    <cellStyle name="Normal 3 2 2 5 4 6 2 4" xfId="37074" xr:uid="{00000000-0005-0000-0000-0000542E0000}"/>
    <cellStyle name="Normal 3 2 2 5 4 6 3" xfId="3026" xr:uid="{00000000-0005-0000-0000-0000552E0000}"/>
    <cellStyle name="Normal 3 2 2 5 4 6 3 2" xfId="24126" xr:uid="{00000000-0005-0000-0000-0000562E0000}"/>
    <cellStyle name="Normal 3 2 2 5 4 6 3 2 2" xfId="21583" xr:uid="{00000000-0005-0000-0000-0000572E0000}"/>
    <cellStyle name="Normal 3 2 2 5 4 6 3 2 3" xfId="37075" xr:uid="{00000000-0005-0000-0000-0000582E0000}"/>
    <cellStyle name="Normal 3 2 2 5 4 6 3 3" xfId="18174" xr:uid="{00000000-0005-0000-0000-0000592E0000}"/>
    <cellStyle name="Normal 3 2 2 5 4 6 3 4" xfId="37076" xr:uid="{00000000-0005-0000-0000-00005A2E0000}"/>
    <cellStyle name="Normal 3 2 2 5 4 6 4" xfId="24127" xr:uid="{00000000-0005-0000-0000-00005B2E0000}"/>
    <cellStyle name="Normal 3 2 2 5 4 6 4 2" xfId="21584" xr:uid="{00000000-0005-0000-0000-00005C2E0000}"/>
    <cellStyle name="Normal 3 2 2 5 4 6 4 3" xfId="37077" xr:uid="{00000000-0005-0000-0000-00005D2E0000}"/>
    <cellStyle name="Normal 3 2 2 5 4 6 5" xfId="18175" xr:uid="{00000000-0005-0000-0000-00005E2E0000}"/>
    <cellStyle name="Normal 3 2 2 5 4 6 6" xfId="37078" xr:uid="{00000000-0005-0000-0000-00005F2E0000}"/>
    <cellStyle name="Normal 3 2 2 5 4 7" xfId="3027" xr:uid="{00000000-0005-0000-0000-0000602E0000}"/>
    <cellStyle name="Normal 3 2 2 5 4 7 2" xfId="3028" xr:uid="{00000000-0005-0000-0000-0000612E0000}"/>
    <cellStyle name="Normal 3 2 2 5 4 7 2 2" xfId="24128" xr:uid="{00000000-0005-0000-0000-0000622E0000}"/>
    <cellStyle name="Normal 3 2 2 5 4 7 2 2 2" xfId="21585" xr:uid="{00000000-0005-0000-0000-0000632E0000}"/>
    <cellStyle name="Normal 3 2 2 5 4 7 2 2 3" xfId="37079" xr:uid="{00000000-0005-0000-0000-0000642E0000}"/>
    <cellStyle name="Normal 3 2 2 5 4 7 2 3" xfId="18176" xr:uid="{00000000-0005-0000-0000-0000652E0000}"/>
    <cellStyle name="Normal 3 2 2 5 4 7 2 4" xfId="37080" xr:uid="{00000000-0005-0000-0000-0000662E0000}"/>
    <cellStyle name="Normal 3 2 2 5 4 7 3" xfId="3029" xr:uid="{00000000-0005-0000-0000-0000672E0000}"/>
    <cellStyle name="Normal 3 2 2 5 4 7 3 2" xfId="24129" xr:uid="{00000000-0005-0000-0000-0000682E0000}"/>
    <cellStyle name="Normal 3 2 2 5 4 7 3 2 2" xfId="21586" xr:uid="{00000000-0005-0000-0000-0000692E0000}"/>
    <cellStyle name="Normal 3 2 2 5 4 7 3 2 3" xfId="37081" xr:uid="{00000000-0005-0000-0000-00006A2E0000}"/>
    <cellStyle name="Normal 3 2 2 5 4 7 3 3" xfId="18177" xr:uid="{00000000-0005-0000-0000-00006B2E0000}"/>
    <cellStyle name="Normal 3 2 2 5 4 7 3 4" xfId="37082" xr:uid="{00000000-0005-0000-0000-00006C2E0000}"/>
    <cellStyle name="Normal 3 2 2 5 4 7 4" xfId="24130" xr:uid="{00000000-0005-0000-0000-00006D2E0000}"/>
    <cellStyle name="Normal 3 2 2 5 4 7 4 2" xfId="21587" xr:uid="{00000000-0005-0000-0000-00006E2E0000}"/>
    <cellStyle name="Normal 3 2 2 5 4 7 4 3" xfId="37083" xr:uid="{00000000-0005-0000-0000-00006F2E0000}"/>
    <cellStyle name="Normal 3 2 2 5 4 7 5" xfId="18178" xr:uid="{00000000-0005-0000-0000-0000702E0000}"/>
    <cellStyle name="Normal 3 2 2 5 4 7 6" xfId="37084" xr:uid="{00000000-0005-0000-0000-0000712E0000}"/>
    <cellStyle name="Normal 3 2 2 5 4 8" xfId="3030" xr:uid="{00000000-0005-0000-0000-0000722E0000}"/>
    <cellStyle name="Normal 3 2 2 5 4 8 2" xfId="3031" xr:uid="{00000000-0005-0000-0000-0000732E0000}"/>
    <cellStyle name="Normal 3 2 2 5 4 8 2 2" xfId="24131" xr:uid="{00000000-0005-0000-0000-0000742E0000}"/>
    <cellStyle name="Normal 3 2 2 5 4 8 2 2 2" xfId="21588" xr:uid="{00000000-0005-0000-0000-0000752E0000}"/>
    <cellStyle name="Normal 3 2 2 5 4 8 2 2 3" xfId="37085" xr:uid="{00000000-0005-0000-0000-0000762E0000}"/>
    <cellStyle name="Normal 3 2 2 5 4 8 2 3" xfId="18179" xr:uid="{00000000-0005-0000-0000-0000772E0000}"/>
    <cellStyle name="Normal 3 2 2 5 4 8 2 4" xfId="37086" xr:uid="{00000000-0005-0000-0000-0000782E0000}"/>
    <cellStyle name="Normal 3 2 2 5 4 8 3" xfId="3032" xr:uid="{00000000-0005-0000-0000-0000792E0000}"/>
    <cellStyle name="Normal 3 2 2 5 4 8 3 2" xfId="24132" xr:uid="{00000000-0005-0000-0000-00007A2E0000}"/>
    <cellStyle name="Normal 3 2 2 5 4 8 3 2 2" xfId="21589" xr:uid="{00000000-0005-0000-0000-00007B2E0000}"/>
    <cellStyle name="Normal 3 2 2 5 4 8 3 2 3" xfId="37087" xr:uid="{00000000-0005-0000-0000-00007C2E0000}"/>
    <cellStyle name="Normal 3 2 2 5 4 8 3 3" xfId="18180" xr:uid="{00000000-0005-0000-0000-00007D2E0000}"/>
    <cellStyle name="Normal 3 2 2 5 4 8 3 4" xfId="37088" xr:uid="{00000000-0005-0000-0000-00007E2E0000}"/>
    <cellStyle name="Normal 3 2 2 5 4 8 4" xfId="24133" xr:uid="{00000000-0005-0000-0000-00007F2E0000}"/>
    <cellStyle name="Normal 3 2 2 5 4 8 4 2" xfId="21590" xr:uid="{00000000-0005-0000-0000-0000802E0000}"/>
    <cellStyle name="Normal 3 2 2 5 4 8 4 3" xfId="37089" xr:uid="{00000000-0005-0000-0000-0000812E0000}"/>
    <cellStyle name="Normal 3 2 2 5 4 8 5" xfId="18181" xr:uid="{00000000-0005-0000-0000-0000822E0000}"/>
    <cellStyle name="Normal 3 2 2 5 4 8 6" xfId="37090" xr:uid="{00000000-0005-0000-0000-0000832E0000}"/>
    <cellStyle name="Normal 3 2 2 5 4 9" xfId="3033" xr:uid="{00000000-0005-0000-0000-0000842E0000}"/>
    <cellStyle name="Normal 3 2 2 5 4 9 2" xfId="3034" xr:uid="{00000000-0005-0000-0000-0000852E0000}"/>
    <cellStyle name="Normal 3 2 2 5 4 9 2 2" xfId="24134" xr:uid="{00000000-0005-0000-0000-0000862E0000}"/>
    <cellStyle name="Normal 3 2 2 5 4 9 2 2 2" xfId="21591" xr:uid="{00000000-0005-0000-0000-0000872E0000}"/>
    <cellStyle name="Normal 3 2 2 5 4 9 2 2 3" xfId="37091" xr:uid="{00000000-0005-0000-0000-0000882E0000}"/>
    <cellStyle name="Normal 3 2 2 5 4 9 2 3" xfId="18182" xr:uid="{00000000-0005-0000-0000-0000892E0000}"/>
    <cellStyle name="Normal 3 2 2 5 4 9 2 4" xfId="37092" xr:uid="{00000000-0005-0000-0000-00008A2E0000}"/>
    <cellStyle name="Normal 3 2 2 5 4 9 3" xfId="3035" xr:uid="{00000000-0005-0000-0000-00008B2E0000}"/>
    <cellStyle name="Normal 3 2 2 5 4 9 3 2" xfId="24135" xr:uid="{00000000-0005-0000-0000-00008C2E0000}"/>
    <cellStyle name="Normal 3 2 2 5 4 9 3 2 2" xfId="21592" xr:uid="{00000000-0005-0000-0000-00008D2E0000}"/>
    <cellStyle name="Normal 3 2 2 5 4 9 3 2 3" xfId="37093" xr:uid="{00000000-0005-0000-0000-00008E2E0000}"/>
    <cellStyle name="Normal 3 2 2 5 4 9 3 3" xfId="18183" xr:uid="{00000000-0005-0000-0000-00008F2E0000}"/>
    <cellStyle name="Normal 3 2 2 5 4 9 3 4" xfId="37094" xr:uid="{00000000-0005-0000-0000-0000902E0000}"/>
    <cellStyle name="Normal 3 2 2 5 4 9 4" xfId="24136" xr:uid="{00000000-0005-0000-0000-0000912E0000}"/>
    <cellStyle name="Normal 3 2 2 5 4 9 4 2" xfId="21593" xr:uid="{00000000-0005-0000-0000-0000922E0000}"/>
    <cellStyle name="Normal 3 2 2 5 4 9 4 3" xfId="37095" xr:uid="{00000000-0005-0000-0000-0000932E0000}"/>
    <cellStyle name="Normal 3 2 2 5 4 9 5" xfId="18184" xr:uid="{00000000-0005-0000-0000-0000942E0000}"/>
    <cellStyle name="Normal 3 2 2 5 4 9 6" xfId="37096" xr:uid="{00000000-0005-0000-0000-0000952E0000}"/>
    <cellStyle name="Normal 3 2 2 5 5" xfId="3036" xr:uid="{00000000-0005-0000-0000-0000962E0000}"/>
    <cellStyle name="Normal 3 2 2 5 5 10" xfId="3037" xr:uid="{00000000-0005-0000-0000-0000972E0000}"/>
    <cellStyle name="Normal 3 2 2 5 5 10 2" xfId="3038" xr:uid="{00000000-0005-0000-0000-0000982E0000}"/>
    <cellStyle name="Normal 3 2 2 5 5 10 2 2" xfId="24137" xr:uid="{00000000-0005-0000-0000-0000992E0000}"/>
    <cellStyle name="Normal 3 2 2 5 5 10 2 2 2" xfId="21594" xr:uid="{00000000-0005-0000-0000-00009A2E0000}"/>
    <cellStyle name="Normal 3 2 2 5 5 10 2 2 3" xfId="37097" xr:uid="{00000000-0005-0000-0000-00009B2E0000}"/>
    <cellStyle name="Normal 3 2 2 5 5 10 2 3" xfId="18185" xr:uid="{00000000-0005-0000-0000-00009C2E0000}"/>
    <cellStyle name="Normal 3 2 2 5 5 10 2 4" xfId="37098" xr:uid="{00000000-0005-0000-0000-00009D2E0000}"/>
    <cellStyle name="Normal 3 2 2 5 5 10 3" xfId="3039" xr:uid="{00000000-0005-0000-0000-00009E2E0000}"/>
    <cellStyle name="Normal 3 2 2 5 5 10 3 2" xfId="24138" xr:uid="{00000000-0005-0000-0000-00009F2E0000}"/>
    <cellStyle name="Normal 3 2 2 5 5 10 3 2 2" xfId="21595" xr:uid="{00000000-0005-0000-0000-0000A02E0000}"/>
    <cellStyle name="Normal 3 2 2 5 5 10 3 2 3" xfId="37099" xr:uid="{00000000-0005-0000-0000-0000A12E0000}"/>
    <cellStyle name="Normal 3 2 2 5 5 10 3 3" xfId="18186" xr:uid="{00000000-0005-0000-0000-0000A22E0000}"/>
    <cellStyle name="Normal 3 2 2 5 5 10 3 4" xfId="37100" xr:uid="{00000000-0005-0000-0000-0000A32E0000}"/>
    <cellStyle name="Normal 3 2 2 5 5 10 4" xfId="24139" xr:uid="{00000000-0005-0000-0000-0000A42E0000}"/>
    <cellStyle name="Normal 3 2 2 5 5 10 4 2" xfId="21596" xr:uid="{00000000-0005-0000-0000-0000A52E0000}"/>
    <cellStyle name="Normal 3 2 2 5 5 10 4 3" xfId="37101" xr:uid="{00000000-0005-0000-0000-0000A62E0000}"/>
    <cellStyle name="Normal 3 2 2 5 5 10 5" xfId="18187" xr:uid="{00000000-0005-0000-0000-0000A72E0000}"/>
    <cellStyle name="Normal 3 2 2 5 5 10 6" xfId="37102" xr:uid="{00000000-0005-0000-0000-0000A82E0000}"/>
    <cellStyle name="Normal 3 2 2 5 5 11" xfId="3040" xr:uid="{00000000-0005-0000-0000-0000A92E0000}"/>
    <cellStyle name="Normal 3 2 2 5 5 11 2" xfId="3041" xr:uid="{00000000-0005-0000-0000-0000AA2E0000}"/>
    <cellStyle name="Normal 3 2 2 5 5 11 2 2" xfId="24140" xr:uid="{00000000-0005-0000-0000-0000AB2E0000}"/>
    <cellStyle name="Normal 3 2 2 5 5 11 2 2 2" xfId="21597" xr:uid="{00000000-0005-0000-0000-0000AC2E0000}"/>
    <cellStyle name="Normal 3 2 2 5 5 11 2 2 3" xfId="37103" xr:uid="{00000000-0005-0000-0000-0000AD2E0000}"/>
    <cellStyle name="Normal 3 2 2 5 5 11 2 3" xfId="18188" xr:uid="{00000000-0005-0000-0000-0000AE2E0000}"/>
    <cellStyle name="Normal 3 2 2 5 5 11 2 4" xfId="37104" xr:uid="{00000000-0005-0000-0000-0000AF2E0000}"/>
    <cellStyle name="Normal 3 2 2 5 5 11 3" xfId="3042" xr:uid="{00000000-0005-0000-0000-0000B02E0000}"/>
    <cellStyle name="Normal 3 2 2 5 5 11 3 2" xfId="24141" xr:uid="{00000000-0005-0000-0000-0000B12E0000}"/>
    <cellStyle name="Normal 3 2 2 5 5 11 3 2 2" xfId="21598" xr:uid="{00000000-0005-0000-0000-0000B22E0000}"/>
    <cellStyle name="Normal 3 2 2 5 5 11 3 2 3" xfId="37105" xr:uid="{00000000-0005-0000-0000-0000B32E0000}"/>
    <cellStyle name="Normal 3 2 2 5 5 11 3 3" xfId="18189" xr:uid="{00000000-0005-0000-0000-0000B42E0000}"/>
    <cellStyle name="Normal 3 2 2 5 5 11 3 4" xfId="37106" xr:uid="{00000000-0005-0000-0000-0000B52E0000}"/>
    <cellStyle name="Normal 3 2 2 5 5 11 4" xfId="24142" xr:uid="{00000000-0005-0000-0000-0000B62E0000}"/>
    <cellStyle name="Normal 3 2 2 5 5 11 4 2" xfId="21599" xr:uid="{00000000-0005-0000-0000-0000B72E0000}"/>
    <cellStyle name="Normal 3 2 2 5 5 11 4 3" xfId="37107" xr:uid="{00000000-0005-0000-0000-0000B82E0000}"/>
    <cellStyle name="Normal 3 2 2 5 5 11 5" xfId="18190" xr:uid="{00000000-0005-0000-0000-0000B92E0000}"/>
    <cellStyle name="Normal 3 2 2 5 5 11 6" xfId="37108" xr:uid="{00000000-0005-0000-0000-0000BA2E0000}"/>
    <cellStyle name="Normal 3 2 2 5 5 12" xfId="3043" xr:uid="{00000000-0005-0000-0000-0000BB2E0000}"/>
    <cellStyle name="Normal 3 2 2 5 5 12 2" xfId="3044" xr:uid="{00000000-0005-0000-0000-0000BC2E0000}"/>
    <cellStyle name="Normal 3 2 2 5 5 12 2 2" xfId="24143" xr:uid="{00000000-0005-0000-0000-0000BD2E0000}"/>
    <cellStyle name="Normal 3 2 2 5 5 12 2 2 2" xfId="21600" xr:uid="{00000000-0005-0000-0000-0000BE2E0000}"/>
    <cellStyle name="Normal 3 2 2 5 5 12 2 2 3" xfId="37109" xr:uid="{00000000-0005-0000-0000-0000BF2E0000}"/>
    <cellStyle name="Normal 3 2 2 5 5 12 2 3" xfId="18191" xr:uid="{00000000-0005-0000-0000-0000C02E0000}"/>
    <cellStyle name="Normal 3 2 2 5 5 12 2 4" xfId="37110" xr:uid="{00000000-0005-0000-0000-0000C12E0000}"/>
    <cellStyle name="Normal 3 2 2 5 5 12 3" xfId="3045" xr:uid="{00000000-0005-0000-0000-0000C22E0000}"/>
    <cellStyle name="Normal 3 2 2 5 5 12 3 2" xfId="24144" xr:uid="{00000000-0005-0000-0000-0000C32E0000}"/>
    <cellStyle name="Normal 3 2 2 5 5 12 3 2 2" xfId="21601" xr:uid="{00000000-0005-0000-0000-0000C42E0000}"/>
    <cellStyle name="Normal 3 2 2 5 5 12 3 2 3" xfId="37111" xr:uid="{00000000-0005-0000-0000-0000C52E0000}"/>
    <cellStyle name="Normal 3 2 2 5 5 12 3 3" xfId="18192" xr:uid="{00000000-0005-0000-0000-0000C62E0000}"/>
    <cellStyle name="Normal 3 2 2 5 5 12 3 4" xfId="37112" xr:uid="{00000000-0005-0000-0000-0000C72E0000}"/>
    <cellStyle name="Normal 3 2 2 5 5 12 4" xfId="24145" xr:uid="{00000000-0005-0000-0000-0000C82E0000}"/>
    <cellStyle name="Normal 3 2 2 5 5 12 4 2" xfId="21602" xr:uid="{00000000-0005-0000-0000-0000C92E0000}"/>
    <cellStyle name="Normal 3 2 2 5 5 12 4 3" xfId="37113" xr:uid="{00000000-0005-0000-0000-0000CA2E0000}"/>
    <cellStyle name="Normal 3 2 2 5 5 12 5" xfId="18193" xr:uid="{00000000-0005-0000-0000-0000CB2E0000}"/>
    <cellStyle name="Normal 3 2 2 5 5 12 6" xfId="37114" xr:uid="{00000000-0005-0000-0000-0000CC2E0000}"/>
    <cellStyle name="Normal 3 2 2 5 5 13" xfId="3046" xr:uid="{00000000-0005-0000-0000-0000CD2E0000}"/>
    <cellStyle name="Normal 3 2 2 5 5 13 2" xfId="3047" xr:uid="{00000000-0005-0000-0000-0000CE2E0000}"/>
    <cellStyle name="Normal 3 2 2 5 5 13 2 2" xfId="24146" xr:uid="{00000000-0005-0000-0000-0000CF2E0000}"/>
    <cellStyle name="Normal 3 2 2 5 5 13 2 2 2" xfId="21603" xr:uid="{00000000-0005-0000-0000-0000D02E0000}"/>
    <cellStyle name="Normal 3 2 2 5 5 13 2 2 3" xfId="37115" xr:uid="{00000000-0005-0000-0000-0000D12E0000}"/>
    <cellStyle name="Normal 3 2 2 5 5 13 2 3" xfId="18194" xr:uid="{00000000-0005-0000-0000-0000D22E0000}"/>
    <cellStyle name="Normal 3 2 2 5 5 13 2 4" xfId="37116" xr:uid="{00000000-0005-0000-0000-0000D32E0000}"/>
    <cellStyle name="Normal 3 2 2 5 5 13 3" xfId="3048" xr:uid="{00000000-0005-0000-0000-0000D42E0000}"/>
    <cellStyle name="Normal 3 2 2 5 5 13 3 2" xfId="24147" xr:uid="{00000000-0005-0000-0000-0000D52E0000}"/>
    <cellStyle name="Normal 3 2 2 5 5 13 3 2 2" xfId="21604" xr:uid="{00000000-0005-0000-0000-0000D62E0000}"/>
    <cellStyle name="Normal 3 2 2 5 5 13 3 2 3" xfId="37117" xr:uid="{00000000-0005-0000-0000-0000D72E0000}"/>
    <cellStyle name="Normal 3 2 2 5 5 13 3 3" xfId="18195" xr:uid="{00000000-0005-0000-0000-0000D82E0000}"/>
    <cellStyle name="Normal 3 2 2 5 5 13 3 4" xfId="37118" xr:uid="{00000000-0005-0000-0000-0000D92E0000}"/>
    <cellStyle name="Normal 3 2 2 5 5 13 4" xfId="24148" xr:uid="{00000000-0005-0000-0000-0000DA2E0000}"/>
    <cellStyle name="Normal 3 2 2 5 5 13 4 2" xfId="21605" xr:uid="{00000000-0005-0000-0000-0000DB2E0000}"/>
    <cellStyle name="Normal 3 2 2 5 5 13 4 3" xfId="37119" xr:uid="{00000000-0005-0000-0000-0000DC2E0000}"/>
    <cellStyle name="Normal 3 2 2 5 5 13 5" xfId="18196" xr:uid="{00000000-0005-0000-0000-0000DD2E0000}"/>
    <cellStyle name="Normal 3 2 2 5 5 13 6" xfId="37120" xr:uid="{00000000-0005-0000-0000-0000DE2E0000}"/>
    <cellStyle name="Normal 3 2 2 5 5 14" xfId="3049" xr:uid="{00000000-0005-0000-0000-0000DF2E0000}"/>
    <cellStyle name="Normal 3 2 2 5 5 14 2" xfId="3050" xr:uid="{00000000-0005-0000-0000-0000E02E0000}"/>
    <cellStyle name="Normal 3 2 2 5 5 14 2 2" xfId="24149" xr:uid="{00000000-0005-0000-0000-0000E12E0000}"/>
    <cellStyle name="Normal 3 2 2 5 5 14 2 2 2" xfId="21606" xr:uid="{00000000-0005-0000-0000-0000E22E0000}"/>
    <cellStyle name="Normal 3 2 2 5 5 14 2 2 3" xfId="37121" xr:uid="{00000000-0005-0000-0000-0000E32E0000}"/>
    <cellStyle name="Normal 3 2 2 5 5 14 2 3" xfId="18197" xr:uid="{00000000-0005-0000-0000-0000E42E0000}"/>
    <cellStyle name="Normal 3 2 2 5 5 14 2 4" xfId="37122" xr:uid="{00000000-0005-0000-0000-0000E52E0000}"/>
    <cellStyle name="Normal 3 2 2 5 5 14 3" xfId="3051" xr:uid="{00000000-0005-0000-0000-0000E62E0000}"/>
    <cellStyle name="Normal 3 2 2 5 5 14 3 2" xfId="24150" xr:uid="{00000000-0005-0000-0000-0000E72E0000}"/>
    <cellStyle name="Normal 3 2 2 5 5 14 3 2 2" xfId="21607" xr:uid="{00000000-0005-0000-0000-0000E82E0000}"/>
    <cellStyle name="Normal 3 2 2 5 5 14 3 2 3" xfId="37123" xr:uid="{00000000-0005-0000-0000-0000E92E0000}"/>
    <cellStyle name="Normal 3 2 2 5 5 14 3 3" xfId="18198" xr:uid="{00000000-0005-0000-0000-0000EA2E0000}"/>
    <cellStyle name="Normal 3 2 2 5 5 14 3 4" xfId="37124" xr:uid="{00000000-0005-0000-0000-0000EB2E0000}"/>
    <cellStyle name="Normal 3 2 2 5 5 14 4" xfId="24151" xr:uid="{00000000-0005-0000-0000-0000EC2E0000}"/>
    <cellStyle name="Normal 3 2 2 5 5 14 4 2" xfId="21608" xr:uid="{00000000-0005-0000-0000-0000ED2E0000}"/>
    <cellStyle name="Normal 3 2 2 5 5 14 4 3" xfId="37125" xr:uid="{00000000-0005-0000-0000-0000EE2E0000}"/>
    <cellStyle name="Normal 3 2 2 5 5 14 5" xfId="18199" xr:uid="{00000000-0005-0000-0000-0000EF2E0000}"/>
    <cellStyle name="Normal 3 2 2 5 5 14 6" xfId="37126" xr:uid="{00000000-0005-0000-0000-0000F02E0000}"/>
    <cellStyle name="Normal 3 2 2 5 5 15" xfId="3052" xr:uid="{00000000-0005-0000-0000-0000F12E0000}"/>
    <cellStyle name="Normal 3 2 2 5 5 15 2" xfId="3053" xr:uid="{00000000-0005-0000-0000-0000F22E0000}"/>
    <cellStyle name="Normal 3 2 2 5 5 15 2 2" xfId="24152" xr:uid="{00000000-0005-0000-0000-0000F32E0000}"/>
    <cellStyle name="Normal 3 2 2 5 5 15 2 2 2" xfId="21609" xr:uid="{00000000-0005-0000-0000-0000F42E0000}"/>
    <cellStyle name="Normal 3 2 2 5 5 15 2 2 3" xfId="37127" xr:uid="{00000000-0005-0000-0000-0000F52E0000}"/>
    <cellStyle name="Normal 3 2 2 5 5 15 2 3" xfId="18200" xr:uid="{00000000-0005-0000-0000-0000F62E0000}"/>
    <cellStyle name="Normal 3 2 2 5 5 15 2 4" xfId="37128" xr:uid="{00000000-0005-0000-0000-0000F72E0000}"/>
    <cellStyle name="Normal 3 2 2 5 5 15 3" xfId="3054" xr:uid="{00000000-0005-0000-0000-0000F82E0000}"/>
    <cellStyle name="Normal 3 2 2 5 5 15 3 2" xfId="24153" xr:uid="{00000000-0005-0000-0000-0000F92E0000}"/>
    <cellStyle name="Normal 3 2 2 5 5 15 3 2 2" xfId="21610" xr:uid="{00000000-0005-0000-0000-0000FA2E0000}"/>
    <cellStyle name="Normal 3 2 2 5 5 15 3 2 3" xfId="37129" xr:uid="{00000000-0005-0000-0000-0000FB2E0000}"/>
    <cellStyle name="Normal 3 2 2 5 5 15 3 3" xfId="18201" xr:uid="{00000000-0005-0000-0000-0000FC2E0000}"/>
    <cellStyle name="Normal 3 2 2 5 5 15 3 4" xfId="37130" xr:uid="{00000000-0005-0000-0000-0000FD2E0000}"/>
    <cellStyle name="Normal 3 2 2 5 5 15 4" xfId="24154" xr:uid="{00000000-0005-0000-0000-0000FE2E0000}"/>
    <cellStyle name="Normal 3 2 2 5 5 15 4 2" xfId="21611" xr:uid="{00000000-0005-0000-0000-0000FF2E0000}"/>
    <cellStyle name="Normal 3 2 2 5 5 15 4 3" xfId="37131" xr:uid="{00000000-0005-0000-0000-0000002F0000}"/>
    <cellStyle name="Normal 3 2 2 5 5 15 5" xfId="18202" xr:uid="{00000000-0005-0000-0000-0000012F0000}"/>
    <cellStyle name="Normal 3 2 2 5 5 15 6" xfId="37132" xr:uid="{00000000-0005-0000-0000-0000022F0000}"/>
    <cellStyle name="Normal 3 2 2 5 5 16" xfId="3055" xr:uid="{00000000-0005-0000-0000-0000032F0000}"/>
    <cellStyle name="Normal 3 2 2 5 5 16 2" xfId="3056" xr:uid="{00000000-0005-0000-0000-0000042F0000}"/>
    <cellStyle name="Normal 3 2 2 5 5 16 2 2" xfId="24155" xr:uid="{00000000-0005-0000-0000-0000052F0000}"/>
    <cellStyle name="Normal 3 2 2 5 5 16 2 2 2" xfId="21612" xr:uid="{00000000-0005-0000-0000-0000062F0000}"/>
    <cellStyle name="Normal 3 2 2 5 5 16 2 2 3" xfId="37133" xr:uid="{00000000-0005-0000-0000-0000072F0000}"/>
    <cellStyle name="Normal 3 2 2 5 5 16 2 3" xfId="18203" xr:uid="{00000000-0005-0000-0000-0000082F0000}"/>
    <cellStyle name="Normal 3 2 2 5 5 16 2 4" xfId="37134" xr:uid="{00000000-0005-0000-0000-0000092F0000}"/>
    <cellStyle name="Normal 3 2 2 5 5 16 3" xfId="3057" xr:uid="{00000000-0005-0000-0000-00000A2F0000}"/>
    <cellStyle name="Normal 3 2 2 5 5 16 3 2" xfId="24156" xr:uid="{00000000-0005-0000-0000-00000B2F0000}"/>
    <cellStyle name="Normal 3 2 2 5 5 16 3 2 2" xfId="21613" xr:uid="{00000000-0005-0000-0000-00000C2F0000}"/>
    <cellStyle name="Normal 3 2 2 5 5 16 3 2 3" xfId="37135" xr:uid="{00000000-0005-0000-0000-00000D2F0000}"/>
    <cellStyle name="Normal 3 2 2 5 5 16 3 3" xfId="18204" xr:uid="{00000000-0005-0000-0000-00000E2F0000}"/>
    <cellStyle name="Normal 3 2 2 5 5 16 3 4" xfId="37136" xr:uid="{00000000-0005-0000-0000-00000F2F0000}"/>
    <cellStyle name="Normal 3 2 2 5 5 16 4" xfId="24157" xr:uid="{00000000-0005-0000-0000-0000102F0000}"/>
    <cellStyle name="Normal 3 2 2 5 5 16 4 2" xfId="21614" xr:uid="{00000000-0005-0000-0000-0000112F0000}"/>
    <cellStyle name="Normal 3 2 2 5 5 16 4 3" xfId="37137" xr:uid="{00000000-0005-0000-0000-0000122F0000}"/>
    <cellStyle name="Normal 3 2 2 5 5 16 5" xfId="18205" xr:uid="{00000000-0005-0000-0000-0000132F0000}"/>
    <cellStyle name="Normal 3 2 2 5 5 16 6" xfId="37138" xr:uid="{00000000-0005-0000-0000-0000142F0000}"/>
    <cellStyle name="Normal 3 2 2 5 5 17" xfId="3058" xr:uid="{00000000-0005-0000-0000-0000152F0000}"/>
    <cellStyle name="Normal 3 2 2 5 5 17 2" xfId="24158" xr:uid="{00000000-0005-0000-0000-0000162F0000}"/>
    <cellStyle name="Normal 3 2 2 5 5 17 2 2" xfId="21615" xr:uid="{00000000-0005-0000-0000-0000172F0000}"/>
    <cellStyle name="Normal 3 2 2 5 5 17 2 3" xfId="37139" xr:uid="{00000000-0005-0000-0000-0000182F0000}"/>
    <cellStyle name="Normal 3 2 2 5 5 17 3" xfId="18206" xr:uid="{00000000-0005-0000-0000-0000192F0000}"/>
    <cellStyle name="Normal 3 2 2 5 5 17 4" xfId="37140" xr:uid="{00000000-0005-0000-0000-00001A2F0000}"/>
    <cellStyle name="Normal 3 2 2 5 5 18" xfId="3059" xr:uid="{00000000-0005-0000-0000-00001B2F0000}"/>
    <cellStyle name="Normal 3 2 2 5 5 18 2" xfId="24159" xr:uid="{00000000-0005-0000-0000-00001C2F0000}"/>
    <cellStyle name="Normal 3 2 2 5 5 18 2 2" xfId="21616" xr:uid="{00000000-0005-0000-0000-00001D2F0000}"/>
    <cellStyle name="Normal 3 2 2 5 5 18 2 3" xfId="37141" xr:uid="{00000000-0005-0000-0000-00001E2F0000}"/>
    <cellStyle name="Normal 3 2 2 5 5 18 3" xfId="18207" xr:uid="{00000000-0005-0000-0000-00001F2F0000}"/>
    <cellStyle name="Normal 3 2 2 5 5 18 4" xfId="37142" xr:uid="{00000000-0005-0000-0000-0000202F0000}"/>
    <cellStyle name="Normal 3 2 2 5 5 19" xfId="24160" xr:uid="{00000000-0005-0000-0000-0000212F0000}"/>
    <cellStyle name="Normal 3 2 2 5 5 19 2" xfId="21617" xr:uid="{00000000-0005-0000-0000-0000222F0000}"/>
    <cellStyle name="Normal 3 2 2 5 5 19 3" xfId="37143" xr:uid="{00000000-0005-0000-0000-0000232F0000}"/>
    <cellStyle name="Normal 3 2 2 5 5 2" xfId="3060" xr:uid="{00000000-0005-0000-0000-0000242F0000}"/>
    <cellStyle name="Normal 3 2 2 5 5 2 2" xfId="3061" xr:uid="{00000000-0005-0000-0000-0000252F0000}"/>
    <cellStyle name="Normal 3 2 2 5 5 2 2 2" xfId="24161" xr:uid="{00000000-0005-0000-0000-0000262F0000}"/>
    <cellStyle name="Normal 3 2 2 5 5 2 2 2 2" xfId="21618" xr:uid="{00000000-0005-0000-0000-0000272F0000}"/>
    <cellStyle name="Normal 3 2 2 5 5 2 2 2 3" xfId="37144" xr:uid="{00000000-0005-0000-0000-0000282F0000}"/>
    <cellStyle name="Normal 3 2 2 5 5 2 2 3" xfId="18208" xr:uid="{00000000-0005-0000-0000-0000292F0000}"/>
    <cellStyle name="Normal 3 2 2 5 5 2 2 4" xfId="37145" xr:uid="{00000000-0005-0000-0000-00002A2F0000}"/>
    <cellStyle name="Normal 3 2 2 5 5 2 3" xfId="3062" xr:uid="{00000000-0005-0000-0000-00002B2F0000}"/>
    <cellStyle name="Normal 3 2 2 5 5 2 3 2" xfId="24162" xr:uid="{00000000-0005-0000-0000-00002C2F0000}"/>
    <cellStyle name="Normal 3 2 2 5 5 2 3 2 2" xfId="21620" xr:uid="{00000000-0005-0000-0000-00002D2F0000}"/>
    <cellStyle name="Normal 3 2 2 5 5 2 3 2 3" xfId="37146" xr:uid="{00000000-0005-0000-0000-00002E2F0000}"/>
    <cellStyle name="Normal 3 2 2 5 5 2 3 3" xfId="18209" xr:uid="{00000000-0005-0000-0000-00002F2F0000}"/>
    <cellStyle name="Normal 3 2 2 5 5 2 3 4" xfId="37147" xr:uid="{00000000-0005-0000-0000-0000302F0000}"/>
    <cellStyle name="Normal 3 2 2 5 5 2 4" xfId="24163" xr:uid="{00000000-0005-0000-0000-0000312F0000}"/>
    <cellStyle name="Normal 3 2 2 5 5 2 4 2" xfId="21621" xr:uid="{00000000-0005-0000-0000-0000322F0000}"/>
    <cellStyle name="Normal 3 2 2 5 5 2 4 3" xfId="37148" xr:uid="{00000000-0005-0000-0000-0000332F0000}"/>
    <cellStyle name="Normal 3 2 2 5 5 2 5" xfId="18211" xr:uid="{00000000-0005-0000-0000-0000342F0000}"/>
    <cellStyle name="Normal 3 2 2 5 5 2 6" xfId="37149" xr:uid="{00000000-0005-0000-0000-0000352F0000}"/>
    <cellStyle name="Normal 3 2 2 5 5 20" xfId="18212" xr:uid="{00000000-0005-0000-0000-0000362F0000}"/>
    <cellStyle name="Normal 3 2 2 5 5 21" xfId="37150" xr:uid="{00000000-0005-0000-0000-0000372F0000}"/>
    <cellStyle name="Normal 3 2 2 5 5 3" xfId="3063" xr:uid="{00000000-0005-0000-0000-0000382F0000}"/>
    <cellStyle name="Normal 3 2 2 5 5 3 2" xfId="3064" xr:uid="{00000000-0005-0000-0000-0000392F0000}"/>
    <cellStyle name="Normal 3 2 2 5 5 3 2 2" xfId="24164" xr:uid="{00000000-0005-0000-0000-00003A2F0000}"/>
    <cellStyle name="Normal 3 2 2 5 5 3 2 2 2" xfId="21622" xr:uid="{00000000-0005-0000-0000-00003B2F0000}"/>
    <cellStyle name="Normal 3 2 2 5 5 3 2 2 3" xfId="37151" xr:uid="{00000000-0005-0000-0000-00003C2F0000}"/>
    <cellStyle name="Normal 3 2 2 5 5 3 2 3" xfId="18213" xr:uid="{00000000-0005-0000-0000-00003D2F0000}"/>
    <cellStyle name="Normal 3 2 2 5 5 3 2 4" xfId="37152" xr:uid="{00000000-0005-0000-0000-00003E2F0000}"/>
    <cellStyle name="Normal 3 2 2 5 5 3 3" xfId="3065" xr:uid="{00000000-0005-0000-0000-00003F2F0000}"/>
    <cellStyle name="Normal 3 2 2 5 5 3 3 2" xfId="24165" xr:uid="{00000000-0005-0000-0000-0000402F0000}"/>
    <cellStyle name="Normal 3 2 2 5 5 3 3 2 2" xfId="21623" xr:uid="{00000000-0005-0000-0000-0000412F0000}"/>
    <cellStyle name="Normal 3 2 2 5 5 3 3 2 3" xfId="37153" xr:uid="{00000000-0005-0000-0000-0000422F0000}"/>
    <cellStyle name="Normal 3 2 2 5 5 3 3 3" xfId="18214" xr:uid="{00000000-0005-0000-0000-0000432F0000}"/>
    <cellStyle name="Normal 3 2 2 5 5 3 3 4" xfId="37154" xr:uid="{00000000-0005-0000-0000-0000442F0000}"/>
    <cellStyle name="Normal 3 2 2 5 5 3 4" xfId="24166" xr:uid="{00000000-0005-0000-0000-0000452F0000}"/>
    <cellStyle name="Normal 3 2 2 5 5 3 4 2" xfId="21624" xr:uid="{00000000-0005-0000-0000-0000462F0000}"/>
    <cellStyle name="Normal 3 2 2 5 5 3 4 3" xfId="37155" xr:uid="{00000000-0005-0000-0000-0000472F0000}"/>
    <cellStyle name="Normal 3 2 2 5 5 3 5" xfId="18215" xr:uid="{00000000-0005-0000-0000-0000482F0000}"/>
    <cellStyle name="Normal 3 2 2 5 5 3 6" xfId="37156" xr:uid="{00000000-0005-0000-0000-0000492F0000}"/>
    <cellStyle name="Normal 3 2 2 5 5 4" xfId="3066" xr:uid="{00000000-0005-0000-0000-00004A2F0000}"/>
    <cellStyle name="Normal 3 2 2 5 5 4 2" xfId="3067" xr:uid="{00000000-0005-0000-0000-00004B2F0000}"/>
    <cellStyle name="Normal 3 2 2 5 5 4 2 2" xfId="24167" xr:uid="{00000000-0005-0000-0000-00004C2F0000}"/>
    <cellStyle name="Normal 3 2 2 5 5 4 2 2 2" xfId="21625" xr:uid="{00000000-0005-0000-0000-00004D2F0000}"/>
    <cellStyle name="Normal 3 2 2 5 5 4 2 2 3" xfId="37157" xr:uid="{00000000-0005-0000-0000-00004E2F0000}"/>
    <cellStyle name="Normal 3 2 2 5 5 4 2 3" xfId="18216" xr:uid="{00000000-0005-0000-0000-00004F2F0000}"/>
    <cellStyle name="Normal 3 2 2 5 5 4 2 4" xfId="37158" xr:uid="{00000000-0005-0000-0000-0000502F0000}"/>
    <cellStyle name="Normal 3 2 2 5 5 4 3" xfId="3068" xr:uid="{00000000-0005-0000-0000-0000512F0000}"/>
    <cellStyle name="Normal 3 2 2 5 5 4 3 2" xfId="24168" xr:uid="{00000000-0005-0000-0000-0000522F0000}"/>
    <cellStyle name="Normal 3 2 2 5 5 4 3 2 2" xfId="21626" xr:uid="{00000000-0005-0000-0000-0000532F0000}"/>
    <cellStyle name="Normal 3 2 2 5 5 4 3 2 3" xfId="37159" xr:uid="{00000000-0005-0000-0000-0000542F0000}"/>
    <cellStyle name="Normal 3 2 2 5 5 4 3 3" xfId="18217" xr:uid="{00000000-0005-0000-0000-0000552F0000}"/>
    <cellStyle name="Normal 3 2 2 5 5 4 3 4" xfId="37160" xr:uid="{00000000-0005-0000-0000-0000562F0000}"/>
    <cellStyle name="Normal 3 2 2 5 5 4 4" xfId="24169" xr:uid="{00000000-0005-0000-0000-0000572F0000}"/>
    <cellStyle name="Normal 3 2 2 5 5 4 4 2" xfId="21627" xr:uid="{00000000-0005-0000-0000-0000582F0000}"/>
    <cellStyle name="Normal 3 2 2 5 5 4 4 3" xfId="37161" xr:uid="{00000000-0005-0000-0000-0000592F0000}"/>
    <cellStyle name="Normal 3 2 2 5 5 4 5" xfId="18218" xr:uid="{00000000-0005-0000-0000-00005A2F0000}"/>
    <cellStyle name="Normal 3 2 2 5 5 4 6" xfId="37162" xr:uid="{00000000-0005-0000-0000-00005B2F0000}"/>
    <cellStyle name="Normal 3 2 2 5 5 5" xfId="3069" xr:uid="{00000000-0005-0000-0000-00005C2F0000}"/>
    <cellStyle name="Normal 3 2 2 5 5 5 2" xfId="3070" xr:uid="{00000000-0005-0000-0000-00005D2F0000}"/>
    <cellStyle name="Normal 3 2 2 5 5 5 2 2" xfId="24170" xr:uid="{00000000-0005-0000-0000-00005E2F0000}"/>
    <cellStyle name="Normal 3 2 2 5 5 5 2 2 2" xfId="21628" xr:uid="{00000000-0005-0000-0000-00005F2F0000}"/>
    <cellStyle name="Normal 3 2 2 5 5 5 2 2 3" xfId="37163" xr:uid="{00000000-0005-0000-0000-0000602F0000}"/>
    <cellStyle name="Normal 3 2 2 5 5 5 2 3" xfId="18219" xr:uid="{00000000-0005-0000-0000-0000612F0000}"/>
    <cellStyle name="Normal 3 2 2 5 5 5 2 4" xfId="37164" xr:uid="{00000000-0005-0000-0000-0000622F0000}"/>
    <cellStyle name="Normal 3 2 2 5 5 5 3" xfId="3071" xr:uid="{00000000-0005-0000-0000-0000632F0000}"/>
    <cellStyle name="Normal 3 2 2 5 5 5 3 2" xfId="24171" xr:uid="{00000000-0005-0000-0000-0000642F0000}"/>
    <cellStyle name="Normal 3 2 2 5 5 5 3 2 2" xfId="21629" xr:uid="{00000000-0005-0000-0000-0000652F0000}"/>
    <cellStyle name="Normal 3 2 2 5 5 5 3 2 3" xfId="37165" xr:uid="{00000000-0005-0000-0000-0000662F0000}"/>
    <cellStyle name="Normal 3 2 2 5 5 5 3 3" xfId="18220" xr:uid="{00000000-0005-0000-0000-0000672F0000}"/>
    <cellStyle name="Normal 3 2 2 5 5 5 3 4" xfId="37166" xr:uid="{00000000-0005-0000-0000-0000682F0000}"/>
    <cellStyle name="Normal 3 2 2 5 5 5 4" xfId="24172" xr:uid="{00000000-0005-0000-0000-0000692F0000}"/>
    <cellStyle name="Normal 3 2 2 5 5 5 4 2" xfId="21630" xr:uid="{00000000-0005-0000-0000-00006A2F0000}"/>
    <cellStyle name="Normal 3 2 2 5 5 5 4 3" xfId="37167" xr:uid="{00000000-0005-0000-0000-00006B2F0000}"/>
    <cellStyle name="Normal 3 2 2 5 5 5 5" xfId="18221" xr:uid="{00000000-0005-0000-0000-00006C2F0000}"/>
    <cellStyle name="Normal 3 2 2 5 5 5 6" xfId="37168" xr:uid="{00000000-0005-0000-0000-00006D2F0000}"/>
    <cellStyle name="Normal 3 2 2 5 5 6" xfId="3072" xr:uid="{00000000-0005-0000-0000-00006E2F0000}"/>
    <cellStyle name="Normal 3 2 2 5 5 6 2" xfId="3073" xr:uid="{00000000-0005-0000-0000-00006F2F0000}"/>
    <cellStyle name="Normal 3 2 2 5 5 6 2 2" xfId="24173" xr:uid="{00000000-0005-0000-0000-0000702F0000}"/>
    <cellStyle name="Normal 3 2 2 5 5 6 2 2 2" xfId="21631" xr:uid="{00000000-0005-0000-0000-0000712F0000}"/>
    <cellStyle name="Normal 3 2 2 5 5 6 2 2 3" xfId="37169" xr:uid="{00000000-0005-0000-0000-0000722F0000}"/>
    <cellStyle name="Normal 3 2 2 5 5 6 2 3" xfId="18222" xr:uid="{00000000-0005-0000-0000-0000732F0000}"/>
    <cellStyle name="Normal 3 2 2 5 5 6 2 4" xfId="37170" xr:uid="{00000000-0005-0000-0000-0000742F0000}"/>
    <cellStyle name="Normal 3 2 2 5 5 6 3" xfId="3074" xr:uid="{00000000-0005-0000-0000-0000752F0000}"/>
    <cellStyle name="Normal 3 2 2 5 5 6 3 2" xfId="24174" xr:uid="{00000000-0005-0000-0000-0000762F0000}"/>
    <cellStyle name="Normal 3 2 2 5 5 6 3 2 2" xfId="21632" xr:uid="{00000000-0005-0000-0000-0000772F0000}"/>
    <cellStyle name="Normal 3 2 2 5 5 6 3 2 3" xfId="37171" xr:uid="{00000000-0005-0000-0000-0000782F0000}"/>
    <cellStyle name="Normal 3 2 2 5 5 6 3 3" xfId="18223" xr:uid="{00000000-0005-0000-0000-0000792F0000}"/>
    <cellStyle name="Normal 3 2 2 5 5 6 3 4" xfId="37172" xr:uid="{00000000-0005-0000-0000-00007A2F0000}"/>
    <cellStyle name="Normal 3 2 2 5 5 6 4" xfId="24175" xr:uid="{00000000-0005-0000-0000-00007B2F0000}"/>
    <cellStyle name="Normal 3 2 2 5 5 6 4 2" xfId="21633" xr:uid="{00000000-0005-0000-0000-00007C2F0000}"/>
    <cellStyle name="Normal 3 2 2 5 5 6 4 3" xfId="37173" xr:uid="{00000000-0005-0000-0000-00007D2F0000}"/>
    <cellStyle name="Normal 3 2 2 5 5 6 5" xfId="18224" xr:uid="{00000000-0005-0000-0000-00007E2F0000}"/>
    <cellStyle name="Normal 3 2 2 5 5 6 6" xfId="37174" xr:uid="{00000000-0005-0000-0000-00007F2F0000}"/>
    <cellStyle name="Normal 3 2 2 5 5 7" xfId="3075" xr:uid="{00000000-0005-0000-0000-0000802F0000}"/>
    <cellStyle name="Normal 3 2 2 5 5 7 2" xfId="3076" xr:uid="{00000000-0005-0000-0000-0000812F0000}"/>
    <cellStyle name="Normal 3 2 2 5 5 7 2 2" xfId="24176" xr:uid="{00000000-0005-0000-0000-0000822F0000}"/>
    <cellStyle name="Normal 3 2 2 5 5 7 2 2 2" xfId="21634" xr:uid="{00000000-0005-0000-0000-0000832F0000}"/>
    <cellStyle name="Normal 3 2 2 5 5 7 2 2 3" xfId="37175" xr:uid="{00000000-0005-0000-0000-0000842F0000}"/>
    <cellStyle name="Normal 3 2 2 5 5 7 2 3" xfId="18225" xr:uid="{00000000-0005-0000-0000-0000852F0000}"/>
    <cellStyle name="Normal 3 2 2 5 5 7 2 4" xfId="37176" xr:uid="{00000000-0005-0000-0000-0000862F0000}"/>
    <cellStyle name="Normal 3 2 2 5 5 7 3" xfId="3077" xr:uid="{00000000-0005-0000-0000-0000872F0000}"/>
    <cellStyle name="Normal 3 2 2 5 5 7 3 2" xfId="24177" xr:uid="{00000000-0005-0000-0000-0000882F0000}"/>
    <cellStyle name="Normal 3 2 2 5 5 7 3 2 2" xfId="21635" xr:uid="{00000000-0005-0000-0000-0000892F0000}"/>
    <cellStyle name="Normal 3 2 2 5 5 7 3 2 3" xfId="37177" xr:uid="{00000000-0005-0000-0000-00008A2F0000}"/>
    <cellStyle name="Normal 3 2 2 5 5 7 3 3" xfId="18226" xr:uid="{00000000-0005-0000-0000-00008B2F0000}"/>
    <cellStyle name="Normal 3 2 2 5 5 7 3 4" xfId="37178" xr:uid="{00000000-0005-0000-0000-00008C2F0000}"/>
    <cellStyle name="Normal 3 2 2 5 5 7 4" xfId="24178" xr:uid="{00000000-0005-0000-0000-00008D2F0000}"/>
    <cellStyle name="Normal 3 2 2 5 5 7 4 2" xfId="21636" xr:uid="{00000000-0005-0000-0000-00008E2F0000}"/>
    <cellStyle name="Normal 3 2 2 5 5 7 4 3" xfId="37179" xr:uid="{00000000-0005-0000-0000-00008F2F0000}"/>
    <cellStyle name="Normal 3 2 2 5 5 7 5" xfId="18227" xr:uid="{00000000-0005-0000-0000-0000902F0000}"/>
    <cellStyle name="Normal 3 2 2 5 5 7 6" xfId="37180" xr:uid="{00000000-0005-0000-0000-0000912F0000}"/>
    <cellStyle name="Normal 3 2 2 5 5 8" xfId="3078" xr:uid="{00000000-0005-0000-0000-0000922F0000}"/>
    <cellStyle name="Normal 3 2 2 5 5 8 2" xfId="3079" xr:uid="{00000000-0005-0000-0000-0000932F0000}"/>
    <cellStyle name="Normal 3 2 2 5 5 8 2 2" xfId="24179" xr:uid="{00000000-0005-0000-0000-0000942F0000}"/>
    <cellStyle name="Normal 3 2 2 5 5 8 2 2 2" xfId="21637" xr:uid="{00000000-0005-0000-0000-0000952F0000}"/>
    <cellStyle name="Normal 3 2 2 5 5 8 2 2 3" xfId="37181" xr:uid="{00000000-0005-0000-0000-0000962F0000}"/>
    <cellStyle name="Normal 3 2 2 5 5 8 2 3" xfId="18228" xr:uid="{00000000-0005-0000-0000-0000972F0000}"/>
    <cellStyle name="Normal 3 2 2 5 5 8 2 4" xfId="37182" xr:uid="{00000000-0005-0000-0000-0000982F0000}"/>
    <cellStyle name="Normal 3 2 2 5 5 8 3" xfId="3080" xr:uid="{00000000-0005-0000-0000-0000992F0000}"/>
    <cellStyle name="Normal 3 2 2 5 5 8 3 2" xfId="24180" xr:uid="{00000000-0005-0000-0000-00009A2F0000}"/>
    <cellStyle name="Normal 3 2 2 5 5 8 3 2 2" xfId="21638" xr:uid="{00000000-0005-0000-0000-00009B2F0000}"/>
    <cellStyle name="Normal 3 2 2 5 5 8 3 2 3" xfId="37183" xr:uid="{00000000-0005-0000-0000-00009C2F0000}"/>
    <cellStyle name="Normal 3 2 2 5 5 8 3 3" xfId="18229" xr:uid="{00000000-0005-0000-0000-00009D2F0000}"/>
    <cellStyle name="Normal 3 2 2 5 5 8 3 4" xfId="37184" xr:uid="{00000000-0005-0000-0000-00009E2F0000}"/>
    <cellStyle name="Normal 3 2 2 5 5 8 4" xfId="24181" xr:uid="{00000000-0005-0000-0000-00009F2F0000}"/>
    <cellStyle name="Normal 3 2 2 5 5 8 4 2" xfId="21639" xr:uid="{00000000-0005-0000-0000-0000A02F0000}"/>
    <cellStyle name="Normal 3 2 2 5 5 8 4 3" xfId="37185" xr:uid="{00000000-0005-0000-0000-0000A12F0000}"/>
    <cellStyle name="Normal 3 2 2 5 5 8 5" xfId="18230" xr:uid="{00000000-0005-0000-0000-0000A22F0000}"/>
    <cellStyle name="Normal 3 2 2 5 5 8 6" xfId="37186" xr:uid="{00000000-0005-0000-0000-0000A32F0000}"/>
    <cellStyle name="Normal 3 2 2 5 5 9" xfId="3081" xr:uid="{00000000-0005-0000-0000-0000A42F0000}"/>
    <cellStyle name="Normal 3 2 2 5 5 9 2" xfId="3082" xr:uid="{00000000-0005-0000-0000-0000A52F0000}"/>
    <cellStyle name="Normal 3 2 2 5 5 9 2 2" xfId="24182" xr:uid="{00000000-0005-0000-0000-0000A62F0000}"/>
    <cellStyle name="Normal 3 2 2 5 5 9 2 2 2" xfId="21640" xr:uid="{00000000-0005-0000-0000-0000A72F0000}"/>
    <cellStyle name="Normal 3 2 2 5 5 9 2 2 3" xfId="37187" xr:uid="{00000000-0005-0000-0000-0000A82F0000}"/>
    <cellStyle name="Normal 3 2 2 5 5 9 2 3" xfId="18231" xr:uid="{00000000-0005-0000-0000-0000A92F0000}"/>
    <cellStyle name="Normal 3 2 2 5 5 9 2 4" xfId="37188" xr:uid="{00000000-0005-0000-0000-0000AA2F0000}"/>
    <cellStyle name="Normal 3 2 2 5 5 9 3" xfId="3083" xr:uid="{00000000-0005-0000-0000-0000AB2F0000}"/>
    <cellStyle name="Normal 3 2 2 5 5 9 3 2" xfId="24183" xr:uid="{00000000-0005-0000-0000-0000AC2F0000}"/>
    <cellStyle name="Normal 3 2 2 5 5 9 3 2 2" xfId="21641" xr:uid="{00000000-0005-0000-0000-0000AD2F0000}"/>
    <cellStyle name="Normal 3 2 2 5 5 9 3 2 3" xfId="37189" xr:uid="{00000000-0005-0000-0000-0000AE2F0000}"/>
    <cellStyle name="Normal 3 2 2 5 5 9 3 3" xfId="18232" xr:uid="{00000000-0005-0000-0000-0000AF2F0000}"/>
    <cellStyle name="Normal 3 2 2 5 5 9 3 4" xfId="37190" xr:uid="{00000000-0005-0000-0000-0000B02F0000}"/>
    <cellStyle name="Normal 3 2 2 5 5 9 4" xfId="24184" xr:uid="{00000000-0005-0000-0000-0000B12F0000}"/>
    <cellStyle name="Normal 3 2 2 5 5 9 4 2" xfId="21642" xr:uid="{00000000-0005-0000-0000-0000B22F0000}"/>
    <cellStyle name="Normal 3 2 2 5 5 9 4 3" xfId="37191" xr:uid="{00000000-0005-0000-0000-0000B32F0000}"/>
    <cellStyle name="Normal 3 2 2 5 5 9 5" xfId="18233" xr:uid="{00000000-0005-0000-0000-0000B42F0000}"/>
    <cellStyle name="Normal 3 2 2 5 5 9 6" xfId="37192" xr:uid="{00000000-0005-0000-0000-0000B52F0000}"/>
    <cellStyle name="Normal 3 2 2 5 6" xfId="3084" xr:uid="{00000000-0005-0000-0000-0000B62F0000}"/>
    <cellStyle name="Normal 3 2 2 5 6 2" xfId="3085" xr:uid="{00000000-0005-0000-0000-0000B72F0000}"/>
    <cellStyle name="Normal 3 2 2 5 6 2 2" xfId="24185" xr:uid="{00000000-0005-0000-0000-0000B82F0000}"/>
    <cellStyle name="Normal 3 2 2 5 6 2 2 2" xfId="21644" xr:uid="{00000000-0005-0000-0000-0000B92F0000}"/>
    <cellStyle name="Normal 3 2 2 5 6 2 2 3" xfId="37193" xr:uid="{00000000-0005-0000-0000-0000BA2F0000}"/>
    <cellStyle name="Normal 3 2 2 5 6 2 3" xfId="18234" xr:uid="{00000000-0005-0000-0000-0000BB2F0000}"/>
    <cellStyle name="Normal 3 2 2 5 6 2 4" xfId="37194" xr:uid="{00000000-0005-0000-0000-0000BC2F0000}"/>
    <cellStyle name="Normal 3 2 2 5 6 3" xfId="3086" xr:uid="{00000000-0005-0000-0000-0000BD2F0000}"/>
    <cellStyle name="Normal 3 2 2 5 6 3 2" xfId="24186" xr:uid="{00000000-0005-0000-0000-0000BE2F0000}"/>
    <cellStyle name="Normal 3 2 2 5 6 3 2 2" xfId="21645" xr:uid="{00000000-0005-0000-0000-0000BF2F0000}"/>
    <cellStyle name="Normal 3 2 2 5 6 3 2 3" xfId="37195" xr:uid="{00000000-0005-0000-0000-0000C02F0000}"/>
    <cellStyle name="Normal 3 2 2 5 6 3 3" xfId="18235" xr:uid="{00000000-0005-0000-0000-0000C12F0000}"/>
    <cellStyle name="Normal 3 2 2 5 6 3 4" xfId="37196" xr:uid="{00000000-0005-0000-0000-0000C22F0000}"/>
    <cellStyle name="Normal 3 2 2 5 6 4" xfId="24187" xr:uid="{00000000-0005-0000-0000-0000C32F0000}"/>
    <cellStyle name="Normal 3 2 2 5 6 4 2" xfId="21646" xr:uid="{00000000-0005-0000-0000-0000C42F0000}"/>
    <cellStyle name="Normal 3 2 2 5 6 4 3" xfId="37197" xr:uid="{00000000-0005-0000-0000-0000C52F0000}"/>
    <cellStyle name="Normal 3 2 2 5 6 5" xfId="18236" xr:uid="{00000000-0005-0000-0000-0000C62F0000}"/>
    <cellStyle name="Normal 3 2 2 5 6 6" xfId="37198" xr:uid="{00000000-0005-0000-0000-0000C72F0000}"/>
    <cellStyle name="Normal 3 2 2 5 7" xfId="3087" xr:uid="{00000000-0005-0000-0000-0000C82F0000}"/>
    <cellStyle name="Normal 3 2 2 5 7 2" xfId="3088" xr:uid="{00000000-0005-0000-0000-0000C92F0000}"/>
    <cellStyle name="Normal 3 2 2 5 7 2 2" xfId="24188" xr:uid="{00000000-0005-0000-0000-0000CA2F0000}"/>
    <cellStyle name="Normal 3 2 2 5 7 2 2 2" xfId="21648" xr:uid="{00000000-0005-0000-0000-0000CB2F0000}"/>
    <cellStyle name="Normal 3 2 2 5 7 2 2 3" xfId="37199" xr:uid="{00000000-0005-0000-0000-0000CC2F0000}"/>
    <cellStyle name="Normal 3 2 2 5 7 2 3" xfId="18237" xr:uid="{00000000-0005-0000-0000-0000CD2F0000}"/>
    <cellStyle name="Normal 3 2 2 5 7 2 4" xfId="37200" xr:uid="{00000000-0005-0000-0000-0000CE2F0000}"/>
    <cellStyle name="Normal 3 2 2 5 7 3" xfId="3089" xr:uid="{00000000-0005-0000-0000-0000CF2F0000}"/>
    <cellStyle name="Normal 3 2 2 5 7 3 2" xfId="24189" xr:uid="{00000000-0005-0000-0000-0000D02F0000}"/>
    <cellStyle name="Normal 3 2 2 5 7 3 2 2" xfId="21649" xr:uid="{00000000-0005-0000-0000-0000D12F0000}"/>
    <cellStyle name="Normal 3 2 2 5 7 3 2 3" xfId="37201" xr:uid="{00000000-0005-0000-0000-0000D22F0000}"/>
    <cellStyle name="Normal 3 2 2 5 7 3 3" xfId="18240" xr:uid="{00000000-0005-0000-0000-0000D32F0000}"/>
    <cellStyle name="Normal 3 2 2 5 7 3 4" xfId="37202" xr:uid="{00000000-0005-0000-0000-0000D42F0000}"/>
    <cellStyle name="Normal 3 2 2 5 7 4" xfId="24190" xr:uid="{00000000-0005-0000-0000-0000D52F0000}"/>
    <cellStyle name="Normal 3 2 2 5 7 4 2" xfId="21650" xr:uid="{00000000-0005-0000-0000-0000D62F0000}"/>
    <cellStyle name="Normal 3 2 2 5 7 4 3" xfId="37203" xr:uid="{00000000-0005-0000-0000-0000D72F0000}"/>
    <cellStyle name="Normal 3 2 2 5 7 5" xfId="18241" xr:uid="{00000000-0005-0000-0000-0000D82F0000}"/>
    <cellStyle name="Normal 3 2 2 5 7 6" xfId="37204" xr:uid="{00000000-0005-0000-0000-0000D92F0000}"/>
    <cellStyle name="Normal 3 2 2 5 8" xfId="3090" xr:uid="{00000000-0005-0000-0000-0000DA2F0000}"/>
    <cellStyle name="Normal 3 2 2 5 8 2" xfId="3091" xr:uid="{00000000-0005-0000-0000-0000DB2F0000}"/>
    <cellStyle name="Normal 3 2 2 5 8 2 2" xfId="24191" xr:uid="{00000000-0005-0000-0000-0000DC2F0000}"/>
    <cellStyle name="Normal 3 2 2 5 8 2 2 2" xfId="21651" xr:uid="{00000000-0005-0000-0000-0000DD2F0000}"/>
    <cellStyle name="Normal 3 2 2 5 8 2 2 3" xfId="37205" xr:uid="{00000000-0005-0000-0000-0000DE2F0000}"/>
    <cellStyle name="Normal 3 2 2 5 8 2 3" xfId="18242" xr:uid="{00000000-0005-0000-0000-0000DF2F0000}"/>
    <cellStyle name="Normal 3 2 2 5 8 2 4" xfId="37206" xr:uid="{00000000-0005-0000-0000-0000E02F0000}"/>
    <cellStyle name="Normal 3 2 2 5 8 3" xfId="3092" xr:uid="{00000000-0005-0000-0000-0000E12F0000}"/>
    <cellStyle name="Normal 3 2 2 5 8 3 2" xfId="24192" xr:uid="{00000000-0005-0000-0000-0000E22F0000}"/>
    <cellStyle name="Normal 3 2 2 5 8 3 2 2" xfId="21652" xr:uid="{00000000-0005-0000-0000-0000E32F0000}"/>
    <cellStyle name="Normal 3 2 2 5 8 3 2 3" xfId="37207" xr:uid="{00000000-0005-0000-0000-0000E42F0000}"/>
    <cellStyle name="Normal 3 2 2 5 8 3 3" xfId="18243" xr:uid="{00000000-0005-0000-0000-0000E52F0000}"/>
    <cellStyle name="Normal 3 2 2 5 8 3 4" xfId="37208" xr:uid="{00000000-0005-0000-0000-0000E62F0000}"/>
    <cellStyle name="Normal 3 2 2 5 8 4" xfId="24193" xr:uid="{00000000-0005-0000-0000-0000E72F0000}"/>
    <cellStyle name="Normal 3 2 2 5 8 4 2" xfId="21653" xr:uid="{00000000-0005-0000-0000-0000E82F0000}"/>
    <cellStyle name="Normal 3 2 2 5 8 4 3" xfId="37209" xr:uid="{00000000-0005-0000-0000-0000E92F0000}"/>
    <cellStyle name="Normal 3 2 2 5 8 5" xfId="18244" xr:uid="{00000000-0005-0000-0000-0000EA2F0000}"/>
    <cellStyle name="Normal 3 2 2 5 8 6" xfId="37210" xr:uid="{00000000-0005-0000-0000-0000EB2F0000}"/>
    <cellStyle name="Normal 3 2 2 5 9" xfId="3093" xr:uid="{00000000-0005-0000-0000-0000EC2F0000}"/>
    <cellStyle name="Normal 3 2 2 5 9 2" xfId="3094" xr:uid="{00000000-0005-0000-0000-0000ED2F0000}"/>
    <cellStyle name="Normal 3 2 2 5 9 2 2" xfId="24194" xr:uid="{00000000-0005-0000-0000-0000EE2F0000}"/>
    <cellStyle name="Normal 3 2 2 5 9 2 2 2" xfId="21654" xr:uid="{00000000-0005-0000-0000-0000EF2F0000}"/>
    <cellStyle name="Normal 3 2 2 5 9 2 2 3" xfId="37211" xr:uid="{00000000-0005-0000-0000-0000F02F0000}"/>
    <cellStyle name="Normal 3 2 2 5 9 2 3" xfId="18245" xr:uid="{00000000-0005-0000-0000-0000F12F0000}"/>
    <cellStyle name="Normal 3 2 2 5 9 2 4" xfId="37212" xr:uid="{00000000-0005-0000-0000-0000F22F0000}"/>
    <cellStyle name="Normal 3 2 2 5 9 3" xfId="3095" xr:uid="{00000000-0005-0000-0000-0000F32F0000}"/>
    <cellStyle name="Normal 3 2 2 5 9 3 2" xfId="24195" xr:uid="{00000000-0005-0000-0000-0000F42F0000}"/>
    <cellStyle name="Normal 3 2 2 5 9 3 2 2" xfId="21655" xr:uid="{00000000-0005-0000-0000-0000F52F0000}"/>
    <cellStyle name="Normal 3 2 2 5 9 3 2 3" xfId="37213" xr:uid="{00000000-0005-0000-0000-0000F62F0000}"/>
    <cellStyle name="Normal 3 2 2 5 9 3 3" xfId="18246" xr:uid="{00000000-0005-0000-0000-0000F72F0000}"/>
    <cellStyle name="Normal 3 2 2 5 9 3 4" xfId="37214" xr:uid="{00000000-0005-0000-0000-0000F82F0000}"/>
    <cellStyle name="Normal 3 2 2 5 9 4" xfId="24196" xr:uid="{00000000-0005-0000-0000-0000F92F0000}"/>
    <cellStyle name="Normal 3 2 2 5 9 4 2" xfId="21656" xr:uid="{00000000-0005-0000-0000-0000FA2F0000}"/>
    <cellStyle name="Normal 3 2 2 5 9 4 3" xfId="37215" xr:uid="{00000000-0005-0000-0000-0000FB2F0000}"/>
    <cellStyle name="Normal 3 2 2 5 9 5" xfId="18247" xr:uid="{00000000-0005-0000-0000-0000FC2F0000}"/>
    <cellStyle name="Normal 3 2 2 5 9 6" xfId="37216" xr:uid="{00000000-0005-0000-0000-0000FD2F0000}"/>
    <cellStyle name="Normal 3 2 2 6" xfId="3096" xr:uid="{00000000-0005-0000-0000-0000FE2F0000}"/>
    <cellStyle name="Normal 3 2 2 6 10" xfId="3097" xr:uid="{00000000-0005-0000-0000-0000FF2F0000}"/>
    <cellStyle name="Normal 3 2 2 6 10 2" xfId="3098" xr:uid="{00000000-0005-0000-0000-000000300000}"/>
    <cellStyle name="Normal 3 2 2 6 10 2 2" xfId="24197" xr:uid="{00000000-0005-0000-0000-000001300000}"/>
    <cellStyle name="Normal 3 2 2 6 10 2 2 2" xfId="21657" xr:uid="{00000000-0005-0000-0000-000002300000}"/>
    <cellStyle name="Normal 3 2 2 6 10 2 2 3" xfId="37217" xr:uid="{00000000-0005-0000-0000-000003300000}"/>
    <cellStyle name="Normal 3 2 2 6 10 2 3" xfId="18248" xr:uid="{00000000-0005-0000-0000-000004300000}"/>
    <cellStyle name="Normal 3 2 2 6 10 2 4" xfId="37218" xr:uid="{00000000-0005-0000-0000-000005300000}"/>
    <cellStyle name="Normal 3 2 2 6 10 3" xfId="3099" xr:uid="{00000000-0005-0000-0000-000006300000}"/>
    <cellStyle name="Normal 3 2 2 6 10 3 2" xfId="24198" xr:uid="{00000000-0005-0000-0000-000007300000}"/>
    <cellStyle name="Normal 3 2 2 6 10 3 2 2" xfId="21658" xr:uid="{00000000-0005-0000-0000-000008300000}"/>
    <cellStyle name="Normal 3 2 2 6 10 3 2 3" xfId="37219" xr:uid="{00000000-0005-0000-0000-000009300000}"/>
    <cellStyle name="Normal 3 2 2 6 10 3 3" xfId="18249" xr:uid="{00000000-0005-0000-0000-00000A300000}"/>
    <cellStyle name="Normal 3 2 2 6 10 3 4" xfId="37220" xr:uid="{00000000-0005-0000-0000-00000B300000}"/>
    <cellStyle name="Normal 3 2 2 6 10 4" xfId="24199" xr:uid="{00000000-0005-0000-0000-00000C300000}"/>
    <cellStyle name="Normal 3 2 2 6 10 4 2" xfId="21659" xr:uid="{00000000-0005-0000-0000-00000D300000}"/>
    <cellStyle name="Normal 3 2 2 6 10 4 3" xfId="37221" xr:uid="{00000000-0005-0000-0000-00000E300000}"/>
    <cellStyle name="Normal 3 2 2 6 10 5" xfId="18250" xr:uid="{00000000-0005-0000-0000-00000F300000}"/>
    <cellStyle name="Normal 3 2 2 6 10 6" xfId="37222" xr:uid="{00000000-0005-0000-0000-000010300000}"/>
    <cellStyle name="Normal 3 2 2 6 11" xfId="3100" xr:uid="{00000000-0005-0000-0000-000011300000}"/>
    <cellStyle name="Normal 3 2 2 6 11 2" xfId="3101" xr:uid="{00000000-0005-0000-0000-000012300000}"/>
    <cellStyle name="Normal 3 2 2 6 11 2 2" xfId="24200" xr:uid="{00000000-0005-0000-0000-000013300000}"/>
    <cellStyle name="Normal 3 2 2 6 11 2 2 2" xfId="21660" xr:uid="{00000000-0005-0000-0000-000014300000}"/>
    <cellStyle name="Normal 3 2 2 6 11 2 2 3" xfId="37223" xr:uid="{00000000-0005-0000-0000-000015300000}"/>
    <cellStyle name="Normal 3 2 2 6 11 2 3" xfId="18251" xr:uid="{00000000-0005-0000-0000-000016300000}"/>
    <cellStyle name="Normal 3 2 2 6 11 2 4" xfId="37224" xr:uid="{00000000-0005-0000-0000-000017300000}"/>
    <cellStyle name="Normal 3 2 2 6 11 3" xfId="3102" xr:uid="{00000000-0005-0000-0000-000018300000}"/>
    <cellStyle name="Normal 3 2 2 6 11 3 2" xfId="24201" xr:uid="{00000000-0005-0000-0000-000019300000}"/>
    <cellStyle name="Normal 3 2 2 6 11 3 2 2" xfId="21661" xr:uid="{00000000-0005-0000-0000-00001A300000}"/>
    <cellStyle name="Normal 3 2 2 6 11 3 2 3" xfId="37225" xr:uid="{00000000-0005-0000-0000-00001B300000}"/>
    <cellStyle name="Normal 3 2 2 6 11 3 3" xfId="18252" xr:uid="{00000000-0005-0000-0000-00001C300000}"/>
    <cellStyle name="Normal 3 2 2 6 11 3 4" xfId="37226" xr:uid="{00000000-0005-0000-0000-00001D300000}"/>
    <cellStyle name="Normal 3 2 2 6 11 4" xfId="24202" xr:uid="{00000000-0005-0000-0000-00001E300000}"/>
    <cellStyle name="Normal 3 2 2 6 11 4 2" xfId="21662" xr:uid="{00000000-0005-0000-0000-00001F300000}"/>
    <cellStyle name="Normal 3 2 2 6 11 4 3" xfId="37227" xr:uid="{00000000-0005-0000-0000-000020300000}"/>
    <cellStyle name="Normal 3 2 2 6 11 5" xfId="18254" xr:uid="{00000000-0005-0000-0000-000021300000}"/>
    <cellStyle name="Normal 3 2 2 6 11 6" xfId="37228" xr:uid="{00000000-0005-0000-0000-000022300000}"/>
    <cellStyle name="Normal 3 2 2 6 12" xfId="3103" xr:uid="{00000000-0005-0000-0000-000023300000}"/>
    <cellStyle name="Normal 3 2 2 6 12 2" xfId="3104" xr:uid="{00000000-0005-0000-0000-000024300000}"/>
    <cellStyle name="Normal 3 2 2 6 12 2 2" xfId="24203" xr:uid="{00000000-0005-0000-0000-000025300000}"/>
    <cellStyle name="Normal 3 2 2 6 12 2 2 2" xfId="21663" xr:uid="{00000000-0005-0000-0000-000026300000}"/>
    <cellStyle name="Normal 3 2 2 6 12 2 2 3" xfId="37229" xr:uid="{00000000-0005-0000-0000-000027300000}"/>
    <cellStyle name="Normal 3 2 2 6 12 2 3" xfId="18255" xr:uid="{00000000-0005-0000-0000-000028300000}"/>
    <cellStyle name="Normal 3 2 2 6 12 2 4" xfId="37230" xr:uid="{00000000-0005-0000-0000-000029300000}"/>
    <cellStyle name="Normal 3 2 2 6 12 3" xfId="3105" xr:uid="{00000000-0005-0000-0000-00002A300000}"/>
    <cellStyle name="Normal 3 2 2 6 12 3 2" xfId="24204" xr:uid="{00000000-0005-0000-0000-00002B300000}"/>
    <cellStyle name="Normal 3 2 2 6 12 3 2 2" xfId="21664" xr:uid="{00000000-0005-0000-0000-00002C300000}"/>
    <cellStyle name="Normal 3 2 2 6 12 3 2 3" xfId="37231" xr:uid="{00000000-0005-0000-0000-00002D300000}"/>
    <cellStyle name="Normal 3 2 2 6 12 3 3" xfId="18256" xr:uid="{00000000-0005-0000-0000-00002E300000}"/>
    <cellStyle name="Normal 3 2 2 6 12 3 4" xfId="37232" xr:uid="{00000000-0005-0000-0000-00002F300000}"/>
    <cellStyle name="Normal 3 2 2 6 12 4" xfId="24205" xr:uid="{00000000-0005-0000-0000-000030300000}"/>
    <cellStyle name="Normal 3 2 2 6 12 4 2" xfId="21665" xr:uid="{00000000-0005-0000-0000-000031300000}"/>
    <cellStyle name="Normal 3 2 2 6 12 4 3" xfId="37233" xr:uid="{00000000-0005-0000-0000-000032300000}"/>
    <cellStyle name="Normal 3 2 2 6 12 5" xfId="18257" xr:uid="{00000000-0005-0000-0000-000033300000}"/>
    <cellStyle name="Normal 3 2 2 6 12 6" xfId="37234" xr:uid="{00000000-0005-0000-0000-000034300000}"/>
    <cellStyle name="Normal 3 2 2 6 13" xfId="3106" xr:uid="{00000000-0005-0000-0000-000035300000}"/>
    <cellStyle name="Normal 3 2 2 6 13 2" xfId="3107" xr:uid="{00000000-0005-0000-0000-000036300000}"/>
    <cellStyle name="Normal 3 2 2 6 13 2 2" xfId="24206" xr:uid="{00000000-0005-0000-0000-000037300000}"/>
    <cellStyle name="Normal 3 2 2 6 13 2 2 2" xfId="21666" xr:uid="{00000000-0005-0000-0000-000038300000}"/>
    <cellStyle name="Normal 3 2 2 6 13 2 2 3" xfId="37235" xr:uid="{00000000-0005-0000-0000-000039300000}"/>
    <cellStyle name="Normal 3 2 2 6 13 2 3" xfId="18258" xr:uid="{00000000-0005-0000-0000-00003A300000}"/>
    <cellStyle name="Normal 3 2 2 6 13 2 4" xfId="37236" xr:uid="{00000000-0005-0000-0000-00003B300000}"/>
    <cellStyle name="Normal 3 2 2 6 13 3" xfId="3108" xr:uid="{00000000-0005-0000-0000-00003C300000}"/>
    <cellStyle name="Normal 3 2 2 6 13 3 2" xfId="24207" xr:uid="{00000000-0005-0000-0000-00003D300000}"/>
    <cellStyle name="Normal 3 2 2 6 13 3 2 2" xfId="21667" xr:uid="{00000000-0005-0000-0000-00003E300000}"/>
    <cellStyle name="Normal 3 2 2 6 13 3 2 3" xfId="37237" xr:uid="{00000000-0005-0000-0000-00003F300000}"/>
    <cellStyle name="Normal 3 2 2 6 13 3 3" xfId="18259" xr:uid="{00000000-0005-0000-0000-000040300000}"/>
    <cellStyle name="Normal 3 2 2 6 13 3 4" xfId="37238" xr:uid="{00000000-0005-0000-0000-000041300000}"/>
    <cellStyle name="Normal 3 2 2 6 13 4" xfId="24208" xr:uid="{00000000-0005-0000-0000-000042300000}"/>
    <cellStyle name="Normal 3 2 2 6 13 4 2" xfId="21668" xr:uid="{00000000-0005-0000-0000-000043300000}"/>
    <cellStyle name="Normal 3 2 2 6 13 4 3" xfId="37239" xr:uid="{00000000-0005-0000-0000-000044300000}"/>
    <cellStyle name="Normal 3 2 2 6 13 5" xfId="18260" xr:uid="{00000000-0005-0000-0000-000045300000}"/>
    <cellStyle name="Normal 3 2 2 6 13 6" xfId="37240" xr:uid="{00000000-0005-0000-0000-000046300000}"/>
    <cellStyle name="Normal 3 2 2 6 14" xfId="3109" xr:uid="{00000000-0005-0000-0000-000047300000}"/>
    <cellStyle name="Normal 3 2 2 6 14 2" xfId="3110" xr:uid="{00000000-0005-0000-0000-000048300000}"/>
    <cellStyle name="Normal 3 2 2 6 14 2 2" xfId="24209" xr:uid="{00000000-0005-0000-0000-000049300000}"/>
    <cellStyle name="Normal 3 2 2 6 14 2 2 2" xfId="21669" xr:uid="{00000000-0005-0000-0000-00004A300000}"/>
    <cellStyle name="Normal 3 2 2 6 14 2 2 3" xfId="37241" xr:uid="{00000000-0005-0000-0000-00004B300000}"/>
    <cellStyle name="Normal 3 2 2 6 14 2 3" xfId="18261" xr:uid="{00000000-0005-0000-0000-00004C300000}"/>
    <cellStyle name="Normal 3 2 2 6 14 2 4" xfId="37242" xr:uid="{00000000-0005-0000-0000-00004D300000}"/>
    <cellStyle name="Normal 3 2 2 6 14 3" xfId="3111" xr:uid="{00000000-0005-0000-0000-00004E300000}"/>
    <cellStyle name="Normal 3 2 2 6 14 3 2" xfId="24210" xr:uid="{00000000-0005-0000-0000-00004F300000}"/>
    <cellStyle name="Normal 3 2 2 6 14 3 2 2" xfId="21670" xr:uid="{00000000-0005-0000-0000-000050300000}"/>
    <cellStyle name="Normal 3 2 2 6 14 3 2 3" xfId="37243" xr:uid="{00000000-0005-0000-0000-000051300000}"/>
    <cellStyle name="Normal 3 2 2 6 14 3 3" xfId="18262" xr:uid="{00000000-0005-0000-0000-000052300000}"/>
    <cellStyle name="Normal 3 2 2 6 14 3 4" xfId="37244" xr:uid="{00000000-0005-0000-0000-000053300000}"/>
    <cellStyle name="Normal 3 2 2 6 14 4" xfId="24211" xr:uid="{00000000-0005-0000-0000-000054300000}"/>
    <cellStyle name="Normal 3 2 2 6 14 4 2" xfId="21671" xr:uid="{00000000-0005-0000-0000-000055300000}"/>
    <cellStyle name="Normal 3 2 2 6 14 4 3" xfId="37245" xr:uid="{00000000-0005-0000-0000-000056300000}"/>
    <cellStyle name="Normal 3 2 2 6 14 5" xfId="18263" xr:uid="{00000000-0005-0000-0000-000057300000}"/>
    <cellStyle name="Normal 3 2 2 6 14 6" xfId="37246" xr:uid="{00000000-0005-0000-0000-000058300000}"/>
    <cellStyle name="Normal 3 2 2 6 15" xfId="3112" xr:uid="{00000000-0005-0000-0000-000059300000}"/>
    <cellStyle name="Normal 3 2 2 6 15 2" xfId="3113" xr:uid="{00000000-0005-0000-0000-00005A300000}"/>
    <cellStyle name="Normal 3 2 2 6 15 2 2" xfId="24212" xr:uid="{00000000-0005-0000-0000-00005B300000}"/>
    <cellStyle name="Normal 3 2 2 6 15 2 2 2" xfId="21672" xr:uid="{00000000-0005-0000-0000-00005C300000}"/>
    <cellStyle name="Normal 3 2 2 6 15 2 2 3" xfId="37247" xr:uid="{00000000-0005-0000-0000-00005D300000}"/>
    <cellStyle name="Normal 3 2 2 6 15 2 3" xfId="18264" xr:uid="{00000000-0005-0000-0000-00005E300000}"/>
    <cellStyle name="Normal 3 2 2 6 15 2 4" xfId="37248" xr:uid="{00000000-0005-0000-0000-00005F300000}"/>
    <cellStyle name="Normal 3 2 2 6 15 3" xfId="3114" xr:uid="{00000000-0005-0000-0000-000060300000}"/>
    <cellStyle name="Normal 3 2 2 6 15 3 2" xfId="24213" xr:uid="{00000000-0005-0000-0000-000061300000}"/>
    <cellStyle name="Normal 3 2 2 6 15 3 2 2" xfId="21673" xr:uid="{00000000-0005-0000-0000-000062300000}"/>
    <cellStyle name="Normal 3 2 2 6 15 3 2 3" xfId="37249" xr:uid="{00000000-0005-0000-0000-000063300000}"/>
    <cellStyle name="Normal 3 2 2 6 15 3 3" xfId="18265" xr:uid="{00000000-0005-0000-0000-000064300000}"/>
    <cellStyle name="Normal 3 2 2 6 15 3 4" xfId="37250" xr:uid="{00000000-0005-0000-0000-000065300000}"/>
    <cellStyle name="Normal 3 2 2 6 15 4" xfId="24214" xr:uid="{00000000-0005-0000-0000-000066300000}"/>
    <cellStyle name="Normal 3 2 2 6 15 4 2" xfId="21674" xr:uid="{00000000-0005-0000-0000-000067300000}"/>
    <cellStyle name="Normal 3 2 2 6 15 4 3" xfId="37251" xr:uid="{00000000-0005-0000-0000-000068300000}"/>
    <cellStyle name="Normal 3 2 2 6 15 5" xfId="18266" xr:uid="{00000000-0005-0000-0000-000069300000}"/>
    <cellStyle name="Normal 3 2 2 6 15 6" xfId="37252" xr:uid="{00000000-0005-0000-0000-00006A300000}"/>
    <cellStyle name="Normal 3 2 2 6 16" xfId="3115" xr:uid="{00000000-0005-0000-0000-00006B300000}"/>
    <cellStyle name="Normal 3 2 2 6 16 2" xfId="3116" xr:uid="{00000000-0005-0000-0000-00006C300000}"/>
    <cellStyle name="Normal 3 2 2 6 16 2 2" xfId="24215" xr:uid="{00000000-0005-0000-0000-00006D300000}"/>
    <cellStyle name="Normal 3 2 2 6 16 2 2 2" xfId="21675" xr:uid="{00000000-0005-0000-0000-00006E300000}"/>
    <cellStyle name="Normal 3 2 2 6 16 2 2 3" xfId="37253" xr:uid="{00000000-0005-0000-0000-00006F300000}"/>
    <cellStyle name="Normal 3 2 2 6 16 2 3" xfId="18267" xr:uid="{00000000-0005-0000-0000-000070300000}"/>
    <cellStyle name="Normal 3 2 2 6 16 2 4" xfId="37254" xr:uid="{00000000-0005-0000-0000-000071300000}"/>
    <cellStyle name="Normal 3 2 2 6 16 3" xfId="3117" xr:uid="{00000000-0005-0000-0000-000072300000}"/>
    <cellStyle name="Normal 3 2 2 6 16 3 2" xfId="24216" xr:uid="{00000000-0005-0000-0000-000073300000}"/>
    <cellStyle name="Normal 3 2 2 6 16 3 2 2" xfId="21676" xr:uid="{00000000-0005-0000-0000-000074300000}"/>
    <cellStyle name="Normal 3 2 2 6 16 3 2 3" xfId="37255" xr:uid="{00000000-0005-0000-0000-000075300000}"/>
    <cellStyle name="Normal 3 2 2 6 16 3 3" xfId="18268" xr:uid="{00000000-0005-0000-0000-000076300000}"/>
    <cellStyle name="Normal 3 2 2 6 16 3 4" xfId="37256" xr:uid="{00000000-0005-0000-0000-000077300000}"/>
    <cellStyle name="Normal 3 2 2 6 16 4" xfId="24217" xr:uid="{00000000-0005-0000-0000-000078300000}"/>
    <cellStyle name="Normal 3 2 2 6 16 4 2" xfId="21677" xr:uid="{00000000-0005-0000-0000-000079300000}"/>
    <cellStyle name="Normal 3 2 2 6 16 4 3" xfId="37257" xr:uid="{00000000-0005-0000-0000-00007A300000}"/>
    <cellStyle name="Normal 3 2 2 6 16 5" xfId="18269" xr:uid="{00000000-0005-0000-0000-00007B300000}"/>
    <cellStyle name="Normal 3 2 2 6 16 6" xfId="37258" xr:uid="{00000000-0005-0000-0000-00007C300000}"/>
    <cellStyle name="Normal 3 2 2 6 17" xfId="3118" xr:uid="{00000000-0005-0000-0000-00007D300000}"/>
    <cellStyle name="Normal 3 2 2 6 17 2" xfId="3119" xr:uid="{00000000-0005-0000-0000-00007E300000}"/>
    <cellStyle name="Normal 3 2 2 6 17 2 2" xfId="24218" xr:uid="{00000000-0005-0000-0000-00007F300000}"/>
    <cellStyle name="Normal 3 2 2 6 17 2 2 2" xfId="21678" xr:uid="{00000000-0005-0000-0000-000080300000}"/>
    <cellStyle name="Normal 3 2 2 6 17 2 2 3" xfId="37259" xr:uid="{00000000-0005-0000-0000-000081300000}"/>
    <cellStyle name="Normal 3 2 2 6 17 2 3" xfId="18270" xr:uid="{00000000-0005-0000-0000-000082300000}"/>
    <cellStyle name="Normal 3 2 2 6 17 2 4" xfId="37260" xr:uid="{00000000-0005-0000-0000-000083300000}"/>
    <cellStyle name="Normal 3 2 2 6 17 3" xfId="3120" xr:uid="{00000000-0005-0000-0000-000084300000}"/>
    <cellStyle name="Normal 3 2 2 6 17 3 2" xfId="24219" xr:uid="{00000000-0005-0000-0000-000085300000}"/>
    <cellStyle name="Normal 3 2 2 6 17 3 2 2" xfId="21679" xr:uid="{00000000-0005-0000-0000-000086300000}"/>
    <cellStyle name="Normal 3 2 2 6 17 3 2 3" xfId="37261" xr:uid="{00000000-0005-0000-0000-000087300000}"/>
    <cellStyle name="Normal 3 2 2 6 17 3 3" xfId="18271" xr:uid="{00000000-0005-0000-0000-000088300000}"/>
    <cellStyle name="Normal 3 2 2 6 17 3 4" xfId="37262" xr:uid="{00000000-0005-0000-0000-000089300000}"/>
    <cellStyle name="Normal 3 2 2 6 17 4" xfId="24220" xr:uid="{00000000-0005-0000-0000-00008A300000}"/>
    <cellStyle name="Normal 3 2 2 6 17 4 2" xfId="21680" xr:uid="{00000000-0005-0000-0000-00008B300000}"/>
    <cellStyle name="Normal 3 2 2 6 17 4 3" xfId="37263" xr:uid="{00000000-0005-0000-0000-00008C300000}"/>
    <cellStyle name="Normal 3 2 2 6 17 5" xfId="18272" xr:uid="{00000000-0005-0000-0000-00008D300000}"/>
    <cellStyle name="Normal 3 2 2 6 17 6" xfId="37264" xr:uid="{00000000-0005-0000-0000-00008E300000}"/>
    <cellStyle name="Normal 3 2 2 6 18" xfId="3121" xr:uid="{00000000-0005-0000-0000-00008F300000}"/>
    <cellStyle name="Normal 3 2 2 6 18 2" xfId="3122" xr:uid="{00000000-0005-0000-0000-000090300000}"/>
    <cellStyle name="Normal 3 2 2 6 18 2 2" xfId="24221" xr:uid="{00000000-0005-0000-0000-000091300000}"/>
    <cellStyle name="Normal 3 2 2 6 18 2 2 2" xfId="21681" xr:uid="{00000000-0005-0000-0000-000092300000}"/>
    <cellStyle name="Normal 3 2 2 6 18 2 2 3" xfId="37265" xr:uid="{00000000-0005-0000-0000-000093300000}"/>
    <cellStyle name="Normal 3 2 2 6 18 2 3" xfId="18273" xr:uid="{00000000-0005-0000-0000-000094300000}"/>
    <cellStyle name="Normal 3 2 2 6 18 2 4" xfId="37266" xr:uid="{00000000-0005-0000-0000-000095300000}"/>
    <cellStyle name="Normal 3 2 2 6 18 3" xfId="3123" xr:uid="{00000000-0005-0000-0000-000096300000}"/>
    <cellStyle name="Normal 3 2 2 6 18 3 2" xfId="24222" xr:uid="{00000000-0005-0000-0000-000097300000}"/>
    <cellStyle name="Normal 3 2 2 6 18 3 2 2" xfId="21682" xr:uid="{00000000-0005-0000-0000-000098300000}"/>
    <cellStyle name="Normal 3 2 2 6 18 3 2 3" xfId="37267" xr:uid="{00000000-0005-0000-0000-000099300000}"/>
    <cellStyle name="Normal 3 2 2 6 18 3 3" xfId="18274" xr:uid="{00000000-0005-0000-0000-00009A300000}"/>
    <cellStyle name="Normal 3 2 2 6 18 3 4" xfId="37268" xr:uid="{00000000-0005-0000-0000-00009B300000}"/>
    <cellStyle name="Normal 3 2 2 6 18 4" xfId="24223" xr:uid="{00000000-0005-0000-0000-00009C300000}"/>
    <cellStyle name="Normal 3 2 2 6 18 4 2" xfId="21683" xr:uid="{00000000-0005-0000-0000-00009D300000}"/>
    <cellStyle name="Normal 3 2 2 6 18 4 3" xfId="37269" xr:uid="{00000000-0005-0000-0000-00009E300000}"/>
    <cellStyle name="Normal 3 2 2 6 18 5" xfId="18275" xr:uid="{00000000-0005-0000-0000-00009F300000}"/>
    <cellStyle name="Normal 3 2 2 6 18 6" xfId="37270" xr:uid="{00000000-0005-0000-0000-0000A0300000}"/>
    <cellStyle name="Normal 3 2 2 6 19" xfId="3124" xr:uid="{00000000-0005-0000-0000-0000A1300000}"/>
    <cellStyle name="Normal 3 2 2 6 19 2" xfId="3125" xr:uid="{00000000-0005-0000-0000-0000A2300000}"/>
    <cellStyle name="Normal 3 2 2 6 19 2 2" xfId="24224" xr:uid="{00000000-0005-0000-0000-0000A3300000}"/>
    <cellStyle name="Normal 3 2 2 6 19 2 2 2" xfId="21684" xr:uid="{00000000-0005-0000-0000-0000A4300000}"/>
    <cellStyle name="Normal 3 2 2 6 19 2 2 3" xfId="37271" xr:uid="{00000000-0005-0000-0000-0000A5300000}"/>
    <cellStyle name="Normal 3 2 2 6 19 2 3" xfId="18276" xr:uid="{00000000-0005-0000-0000-0000A6300000}"/>
    <cellStyle name="Normal 3 2 2 6 19 2 4" xfId="37272" xr:uid="{00000000-0005-0000-0000-0000A7300000}"/>
    <cellStyle name="Normal 3 2 2 6 19 3" xfId="3126" xr:uid="{00000000-0005-0000-0000-0000A8300000}"/>
    <cellStyle name="Normal 3 2 2 6 19 3 2" xfId="24225" xr:uid="{00000000-0005-0000-0000-0000A9300000}"/>
    <cellStyle name="Normal 3 2 2 6 19 3 2 2" xfId="21685" xr:uid="{00000000-0005-0000-0000-0000AA300000}"/>
    <cellStyle name="Normal 3 2 2 6 19 3 2 3" xfId="37273" xr:uid="{00000000-0005-0000-0000-0000AB300000}"/>
    <cellStyle name="Normal 3 2 2 6 19 3 3" xfId="18277" xr:uid="{00000000-0005-0000-0000-0000AC300000}"/>
    <cellStyle name="Normal 3 2 2 6 19 3 4" xfId="37274" xr:uid="{00000000-0005-0000-0000-0000AD300000}"/>
    <cellStyle name="Normal 3 2 2 6 19 4" xfId="24226" xr:uid="{00000000-0005-0000-0000-0000AE300000}"/>
    <cellStyle name="Normal 3 2 2 6 19 4 2" xfId="21686" xr:uid="{00000000-0005-0000-0000-0000AF300000}"/>
    <cellStyle name="Normal 3 2 2 6 19 4 3" xfId="37275" xr:uid="{00000000-0005-0000-0000-0000B0300000}"/>
    <cellStyle name="Normal 3 2 2 6 19 5" xfId="18278" xr:uid="{00000000-0005-0000-0000-0000B1300000}"/>
    <cellStyle name="Normal 3 2 2 6 19 6" xfId="37276" xr:uid="{00000000-0005-0000-0000-0000B2300000}"/>
    <cellStyle name="Normal 3 2 2 6 2" xfId="3127" xr:uid="{00000000-0005-0000-0000-0000B3300000}"/>
    <cellStyle name="Normal 3 2 2 6 2 10" xfId="3128" xr:uid="{00000000-0005-0000-0000-0000B4300000}"/>
    <cellStyle name="Normal 3 2 2 6 2 10 2" xfId="3129" xr:uid="{00000000-0005-0000-0000-0000B5300000}"/>
    <cellStyle name="Normal 3 2 2 6 2 10 2 2" xfId="24227" xr:uid="{00000000-0005-0000-0000-0000B6300000}"/>
    <cellStyle name="Normal 3 2 2 6 2 10 2 2 2" xfId="21687" xr:uid="{00000000-0005-0000-0000-0000B7300000}"/>
    <cellStyle name="Normal 3 2 2 6 2 10 2 2 3" xfId="37277" xr:uid="{00000000-0005-0000-0000-0000B8300000}"/>
    <cellStyle name="Normal 3 2 2 6 2 10 2 3" xfId="18281" xr:uid="{00000000-0005-0000-0000-0000B9300000}"/>
    <cellStyle name="Normal 3 2 2 6 2 10 2 4" xfId="37278" xr:uid="{00000000-0005-0000-0000-0000BA300000}"/>
    <cellStyle name="Normal 3 2 2 6 2 10 3" xfId="3130" xr:uid="{00000000-0005-0000-0000-0000BB300000}"/>
    <cellStyle name="Normal 3 2 2 6 2 10 3 2" xfId="24228" xr:uid="{00000000-0005-0000-0000-0000BC300000}"/>
    <cellStyle name="Normal 3 2 2 6 2 10 3 2 2" xfId="21688" xr:uid="{00000000-0005-0000-0000-0000BD300000}"/>
    <cellStyle name="Normal 3 2 2 6 2 10 3 2 3" xfId="37279" xr:uid="{00000000-0005-0000-0000-0000BE300000}"/>
    <cellStyle name="Normal 3 2 2 6 2 10 3 3" xfId="18282" xr:uid="{00000000-0005-0000-0000-0000BF300000}"/>
    <cellStyle name="Normal 3 2 2 6 2 10 3 4" xfId="37280" xr:uid="{00000000-0005-0000-0000-0000C0300000}"/>
    <cellStyle name="Normal 3 2 2 6 2 10 4" xfId="24229" xr:uid="{00000000-0005-0000-0000-0000C1300000}"/>
    <cellStyle name="Normal 3 2 2 6 2 10 4 2" xfId="21689" xr:uid="{00000000-0005-0000-0000-0000C2300000}"/>
    <cellStyle name="Normal 3 2 2 6 2 10 4 3" xfId="37281" xr:uid="{00000000-0005-0000-0000-0000C3300000}"/>
    <cellStyle name="Normal 3 2 2 6 2 10 5" xfId="18283" xr:uid="{00000000-0005-0000-0000-0000C4300000}"/>
    <cellStyle name="Normal 3 2 2 6 2 10 6" xfId="37282" xr:uid="{00000000-0005-0000-0000-0000C5300000}"/>
    <cellStyle name="Normal 3 2 2 6 2 11" xfId="3131" xr:uid="{00000000-0005-0000-0000-0000C6300000}"/>
    <cellStyle name="Normal 3 2 2 6 2 11 2" xfId="3132" xr:uid="{00000000-0005-0000-0000-0000C7300000}"/>
    <cellStyle name="Normal 3 2 2 6 2 11 2 2" xfId="24230" xr:uid="{00000000-0005-0000-0000-0000C8300000}"/>
    <cellStyle name="Normal 3 2 2 6 2 11 2 2 2" xfId="21690" xr:uid="{00000000-0005-0000-0000-0000C9300000}"/>
    <cellStyle name="Normal 3 2 2 6 2 11 2 2 3" xfId="37283" xr:uid="{00000000-0005-0000-0000-0000CA300000}"/>
    <cellStyle name="Normal 3 2 2 6 2 11 2 3" xfId="18284" xr:uid="{00000000-0005-0000-0000-0000CB300000}"/>
    <cellStyle name="Normal 3 2 2 6 2 11 2 4" xfId="37284" xr:uid="{00000000-0005-0000-0000-0000CC300000}"/>
    <cellStyle name="Normal 3 2 2 6 2 11 3" xfId="3133" xr:uid="{00000000-0005-0000-0000-0000CD300000}"/>
    <cellStyle name="Normal 3 2 2 6 2 11 3 2" xfId="24231" xr:uid="{00000000-0005-0000-0000-0000CE300000}"/>
    <cellStyle name="Normal 3 2 2 6 2 11 3 2 2" xfId="21691" xr:uid="{00000000-0005-0000-0000-0000CF300000}"/>
    <cellStyle name="Normal 3 2 2 6 2 11 3 2 3" xfId="37285" xr:uid="{00000000-0005-0000-0000-0000D0300000}"/>
    <cellStyle name="Normal 3 2 2 6 2 11 3 3" xfId="18285" xr:uid="{00000000-0005-0000-0000-0000D1300000}"/>
    <cellStyle name="Normal 3 2 2 6 2 11 3 4" xfId="37286" xr:uid="{00000000-0005-0000-0000-0000D2300000}"/>
    <cellStyle name="Normal 3 2 2 6 2 11 4" xfId="24232" xr:uid="{00000000-0005-0000-0000-0000D3300000}"/>
    <cellStyle name="Normal 3 2 2 6 2 11 4 2" xfId="21692" xr:uid="{00000000-0005-0000-0000-0000D4300000}"/>
    <cellStyle name="Normal 3 2 2 6 2 11 4 3" xfId="37287" xr:uid="{00000000-0005-0000-0000-0000D5300000}"/>
    <cellStyle name="Normal 3 2 2 6 2 11 5" xfId="18286" xr:uid="{00000000-0005-0000-0000-0000D6300000}"/>
    <cellStyle name="Normal 3 2 2 6 2 11 6" xfId="37288" xr:uid="{00000000-0005-0000-0000-0000D7300000}"/>
    <cellStyle name="Normal 3 2 2 6 2 12" xfId="3134" xr:uid="{00000000-0005-0000-0000-0000D8300000}"/>
    <cellStyle name="Normal 3 2 2 6 2 12 2" xfId="3135" xr:uid="{00000000-0005-0000-0000-0000D9300000}"/>
    <cellStyle name="Normal 3 2 2 6 2 12 2 2" xfId="24233" xr:uid="{00000000-0005-0000-0000-0000DA300000}"/>
    <cellStyle name="Normal 3 2 2 6 2 12 2 2 2" xfId="21693" xr:uid="{00000000-0005-0000-0000-0000DB300000}"/>
    <cellStyle name="Normal 3 2 2 6 2 12 2 2 3" xfId="37289" xr:uid="{00000000-0005-0000-0000-0000DC300000}"/>
    <cellStyle name="Normal 3 2 2 6 2 12 2 3" xfId="18287" xr:uid="{00000000-0005-0000-0000-0000DD300000}"/>
    <cellStyle name="Normal 3 2 2 6 2 12 2 4" xfId="37290" xr:uid="{00000000-0005-0000-0000-0000DE300000}"/>
    <cellStyle name="Normal 3 2 2 6 2 12 3" xfId="3136" xr:uid="{00000000-0005-0000-0000-0000DF300000}"/>
    <cellStyle name="Normal 3 2 2 6 2 12 3 2" xfId="24234" xr:uid="{00000000-0005-0000-0000-0000E0300000}"/>
    <cellStyle name="Normal 3 2 2 6 2 12 3 2 2" xfId="21694" xr:uid="{00000000-0005-0000-0000-0000E1300000}"/>
    <cellStyle name="Normal 3 2 2 6 2 12 3 2 3" xfId="37291" xr:uid="{00000000-0005-0000-0000-0000E2300000}"/>
    <cellStyle name="Normal 3 2 2 6 2 12 3 3" xfId="18288" xr:uid="{00000000-0005-0000-0000-0000E3300000}"/>
    <cellStyle name="Normal 3 2 2 6 2 12 3 4" xfId="37292" xr:uid="{00000000-0005-0000-0000-0000E4300000}"/>
    <cellStyle name="Normal 3 2 2 6 2 12 4" xfId="24235" xr:uid="{00000000-0005-0000-0000-0000E5300000}"/>
    <cellStyle name="Normal 3 2 2 6 2 12 4 2" xfId="21695" xr:uid="{00000000-0005-0000-0000-0000E6300000}"/>
    <cellStyle name="Normal 3 2 2 6 2 12 4 3" xfId="37293" xr:uid="{00000000-0005-0000-0000-0000E7300000}"/>
    <cellStyle name="Normal 3 2 2 6 2 12 5" xfId="18289" xr:uid="{00000000-0005-0000-0000-0000E8300000}"/>
    <cellStyle name="Normal 3 2 2 6 2 12 6" xfId="37294" xr:uid="{00000000-0005-0000-0000-0000E9300000}"/>
    <cellStyle name="Normal 3 2 2 6 2 13" xfId="3137" xr:uid="{00000000-0005-0000-0000-0000EA300000}"/>
    <cellStyle name="Normal 3 2 2 6 2 13 2" xfId="3138" xr:uid="{00000000-0005-0000-0000-0000EB300000}"/>
    <cellStyle name="Normal 3 2 2 6 2 13 2 2" xfId="24236" xr:uid="{00000000-0005-0000-0000-0000EC300000}"/>
    <cellStyle name="Normal 3 2 2 6 2 13 2 2 2" xfId="21696" xr:uid="{00000000-0005-0000-0000-0000ED300000}"/>
    <cellStyle name="Normal 3 2 2 6 2 13 2 2 3" xfId="37295" xr:uid="{00000000-0005-0000-0000-0000EE300000}"/>
    <cellStyle name="Normal 3 2 2 6 2 13 2 3" xfId="18290" xr:uid="{00000000-0005-0000-0000-0000EF300000}"/>
    <cellStyle name="Normal 3 2 2 6 2 13 2 4" xfId="37296" xr:uid="{00000000-0005-0000-0000-0000F0300000}"/>
    <cellStyle name="Normal 3 2 2 6 2 13 3" xfId="3139" xr:uid="{00000000-0005-0000-0000-0000F1300000}"/>
    <cellStyle name="Normal 3 2 2 6 2 13 3 2" xfId="24237" xr:uid="{00000000-0005-0000-0000-0000F2300000}"/>
    <cellStyle name="Normal 3 2 2 6 2 13 3 2 2" xfId="21697" xr:uid="{00000000-0005-0000-0000-0000F3300000}"/>
    <cellStyle name="Normal 3 2 2 6 2 13 3 2 3" xfId="37297" xr:uid="{00000000-0005-0000-0000-0000F4300000}"/>
    <cellStyle name="Normal 3 2 2 6 2 13 3 3" xfId="18291" xr:uid="{00000000-0005-0000-0000-0000F5300000}"/>
    <cellStyle name="Normal 3 2 2 6 2 13 3 4" xfId="37298" xr:uid="{00000000-0005-0000-0000-0000F6300000}"/>
    <cellStyle name="Normal 3 2 2 6 2 13 4" xfId="24238" xr:uid="{00000000-0005-0000-0000-0000F7300000}"/>
    <cellStyle name="Normal 3 2 2 6 2 13 4 2" xfId="21698" xr:uid="{00000000-0005-0000-0000-0000F8300000}"/>
    <cellStyle name="Normal 3 2 2 6 2 13 4 3" xfId="37299" xr:uid="{00000000-0005-0000-0000-0000F9300000}"/>
    <cellStyle name="Normal 3 2 2 6 2 13 5" xfId="18292" xr:uid="{00000000-0005-0000-0000-0000FA300000}"/>
    <cellStyle name="Normal 3 2 2 6 2 13 6" xfId="37300" xr:uid="{00000000-0005-0000-0000-0000FB300000}"/>
    <cellStyle name="Normal 3 2 2 6 2 14" xfId="3140" xr:uid="{00000000-0005-0000-0000-0000FC300000}"/>
    <cellStyle name="Normal 3 2 2 6 2 14 2" xfId="3141" xr:uid="{00000000-0005-0000-0000-0000FD300000}"/>
    <cellStyle name="Normal 3 2 2 6 2 14 2 2" xfId="24239" xr:uid="{00000000-0005-0000-0000-0000FE300000}"/>
    <cellStyle name="Normal 3 2 2 6 2 14 2 2 2" xfId="21700" xr:uid="{00000000-0005-0000-0000-0000FF300000}"/>
    <cellStyle name="Normal 3 2 2 6 2 14 2 2 3" xfId="37301" xr:uid="{00000000-0005-0000-0000-000000310000}"/>
    <cellStyle name="Normal 3 2 2 6 2 14 2 3" xfId="18293" xr:uid="{00000000-0005-0000-0000-000001310000}"/>
    <cellStyle name="Normal 3 2 2 6 2 14 2 4" xfId="37302" xr:uid="{00000000-0005-0000-0000-000002310000}"/>
    <cellStyle name="Normal 3 2 2 6 2 14 3" xfId="3142" xr:uid="{00000000-0005-0000-0000-000003310000}"/>
    <cellStyle name="Normal 3 2 2 6 2 14 3 2" xfId="24240" xr:uid="{00000000-0005-0000-0000-000004310000}"/>
    <cellStyle name="Normal 3 2 2 6 2 14 3 2 2" xfId="21701" xr:uid="{00000000-0005-0000-0000-000005310000}"/>
    <cellStyle name="Normal 3 2 2 6 2 14 3 2 3" xfId="37303" xr:uid="{00000000-0005-0000-0000-000006310000}"/>
    <cellStyle name="Normal 3 2 2 6 2 14 3 3" xfId="18294" xr:uid="{00000000-0005-0000-0000-000007310000}"/>
    <cellStyle name="Normal 3 2 2 6 2 14 3 4" xfId="37304" xr:uid="{00000000-0005-0000-0000-000008310000}"/>
    <cellStyle name="Normal 3 2 2 6 2 14 4" xfId="24241" xr:uid="{00000000-0005-0000-0000-000009310000}"/>
    <cellStyle name="Normal 3 2 2 6 2 14 4 2" xfId="21702" xr:uid="{00000000-0005-0000-0000-00000A310000}"/>
    <cellStyle name="Normal 3 2 2 6 2 14 4 3" xfId="37305" xr:uid="{00000000-0005-0000-0000-00000B310000}"/>
    <cellStyle name="Normal 3 2 2 6 2 14 5" xfId="18295" xr:uid="{00000000-0005-0000-0000-00000C310000}"/>
    <cellStyle name="Normal 3 2 2 6 2 14 6" xfId="37306" xr:uid="{00000000-0005-0000-0000-00000D310000}"/>
    <cellStyle name="Normal 3 2 2 6 2 15" xfId="3143" xr:uid="{00000000-0005-0000-0000-00000E310000}"/>
    <cellStyle name="Normal 3 2 2 6 2 15 2" xfId="3144" xr:uid="{00000000-0005-0000-0000-00000F310000}"/>
    <cellStyle name="Normal 3 2 2 6 2 15 2 2" xfId="24242" xr:uid="{00000000-0005-0000-0000-000010310000}"/>
    <cellStyle name="Normal 3 2 2 6 2 15 2 2 2" xfId="21703" xr:uid="{00000000-0005-0000-0000-000011310000}"/>
    <cellStyle name="Normal 3 2 2 6 2 15 2 2 3" xfId="37307" xr:uid="{00000000-0005-0000-0000-000012310000}"/>
    <cellStyle name="Normal 3 2 2 6 2 15 2 3" xfId="18296" xr:uid="{00000000-0005-0000-0000-000013310000}"/>
    <cellStyle name="Normal 3 2 2 6 2 15 2 4" xfId="37308" xr:uid="{00000000-0005-0000-0000-000014310000}"/>
    <cellStyle name="Normal 3 2 2 6 2 15 3" xfId="3145" xr:uid="{00000000-0005-0000-0000-000015310000}"/>
    <cellStyle name="Normal 3 2 2 6 2 15 3 2" xfId="24243" xr:uid="{00000000-0005-0000-0000-000016310000}"/>
    <cellStyle name="Normal 3 2 2 6 2 15 3 2 2" xfId="21704" xr:uid="{00000000-0005-0000-0000-000017310000}"/>
    <cellStyle name="Normal 3 2 2 6 2 15 3 2 3" xfId="37309" xr:uid="{00000000-0005-0000-0000-000018310000}"/>
    <cellStyle name="Normal 3 2 2 6 2 15 3 3" xfId="18297" xr:uid="{00000000-0005-0000-0000-000019310000}"/>
    <cellStyle name="Normal 3 2 2 6 2 15 3 4" xfId="37310" xr:uid="{00000000-0005-0000-0000-00001A310000}"/>
    <cellStyle name="Normal 3 2 2 6 2 15 4" xfId="24244" xr:uid="{00000000-0005-0000-0000-00001B310000}"/>
    <cellStyle name="Normal 3 2 2 6 2 15 4 2" xfId="21705" xr:uid="{00000000-0005-0000-0000-00001C310000}"/>
    <cellStyle name="Normal 3 2 2 6 2 15 4 3" xfId="37311" xr:uid="{00000000-0005-0000-0000-00001D310000}"/>
    <cellStyle name="Normal 3 2 2 6 2 15 5" xfId="18298" xr:uid="{00000000-0005-0000-0000-00001E310000}"/>
    <cellStyle name="Normal 3 2 2 6 2 15 6" xfId="37312" xr:uid="{00000000-0005-0000-0000-00001F310000}"/>
    <cellStyle name="Normal 3 2 2 6 2 16" xfId="3146" xr:uid="{00000000-0005-0000-0000-000020310000}"/>
    <cellStyle name="Normal 3 2 2 6 2 16 2" xfId="3147" xr:uid="{00000000-0005-0000-0000-000021310000}"/>
    <cellStyle name="Normal 3 2 2 6 2 16 2 2" xfId="24245" xr:uid="{00000000-0005-0000-0000-000022310000}"/>
    <cellStyle name="Normal 3 2 2 6 2 16 2 2 2" xfId="21706" xr:uid="{00000000-0005-0000-0000-000023310000}"/>
    <cellStyle name="Normal 3 2 2 6 2 16 2 2 3" xfId="37313" xr:uid="{00000000-0005-0000-0000-000024310000}"/>
    <cellStyle name="Normal 3 2 2 6 2 16 2 3" xfId="18299" xr:uid="{00000000-0005-0000-0000-000025310000}"/>
    <cellStyle name="Normal 3 2 2 6 2 16 2 4" xfId="37314" xr:uid="{00000000-0005-0000-0000-000026310000}"/>
    <cellStyle name="Normal 3 2 2 6 2 16 3" xfId="3148" xr:uid="{00000000-0005-0000-0000-000027310000}"/>
    <cellStyle name="Normal 3 2 2 6 2 16 3 2" xfId="24246" xr:uid="{00000000-0005-0000-0000-000028310000}"/>
    <cellStyle name="Normal 3 2 2 6 2 16 3 2 2" xfId="21707" xr:uid="{00000000-0005-0000-0000-000029310000}"/>
    <cellStyle name="Normal 3 2 2 6 2 16 3 2 3" xfId="37315" xr:uid="{00000000-0005-0000-0000-00002A310000}"/>
    <cellStyle name="Normal 3 2 2 6 2 16 3 3" xfId="18300" xr:uid="{00000000-0005-0000-0000-00002B310000}"/>
    <cellStyle name="Normal 3 2 2 6 2 16 3 4" xfId="37316" xr:uid="{00000000-0005-0000-0000-00002C310000}"/>
    <cellStyle name="Normal 3 2 2 6 2 16 4" xfId="24247" xr:uid="{00000000-0005-0000-0000-00002D310000}"/>
    <cellStyle name="Normal 3 2 2 6 2 16 4 2" xfId="21708" xr:uid="{00000000-0005-0000-0000-00002E310000}"/>
    <cellStyle name="Normal 3 2 2 6 2 16 4 3" xfId="37317" xr:uid="{00000000-0005-0000-0000-00002F310000}"/>
    <cellStyle name="Normal 3 2 2 6 2 16 5" xfId="18301" xr:uid="{00000000-0005-0000-0000-000030310000}"/>
    <cellStyle name="Normal 3 2 2 6 2 16 6" xfId="37318" xr:uid="{00000000-0005-0000-0000-000031310000}"/>
    <cellStyle name="Normal 3 2 2 6 2 17" xfId="3149" xr:uid="{00000000-0005-0000-0000-000032310000}"/>
    <cellStyle name="Normal 3 2 2 6 2 17 2" xfId="24248" xr:uid="{00000000-0005-0000-0000-000033310000}"/>
    <cellStyle name="Normal 3 2 2 6 2 17 2 2" xfId="21709" xr:uid="{00000000-0005-0000-0000-000034310000}"/>
    <cellStyle name="Normal 3 2 2 6 2 17 2 3" xfId="37319" xr:uid="{00000000-0005-0000-0000-000035310000}"/>
    <cellStyle name="Normal 3 2 2 6 2 17 3" xfId="18302" xr:uid="{00000000-0005-0000-0000-000036310000}"/>
    <cellStyle name="Normal 3 2 2 6 2 17 4" xfId="37320" xr:uid="{00000000-0005-0000-0000-000037310000}"/>
    <cellStyle name="Normal 3 2 2 6 2 18" xfId="3150" xr:uid="{00000000-0005-0000-0000-000038310000}"/>
    <cellStyle name="Normal 3 2 2 6 2 18 2" xfId="24249" xr:uid="{00000000-0005-0000-0000-000039310000}"/>
    <cellStyle name="Normal 3 2 2 6 2 18 2 2" xfId="21710" xr:uid="{00000000-0005-0000-0000-00003A310000}"/>
    <cellStyle name="Normal 3 2 2 6 2 18 2 3" xfId="37321" xr:uid="{00000000-0005-0000-0000-00003B310000}"/>
    <cellStyle name="Normal 3 2 2 6 2 18 3" xfId="18303" xr:uid="{00000000-0005-0000-0000-00003C310000}"/>
    <cellStyle name="Normal 3 2 2 6 2 18 4" xfId="37322" xr:uid="{00000000-0005-0000-0000-00003D310000}"/>
    <cellStyle name="Normal 3 2 2 6 2 19" xfId="24250" xr:uid="{00000000-0005-0000-0000-00003E310000}"/>
    <cellStyle name="Normal 3 2 2 6 2 19 2" xfId="21711" xr:uid="{00000000-0005-0000-0000-00003F310000}"/>
    <cellStyle name="Normal 3 2 2 6 2 19 3" xfId="37323" xr:uid="{00000000-0005-0000-0000-000040310000}"/>
    <cellStyle name="Normal 3 2 2 6 2 2" xfId="3151" xr:uid="{00000000-0005-0000-0000-000041310000}"/>
    <cellStyle name="Normal 3 2 2 6 2 2 2" xfId="3152" xr:uid="{00000000-0005-0000-0000-000042310000}"/>
    <cellStyle name="Normal 3 2 2 6 2 2 2 2" xfId="24251" xr:uid="{00000000-0005-0000-0000-000043310000}"/>
    <cellStyle name="Normal 3 2 2 6 2 2 2 2 2" xfId="21712" xr:uid="{00000000-0005-0000-0000-000044310000}"/>
    <cellStyle name="Normal 3 2 2 6 2 2 2 2 3" xfId="37324" xr:uid="{00000000-0005-0000-0000-000045310000}"/>
    <cellStyle name="Normal 3 2 2 6 2 2 2 3" xfId="18304" xr:uid="{00000000-0005-0000-0000-000046310000}"/>
    <cellStyle name="Normal 3 2 2 6 2 2 2 4" xfId="37325" xr:uid="{00000000-0005-0000-0000-000047310000}"/>
    <cellStyle name="Normal 3 2 2 6 2 2 3" xfId="3153" xr:uid="{00000000-0005-0000-0000-000048310000}"/>
    <cellStyle name="Normal 3 2 2 6 2 2 3 2" xfId="24252" xr:uid="{00000000-0005-0000-0000-000049310000}"/>
    <cellStyle name="Normal 3 2 2 6 2 2 3 2 2" xfId="21713" xr:uid="{00000000-0005-0000-0000-00004A310000}"/>
    <cellStyle name="Normal 3 2 2 6 2 2 3 2 3" xfId="37326" xr:uid="{00000000-0005-0000-0000-00004B310000}"/>
    <cellStyle name="Normal 3 2 2 6 2 2 3 3" xfId="18305" xr:uid="{00000000-0005-0000-0000-00004C310000}"/>
    <cellStyle name="Normal 3 2 2 6 2 2 3 4" xfId="37327" xr:uid="{00000000-0005-0000-0000-00004D310000}"/>
    <cellStyle name="Normal 3 2 2 6 2 2 4" xfId="24253" xr:uid="{00000000-0005-0000-0000-00004E310000}"/>
    <cellStyle name="Normal 3 2 2 6 2 2 4 2" xfId="21714" xr:uid="{00000000-0005-0000-0000-00004F310000}"/>
    <cellStyle name="Normal 3 2 2 6 2 2 4 3" xfId="37328" xr:uid="{00000000-0005-0000-0000-000050310000}"/>
    <cellStyle name="Normal 3 2 2 6 2 2 5" xfId="18306" xr:uid="{00000000-0005-0000-0000-000051310000}"/>
    <cellStyle name="Normal 3 2 2 6 2 2 6" xfId="37329" xr:uid="{00000000-0005-0000-0000-000052310000}"/>
    <cellStyle name="Normal 3 2 2 6 2 20" xfId="18307" xr:uid="{00000000-0005-0000-0000-000053310000}"/>
    <cellStyle name="Normal 3 2 2 6 2 21" xfId="37330" xr:uid="{00000000-0005-0000-0000-000054310000}"/>
    <cellStyle name="Normal 3 2 2 6 2 3" xfId="3154" xr:uid="{00000000-0005-0000-0000-000055310000}"/>
    <cellStyle name="Normal 3 2 2 6 2 3 2" xfId="3155" xr:uid="{00000000-0005-0000-0000-000056310000}"/>
    <cellStyle name="Normal 3 2 2 6 2 3 2 2" xfId="24254" xr:uid="{00000000-0005-0000-0000-000057310000}"/>
    <cellStyle name="Normal 3 2 2 6 2 3 2 2 2" xfId="21715" xr:uid="{00000000-0005-0000-0000-000058310000}"/>
    <cellStyle name="Normal 3 2 2 6 2 3 2 2 3" xfId="37331" xr:uid="{00000000-0005-0000-0000-000059310000}"/>
    <cellStyle name="Normal 3 2 2 6 2 3 2 3" xfId="18308" xr:uid="{00000000-0005-0000-0000-00005A310000}"/>
    <cellStyle name="Normal 3 2 2 6 2 3 2 4" xfId="37332" xr:uid="{00000000-0005-0000-0000-00005B310000}"/>
    <cellStyle name="Normal 3 2 2 6 2 3 3" xfId="3156" xr:uid="{00000000-0005-0000-0000-00005C310000}"/>
    <cellStyle name="Normal 3 2 2 6 2 3 3 2" xfId="24255" xr:uid="{00000000-0005-0000-0000-00005D310000}"/>
    <cellStyle name="Normal 3 2 2 6 2 3 3 2 2" xfId="21716" xr:uid="{00000000-0005-0000-0000-00005E310000}"/>
    <cellStyle name="Normal 3 2 2 6 2 3 3 2 3" xfId="37333" xr:uid="{00000000-0005-0000-0000-00005F310000}"/>
    <cellStyle name="Normal 3 2 2 6 2 3 3 3" xfId="18309" xr:uid="{00000000-0005-0000-0000-000060310000}"/>
    <cellStyle name="Normal 3 2 2 6 2 3 3 4" xfId="37334" xr:uid="{00000000-0005-0000-0000-000061310000}"/>
    <cellStyle name="Normal 3 2 2 6 2 3 4" xfId="24256" xr:uid="{00000000-0005-0000-0000-000062310000}"/>
    <cellStyle name="Normal 3 2 2 6 2 3 4 2" xfId="21717" xr:uid="{00000000-0005-0000-0000-000063310000}"/>
    <cellStyle name="Normal 3 2 2 6 2 3 4 3" xfId="37335" xr:uid="{00000000-0005-0000-0000-000064310000}"/>
    <cellStyle name="Normal 3 2 2 6 2 3 5" xfId="18310" xr:uid="{00000000-0005-0000-0000-000065310000}"/>
    <cellStyle name="Normal 3 2 2 6 2 3 6" xfId="37336" xr:uid="{00000000-0005-0000-0000-000066310000}"/>
    <cellStyle name="Normal 3 2 2 6 2 4" xfId="3157" xr:uid="{00000000-0005-0000-0000-000067310000}"/>
    <cellStyle name="Normal 3 2 2 6 2 4 2" xfId="3158" xr:uid="{00000000-0005-0000-0000-000068310000}"/>
    <cellStyle name="Normal 3 2 2 6 2 4 2 2" xfId="24257" xr:uid="{00000000-0005-0000-0000-000069310000}"/>
    <cellStyle name="Normal 3 2 2 6 2 4 2 2 2" xfId="21718" xr:uid="{00000000-0005-0000-0000-00006A310000}"/>
    <cellStyle name="Normal 3 2 2 6 2 4 2 2 3" xfId="37337" xr:uid="{00000000-0005-0000-0000-00006B310000}"/>
    <cellStyle name="Normal 3 2 2 6 2 4 2 3" xfId="18311" xr:uid="{00000000-0005-0000-0000-00006C310000}"/>
    <cellStyle name="Normal 3 2 2 6 2 4 2 4" xfId="37338" xr:uid="{00000000-0005-0000-0000-00006D310000}"/>
    <cellStyle name="Normal 3 2 2 6 2 4 3" xfId="3159" xr:uid="{00000000-0005-0000-0000-00006E310000}"/>
    <cellStyle name="Normal 3 2 2 6 2 4 3 2" xfId="24258" xr:uid="{00000000-0005-0000-0000-00006F310000}"/>
    <cellStyle name="Normal 3 2 2 6 2 4 3 2 2" xfId="21719" xr:uid="{00000000-0005-0000-0000-000070310000}"/>
    <cellStyle name="Normal 3 2 2 6 2 4 3 2 3" xfId="37339" xr:uid="{00000000-0005-0000-0000-000071310000}"/>
    <cellStyle name="Normal 3 2 2 6 2 4 3 3" xfId="18312" xr:uid="{00000000-0005-0000-0000-000072310000}"/>
    <cellStyle name="Normal 3 2 2 6 2 4 3 4" xfId="37340" xr:uid="{00000000-0005-0000-0000-000073310000}"/>
    <cellStyle name="Normal 3 2 2 6 2 4 4" xfId="24259" xr:uid="{00000000-0005-0000-0000-000074310000}"/>
    <cellStyle name="Normal 3 2 2 6 2 4 4 2" xfId="21720" xr:uid="{00000000-0005-0000-0000-000075310000}"/>
    <cellStyle name="Normal 3 2 2 6 2 4 4 3" xfId="37341" xr:uid="{00000000-0005-0000-0000-000076310000}"/>
    <cellStyle name="Normal 3 2 2 6 2 4 5" xfId="18313" xr:uid="{00000000-0005-0000-0000-000077310000}"/>
    <cellStyle name="Normal 3 2 2 6 2 4 6" xfId="37342" xr:uid="{00000000-0005-0000-0000-000078310000}"/>
    <cellStyle name="Normal 3 2 2 6 2 5" xfId="3160" xr:uid="{00000000-0005-0000-0000-000079310000}"/>
    <cellStyle name="Normal 3 2 2 6 2 5 2" xfId="3161" xr:uid="{00000000-0005-0000-0000-00007A310000}"/>
    <cellStyle name="Normal 3 2 2 6 2 5 2 2" xfId="24260" xr:uid="{00000000-0005-0000-0000-00007B310000}"/>
    <cellStyle name="Normal 3 2 2 6 2 5 2 2 2" xfId="21721" xr:uid="{00000000-0005-0000-0000-00007C310000}"/>
    <cellStyle name="Normal 3 2 2 6 2 5 2 2 3" xfId="37343" xr:uid="{00000000-0005-0000-0000-00007D310000}"/>
    <cellStyle name="Normal 3 2 2 6 2 5 2 3" xfId="18314" xr:uid="{00000000-0005-0000-0000-00007E310000}"/>
    <cellStyle name="Normal 3 2 2 6 2 5 2 4" xfId="37344" xr:uid="{00000000-0005-0000-0000-00007F310000}"/>
    <cellStyle name="Normal 3 2 2 6 2 5 3" xfId="3162" xr:uid="{00000000-0005-0000-0000-000080310000}"/>
    <cellStyle name="Normal 3 2 2 6 2 5 3 2" xfId="24261" xr:uid="{00000000-0005-0000-0000-000081310000}"/>
    <cellStyle name="Normal 3 2 2 6 2 5 3 2 2" xfId="21722" xr:uid="{00000000-0005-0000-0000-000082310000}"/>
    <cellStyle name="Normal 3 2 2 6 2 5 3 2 3" xfId="37345" xr:uid="{00000000-0005-0000-0000-000083310000}"/>
    <cellStyle name="Normal 3 2 2 6 2 5 3 3" xfId="18315" xr:uid="{00000000-0005-0000-0000-000084310000}"/>
    <cellStyle name="Normal 3 2 2 6 2 5 3 4" xfId="37346" xr:uid="{00000000-0005-0000-0000-000085310000}"/>
    <cellStyle name="Normal 3 2 2 6 2 5 4" xfId="24262" xr:uid="{00000000-0005-0000-0000-000086310000}"/>
    <cellStyle name="Normal 3 2 2 6 2 5 4 2" xfId="21723" xr:uid="{00000000-0005-0000-0000-000087310000}"/>
    <cellStyle name="Normal 3 2 2 6 2 5 4 3" xfId="37347" xr:uid="{00000000-0005-0000-0000-000088310000}"/>
    <cellStyle name="Normal 3 2 2 6 2 5 5" xfId="18316" xr:uid="{00000000-0005-0000-0000-000089310000}"/>
    <cellStyle name="Normal 3 2 2 6 2 5 6" xfId="37348" xr:uid="{00000000-0005-0000-0000-00008A310000}"/>
    <cellStyle name="Normal 3 2 2 6 2 6" xfId="3163" xr:uid="{00000000-0005-0000-0000-00008B310000}"/>
    <cellStyle name="Normal 3 2 2 6 2 6 2" xfId="3164" xr:uid="{00000000-0005-0000-0000-00008C310000}"/>
    <cellStyle name="Normal 3 2 2 6 2 6 2 2" xfId="24263" xr:uid="{00000000-0005-0000-0000-00008D310000}"/>
    <cellStyle name="Normal 3 2 2 6 2 6 2 2 2" xfId="21724" xr:uid="{00000000-0005-0000-0000-00008E310000}"/>
    <cellStyle name="Normal 3 2 2 6 2 6 2 2 3" xfId="37349" xr:uid="{00000000-0005-0000-0000-00008F310000}"/>
    <cellStyle name="Normal 3 2 2 6 2 6 2 3" xfId="18317" xr:uid="{00000000-0005-0000-0000-000090310000}"/>
    <cellStyle name="Normal 3 2 2 6 2 6 2 4" xfId="37350" xr:uid="{00000000-0005-0000-0000-000091310000}"/>
    <cellStyle name="Normal 3 2 2 6 2 6 3" xfId="3165" xr:uid="{00000000-0005-0000-0000-000092310000}"/>
    <cellStyle name="Normal 3 2 2 6 2 6 3 2" xfId="24264" xr:uid="{00000000-0005-0000-0000-000093310000}"/>
    <cellStyle name="Normal 3 2 2 6 2 6 3 2 2" xfId="21725" xr:uid="{00000000-0005-0000-0000-000094310000}"/>
    <cellStyle name="Normal 3 2 2 6 2 6 3 2 3" xfId="37351" xr:uid="{00000000-0005-0000-0000-000095310000}"/>
    <cellStyle name="Normal 3 2 2 6 2 6 3 3" xfId="18318" xr:uid="{00000000-0005-0000-0000-000096310000}"/>
    <cellStyle name="Normal 3 2 2 6 2 6 3 4" xfId="37352" xr:uid="{00000000-0005-0000-0000-000097310000}"/>
    <cellStyle name="Normal 3 2 2 6 2 6 4" xfId="24265" xr:uid="{00000000-0005-0000-0000-000098310000}"/>
    <cellStyle name="Normal 3 2 2 6 2 6 4 2" xfId="21726" xr:uid="{00000000-0005-0000-0000-000099310000}"/>
    <cellStyle name="Normal 3 2 2 6 2 6 4 3" xfId="37353" xr:uid="{00000000-0005-0000-0000-00009A310000}"/>
    <cellStyle name="Normal 3 2 2 6 2 6 5" xfId="18319" xr:uid="{00000000-0005-0000-0000-00009B310000}"/>
    <cellStyle name="Normal 3 2 2 6 2 6 6" xfId="37354" xr:uid="{00000000-0005-0000-0000-00009C310000}"/>
    <cellStyle name="Normal 3 2 2 6 2 7" xfId="3166" xr:uid="{00000000-0005-0000-0000-00009D310000}"/>
    <cellStyle name="Normal 3 2 2 6 2 7 2" xfId="3167" xr:uid="{00000000-0005-0000-0000-00009E310000}"/>
    <cellStyle name="Normal 3 2 2 6 2 7 2 2" xfId="24266" xr:uid="{00000000-0005-0000-0000-00009F310000}"/>
    <cellStyle name="Normal 3 2 2 6 2 7 2 2 2" xfId="21727" xr:uid="{00000000-0005-0000-0000-0000A0310000}"/>
    <cellStyle name="Normal 3 2 2 6 2 7 2 2 3" xfId="37355" xr:uid="{00000000-0005-0000-0000-0000A1310000}"/>
    <cellStyle name="Normal 3 2 2 6 2 7 2 3" xfId="18320" xr:uid="{00000000-0005-0000-0000-0000A2310000}"/>
    <cellStyle name="Normal 3 2 2 6 2 7 2 4" xfId="37356" xr:uid="{00000000-0005-0000-0000-0000A3310000}"/>
    <cellStyle name="Normal 3 2 2 6 2 7 3" xfId="3168" xr:uid="{00000000-0005-0000-0000-0000A4310000}"/>
    <cellStyle name="Normal 3 2 2 6 2 7 3 2" xfId="24267" xr:uid="{00000000-0005-0000-0000-0000A5310000}"/>
    <cellStyle name="Normal 3 2 2 6 2 7 3 2 2" xfId="21728" xr:uid="{00000000-0005-0000-0000-0000A6310000}"/>
    <cellStyle name="Normal 3 2 2 6 2 7 3 2 3" xfId="37357" xr:uid="{00000000-0005-0000-0000-0000A7310000}"/>
    <cellStyle name="Normal 3 2 2 6 2 7 3 3" xfId="18321" xr:uid="{00000000-0005-0000-0000-0000A8310000}"/>
    <cellStyle name="Normal 3 2 2 6 2 7 3 4" xfId="37358" xr:uid="{00000000-0005-0000-0000-0000A9310000}"/>
    <cellStyle name="Normal 3 2 2 6 2 7 4" xfId="24268" xr:uid="{00000000-0005-0000-0000-0000AA310000}"/>
    <cellStyle name="Normal 3 2 2 6 2 7 4 2" xfId="21729" xr:uid="{00000000-0005-0000-0000-0000AB310000}"/>
    <cellStyle name="Normal 3 2 2 6 2 7 4 3" xfId="37359" xr:uid="{00000000-0005-0000-0000-0000AC310000}"/>
    <cellStyle name="Normal 3 2 2 6 2 7 5" xfId="18322" xr:uid="{00000000-0005-0000-0000-0000AD310000}"/>
    <cellStyle name="Normal 3 2 2 6 2 7 6" xfId="37360" xr:uid="{00000000-0005-0000-0000-0000AE310000}"/>
    <cellStyle name="Normal 3 2 2 6 2 8" xfId="3169" xr:uid="{00000000-0005-0000-0000-0000AF310000}"/>
    <cellStyle name="Normal 3 2 2 6 2 8 2" xfId="3170" xr:uid="{00000000-0005-0000-0000-0000B0310000}"/>
    <cellStyle name="Normal 3 2 2 6 2 8 2 2" xfId="24269" xr:uid="{00000000-0005-0000-0000-0000B1310000}"/>
    <cellStyle name="Normal 3 2 2 6 2 8 2 2 2" xfId="21730" xr:uid="{00000000-0005-0000-0000-0000B2310000}"/>
    <cellStyle name="Normal 3 2 2 6 2 8 2 2 3" xfId="37361" xr:uid="{00000000-0005-0000-0000-0000B3310000}"/>
    <cellStyle name="Normal 3 2 2 6 2 8 2 3" xfId="18323" xr:uid="{00000000-0005-0000-0000-0000B4310000}"/>
    <cellStyle name="Normal 3 2 2 6 2 8 2 4" xfId="37362" xr:uid="{00000000-0005-0000-0000-0000B5310000}"/>
    <cellStyle name="Normal 3 2 2 6 2 8 3" xfId="3171" xr:uid="{00000000-0005-0000-0000-0000B6310000}"/>
    <cellStyle name="Normal 3 2 2 6 2 8 3 2" xfId="24270" xr:uid="{00000000-0005-0000-0000-0000B7310000}"/>
    <cellStyle name="Normal 3 2 2 6 2 8 3 2 2" xfId="21731" xr:uid="{00000000-0005-0000-0000-0000B8310000}"/>
    <cellStyle name="Normal 3 2 2 6 2 8 3 2 3" xfId="37363" xr:uid="{00000000-0005-0000-0000-0000B9310000}"/>
    <cellStyle name="Normal 3 2 2 6 2 8 3 3" xfId="18324" xr:uid="{00000000-0005-0000-0000-0000BA310000}"/>
    <cellStyle name="Normal 3 2 2 6 2 8 3 4" xfId="37364" xr:uid="{00000000-0005-0000-0000-0000BB310000}"/>
    <cellStyle name="Normal 3 2 2 6 2 8 4" xfId="24271" xr:uid="{00000000-0005-0000-0000-0000BC310000}"/>
    <cellStyle name="Normal 3 2 2 6 2 8 4 2" xfId="21732" xr:uid="{00000000-0005-0000-0000-0000BD310000}"/>
    <cellStyle name="Normal 3 2 2 6 2 8 4 3" xfId="37365" xr:uid="{00000000-0005-0000-0000-0000BE310000}"/>
    <cellStyle name="Normal 3 2 2 6 2 8 5" xfId="18325" xr:uid="{00000000-0005-0000-0000-0000BF310000}"/>
    <cellStyle name="Normal 3 2 2 6 2 8 6" xfId="37366" xr:uid="{00000000-0005-0000-0000-0000C0310000}"/>
    <cellStyle name="Normal 3 2 2 6 2 9" xfId="3172" xr:uid="{00000000-0005-0000-0000-0000C1310000}"/>
    <cellStyle name="Normal 3 2 2 6 2 9 2" xfId="3173" xr:uid="{00000000-0005-0000-0000-0000C2310000}"/>
    <cellStyle name="Normal 3 2 2 6 2 9 2 2" xfId="24272" xr:uid="{00000000-0005-0000-0000-0000C3310000}"/>
    <cellStyle name="Normal 3 2 2 6 2 9 2 2 2" xfId="21733" xr:uid="{00000000-0005-0000-0000-0000C4310000}"/>
    <cellStyle name="Normal 3 2 2 6 2 9 2 2 3" xfId="37367" xr:uid="{00000000-0005-0000-0000-0000C5310000}"/>
    <cellStyle name="Normal 3 2 2 6 2 9 2 3" xfId="18326" xr:uid="{00000000-0005-0000-0000-0000C6310000}"/>
    <cellStyle name="Normal 3 2 2 6 2 9 2 4" xfId="37368" xr:uid="{00000000-0005-0000-0000-0000C7310000}"/>
    <cellStyle name="Normal 3 2 2 6 2 9 3" xfId="3174" xr:uid="{00000000-0005-0000-0000-0000C8310000}"/>
    <cellStyle name="Normal 3 2 2 6 2 9 3 2" xfId="24273" xr:uid="{00000000-0005-0000-0000-0000C9310000}"/>
    <cellStyle name="Normal 3 2 2 6 2 9 3 2 2" xfId="21734" xr:uid="{00000000-0005-0000-0000-0000CA310000}"/>
    <cellStyle name="Normal 3 2 2 6 2 9 3 2 3" xfId="37369" xr:uid="{00000000-0005-0000-0000-0000CB310000}"/>
    <cellStyle name="Normal 3 2 2 6 2 9 3 3" xfId="18327" xr:uid="{00000000-0005-0000-0000-0000CC310000}"/>
    <cellStyle name="Normal 3 2 2 6 2 9 3 4" xfId="37370" xr:uid="{00000000-0005-0000-0000-0000CD310000}"/>
    <cellStyle name="Normal 3 2 2 6 2 9 4" xfId="24274" xr:uid="{00000000-0005-0000-0000-0000CE310000}"/>
    <cellStyle name="Normal 3 2 2 6 2 9 4 2" xfId="21735" xr:uid="{00000000-0005-0000-0000-0000CF310000}"/>
    <cellStyle name="Normal 3 2 2 6 2 9 4 3" xfId="37371" xr:uid="{00000000-0005-0000-0000-0000D0310000}"/>
    <cellStyle name="Normal 3 2 2 6 2 9 5" xfId="18328" xr:uid="{00000000-0005-0000-0000-0000D1310000}"/>
    <cellStyle name="Normal 3 2 2 6 2 9 6" xfId="37372" xr:uid="{00000000-0005-0000-0000-0000D2310000}"/>
    <cellStyle name="Normal 3 2 2 6 20" xfId="3175" xr:uid="{00000000-0005-0000-0000-0000D3310000}"/>
    <cellStyle name="Normal 3 2 2 6 20 2" xfId="3176" xr:uid="{00000000-0005-0000-0000-0000D4310000}"/>
    <cellStyle name="Normal 3 2 2 6 20 2 2" xfId="24275" xr:uid="{00000000-0005-0000-0000-0000D5310000}"/>
    <cellStyle name="Normal 3 2 2 6 20 2 2 2" xfId="21736" xr:uid="{00000000-0005-0000-0000-0000D6310000}"/>
    <cellStyle name="Normal 3 2 2 6 20 2 2 3" xfId="37373" xr:uid="{00000000-0005-0000-0000-0000D7310000}"/>
    <cellStyle name="Normal 3 2 2 6 20 2 3" xfId="18329" xr:uid="{00000000-0005-0000-0000-0000D8310000}"/>
    <cellStyle name="Normal 3 2 2 6 20 2 4" xfId="37374" xr:uid="{00000000-0005-0000-0000-0000D9310000}"/>
    <cellStyle name="Normal 3 2 2 6 20 3" xfId="3177" xr:uid="{00000000-0005-0000-0000-0000DA310000}"/>
    <cellStyle name="Normal 3 2 2 6 20 3 2" xfId="24276" xr:uid="{00000000-0005-0000-0000-0000DB310000}"/>
    <cellStyle name="Normal 3 2 2 6 20 3 2 2" xfId="21737" xr:uid="{00000000-0005-0000-0000-0000DC310000}"/>
    <cellStyle name="Normal 3 2 2 6 20 3 2 3" xfId="37375" xr:uid="{00000000-0005-0000-0000-0000DD310000}"/>
    <cellStyle name="Normal 3 2 2 6 20 3 3" xfId="18330" xr:uid="{00000000-0005-0000-0000-0000DE310000}"/>
    <cellStyle name="Normal 3 2 2 6 20 3 4" xfId="37376" xr:uid="{00000000-0005-0000-0000-0000DF310000}"/>
    <cellStyle name="Normal 3 2 2 6 20 4" xfId="24277" xr:uid="{00000000-0005-0000-0000-0000E0310000}"/>
    <cellStyle name="Normal 3 2 2 6 20 4 2" xfId="21738" xr:uid="{00000000-0005-0000-0000-0000E1310000}"/>
    <cellStyle name="Normal 3 2 2 6 20 4 3" xfId="37377" xr:uid="{00000000-0005-0000-0000-0000E2310000}"/>
    <cellStyle name="Normal 3 2 2 6 20 5" xfId="18331" xr:uid="{00000000-0005-0000-0000-0000E3310000}"/>
    <cellStyle name="Normal 3 2 2 6 20 6" xfId="37378" xr:uid="{00000000-0005-0000-0000-0000E4310000}"/>
    <cellStyle name="Normal 3 2 2 6 21" xfId="3178" xr:uid="{00000000-0005-0000-0000-0000E5310000}"/>
    <cellStyle name="Normal 3 2 2 6 21 2" xfId="24278" xr:uid="{00000000-0005-0000-0000-0000E6310000}"/>
    <cellStyle name="Normal 3 2 2 6 21 2 2" xfId="21739" xr:uid="{00000000-0005-0000-0000-0000E7310000}"/>
    <cellStyle name="Normal 3 2 2 6 21 2 3" xfId="37379" xr:uid="{00000000-0005-0000-0000-0000E8310000}"/>
    <cellStyle name="Normal 3 2 2 6 21 3" xfId="18332" xr:uid="{00000000-0005-0000-0000-0000E9310000}"/>
    <cellStyle name="Normal 3 2 2 6 21 4" xfId="37380" xr:uid="{00000000-0005-0000-0000-0000EA310000}"/>
    <cellStyle name="Normal 3 2 2 6 22" xfId="3179" xr:uid="{00000000-0005-0000-0000-0000EB310000}"/>
    <cellStyle name="Normal 3 2 2 6 22 2" xfId="24279" xr:uid="{00000000-0005-0000-0000-0000EC310000}"/>
    <cellStyle name="Normal 3 2 2 6 22 2 2" xfId="21740" xr:uid="{00000000-0005-0000-0000-0000ED310000}"/>
    <cellStyle name="Normal 3 2 2 6 22 2 3" xfId="37381" xr:uid="{00000000-0005-0000-0000-0000EE310000}"/>
    <cellStyle name="Normal 3 2 2 6 22 3" xfId="18333" xr:uid="{00000000-0005-0000-0000-0000EF310000}"/>
    <cellStyle name="Normal 3 2 2 6 22 4" xfId="37382" xr:uid="{00000000-0005-0000-0000-0000F0310000}"/>
    <cellStyle name="Normal 3 2 2 6 23" xfId="24280" xr:uid="{00000000-0005-0000-0000-0000F1310000}"/>
    <cellStyle name="Normal 3 2 2 6 23 2" xfId="21741" xr:uid="{00000000-0005-0000-0000-0000F2310000}"/>
    <cellStyle name="Normal 3 2 2 6 23 3" xfId="37383" xr:uid="{00000000-0005-0000-0000-0000F3310000}"/>
    <cellStyle name="Normal 3 2 2 6 24" xfId="18334" xr:uid="{00000000-0005-0000-0000-0000F4310000}"/>
    <cellStyle name="Normal 3 2 2 6 25" xfId="37384" xr:uid="{00000000-0005-0000-0000-0000F5310000}"/>
    <cellStyle name="Normal 3 2 2 6 3" xfId="3180" xr:uid="{00000000-0005-0000-0000-0000F6310000}"/>
    <cellStyle name="Normal 3 2 2 6 3 10" xfId="3181" xr:uid="{00000000-0005-0000-0000-0000F7310000}"/>
    <cellStyle name="Normal 3 2 2 6 3 10 2" xfId="3182" xr:uid="{00000000-0005-0000-0000-0000F8310000}"/>
    <cellStyle name="Normal 3 2 2 6 3 10 2 2" xfId="24281" xr:uid="{00000000-0005-0000-0000-0000F9310000}"/>
    <cellStyle name="Normal 3 2 2 6 3 10 2 2 2" xfId="21742" xr:uid="{00000000-0005-0000-0000-0000FA310000}"/>
    <cellStyle name="Normal 3 2 2 6 3 10 2 2 3" xfId="37385" xr:uid="{00000000-0005-0000-0000-0000FB310000}"/>
    <cellStyle name="Normal 3 2 2 6 3 10 2 3" xfId="18335" xr:uid="{00000000-0005-0000-0000-0000FC310000}"/>
    <cellStyle name="Normal 3 2 2 6 3 10 2 4" xfId="37386" xr:uid="{00000000-0005-0000-0000-0000FD310000}"/>
    <cellStyle name="Normal 3 2 2 6 3 10 3" xfId="3183" xr:uid="{00000000-0005-0000-0000-0000FE310000}"/>
    <cellStyle name="Normal 3 2 2 6 3 10 3 2" xfId="24282" xr:uid="{00000000-0005-0000-0000-0000FF310000}"/>
    <cellStyle name="Normal 3 2 2 6 3 10 3 2 2" xfId="21743" xr:uid="{00000000-0005-0000-0000-000000320000}"/>
    <cellStyle name="Normal 3 2 2 6 3 10 3 2 3" xfId="37387" xr:uid="{00000000-0005-0000-0000-000001320000}"/>
    <cellStyle name="Normal 3 2 2 6 3 10 3 3" xfId="18336" xr:uid="{00000000-0005-0000-0000-000002320000}"/>
    <cellStyle name="Normal 3 2 2 6 3 10 3 4" xfId="37388" xr:uid="{00000000-0005-0000-0000-000003320000}"/>
    <cellStyle name="Normal 3 2 2 6 3 10 4" xfId="24283" xr:uid="{00000000-0005-0000-0000-000004320000}"/>
    <cellStyle name="Normal 3 2 2 6 3 10 4 2" xfId="21744" xr:uid="{00000000-0005-0000-0000-000005320000}"/>
    <cellStyle name="Normal 3 2 2 6 3 10 4 3" xfId="37389" xr:uid="{00000000-0005-0000-0000-000006320000}"/>
    <cellStyle name="Normal 3 2 2 6 3 10 5" xfId="18337" xr:uid="{00000000-0005-0000-0000-000007320000}"/>
    <cellStyle name="Normal 3 2 2 6 3 10 6" xfId="37390" xr:uid="{00000000-0005-0000-0000-000008320000}"/>
    <cellStyle name="Normal 3 2 2 6 3 11" xfId="3184" xr:uid="{00000000-0005-0000-0000-000009320000}"/>
    <cellStyle name="Normal 3 2 2 6 3 11 2" xfId="3185" xr:uid="{00000000-0005-0000-0000-00000A320000}"/>
    <cellStyle name="Normal 3 2 2 6 3 11 2 2" xfId="24284" xr:uid="{00000000-0005-0000-0000-00000B320000}"/>
    <cellStyle name="Normal 3 2 2 6 3 11 2 2 2" xfId="21745" xr:uid="{00000000-0005-0000-0000-00000C320000}"/>
    <cellStyle name="Normal 3 2 2 6 3 11 2 2 3" xfId="37391" xr:uid="{00000000-0005-0000-0000-00000D320000}"/>
    <cellStyle name="Normal 3 2 2 6 3 11 2 3" xfId="18338" xr:uid="{00000000-0005-0000-0000-00000E320000}"/>
    <cellStyle name="Normal 3 2 2 6 3 11 2 4" xfId="37392" xr:uid="{00000000-0005-0000-0000-00000F320000}"/>
    <cellStyle name="Normal 3 2 2 6 3 11 3" xfId="3186" xr:uid="{00000000-0005-0000-0000-000010320000}"/>
    <cellStyle name="Normal 3 2 2 6 3 11 3 2" xfId="24285" xr:uid="{00000000-0005-0000-0000-000011320000}"/>
    <cellStyle name="Normal 3 2 2 6 3 11 3 2 2" xfId="21746" xr:uid="{00000000-0005-0000-0000-000012320000}"/>
    <cellStyle name="Normal 3 2 2 6 3 11 3 2 3" xfId="37393" xr:uid="{00000000-0005-0000-0000-000013320000}"/>
    <cellStyle name="Normal 3 2 2 6 3 11 3 3" xfId="18339" xr:uid="{00000000-0005-0000-0000-000014320000}"/>
    <cellStyle name="Normal 3 2 2 6 3 11 3 4" xfId="37394" xr:uid="{00000000-0005-0000-0000-000015320000}"/>
    <cellStyle name="Normal 3 2 2 6 3 11 4" xfId="24286" xr:uid="{00000000-0005-0000-0000-000016320000}"/>
    <cellStyle name="Normal 3 2 2 6 3 11 4 2" xfId="21747" xr:uid="{00000000-0005-0000-0000-000017320000}"/>
    <cellStyle name="Normal 3 2 2 6 3 11 4 3" xfId="37395" xr:uid="{00000000-0005-0000-0000-000018320000}"/>
    <cellStyle name="Normal 3 2 2 6 3 11 5" xfId="18340" xr:uid="{00000000-0005-0000-0000-000019320000}"/>
    <cellStyle name="Normal 3 2 2 6 3 11 6" xfId="37396" xr:uid="{00000000-0005-0000-0000-00001A320000}"/>
    <cellStyle name="Normal 3 2 2 6 3 12" xfId="3187" xr:uid="{00000000-0005-0000-0000-00001B320000}"/>
    <cellStyle name="Normal 3 2 2 6 3 12 2" xfId="3188" xr:uid="{00000000-0005-0000-0000-00001C320000}"/>
    <cellStyle name="Normal 3 2 2 6 3 12 2 2" xfId="24287" xr:uid="{00000000-0005-0000-0000-00001D320000}"/>
    <cellStyle name="Normal 3 2 2 6 3 12 2 2 2" xfId="21748" xr:uid="{00000000-0005-0000-0000-00001E320000}"/>
    <cellStyle name="Normal 3 2 2 6 3 12 2 2 3" xfId="37397" xr:uid="{00000000-0005-0000-0000-00001F320000}"/>
    <cellStyle name="Normal 3 2 2 6 3 12 2 3" xfId="18341" xr:uid="{00000000-0005-0000-0000-000020320000}"/>
    <cellStyle name="Normal 3 2 2 6 3 12 2 4" xfId="37398" xr:uid="{00000000-0005-0000-0000-000021320000}"/>
    <cellStyle name="Normal 3 2 2 6 3 12 3" xfId="3189" xr:uid="{00000000-0005-0000-0000-000022320000}"/>
    <cellStyle name="Normal 3 2 2 6 3 12 3 2" xfId="24288" xr:uid="{00000000-0005-0000-0000-000023320000}"/>
    <cellStyle name="Normal 3 2 2 6 3 12 3 2 2" xfId="21749" xr:uid="{00000000-0005-0000-0000-000024320000}"/>
    <cellStyle name="Normal 3 2 2 6 3 12 3 2 3" xfId="37399" xr:uid="{00000000-0005-0000-0000-000025320000}"/>
    <cellStyle name="Normal 3 2 2 6 3 12 3 3" xfId="18342" xr:uid="{00000000-0005-0000-0000-000026320000}"/>
    <cellStyle name="Normal 3 2 2 6 3 12 3 4" xfId="37400" xr:uid="{00000000-0005-0000-0000-000027320000}"/>
    <cellStyle name="Normal 3 2 2 6 3 12 4" xfId="24289" xr:uid="{00000000-0005-0000-0000-000028320000}"/>
    <cellStyle name="Normal 3 2 2 6 3 12 4 2" xfId="21750" xr:uid="{00000000-0005-0000-0000-000029320000}"/>
    <cellStyle name="Normal 3 2 2 6 3 12 4 3" xfId="37401" xr:uid="{00000000-0005-0000-0000-00002A320000}"/>
    <cellStyle name="Normal 3 2 2 6 3 12 5" xfId="18343" xr:uid="{00000000-0005-0000-0000-00002B320000}"/>
    <cellStyle name="Normal 3 2 2 6 3 12 6" xfId="37402" xr:uid="{00000000-0005-0000-0000-00002C320000}"/>
    <cellStyle name="Normal 3 2 2 6 3 13" xfId="3190" xr:uid="{00000000-0005-0000-0000-00002D320000}"/>
    <cellStyle name="Normal 3 2 2 6 3 13 2" xfId="3191" xr:uid="{00000000-0005-0000-0000-00002E320000}"/>
    <cellStyle name="Normal 3 2 2 6 3 13 2 2" xfId="24290" xr:uid="{00000000-0005-0000-0000-00002F320000}"/>
    <cellStyle name="Normal 3 2 2 6 3 13 2 2 2" xfId="21751" xr:uid="{00000000-0005-0000-0000-000030320000}"/>
    <cellStyle name="Normal 3 2 2 6 3 13 2 2 3" xfId="37403" xr:uid="{00000000-0005-0000-0000-000031320000}"/>
    <cellStyle name="Normal 3 2 2 6 3 13 2 3" xfId="18344" xr:uid="{00000000-0005-0000-0000-000032320000}"/>
    <cellStyle name="Normal 3 2 2 6 3 13 2 4" xfId="37404" xr:uid="{00000000-0005-0000-0000-000033320000}"/>
    <cellStyle name="Normal 3 2 2 6 3 13 3" xfId="3192" xr:uid="{00000000-0005-0000-0000-000034320000}"/>
    <cellStyle name="Normal 3 2 2 6 3 13 3 2" xfId="24291" xr:uid="{00000000-0005-0000-0000-000035320000}"/>
    <cellStyle name="Normal 3 2 2 6 3 13 3 2 2" xfId="21752" xr:uid="{00000000-0005-0000-0000-000036320000}"/>
    <cellStyle name="Normal 3 2 2 6 3 13 3 2 3" xfId="37405" xr:uid="{00000000-0005-0000-0000-000037320000}"/>
    <cellStyle name="Normal 3 2 2 6 3 13 3 3" xfId="18345" xr:uid="{00000000-0005-0000-0000-000038320000}"/>
    <cellStyle name="Normal 3 2 2 6 3 13 3 4" xfId="37406" xr:uid="{00000000-0005-0000-0000-000039320000}"/>
    <cellStyle name="Normal 3 2 2 6 3 13 4" xfId="24292" xr:uid="{00000000-0005-0000-0000-00003A320000}"/>
    <cellStyle name="Normal 3 2 2 6 3 13 4 2" xfId="30577" xr:uid="{00000000-0005-0000-0000-00003B320000}"/>
    <cellStyle name="Normal 3 2 2 6 3 13 4 3" xfId="37407" xr:uid="{00000000-0005-0000-0000-00003C320000}"/>
    <cellStyle name="Normal 3 2 2 6 3 13 5" xfId="18346" xr:uid="{00000000-0005-0000-0000-00003D320000}"/>
    <cellStyle name="Normal 3 2 2 6 3 13 6" xfId="37408" xr:uid="{00000000-0005-0000-0000-00003E320000}"/>
    <cellStyle name="Normal 3 2 2 6 3 14" xfId="3193" xr:uid="{00000000-0005-0000-0000-00003F320000}"/>
    <cellStyle name="Normal 3 2 2 6 3 14 2" xfId="3194" xr:uid="{00000000-0005-0000-0000-000040320000}"/>
    <cellStyle name="Normal 3 2 2 6 3 14 2 2" xfId="24293" xr:uid="{00000000-0005-0000-0000-000041320000}"/>
    <cellStyle name="Normal 3 2 2 6 3 14 2 2 2" xfId="21753" xr:uid="{00000000-0005-0000-0000-000042320000}"/>
    <cellStyle name="Normal 3 2 2 6 3 14 2 2 3" xfId="37409" xr:uid="{00000000-0005-0000-0000-000043320000}"/>
    <cellStyle name="Normal 3 2 2 6 3 14 2 3" xfId="18347" xr:uid="{00000000-0005-0000-0000-000044320000}"/>
    <cellStyle name="Normal 3 2 2 6 3 14 2 4" xfId="37410" xr:uid="{00000000-0005-0000-0000-000045320000}"/>
    <cellStyle name="Normal 3 2 2 6 3 14 3" xfId="3195" xr:uid="{00000000-0005-0000-0000-000046320000}"/>
    <cellStyle name="Normal 3 2 2 6 3 14 3 2" xfId="24294" xr:uid="{00000000-0005-0000-0000-000047320000}"/>
    <cellStyle name="Normal 3 2 2 6 3 14 3 2 2" xfId="21756" xr:uid="{00000000-0005-0000-0000-000048320000}"/>
    <cellStyle name="Normal 3 2 2 6 3 14 3 2 3" xfId="37411" xr:uid="{00000000-0005-0000-0000-000049320000}"/>
    <cellStyle name="Normal 3 2 2 6 3 14 3 3" xfId="18348" xr:uid="{00000000-0005-0000-0000-00004A320000}"/>
    <cellStyle name="Normal 3 2 2 6 3 14 3 4" xfId="37412" xr:uid="{00000000-0005-0000-0000-00004B320000}"/>
    <cellStyle name="Normal 3 2 2 6 3 14 4" xfId="24295" xr:uid="{00000000-0005-0000-0000-00004C320000}"/>
    <cellStyle name="Normal 3 2 2 6 3 14 4 2" xfId="21757" xr:uid="{00000000-0005-0000-0000-00004D320000}"/>
    <cellStyle name="Normal 3 2 2 6 3 14 4 3" xfId="37413" xr:uid="{00000000-0005-0000-0000-00004E320000}"/>
    <cellStyle name="Normal 3 2 2 6 3 14 5" xfId="18349" xr:uid="{00000000-0005-0000-0000-00004F320000}"/>
    <cellStyle name="Normal 3 2 2 6 3 14 6" xfId="37414" xr:uid="{00000000-0005-0000-0000-000050320000}"/>
    <cellStyle name="Normal 3 2 2 6 3 15" xfId="3196" xr:uid="{00000000-0005-0000-0000-000051320000}"/>
    <cellStyle name="Normal 3 2 2 6 3 15 2" xfId="3197" xr:uid="{00000000-0005-0000-0000-000052320000}"/>
    <cellStyle name="Normal 3 2 2 6 3 15 2 2" xfId="24296" xr:uid="{00000000-0005-0000-0000-000053320000}"/>
    <cellStyle name="Normal 3 2 2 6 3 15 2 2 2" xfId="21758" xr:uid="{00000000-0005-0000-0000-000054320000}"/>
    <cellStyle name="Normal 3 2 2 6 3 15 2 2 3" xfId="37415" xr:uid="{00000000-0005-0000-0000-000055320000}"/>
    <cellStyle name="Normal 3 2 2 6 3 15 2 3" xfId="18350" xr:uid="{00000000-0005-0000-0000-000056320000}"/>
    <cellStyle name="Normal 3 2 2 6 3 15 2 4" xfId="37416" xr:uid="{00000000-0005-0000-0000-000057320000}"/>
    <cellStyle name="Normal 3 2 2 6 3 15 3" xfId="3198" xr:uid="{00000000-0005-0000-0000-000058320000}"/>
    <cellStyle name="Normal 3 2 2 6 3 15 3 2" xfId="24297" xr:uid="{00000000-0005-0000-0000-000059320000}"/>
    <cellStyle name="Normal 3 2 2 6 3 15 3 2 2" xfId="21759" xr:uid="{00000000-0005-0000-0000-00005A320000}"/>
    <cellStyle name="Normal 3 2 2 6 3 15 3 2 3" xfId="37417" xr:uid="{00000000-0005-0000-0000-00005B320000}"/>
    <cellStyle name="Normal 3 2 2 6 3 15 3 3" xfId="18351" xr:uid="{00000000-0005-0000-0000-00005C320000}"/>
    <cellStyle name="Normal 3 2 2 6 3 15 3 4" xfId="37418" xr:uid="{00000000-0005-0000-0000-00005D320000}"/>
    <cellStyle name="Normal 3 2 2 6 3 15 4" xfId="24298" xr:uid="{00000000-0005-0000-0000-00005E320000}"/>
    <cellStyle name="Normal 3 2 2 6 3 15 4 2" xfId="21760" xr:uid="{00000000-0005-0000-0000-00005F320000}"/>
    <cellStyle name="Normal 3 2 2 6 3 15 4 3" xfId="37419" xr:uid="{00000000-0005-0000-0000-000060320000}"/>
    <cellStyle name="Normal 3 2 2 6 3 15 5" xfId="18352" xr:uid="{00000000-0005-0000-0000-000061320000}"/>
    <cellStyle name="Normal 3 2 2 6 3 15 6" xfId="37420" xr:uid="{00000000-0005-0000-0000-000062320000}"/>
    <cellStyle name="Normal 3 2 2 6 3 16" xfId="3199" xr:uid="{00000000-0005-0000-0000-000063320000}"/>
    <cellStyle name="Normal 3 2 2 6 3 16 2" xfId="3200" xr:uid="{00000000-0005-0000-0000-000064320000}"/>
    <cellStyle name="Normal 3 2 2 6 3 16 2 2" xfId="24299" xr:uid="{00000000-0005-0000-0000-000065320000}"/>
    <cellStyle name="Normal 3 2 2 6 3 16 2 2 2" xfId="21761" xr:uid="{00000000-0005-0000-0000-000066320000}"/>
    <cellStyle name="Normal 3 2 2 6 3 16 2 2 3" xfId="37421" xr:uid="{00000000-0005-0000-0000-000067320000}"/>
    <cellStyle name="Normal 3 2 2 6 3 16 2 3" xfId="18353" xr:uid="{00000000-0005-0000-0000-000068320000}"/>
    <cellStyle name="Normal 3 2 2 6 3 16 2 4" xfId="37422" xr:uid="{00000000-0005-0000-0000-000069320000}"/>
    <cellStyle name="Normal 3 2 2 6 3 16 3" xfId="3201" xr:uid="{00000000-0005-0000-0000-00006A320000}"/>
    <cellStyle name="Normal 3 2 2 6 3 16 3 2" xfId="24300" xr:uid="{00000000-0005-0000-0000-00006B320000}"/>
    <cellStyle name="Normal 3 2 2 6 3 16 3 2 2" xfId="21762" xr:uid="{00000000-0005-0000-0000-00006C320000}"/>
    <cellStyle name="Normal 3 2 2 6 3 16 3 2 3" xfId="37423" xr:uid="{00000000-0005-0000-0000-00006D320000}"/>
    <cellStyle name="Normal 3 2 2 6 3 16 3 3" xfId="18354" xr:uid="{00000000-0005-0000-0000-00006E320000}"/>
    <cellStyle name="Normal 3 2 2 6 3 16 3 4" xfId="37424" xr:uid="{00000000-0005-0000-0000-00006F320000}"/>
    <cellStyle name="Normal 3 2 2 6 3 16 4" xfId="24301" xr:uid="{00000000-0005-0000-0000-000070320000}"/>
    <cellStyle name="Normal 3 2 2 6 3 16 4 2" xfId="21763" xr:uid="{00000000-0005-0000-0000-000071320000}"/>
    <cellStyle name="Normal 3 2 2 6 3 16 4 3" xfId="37425" xr:uid="{00000000-0005-0000-0000-000072320000}"/>
    <cellStyle name="Normal 3 2 2 6 3 16 5" xfId="18355" xr:uid="{00000000-0005-0000-0000-000073320000}"/>
    <cellStyle name="Normal 3 2 2 6 3 16 6" xfId="37426" xr:uid="{00000000-0005-0000-0000-000074320000}"/>
    <cellStyle name="Normal 3 2 2 6 3 17" xfId="3202" xr:uid="{00000000-0005-0000-0000-000075320000}"/>
    <cellStyle name="Normal 3 2 2 6 3 17 2" xfId="24302" xr:uid="{00000000-0005-0000-0000-000076320000}"/>
    <cellStyle name="Normal 3 2 2 6 3 17 2 2" xfId="21764" xr:uid="{00000000-0005-0000-0000-000077320000}"/>
    <cellStyle name="Normal 3 2 2 6 3 17 2 3" xfId="37427" xr:uid="{00000000-0005-0000-0000-000078320000}"/>
    <cellStyle name="Normal 3 2 2 6 3 17 3" xfId="18356" xr:uid="{00000000-0005-0000-0000-000079320000}"/>
    <cellStyle name="Normal 3 2 2 6 3 17 4" xfId="37428" xr:uid="{00000000-0005-0000-0000-00007A320000}"/>
    <cellStyle name="Normal 3 2 2 6 3 18" xfId="3203" xr:uid="{00000000-0005-0000-0000-00007B320000}"/>
    <cellStyle name="Normal 3 2 2 6 3 18 2" xfId="24303" xr:uid="{00000000-0005-0000-0000-00007C320000}"/>
    <cellStyle name="Normal 3 2 2 6 3 18 2 2" xfId="21765" xr:uid="{00000000-0005-0000-0000-00007D320000}"/>
    <cellStyle name="Normal 3 2 2 6 3 18 2 3" xfId="37429" xr:uid="{00000000-0005-0000-0000-00007E320000}"/>
    <cellStyle name="Normal 3 2 2 6 3 18 3" xfId="18357" xr:uid="{00000000-0005-0000-0000-00007F320000}"/>
    <cellStyle name="Normal 3 2 2 6 3 18 4" xfId="37430" xr:uid="{00000000-0005-0000-0000-000080320000}"/>
    <cellStyle name="Normal 3 2 2 6 3 19" xfId="24304" xr:uid="{00000000-0005-0000-0000-000081320000}"/>
    <cellStyle name="Normal 3 2 2 6 3 19 2" xfId="21766" xr:uid="{00000000-0005-0000-0000-000082320000}"/>
    <cellStyle name="Normal 3 2 2 6 3 19 3" xfId="37431" xr:uid="{00000000-0005-0000-0000-000083320000}"/>
    <cellStyle name="Normal 3 2 2 6 3 2" xfId="3204" xr:uid="{00000000-0005-0000-0000-000084320000}"/>
    <cellStyle name="Normal 3 2 2 6 3 2 2" xfId="3205" xr:uid="{00000000-0005-0000-0000-000085320000}"/>
    <cellStyle name="Normal 3 2 2 6 3 2 2 2" xfId="24305" xr:uid="{00000000-0005-0000-0000-000086320000}"/>
    <cellStyle name="Normal 3 2 2 6 3 2 2 2 2" xfId="21767" xr:uid="{00000000-0005-0000-0000-000087320000}"/>
    <cellStyle name="Normal 3 2 2 6 3 2 2 2 3" xfId="37432" xr:uid="{00000000-0005-0000-0000-000088320000}"/>
    <cellStyle name="Normal 3 2 2 6 3 2 2 3" xfId="18358" xr:uid="{00000000-0005-0000-0000-000089320000}"/>
    <cellStyle name="Normal 3 2 2 6 3 2 2 4" xfId="37433" xr:uid="{00000000-0005-0000-0000-00008A320000}"/>
    <cellStyle name="Normal 3 2 2 6 3 2 3" xfId="3206" xr:uid="{00000000-0005-0000-0000-00008B320000}"/>
    <cellStyle name="Normal 3 2 2 6 3 2 3 2" xfId="24306" xr:uid="{00000000-0005-0000-0000-00008C320000}"/>
    <cellStyle name="Normal 3 2 2 6 3 2 3 2 2" xfId="21768" xr:uid="{00000000-0005-0000-0000-00008D320000}"/>
    <cellStyle name="Normal 3 2 2 6 3 2 3 2 3" xfId="37434" xr:uid="{00000000-0005-0000-0000-00008E320000}"/>
    <cellStyle name="Normal 3 2 2 6 3 2 3 3" xfId="18359" xr:uid="{00000000-0005-0000-0000-00008F320000}"/>
    <cellStyle name="Normal 3 2 2 6 3 2 3 4" xfId="37435" xr:uid="{00000000-0005-0000-0000-000090320000}"/>
    <cellStyle name="Normal 3 2 2 6 3 2 4" xfId="24307" xr:uid="{00000000-0005-0000-0000-000091320000}"/>
    <cellStyle name="Normal 3 2 2 6 3 2 4 2" xfId="21769" xr:uid="{00000000-0005-0000-0000-000092320000}"/>
    <cellStyle name="Normal 3 2 2 6 3 2 4 3" xfId="37436" xr:uid="{00000000-0005-0000-0000-000093320000}"/>
    <cellStyle name="Normal 3 2 2 6 3 2 5" xfId="18360" xr:uid="{00000000-0005-0000-0000-000094320000}"/>
    <cellStyle name="Normal 3 2 2 6 3 2 6" xfId="37437" xr:uid="{00000000-0005-0000-0000-000095320000}"/>
    <cellStyle name="Normal 3 2 2 6 3 20" xfId="18361" xr:uid="{00000000-0005-0000-0000-000096320000}"/>
    <cellStyle name="Normal 3 2 2 6 3 21" xfId="37438" xr:uid="{00000000-0005-0000-0000-000097320000}"/>
    <cellStyle name="Normal 3 2 2 6 3 3" xfId="3207" xr:uid="{00000000-0005-0000-0000-000098320000}"/>
    <cellStyle name="Normal 3 2 2 6 3 3 2" xfId="3208" xr:uid="{00000000-0005-0000-0000-000099320000}"/>
    <cellStyle name="Normal 3 2 2 6 3 3 2 2" xfId="24308" xr:uid="{00000000-0005-0000-0000-00009A320000}"/>
    <cellStyle name="Normal 3 2 2 6 3 3 2 2 2" xfId="21770" xr:uid="{00000000-0005-0000-0000-00009B320000}"/>
    <cellStyle name="Normal 3 2 2 6 3 3 2 2 3" xfId="37439" xr:uid="{00000000-0005-0000-0000-00009C320000}"/>
    <cellStyle name="Normal 3 2 2 6 3 3 2 3" xfId="18362" xr:uid="{00000000-0005-0000-0000-00009D320000}"/>
    <cellStyle name="Normal 3 2 2 6 3 3 2 4" xfId="37440" xr:uid="{00000000-0005-0000-0000-00009E320000}"/>
    <cellStyle name="Normal 3 2 2 6 3 3 3" xfId="3209" xr:uid="{00000000-0005-0000-0000-00009F320000}"/>
    <cellStyle name="Normal 3 2 2 6 3 3 3 2" xfId="24309" xr:uid="{00000000-0005-0000-0000-0000A0320000}"/>
    <cellStyle name="Normal 3 2 2 6 3 3 3 2 2" xfId="21771" xr:uid="{00000000-0005-0000-0000-0000A1320000}"/>
    <cellStyle name="Normal 3 2 2 6 3 3 3 2 3" xfId="37441" xr:uid="{00000000-0005-0000-0000-0000A2320000}"/>
    <cellStyle name="Normal 3 2 2 6 3 3 3 3" xfId="18363" xr:uid="{00000000-0005-0000-0000-0000A3320000}"/>
    <cellStyle name="Normal 3 2 2 6 3 3 3 4" xfId="37442" xr:uid="{00000000-0005-0000-0000-0000A4320000}"/>
    <cellStyle name="Normal 3 2 2 6 3 3 4" xfId="24310" xr:uid="{00000000-0005-0000-0000-0000A5320000}"/>
    <cellStyle name="Normal 3 2 2 6 3 3 4 2" xfId="21772" xr:uid="{00000000-0005-0000-0000-0000A6320000}"/>
    <cellStyle name="Normal 3 2 2 6 3 3 4 3" xfId="37443" xr:uid="{00000000-0005-0000-0000-0000A7320000}"/>
    <cellStyle name="Normal 3 2 2 6 3 3 5" xfId="18364" xr:uid="{00000000-0005-0000-0000-0000A8320000}"/>
    <cellStyle name="Normal 3 2 2 6 3 3 6" xfId="37444" xr:uid="{00000000-0005-0000-0000-0000A9320000}"/>
    <cellStyle name="Normal 3 2 2 6 3 4" xfId="3210" xr:uid="{00000000-0005-0000-0000-0000AA320000}"/>
    <cellStyle name="Normal 3 2 2 6 3 4 2" xfId="3211" xr:uid="{00000000-0005-0000-0000-0000AB320000}"/>
    <cellStyle name="Normal 3 2 2 6 3 4 2 2" xfId="24311" xr:uid="{00000000-0005-0000-0000-0000AC320000}"/>
    <cellStyle name="Normal 3 2 2 6 3 4 2 2 2" xfId="21773" xr:uid="{00000000-0005-0000-0000-0000AD320000}"/>
    <cellStyle name="Normal 3 2 2 6 3 4 2 2 3" xfId="37445" xr:uid="{00000000-0005-0000-0000-0000AE320000}"/>
    <cellStyle name="Normal 3 2 2 6 3 4 2 3" xfId="18365" xr:uid="{00000000-0005-0000-0000-0000AF320000}"/>
    <cellStyle name="Normal 3 2 2 6 3 4 2 4" xfId="37446" xr:uid="{00000000-0005-0000-0000-0000B0320000}"/>
    <cellStyle name="Normal 3 2 2 6 3 4 3" xfId="3212" xr:uid="{00000000-0005-0000-0000-0000B1320000}"/>
    <cellStyle name="Normal 3 2 2 6 3 4 3 2" xfId="24312" xr:uid="{00000000-0005-0000-0000-0000B2320000}"/>
    <cellStyle name="Normal 3 2 2 6 3 4 3 2 2" xfId="21774" xr:uid="{00000000-0005-0000-0000-0000B3320000}"/>
    <cellStyle name="Normal 3 2 2 6 3 4 3 2 3" xfId="37447" xr:uid="{00000000-0005-0000-0000-0000B4320000}"/>
    <cellStyle name="Normal 3 2 2 6 3 4 3 3" xfId="18366" xr:uid="{00000000-0005-0000-0000-0000B5320000}"/>
    <cellStyle name="Normal 3 2 2 6 3 4 3 4" xfId="37448" xr:uid="{00000000-0005-0000-0000-0000B6320000}"/>
    <cellStyle name="Normal 3 2 2 6 3 4 4" xfId="24313" xr:uid="{00000000-0005-0000-0000-0000B7320000}"/>
    <cellStyle name="Normal 3 2 2 6 3 4 4 2" xfId="21775" xr:uid="{00000000-0005-0000-0000-0000B8320000}"/>
    <cellStyle name="Normal 3 2 2 6 3 4 4 3" xfId="37449" xr:uid="{00000000-0005-0000-0000-0000B9320000}"/>
    <cellStyle name="Normal 3 2 2 6 3 4 5" xfId="18367" xr:uid="{00000000-0005-0000-0000-0000BA320000}"/>
    <cellStyle name="Normal 3 2 2 6 3 4 6" xfId="37450" xr:uid="{00000000-0005-0000-0000-0000BB320000}"/>
    <cellStyle name="Normal 3 2 2 6 3 5" xfId="3213" xr:uid="{00000000-0005-0000-0000-0000BC320000}"/>
    <cellStyle name="Normal 3 2 2 6 3 5 2" xfId="3214" xr:uid="{00000000-0005-0000-0000-0000BD320000}"/>
    <cellStyle name="Normal 3 2 2 6 3 5 2 2" xfId="24314" xr:uid="{00000000-0005-0000-0000-0000BE320000}"/>
    <cellStyle name="Normal 3 2 2 6 3 5 2 2 2" xfId="21776" xr:uid="{00000000-0005-0000-0000-0000BF320000}"/>
    <cellStyle name="Normal 3 2 2 6 3 5 2 2 3" xfId="37451" xr:uid="{00000000-0005-0000-0000-0000C0320000}"/>
    <cellStyle name="Normal 3 2 2 6 3 5 2 3" xfId="18368" xr:uid="{00000000-0005-0000-0000-0000C1320000}"/>
    <cellStyle name="Normal 3 2 2 6 3 5 2 4" xfId="37452" xr:uid="{00000000-0005-0000-0000-0000C2320000}"/>
    <cellStyle name="Normal 3 2 2 6 3 5 3" xfId="3215" xr:uid="{00000000-0005-0000-0000-0000C3320000}"/>
    <cellStyle name="Normal 3 2 2 6 3 5 3 2" xfId="24315" xr:uid="{00000000-0005-0000-0000-0000C4320000}"/>
    <cellStyle name="Normal 3 2 2 6 3 5 3 2 2" xfId="21777" xr:uid="{00000000-0005-0000-0000-0000C5320000}"/>
    <cellStyle name="Normal 3 2 2 6 3 5 3 2 3" xfId="37453" xr:uid="{00000000-0005-0000-0000-0000C6320000}"/>
    <cellStyle name="Normal 3 2 2 6 3 5 3 3" xfId="18369" xr:uid="{00000000-0005-0000-0000-0000C7320000}"/>
    <cellStyle name="Normal 3 2 2 6 3 5 3 4" xfId="37454" xr:uid="{00000000-0005-0000-0000-0000C8320000}"/>
    <cellStyle name="Normal 3 2 2 6 3 5 4" xfId="24316" xr:uid="{00000000-0005-0000-0000-0000C9320000}"/>
    <cellStyle name="Normal 3 2 2 6 3 5 4 2" xfId="21778" xr:uid="{00000000-0005-0000-0000-0000CA320000}"/>
    <cellStyle name="Normal 3 2 2 6 3 5 4 3" xfId="37455" xr:uid="{00000000-0005-0000-0000-0000CB320000}"/>
    <cellStyle name="Normal 3 2 2 6 3 5 5" xfId="18370" xr:uid="{00000000-0005-0000-0000-0000CC320000}"/>
    <cellStyle name="Normal 3 2 2 6 3 5 6" xfId="37456" xr:uid="{00000000-0005-0000-0000-0000CD320000}"/>
    <cellStyle name="Normal 3 2 2 6 3 6" xfId="3216" xr:uid="{00000000-0005-0000-0000-0000CE320000}"/>
    <cellStyle name="Normal 3 2 2 6 3 6 2" xfId="3217" xr:uid="{00000000-0005-0000-0000-0000CF320000}"/>
    <cellStyle name="Normal 3 2 2 6 3 6 2 2" xfId="24317" xr:uid="{00000000-0005-0000-0000-0000D0320000}"/>
    <cellStyle name="Normal 3 2 2 6 3 6 2 2 2" xfId="21779" xr:uid="{00000000-0005-0000-0000-0000D1320000}"/>
    <cellStyle name="Normal 3 2 2 6 3 6 2 2 3" xfId="37457" xr:uid="{00000000-0005-0000-0000-0000D2320000}"/>
    <cellStyle name="Normal 3 2 2 6 3 6 2 3" xfId="18371" xr:uid="{00000000-0005-0000-0000-0000D3320000}"/>
    <cellStyle name="Normal 3 2 2 6 3 6 2 4" xfId="37458" xr:uid="{00000000-0005-0000-0000-0000D4320000}"/>
    <cellStyle name="Normal 3 2 2 6 3 6 3" xfId="3218" xr:uid="{00000000-0005-0000-0000-0000D5320000}"/>
    <cellStyle name="Normal 3 2 2 6 3 6 3 2" xfId="24318" xr:uid="{00000000-0005-0000-0000-0000D6320000}"/>
    <cellStyle name="Normal 3 2 2 6 3 6 3 2 2" xfId="21780" xr:uid="{00000000-0005-0000-0000-0000D7320000}"/>
    <cellStyle name="Normal 3 2 2 6 3 6 3 2 3" xfId="37459" xr:uid="{00000000-0005-0000-0000-0000D8320000}"/>
    <cellStyle name="Normal 3 2 2 6 3 6 3 3" xfId="18372" xr:uid="{00000000-0005-0000-0000-0000D9320000}"/>
    <cellStyle name="Normal 3 2 2 6 3 6 3 4" xfId="37460" xr:uid="{00000000-0005-0000-0000-0000DA320000}"/>
    <cellStyle name="Normal 3 2 2 6 3 6 4" xfId="24319" xr:uid="{00000000-0005-0000-0000-0000DB320000}"/>
    <cellStyle name="Normal 3 2 2 6 3 6 4 2" xfId="21781" xr:uid="{00000000-0005-0000-0000-0000DC320000}"/>
    <cellStyle name="Normal 3 2 2 6 3 6 4 3" xfId="37461" xr:uid="{00000000-0005-0000-0000-0000DD320000}"/>
    <cellStyle name="Normal 3 2 2 6 3 6 5" xfId="18373" xr:uid="{00000000-0005-0000-0000-0000DE320000}"/>
    <cellStyle name="Normal 3 2 2 6 3 6 6" xfId="37462" xr:uid="{00000000-0005-0000-0000-0000DF320000}"/>
    <cellStyle name="Normal 3 2 2 6 3 7" xfId="3219" xr:uid="{00000000-0005-0000-0000-0000E0320000}"/>
    <cellStyle name="Normal 3 2 2 6 3 7 2" xfId="3220" xr:uid="{00000000-0005-0000-0000-0000E1320000}"/>
    <cellStyle name="Normal 3 2 2 6 3 7 2 2" xfId="24320" xr:uid="{00000000-0005-0000-0000-0000E2320000}"/>
    <cellStyle name="Normal 3 2 2 6 3 7 2 2 2" xfId="21782" xr:uid="{00000000-0005-0000-0000-0000E3320000}"/>
    <cellStyle name="Normal 3 2 2 6 3 7 2 2 3" xfId="37463" xr:uid="{00000000-0005-0000-0000-0000E4320000}"/>
    <cellStyle name="Normal 3 2 2 6 3 7 2 3" xfId="18374" xr:uid="{00000000-0005-0000-0000-0000E5320000}"/>
    <cellStyle name="Normal 3 2 2 6 3 7 2 4" xfId="37464" xr:uid="{00000000-0005-0000-0000-0000E6320000}"/>
    <cellStyle name="Normal 3 2 2 6 3 7 3" xfId="3221" xr:uid="{00000000-0005-0000-0000-0000E7320000}"/>
    <cellStyle name="Normal 3 2 2 6 3 7 3 2" xfId="24321" xr:uid="{00000000-0005-0000-0000-0000E8320000}"/>
    <cellStyle name="Normal 3 2 2 6 3 7 3 2 2" xfId="21783" xr:uid="{00000000-0005-0000-0000-0000E9320000}"/>
    <cellStyle name="Normal 3 2 2 6 3 7 3 2 3" xfId="37465" xr:uid="{00000000-0005-0000-0000-0000EA320000}"/>
    <cellStyle name="Normal 3 2 2 6 3 7 3 3" xfId="18375" xr:uid="{00000000-0005-0000-0000-0000EB320000}"/>
    <cellStyle name="Normal 3 2 2 6 3 7 3 4" xfId="37466" xr:uid="{00000000-0005-0000-0000-0000EC320000}"/>
    <cellStyle name="Normal 3 2 2 6 3 7 4" xfId="24322" xr:uid="{00000000-0005-0000-0000-0000ED320000}"/>
    <cellStyle name="Normal 3 2 2 6 3 7 4 2" xfId="21784" xr:uid="{00000000-0005-0000-0000-0000EE320000}"/>
    <cellStyle name="Normal 3 2 2 6 3 7 4 3" xfId="37467" xr:uid="{00000000-0005-0000-0000-0000EF320000}"/>
    <cellStyle name="Normal 3 2 2 6 3 7 5" xfId="18376" xr:uid="{00000000-0005-0000-0000-0000F0320000}"/>
    <cellStyle name="Normal 3 2 2 6 3 7 6" xfId="37468" xr:uid="{00000000-0005-0000-0000-0000F1320000}"/>
    <cellStyle name="Normal 3 2 2 6 3 8" xfId="3222" xr:uid="{00000000-0005-0000-0000-0000F2320000}"/>
    <cellStyle name="Normal 3 2 2 6 3 8 2" xfId="3223" xr:uid="{00000000-0005-0000-0000-0000F3320000}"/>
    <cellStyle name="Normal 3 2 2 6 3 8 2 2" xfId="24323" xr:uid="{00000000-0005-0000-0000-0000F4320000}"/>
    <cellStyle name="Normal 3 2 2 6 3 8 2 2 2" xfId="21785" xr:uid="{00000000-0005-0000-0000-0000F5320000}"/>
    <cellStyle name="Normal 3 2 2 6 3 8 2 2 3" xfId="37469" xr:uid="{00000000-0005-0000-0000-0000F6320000}"/>
    <cellStyle name="Normal 3 2 2 6 3 8 2 3" xfId="18377" xr:uid="{00000000-0005-0000-0000-0000F7320000}"/>
    <cellStyle name="Normal 3 2 2 6 3 8 2 4" xfId="37470" xr:uid="{00000000-0005-0000-0000-0000F8320000}"/>
    <cellStyle name="Normal 3 2 2 6 3 8 3" xfId="3224" xr:uid="{00000000-0005-0000-0000-0000F9320000}"/>
    <cellStyle name="Normal 3 2 2 6 3 8 3 2" xfId="24324" xr:uid="{00000000-0005-0000-0000-0000FA320000}"/>
    <cellStyle name="Normal 3 2 2 6 3 8 3 2 2" xfId="21786" xr:uid="{00000000-0005-0000-0000-0000FB320000}"/>
    <cellStyle name="Normal 3 2 2 6 3 8 3 2 3" xfId="37471" xr:uid="{00000000-0005-0000-0000-0000FC320000}"/>
    <cellStyle name="Normal 3 2 2 6 3 8 3 3" xfId="18378" xr:uid="{00000000-0005-0000-0000-0000FD320000}"/>
    <cellStyle name="Normal 3 2 2 6 3 8 3 4" xfId="37472" xr:uid="{00000000-0005-0000-0000-0000FE320000}"/>
    <cellStyle name="Normal 3 2 2 6 3 8 4" xfId="24325" xr:uid="{00000000-0005-0000-0000-0000FF320000}"/>
    <cellStyle name="Normal 3 2 2 6 3 8 4 2" xfId="21787" xr:uid="{00000000-0005-0000-0000-000000330000}"/>
    <cellStyle name="Normal 3 2 2 6 3 8 4 3" xfId="37473" xr:uid="{00000000-0005-0000-0000-000001330000}"/>
    <cellStyle name="Normal 3 2 2 6 3 8 5" xfId="18379" xr:uid="{00000000-0005-0000-0000-000002330000}"/>
    <cellStyle name="Normal 3 2 2 6 3 8 6" xfId="37474" xr:uid="{00000000-0005-0000-0000-000003330000}"/>
    <cellStyle name="Normal 3 2 2 6 3 9" xfId="3225" xr:uid="{00000000-0005-0000-0000-000004330000}"/>
    <cellStyle name="Normal 3 2 2 6 3 9 2" xfId="3226" xr:uid="{00000000-0005-0000-0000-000005330000}"/>
    <cellStyle name="Normal 3 2 2 6 3 9 2 2" xfId="24326" xr:uid="{00000000-0005-0000-0000-000006330000}"/>
    <cellStyle name="Normal 3 2 2 6 3 9 2 2 2" xfId="21788" xr:uid="{00000000-0005-0000-0000-000007330000}"/>
    <cellStyle name="Normal 3 2 2 6 3 9 2 2 3" xfId="37475" xr:uid="{00000000-0005-0000-0000-000008330000}"/>
    <cellStyle name="Normal 3 2 2 6 3 9 2 3" xfId="18380" xr:uid="{00000000-0005-0000-0000-000009330000}"/>
    <cellStyle name="Normal 3 2 2 6 3 9 2 4" xfId="37476" xr:uid="{00000000-0005-0000-0000-00000A330000}"/>
    <cellStyle name="Normal 3 2 2 6 3 9 3" xfId="3227" xr:uid="{00000000-0005-0000-0000-00000B330000}"/>
    <cellStyle name="Normal 3 2 2 6 3 9 3 2" xfId="24327" xr:uid="{00000000-0005-0000-0000-00000C330000}"/>
    <cellStyle name="Normal 3 2 2 6 3 9 3 2 2" xfId="21789" xr:uid="{00000000-0005-0000-0000-00000D330000}"/>
    <cellStyle name="Normal 3 2 2 6 3 9 3 2 3" xfId="37477" xr:uid="{00000000-0005-0000-0000-00000E330000}"/>
    <cellStyle name="Normal 3 2 2 6 3 9 3 3" xfId="18381" xr:uid="{00000000-0005-0000-0000-00000F330000}"/>
    <cellStyle name="Normal 3 2 2 6 3 9 3 4" xfId="37478" xr:uid="{00000000-0005-0000-0000-000010330000}"/>
    <cellStyle name="Normal 3 2 2 6 3 9 4" xfId="24328" xr:uid="{00000000-0005-0000-0000-000011330000}"/>
    <cellStyle name="Normal 3 2 2 6 3 9 4 2" xfId="21790" xr:uid="{00000000-0005-0000-0000-000012330000}"/>
    <cellStyle name="Normal 3 2 2 6 3 9 4 3" xfId="37479" xr:uid="{00000000-0005-0000-0000-000013330000}"/>
    <cellStyle name="Normal 3 2 2 6 3 9 5" xfId="18382" xr:uid="{00000000-0005-0000-0000-000014330000}"/>
    <cellStyle name="Normal 3 2 2 6 3 9 6" xfId="37480" xr:uid="{00000000-0005-0000-0000-000015330000}"/>
    <cellStyle name="Normal 3 2 2 6 4" xfId="3228" xr:uid="{00000000-0005-0000-0000-000016330000}"/>
    <cellStyle name="Normal 3 2 2 6 4 10" xfId="3229" xr:uid="{00000000-0005-0000-0000-000017330000}"/>
    <cellStyle name="Normal 3 2 2 6 4 10 2" xfId="3230" xr:uid="{00000000-0005-0000-0000-000018330000}"/>
    <cellStyle name="Normal 3 2 2 6 4 10 2 2" xfId="24329" xr:uid="{00000000-0005-0000-0000-000019330000}"/>
    <cellStyle name="Normal 3 2 2 6 4 10 2 2 2" xfId="21791" xr:uid="{00000000-0005-0000-0000-00001A330000}"/>
    <cellStyle name="Normal 3 2 2 6 4 10 2 2 3" xfId="37481" xr:uid="{00000000-0005-0000-0000-00001B330000}"/>
    <cellStyle name="Normal 3 2 2 6 4 10 2 3" xfId="18383" xr:uid="{00000000-0005-0000-0000-00001C330000}"/>
    <cellStyle name="Normal 3 2 2 6 4 10 2 4" xfId="37482" xr:uid="{00000000-0005-0000-0000-00001D330000}"/>
    <cellStyle name="Normal 3 2 2 6 4 10 3" xfId="3231" xr:uid="{00000000-0005-0000-0000-00001E330000}"/>
    <cellStyle name="Normal 3 2 2 6 4 10 3 2" xfId="24330" xr:uid="{00000000-0005-0000-0000-00001F330000}"/>
    <cellStyle name="Normal 3 2 2 6 4 10 3 2 2" xfId="21792" xr:uid="{00000000-0005-0000-0000-000020330000}"/>
    <cellStyle name="Normal 3 2 2 6 4 10 3 2 3" xfId="37483" xr:uid="{00000000-0005-0000-0000-000021330000}"/>
    <cellStyle name="Normal 3 2 2 6 4 10 3 3" xfId="18384" xr:uid="{00000000-0005-0000-0000-000022330000}"/>
    <cellStyle name="Normal 3 2 2 6 4 10 3 4" xfId="37484" xr:uid="{00000000-0005-0000-0000-000023330000}"/>
    <cellStyle name="Normal 3 2 2 6 4 10 4" xfId="24331" xr:uid="{00000000-0005-0000-0000-000024330000}"/>
    <cellStyle name="Normal 3 2 2 6 4 10 4 2" xfId="21793" xr:uid="{00000000-0005-0000-0000-000025330000}"/>
    <cellStyle name="Normal 3 2 2 6 4 10 4 3" xfId="37485" xr:uid="{00000000-0005-0000-0000-000026330000}"/>
    <cellStyle name="Normal 3 2 2 6 4 10 5" xfId="18385" xr:uid="{00000000-0005-0000-0000-000027330000}"/>
    <cellStyle name="Normal 3 2 2 6 4 10 6" xfId="37486" xr:uid="{00000000-0005-0000-0000-000028330000}"/>
    <cellStyle name="Normal 3 2 2 6 4 11" xfId="3232" xr:uid="{00000000-0005-0000-0000-000029330000}"/>
    <cellStyle name="Normal 3 2 2 6 4 11 2" xfId="3233" xr:uid="{00000000-0005-0000-0000-00002A330000}"/>
    <cellStyle name="Normal 3 2 2 6 4 11 2 2" xfId="24332" xr:uid="{00000000-0005-0000-0000-00002B330000}"/>
    <cellStyle name="Normal 3 2 2 6 4 11 2 2 2" xfId="21794" xr:uid="{00000000-0005-0000-0000-00002C330000}"/>
    <cellStyle name="Normal 3 2 2 6 4 11 2 2 3" xfId="37487" xr:uid="{00000000-0005-0000-0000-00002D330000}"/>
    <cellStyle name="Normal 3 2 2 6 4 11 2 3" xfId="18386" xr:uid="{00000000-0005-0000-0000-00002E330000}"/>
    <cellStyle name="Normal 3 2 2 6 4 11 2 4" xfId="37488" xr:uid="{00000000-0005-0000-0000-00002F330000}"/>
    <cellStyle name="Normal 3 2 2 6 4 11 3" xfId="3234" xr:uid="{00000000-0005-0000-0000-000030330000}"/>
    <cellStyle name="Normal 3 2 2 6 4 11 3 2" xfId="24333" xr:uid="{00000000-0005-0000-0000-000031330000}"/>
    <cellStyle name="Normal 3 2 2 6 4 11 3 2 2" xfId="21795" xr:uid="{00000000-0005-0000-0000-000032330000}"/>
    <cellStyle name="Normal 3 2 2 6 4 11 3 2 3" xfId="37489" xr:uid="{00000000-0005-0000-0000-000033330000}"/>
    <cellStyle name="Normal 3 2 2 6 4 11 3 3" xfId="18387" xr:uid="{00000000-0005-0000-0000-000034330000}"/>
    <cellStyle name="Normal 3 2 2 6 4 11 3 4" xfId="37490" xr:uid="{00000000-0005-0000-0000-000035330000}"/>
    <cellStyle name="Normal 3 2 2 6 4 11 4" xfId="24334" xr:uid="{00000000-0005-0000-0000-000036330000}"/>
    <cellStyle name="Normal 3 2 2 6 4 11 4 2" xfId="21796" xr:uid="{00000000-0005-0000-0000-000037330000}"/>
    <cellStyle name="Normal 3 2 2 6 4 11 4 3" xfId="37491" xr:uid="{00000000-0005-0000-0000-000038330000}"/>
    <cellStyle name="Normal 3 2 2 6 4 11 5" xfId="18388" xr:uid="{00000000-0005-0000-0000-000039330000}"/>
    <cellStyle name="Normal 3 2 2 6 4 11 6" xfId="37492" xr:uid="{00000000-0005-0000-0000-00003A330000}"/>
    <cellStyle name="Normal 3 2 2 6 4 12" xfId="3235" xr:uid="{00000000-0005-0000-0000-00003B330000}"/>
    <cellStyle name="Normal 3 2 2 6 4 12 2" xfId="3236" xr:uid="{00000000-0005-0000-0000-00003C330000}"/>
    <cellStyle name="Normal 3 2 2 6 4 12 2 2" xfId="24335" xr:uid="{00000000-0005-0000-0000-00003D330000}"/>
    <cellStyle name="Normal 3 2 2 6 4 12 2 2 2" xfId="21797" xr:uid="{00000000-0005-0000-0000-00003E330000}"/>
    <cellStyle name="Normal 3 2 2 6 4 12 2 2 3" xfId="37493" xr:uid="{00000000-0005-0000-0000-00003F330000}"/>
    <cellStyle name="Normal 3 2 2 6 4 12 2 3" xfId="18389" xr:uid="{00000000-0005-0000-0000-000040330000}"/>
    <cellStyle name="Normal 3 2 2 6 4 12 2 4" xfId="37494" xr:uid="{00000000-0005-0000-0000-000041330000}"/>
    <cellStyle name="Normal 3 2 2 6 4 12 3" xfId="3237" xr:uid="{00000000-0005-0000-0000-000042330000}"/>
    <cellStyle name="Normal 3 2 2 6 4 12 3 2" xfId="24336" xr:uid="{00000000-0005-0000-0000-000043330000}"/>
    <cellStyle name="Normal 3 2 2 6 4 12 3 2 2" xfId="21798" xr:uid="{00000000-0005-0000-0000-000044330000}"/>
    <cellStyle name="Normal 3 2 2 6 4 12 3 2 3" xfId="37495" xr:uid="{00000000-0005-0000-0000-000045330000}"/>
    <cellStyle name="Normal 3 2 2 6 4 12 3 3" xfId="18390" xr:uid="{00000000-0005-0000-0000-000046330000}"/>
    <cellStyle name="Normal 3 2 2 6 4 12 3 4" xfId="37496" xr:uid="{00000000-0005-0000-0000-000047330000}"/>
    <cellStyle name="Normal 3 2 2 6 4 12 4" xfId="24337" xr:uid="{00000000-0005-0000-0000-000048330000}"/>
    <cellStyle name="Normal 3 2 2 6 4 12 4 2" xfId="21799" xr:uid="{00000000-0005-0000-0000-000049330000}"/>
    <cellStyle name="Normal 3 2 2 6 4 12 4 3" xfId="37497" xr:uid="{00000000-0005-0000-0000-00004A330000}"/>
    <cellStyle name="Normal 3 2 2 6 4 12 5" xfId="18391" xr:uid="{00000000-0005-0000-0000-00004B330000}"/>
    <cellStyle name="Normal 3 2 2 6 4 12 6" xfId="37498" xr:uid="{00000000-0005-0000-0000-00004C330000}"/>
    <cellStyle name="Normal 3 2 2 6 4 13" xfId="3238" xr:uid="{00000000-0005-0000-0000-00004D330000}"/>
    <cellStyle name="Normal 3 2 2 6 4 13 2" xfId="3239" xr:uid="{00000000-0005-0000-0000-00004E330000}"/>
    <cellStyle name="Normal 3 2 2 6 4 13 2 2" xfId="24338" xr:uid="{00000000-0005-0000-0000-00004F330000}"/>
    <cellStyle name="Normal 3 2 2 6 4 13 2 2 2" xfId="21800" xr:uid="{00000000-0005-0000-0000-000050330000}"/>
    <cellStyle name="Normal 3 2 2 6 4 13 2 2 3" xfId="37499" xr:uid="{00000000-0005-0000-0000-000051330000}"/>
    <cellStyle name="Normal 3 2 2 6 4 13 2 3" xfId="18392" xr:uid="{00000000-0005-0000-0000-000052330000}"/>
    <cellStyle name="Normal 3 2 2 6 4 13 2 4" xfId="37500" xr:uid="{00000000-0005-0000-0000-000053330000}"/>
    <cellStyle name="Normal 3 2 2 6 4 13 3" xfId="3240" xr:uid="{00000000-0005-0000-0000-000054330000}"/>
    <cellStyle name="Normal 3 2 2 6 4 13 3 2" xfId="24339" xr:uid="{00000000-0005-0000-0000-000055330000}"/>
    <cellStyle name="Normal 3 2 2 6 4 13 3 2 2" xfId="21801" xr:uid="{00000000-0005-0000-0000-000056330000}"/>
    <cellStyle name="Normal 3 2 2 6 4 13 3 2 3" xfId="37501" xr:uid="{00000000-0005-0000-0000-000057330000}"/>
    <cellStyle name="Normal 3 2 2 6 4 13 3 3" xfId="18393" xr:uid="{00000000-0005-0000-0000-000058330000}"/>
    <cellStyle name="Normal 3 2 2 6 4 13 3 4" xfId="37502" xr:uid="{00000000-0005-0000-0000-000059330000}"/>
    <cellStyle name="Normal 3 2 2 6 4 13 4" xfId="24340" xr:uid="{00000000-0005-0000-0000-00005A330000}"/>
    <cellStyle name="Normal 3 2 2 6 4 13 4 2" xfId="21802" xr:uid="{00000000-0005-0000-0000-00005B330000}"/>
    <cellStyle name="Normal 3 2 2 6 4 13 4 3" xfId="37503" xr:uid="{00000000-0005-0000-0000-00005C330000}"/>
    <cellStyle name="Normal 3 2 2 6 4 13 5" xfId="18394" xr:uid="{00000000-0005-0000-0000-00005D330000}"/>
    <cellStyle name="Normal 3 2 2 6 4 13 6" xfId="37504" xr:uid="{00000000-0005-0000-0000-00005E330000}"/>
    <cellStyle name="Normal 3 2 2 6 4 14" xfId="3241" xr:uid="{00000000-0005-0000-0000-00005F330000}"/>
    <cellStyle name="Normal 3 2 2 6 4 14 2" xfId="3242" xr:uid="{00000000-0005-0000-0000-000060330000}"/>
    <cellStyle name="Normal 3 2 2 6 4 14 2 2" xfId="24341" xr:uid="{00000000-0005-0000-0000-000061330000}"/>
    <cellStyle name="Normal 3 2 2 6 4 14 2 2 2" xfId="21803" xr:uid="{00000000-0005-0000-0000-000062330000}"/>
    <cellStyle name="Normal 3 2 2 6 4 14 2 2 3" xfId="37505" xr:uid="{00000000-0005-0000-0000-000063330000}"/>
    <cellStyle name="Normal 3 2 2 6 4 14 2 3" xfId="18395" xr:uid="{00000000-0005-0000-0000-000064330000}"/>
    <cellStyle name="Normal 3 2 2 6 4 14 2 4" xfId="37506" xr:uid="{00000000-0005-0000-0000-000065330000}"/>
    <cellStyle name="Normal 3 2 2 6 4 14 3" xfId="3243" xr:uid="{00000000-0005-0000-0000-000066330000}"/>
    <cellStyle name="Normal 3 2 2 6 4 14 3 2" xfId="24342" xr:uid="{00000000-0005-0000-0000-000067330000}"/>
    <cellStyle name="Normal 3 2 2 6 4 14 3 2 2" xfId="21804" xr:uid="{00000000-0005-0000-0000-000068330000}"/>
    <cellStyle name="Normal 3 2 2 6 4 14 3 2 3" xfId="37507" xr:uid="{00000000-0005-0000-0000-000069330000}"/>
    <cellStyle name="Normal 3 2 2 6 4 14 3 3" xfId="18396" xr:uid="{00000000-0005-0000-0000-00006A330000}"/>
    <cellStyle name="Normal 3 2 2 6 4 14 3 4" xfId="37508" xr:uid="{00000000-0005-0000-0000-00006B330000}"/>
    <cellStyle name="Normal 3 2 2 6 4 14 4" xfId="24343" xr:uid="{00000000-0005-0000-0000-00006C330000}"/>
    <cellStyle name="Normal 3 2 2 6 4 14 4 2" xfId="21805" xr:uid="{00000000-0005-0000-0000-00006D330000}"/>
    <cellStyle name="Normal 3 2 2 6 4 14 4 3" xfId="37509" xr:uid="{00000000-0005-0000-0000-00006E330000}"/>
    <cellStyle name="Normal 3 2 2 6 4 14 5" xfId="18397" xr:uid="{00000000-0005-0000-0000-00006F330000}"/>
    <cellStyle name="Normal 3 2 2 6 4 14 6" xfId="37510" xr:uid="{00000000-0005-0000-0000-000070330000}"/>
    <cellStyle name="Normal 3 2 2 6 4 15" xfId="3244" xr:uid="{00000000-0005-0000-0000-000071330000}"/>
    <cellStyle name="Normal 3 2 2 6 4 15 2" xfId="3245" xr:uid="{00000000-0005-0000-0000-000072330000}"/>
    <cellStyle name="Normal 3 2 2 6 4 15 2 2" xfId="24344" xr:uid="{00000000-0005-0000-0000-000073330000}"/>
    <cellStyle name="Normal 3 2 2 6 4 15 2 2 2" xfId="21806" xr:uid="{00000000-0005-0000-0000-000074330000}"/>
    <cellStyle name="Normal 3 2 2 6 4 15 2 2 3" xfId="37511" xr:uid="{00000000-0005-0000-0000-000075330000}"/>
    <cellStyle name="Normal 3 2 2 6 4 15 2 3" xfId="18398" xr:uid="{00000000-0005-0000-0000-000076330000}"/>
    <cellStyle name="Normal 3 2 2 6 4 15 2 4" xfId="37512" xr:uid="{00000000-0005-0000-0000-000077330000}"/>
    <cellStyle name="Normal 3 2 2 6 4 15 3" xfId="3246" xr:uid="{00000000-0005-0000-0000-000078330000}"/>
    <cellStyle name="Normal 3 2 2 6 4 15 3 2" xfId="24345" xr:uid="{00000000-0005-0000-0000-000079330000}"/>
    <cellStyle name="Normal 3 2 2 6 4 15 3 2 2" xfId="21807" xr:uid="{00000000-0005-0000-0000-00007A330000}"/>
    <cellStyle name="Normal 3 2 2 6 4 15 3 2 3" xfId="37513" xr:uid="{00000000-0005-0000-0000-00007B330000}"/>
    <cellStyle name="Normal 3 2 2 6 4 15 3 3" xfId="18399" xr:uid="{00000000-0005-0000-0000-00007C330000}"/>
    <cellStyle name="Normal 3 2 2 6 4 15 3 4" xfId="37514" xr:uid="{00000000-0005-0000-0000-00007D330000}"/>
    <cellStyle name="Normal 3 2 2 6 4 15 4" xfId="24346" xr:uid="{00000000-0005-0000-0000-00007E330000}"/>
    <cellStyle name="Normal 3 2 2 6 4 15 4 2" xfId="21808" xr:uid="{00000000-0005-0000-0000-00007F330000}"/>
    <cellStyle name="Normal 3 2 2 6 4 15 4 3" xfId="37515" xr:uid="{00000000-0005-0000-0000-000080330000}"/>
    <cellStyle name="Normal 3 2 2 6 4 15 5" xfId="18400" xr:uid="{00000000-0005-0000-0000-000081330000}"/>
    <cellStyle name="Normal 3 2 2 6 4 15 6" xfId="37516" xr:uid="{00000000-0005-0000-0000-000082330000}"/>
    <cellStyle name="Normal 3 2 2 6 4 16" xfId="3247" xr:uid="{00000000-0005-0000-0000-000083330000}"/>
    <cellStyle name="Normal 3 2 2 6 4 16 2" xfId="3248" xr:uid="{00000000-0005-0000-0000-000084330000}"/>
    <cellStyle name="Normal 3 2 2 6 4 16 2 2" xfId="24347" xr:uid="{00000000-0005-0000-0000-000085330000}"/>
    <cellStyle name="Normal 3 2 2 6 4 16 2 2 2" xfId="21809" xr:uid="{00000000-0005-0000-0000-000086330000}"/>
    <cellStyle name="Normal 3 2 2 6 4 16 2 2 3" xfId="37517" xr:uid="{00000000-0005-0000-0000-000087330000}"/>
    <cellStyle name="Normal 3 2 2 6 4 16 2 3" xfId="18401" xr:uid="{00000000-0005-0000-0000-000088330000}"/>
    <cellStyle name="Normal 3 2 2 6 4 16 2 4" xfId="37518" xr:uid="{00000000-0005-0000-0000-000089330000}"/>
    <cellStyle name="Normal 3 2 2 6 4 16 3" xfId="3249" xr:uid="{00000000-0005-0000-0000-00008A330000}"/>
    <cellStyle name="Normal 3 2 2 6 4 16 3 2" xfId="24348" xr:uid="{00000000-0005-0000-0000-00008B330000}"/>
    <cellStyle name="Normal 3 2 2 6 4 16 3 2 2" xfId="21810" xr:uid="{00000000-0005-0000-0000-00008C330000}"/>
    <cellStyle name="Normal 3 2 2 6 4 16 3 2 3" xfId="37519" xr:uid="{00000000-0005-0000-0000-00008D330000}"/>
    <cellStyle name="Normal 3 2 2 6 4 16 3 3" xfId="18402" xr:uid="{00000000-0005-0000-0000-00008E330000}"/>
    <cellStyle name="Normal 3 2 2 6 4 16 3 4" xfId="37520" xr:uid="{00000000-0005-0000-0000-00008F330000}"/>
    <cellStyle name="Normal 3 2 2 6 4 16 4" xfId="24349" xr:uid="{00000000-0005-0000-0000-000090330000}"/>
    <cellStyle name="Normal 3 2 2 6 4 16 4 2" xfId="21811" xr:uid="{00000000-0005-0000-0000-000091330000}"/>
    <cellStyle name="Normal 3 2 2 6 4 16 4 3" xfId="37521" xr:uid="{00000000-0005-0000-0000-000092330000}"/>
    <cellStyle name="Normal 3 2 2 6 4 16 5" xfId="18403" xr:uid="{00000000-0005-0000-0000-000093330000}"/>
    <cellStyle name="Normal 3 2 2 6 4 16 6" xfId="37522" xr:uid="{00000000-0005-0000-0000-000094330000}"/>
    <cellStyle name="Normal 3 2 2 6 4 17" xfId="3250" xr:uid="{00000000-0005-0000-0000-000095330000}"/>
    <cellStyle name="Normal 3 2 2 6 4 17 2" xfId="24350" xr:uid="{00000000-0005-0000-0000-000096330000}"/>
    <cellStyle name="Normal 3 2 2 6 4 17 2 2" xfId="21812" xr:uid="{00000000-0005-0000-0000-000097330000}"/>
    <cellStyle name="Normal 3 2 2 6 4 17 2 3" xfId="37523" xr:uid="{00000000-0005-0000-0000-000098330000}"/>
    <cellStyle name="Normal 3 2 2 6 4 17 3" xfId="18404" xr:uid="{00000000-0005-0000-0000-000099330000}"/>
    <cellStyle name="Normal 3 2 2 6 4 17 4" xfId="37524" xr:uid="{00000000-0005-0000-0000-00009A330000}"/>
    <cellStyle name="Normal 3 2 2 6 4 18" xfId="3251" xr:uid="{00000000-0005-0000-0000-00009B330000}"/>
    <cellStyle name="Normal 3 2 2 6 4 18 2" xfId="24351" xr:uid="{00000000-0005-0000-0000-00009C330000}"/>
    <cellStyle name="Normal 3 2 2 6 4 18 2 2" xfId="21813" xr:uid="{00000000-0005-0000-0000-00009D330000}"/>
    <cellStyle name="Normal 3 2 2 6 4 18 2 3" xfId="37525" xr:uid="{00000000-0005-0000-0000-00009E330000}"/>
    <cellStyle name="Normal 3 2 2 6 4 18 3" xfId="18405" xr:uid="{00000000-0005-0000-0000-00009F330000}"/>
    <cellStyle name="Normal 3 2 2 6 4 18 4" xfId="37526" xr:uid="{00000000-0005-0000-0000-0000A0330000}"/>
    <cellStyle name="Normal 3 2 2 6 4 19" xfId="24352" xr:uid="{00000000-0005-0000-0000-0000A1330000}"/>
    <cellStyle name="Normal 3 2 2 6 4 19 2" xfId="21814" xr:uid="{00000000-0005-0000-0000-0000A2330000}"/>
    <cellStyle name="Normal 3 2 2 6 4 19 3" xfId="37527" xr:uid="{00000000-0005-0000-0000-0000A3330000}"/>
    <cellStyle name="Normal 3 2 2 6 4 2" xfId="3252" xr:uid="{00000000-0005-0000-0000-0000A4330000}"/>
    <cellStyle name="Normal 3 2 2 6 4 2 2" xfId="3253" xr:uid="{00000000-0005-0000-0000-0000A5330000}"/>
    <cellStyle name="Normal 3 2 2 6 4 2 2 2" xfId="24353" xr:uid="{00000000-0005-0000-0000-0000A6330000}"/>
    <cellStyle name="Normal 3 2 2 6 4 2 2 2 2" xfId="21815" xr:uid="{00000000-0005-0000-0000-0000A7330000}"/>
    <cellStyle name="Normal 3 2 2 6 4 2 2 2 3" xfId="37528" xr:uid="{00000000-0005-0000-0000-0000A8330000}"/>
    <cellStyle name="Normal 3 2 2 6 4 2 2 3" xfId="18406" xr:uid="{00000000-0005-0000-0000-0000A9330000}"/>
    <cellStyle name="Normal 3 2 2 6 4 2 2 4" xfId="37529" xr:uid="{00000000-0005-0000-0000-0000AA330000}"/>
    <cellStyle name="Normal 3 2 2 6 4 2 3" xfId="3254" xr:uid="{00000000-0005-0000-0000-0000AB330000}"/>
    <cellStyle name="Normal 3 2 2 6 4 2 3 2" xfId="24354" xr:uid="{00000000-0005-0000-0000-0000AC330000}"/>
    <cellStyle name="Normal 3 2 2 6 4 2 3 2 2" xfId="21816" xr:uid="{00000000-0005-0000-0000-0000AD330000}"/>
    <cellStyle name="Normal 3 2 2 6 4 2 3 2 3" xfId="37530" xr:uid="{00000000-0005-0000-0000-0000AE330000}"/>
    <cellStyle name="Normal 3 2 2 6 4 2 3 3" xfId="18407" xr:uid="{00000000-0005-0000-0000-0000AF330000}"/>
    <cellStyle name="Normal 3 2 2 6 4 2 3 4" xfId="37531" xr:uid="{00000000-0005-0000-0000-0000B0330000}"/>
    <cellStyle name="Normal 3 2 2 6 4 2 4" xfId="24355" xr:uid="{00000000-0005-0000-0000-0000B1330000}"/>
    <cellStyle name="Normal 3 2 2 6 4 2 4 2" xfId="21817" xr:uid="{00000000-0005-0000-0000-0000B2330000}"/>
    <cellStyle name="Normal 3 2 2 6 4 2 4 3" xfId="37532" xr:uid="{00000000-0005-0000-0000-0000B3330000}"/>
    <cellStyle name="Normal 3 2 2 6 4 2 5" xfId="18408" xr:uid="{00000000-0005-0000-0000-0000B4330000}"/>
    <cellStyle name="Normal 3 2 2 6 4 2 6" xfId="37533" xr:uid="{00000000-0005-0000-0000-0000B5330000}"/>
    <cellStyle name="Normal 3 2 2 6 4 20" xfId="18409" xr:uid="{00000000-0005-0000-0000-0000B6330000}"/>
    <cellStyle name="Normal 3 2 2 6 4 21" xfId="37534" xr:uid="{00000000-0005-0000-0000-0000B7330000}"/>
    <cellStyle name="Normal 3 2 2 6 4 3" xfId="3255" xr:uid="{00000000-0005-0000-0000-0000B8330000}"/>
    <cellStyle name="Normal 3 2 2 6 4 3 2" xfId="3256" xr:uid="{00000000-0005-0000-0000-0000B9330000}"/>
    <cellStyle name="Normal 3 2 2 6 4 3 2 2" xfId="24356" xr:uid="{00000000-0005-0000-0000-0000BA330000}"/>
    <cellStyle name="Normal 3 2 2 6 4 3 2 2 2" xfId="21818" xr:uid="{00000000-0005-0000-0000-0000BB330000}"/>
    <cellStyle name="Normal 3 2 2 6 4 3 2 2 3" xfId="37535" xr:uid="{00000000-0005-0000-0000-0000BC330000}"/>
    <cellStyle name="Normal 3 2 2 6 4 3 2 3" xfId="18410" xr:uid="{00000000-0005-0000-0000-0000BD330000}"/>
    <cellStyle name="Normal 3 2 2 6 4 3 2 4" xfId="37536" xr:uid="{00000000-0005-0000-0000-0000BE330000}"/>
    <cellStyle name="Normal 3 2 2 6 4 3 3" xfId="3257" xr:uid="{00000000-0005-0000-0000-0000BF330000}"/>
    <cellStyle name="Normal 3 2 2 6 4 3 3 2" xfId="24357" xr:uid="{00000000-0005-0000-0000-0000C0330000}"/>
    <cellStyle name="Normal 3 2 2 6 4 3 3 2 2" xfId="21819" xr:uid="{00000000-0005-0000-0000-0000C1330000}"/>
    <cellStyle name="Normal 3 2 2 6 4 3 3 2 3" xfId="37537" xr:uid="{00000000-0005-0000-0000-0000C2330000}"/>
    <cellStyle name="Normal 3 2 2 6 4 3 3 3" xfId="18411" xr:uid="{00000000-0005-0000-0000-0000C3330000}"/>
    <cellStyle name="Normal 3 2 2 6 4 3 3 4" xfId="37538" xr:uid="{00000000-0005-0000-0000-0000C4330000}"/>
    <cellStyle name="Normal 3 2 2 6 4 3 4" xfId="24358" xr:uid="{00000000-0005-0000-0000-0000C5330000}"/>
    <cellStyle name="Normal 3 2 2 6 4 3 4 2" xfId="21820" xr:uid="{00000000-0005-0000-0000-0000C6330000}"/>
    <cellStyle name="Normal 3 2 2 6 4 3 4 3" xfId="37539" xr:uid="{00000000-0005-0000-0000-0000C7330000}"/>
    <cellStyle name="Normal 3 2 2 6 4 3 5" xfId="18412" xr:uid="{00000000-0005-0000-0000-0000C8330000}"/>
    <cellStyle name="Normal 3 2 2 6 4 3 6" xfId="37540" xr:uid="{00000000-0005-0000-0000-0000C9330000}"/>
    <cellStyle name="Normal 3 2 2 6 4 4" xfId="3258" xr:uid="{00000000-0005-0000-0000-0000CA330000}"/>
    <cellStyle name="Normal 3 2 2 6 4 4 2" xfId="3259" xr:uid="{00000000-0005-0000-0000-0000CB330000}"/>
    <cellStyle name="Normal 3 2 2 6 4 4 2 2" xfId="24359" xr:uid="{00000000-0005-0000-0000-0000CC330000}"/>
    <cellStyle name="Normal 3 2 2 6 4 4 2 2 2" xfId="21821" xr:uid="{00000000-0005-0000-0000-0000CD330000}"/>
    <cellStyle name="Normal 3 2 2 6 4 4 2 2 3" xfId="37541" xr:uid="{00000000-0005-0000-0000-0000CE330000}"/>
    <cellStyle name="Normal 3 2 2 6 4 4 2 3" xfId="18413" xr:uid="{00000000-0005-0000-0000-0000CF330000}"/>
    <cellStyle name="Normal 3 2 2 6 4 4 2 4" xfId="37542" xr:uid="{00000000-0005-0000-0000-0000D0330000}"/>
    <cellStyle name="Normal 3 2 2 6 4 4 3" xfId="3260" xr:uid="{00000000-0005-0000-0000-0000D1330000}"/>
    <cellStyle name="Normal 3 2 2 6 4 4 3 2" xfId="24360" xr:uid="{00000000-0005-0000-0000-0000D2330000}"/>
    <cellStyle name="Normal 3 2 2 6 4 4 3 2 2" xfId="21822" xr:uid="{00000000-0005-0000-0000-0000D3330000}"/>
    <cellStyle name="Normal 3 2 2 6 4 4 3 2 3" xfId="37543" xr:uid="{00000000-0005-0000-0000-0000D4330000}"/>
    <cellStyle name="Normal 3 2 2 6 4 4 3 3" xfId="18414" xr:uid="{00000000-0005-0000-0000-0000D5330000}"/>
    <cellStyle name="Normal 3 2 2 6 4 4 3 4" xfId="37544" xr:uid="{00000000-0005-0000-0000-0000D6330000}"/>
    <cellStyle name="Normal 3 2 2 6 4 4 4" xfId="24361" xr:uid="{00000000-0005-0000-0000-0000D7330000}"/>
    <cellStyle name="Normal 3 2 2 6 4 4 4 2" xfId="21823" xr:uid="{00000000-0005-0000-0000-0000D8330000}"/>
    <cellStyle name="Normal 3 2 2 6 4 4 4 3" xfId="37545" xr:uid="{00000000-0005-0000-0000-0000D9330000}"/>
    <cellStyle name="Normal 3 2 2 6 4 4 5" xfId="18415" xr:uid="{00000000-0005-0000-0000-0000DA330000}"/>
    <cellStyle name="Normal 3 2 2 6 4 4 6" xfId="37546" xr:uid="{00000000-0005-0000-0000-0000DB330000}"/>
    <cellStyle name="Normal 3 2 2 6 4 5" xfId="3261" xr:uid="{00000000-0005-0000-0000-0000DC330000}"/>
    <cellStyle name="Normal 3 2 2 6 4 5 2" xfId="3262" xr:uid="{00000000-0005-0000-0000-0000DD330000}"/>
    <cellStyle name="Normal 3 2 2 6 4 5 2 2" xfId="24362" xr:uid="{00000000-0005-0000-0000-0000DE330000}"/>
    <cellStyle name="Normal 3 2 2 6 4 5 2 2 2" xfId="21824" xr:uid="{00000000-0005-0000-0000-0000DF330000}"/>
    <cellStyle name="Normal 3 2 2 6 4 5 2 2 3" xfId="37547" xr:uid="{00000000-0005-0000-0000-0000E0330000}"/>
    <cellStyle name="Normal 3 2 2 6 4 5 2 3" xfId="18416" xr:uid="{00000000-0005-0000-0000-0000E1330000}"/>
    <cellStyle name="Normal 3 2 2 6 4 5 2 4" xfId="37548" xr:uid="{00000000-0005-0000-0000-0000E2330000}"/>
    <cellStyle name="Normal 3 2 2 6 4 5 3" xfId="3263" xr:uid="{00000000-0005-0000-0000-0000E3330000}"/>
    <cellStyle name="Normal 3 2 2 6 4 5 3 2" xfId="24363" xr:uid="{00000000-0005-0000-0000-0000E4330000}"/>
    <cellStyle name="Normal 3 2 2 6 4 5 3 2 2" xfId="21825" xr:uid="{00000000-0005-0000-0000-0000E5330000}"/>
    <cellStyle name="Normal 3 2 2 6 4 5 3 2 3" xfId="37549" xr:uid="{00000000-0005-0000-0000-0000E6330000}"/>
    <cellStyle name="Normal 3 2 2 6 4 5 3 3" xfId="18417" xr:uid="{00000000-0005-0000-0000-0000E7330000}"/>
    <cellStyle name="Normal 3 2 2 6 4 5 3 4" xfId="37550" xr:uid="{00000000-0005-0000-0000-0000E8330000}"/>
    <cellStyle name="Normal 3 2 2 6 4 5 4" xfId="24364" xr:uid="{00000000-0005-0000-0000-0000E9330000}"/>
    <cellStyle name="Normal 3 2 2 6 4 5 4 2" xfId="21826" xr:uid="{00000000-0005-0000-0000-0000EA330000}"/>
    <cellStyle name="Normal 3 2 2 6 4 5 4 3" xfId="37551" xr:uid="{00000000-0005-0000-0000-0000EB330000}"/>
    <cellStyle name="Normal 3 2 2 6 4 5 5" xfId="18418" xr:uid="{00000000-0005-0000-0000-0000EC330000}"/>
    <cellStyle name="Normal 3 2 2 6 4 5 6" xfId="37552" xr:uid="{00000000-0005-0000-0000-0000ED330000}"/>
    <cellStyle name="Normal 3 2 2 6 4 6" xfId="3264" xr:uid="{00000000-0005-0000-0000-0000EE330000}"/>
    <cellStyle name="Normal 3 2 2 6 4 6 2" xfId="3265" xr:uid="{00000000-0005-0000-0000-0000EF330000}"/>
    <cellStyle name="Normal 3 2 2 6 4 6 2 2" xfId="24365" xr:uid="{00000000-0005-0000-0000-0000F0330000}"/>
    <cellStyle name="Normal 3 2 2 6 4 6 2 2 2" xfId="21827" xr:uid="{00000000-0005-0000-0000-0000F1330000}"/>
    <cellStyle name="Normal 3 2 2 6 4 6 2 2 3" xfId="37553" xr:uid="{00000000-0005-0000-0000-0000F2330000}"/>
    <cellStyle name="Normal 3 2 2 6 4 6 2 3" xfId="18419" xr:uid="{00000000-0005-0000-0000-0000F3330000}"/>
    <cellStyle name="Normal 3 2 2 6 4 6 2 4" xfId="37554" xr:uid="{00000000-0005-0000-0000-0000F4330000}"/>
    <cellStyle name="Normal 3 2 2 6 4 6 3" xfId="3266" xr:uid="{00000000-0005-0000-0000-0000F5330000}"/>
    <cellStyle name="Normal 3 2 2 6 4 6 3 2" xfId="24366" xr:uid="{00000000-0005-0000-0000-0000F6330000}"/>
    <cellStyle name="Normal 3 2 2 6 4 6 3 2 2" xfId="21828" xr:uid="{00000000-0005-0000-0000-0000F7330000}"/>
    <cellStyle name="Normal 3 2 2 6 4 6 3 2 3" xfId="37555" xr:uid="{00000000-0005-0000-0000-0000F8330000}"/>
    <cellStyle name="Normal 3 2 2 6 4 6 3 3" xfId="18420" xr:uid="{00000000-0005-0000-0000-0000F9330000}"/>
    <cellStyle name="Normal 3 2 2 6 4 6 3 4" xfId="37556" xr:uid="{00000000-0005-0000-0000-0000FA330000}"/>
    <cellStyle name="Normal 3 2 2 6 4 6 4" xfId="24367" xr:uid="{00000000-0005-0000-0000-0000FB330000}"/>
    <cellStyle name="Normal 3 2 2 6 4 6 4 2" xfId="21829" xr:uid="{00000000-0005-0000-0000-0000FC330000}"/>
    <cellStyle name="Normal 3 2 2 6 4 6 4 3" xfId="37557" xr:uid="{00000000-0005-0000-0000-0000FD330000}"/>
    <cellStyle name="Normal 3 2 2 6 4 6 5" xfId="18421" xr:uid="{00000000-0005-0000-0000-0000FE330000}"/>
    <cellStyle name="Normal 3 2 2 6 4 6 6" xfId="37558" xr:uid="{00000000-0005-0000-0000-0000FF330000}"/>
    <cellStyle name="Normal 3 2 2 6 4 7" xfId="3267" xr:uid="{00000000-0005-0000-0000-000000340000}"/>
    <cellStyle name="Normal 3 2 2 6 4 7 2" xfId="3268" xr:uid="{00000000-0005-0000-0000-000001340000}"/>
    <cellStyle name="Normal 3 2 2 6 4 7 2 2" xfId="24368" xr:uid="{00000000-0005-0000-0000-000002340000}"/>
    <cellStyle name="Normal 3 2 2 6 4 7 2 2 2" xfId="21830" xr:uid="{00000000-0005-0000-0000-000003340000}"/>
    <cellStyle name="Normal 3 2 2 6 4 7 2 2 3" xfId="37559" xr:uid="{00000000-0005-0000-0000-000004340000}"/>
    <cellStyle name="Normal 3 2 2 6 4 7 2 3" xfId="18422" xr:uid="{00000000-0005-0000-0000-000005340000}"/>
    <cellStyle name="Normal 3 2 2 6 4 7 2 4" xfId="37560" xr:uid="{00000000-0005-0000-0000-000006340000}"/>
    <cellStyle name="Normal 3 2 2 6 4 7 3" xfId="3269" xr:uid="{00000000-0005-0000-0000-000007340000}"/>
    <cellStyle name="Normal 3 2 2 6 4 7 3 2" xfId="24369" xr:uid="{00000000-0005-0000-0000-000008340000}"/>
    <cellStyle name="Normal 3 2 2 6 4 7 3 2 2" xfId="21831" xr:uid="{00000000-0005-0000-0000-000009340000}"/>
    <cellStyle name="Normal 3 2 2 6 4 7 3 2 3" xfId="37561" xr:uid="{00000000-0005-0000-0000-00000A340000}"/>
    <cellStyle name="Normal 3 2 2 6 4 7 3 3" xfId="18423" xr:uid="{00000000-0005-0000-0000-00000B340000}"/>
    <cellStyle name="Normal 3 2 2 6 4 7 3 4" xfId="37562" xr:uid="{00000000-0005-0000-0000-00000C340000}"/>
    <cellStyle name="Normal 3 2 2 6 4 7 4" xfId="24370" xr:uid="{00000000-0005-0000-0000-00000D340000}"/>
    <cellStyle name="Normal 3 2 2 6 4 7 4 2" xfId="21832" xr:uid="{00000000-0005-0000-0000-00000E340000}"/>
    <cellStyle name="Normal 3 2 2 6 4 7 4 3" xfId="37563" xr:uid="{00000000-0005-0000-0000-00000F340000}"/>
    <cellStyle name="Normal 3 2 2 6 4 7 5" xfId="18424" xr:uid="{00000000-0005-0000-0000-000010340000}"/>
    <cellStyle name="Normal 3 2 2 6 4 7 6" xfId="37564" xr:uid="{00000000-0005-0000-0000-000011340000}"/>
    <cellStyle name="Normal 3 2 2 6 4 8" xfId="3270" xr:uid="{00000000-0005-0000-0000-000012340000}"/>
    <cellStyle name="Normal 3 2 2 6 4 8 2" xfId="3271" xr:uid="{00000000-0005-0000-0000-000013340000}"/>
    <cellStyle name="Normal 3 2 2 6 4 8 2 2" xfId="24371" xr:uid="{00000000-0005-0000-0000-000014340000}"/>
    <cellStyle name="Normal 3 2 2 6 4 8 2 2 2" xfId="21833" xr:uid="{00000000-0005-0000-0000-000015340000}"/>
    <cellStyle name="Normal 3 2 2 6 4 8 2 2 3" xfId="37565" xr:uid="{00000000-0005-0000-0000-000016340000}"/>
    <cellStyle name="Normal 3 2 2 6 4 8 2 3" xfId="18425" xr:uid="{00000000-0005-0000-0000-000017340000}"/>
    <cellStyle name="Normal 3 2 2 6 4 8 2 4" xfId="37566" xr:uid="{00000000-0005-0000-0000-000018340000}"/>
    <cellStyle name="Normal 3 2 2 6 4 8 3" xfId="3272" xr:uid="{00000000-0005-0000-0000-000019340000}"/>
    <cellStyle name="Normal 3 2 2 6 4 8 3 2" xfId="24372" xr:uid="{00000000-0005-0000-0000-00001A340000}"/>
    <cellStyle name="Normal 3 2 2 6 4 8 3 2 2" xfId="21834" xr:uid="{00000000-0005-0000-0000-00001B340000}"/>
    <cellStyle name="Normal 3 2 2 6 4 8 3 2 3" xfId="37567" xr:uid="{00000000-0005-0000-0000-00001C340000}"/>
    <cellStyle name="Normal 3 2 2 6 4 8 3 3" xfId="18426" xr:uid="{00000000-0005-0000-0000-00001D340000}"/>
    <cellStyle name="Normal 3 2 2 6 4 8 3 4" xfId="37568" xr:uid="{00000000-0005-0000-0000-00001E340000}"/>
    <cellStyle name="Normal 3 2 2 6 4 8 4" xfId="24373" xr:uid="{00000000-0005-0000-0000-00001F340000}"/>
    <cellStyle name="Normal 3 2 2 6 4 8 4 2" xfId="21835" xr:uid="{00000000-0005-0000-0000-000020340000}"/>
    <cellStyle name="Normal 3 2 2 6 4 8 4 3" xfId="37569" xr:uid="{00000000-0005-0000-0000-000021340000}"/>
    <cellStyle name="Normal 3 2 2 6 4 8 5" xfId="18427" xr:uid="{00000000-0005-0000-0000-000022340000}"/>
    <cellStyle name="Normal 3 2 2 6 4 8 6" xfId="37570" xr:uid="{00000000-0005-0000-0000-000023340000}"/>
    <cellStyle name="Normal 3 2 2 6 4 9" xfId="3273" xr:uid="{00000000-0005-0000-0000-000024340000}"/>
    <cellStyle name="Normal 3 2 2 6 4 9 2" xfId="3274" xr:uid="{00000000-0005-0000-0000-000025340000}"/>
    <cellStyle name="Normal 3 2 2 6 4 9 2 2" xfId="24374" xr:uid="{00000000-0005-0000-0000-000026340000}"/>
    <cellStyle name="Normal 3 2 2 6 4 9 2 2 2" xfId="21836" xr:uid="{00000000-0005-0000-0000-000027340000}"/>
    <cellStyle name="Normal 3 2 2 6 4 9 2 2 3" xfId="37571" xr:uid="{00000000-0005-0000-0000-000028340000}"/>
    <cellStyle name="Normal 3 2 2 6 4 9 2 3" xfId="18428" xr:uid="{00000000-0005-0000-0000-000029340000}"/>
    <cellStyle name="Normal 3 2 2 6 4 9 2 4" xfId="37572" xr:uid="{00000000-0005-0000-0000-00002A340000}"/>
    <cellStyle name="Normal 3 2 2 6 4 9 3" xfId="3275" xr:uid="{00000000-0005-0000-0000-00002B340000}"/>
    <cellStyle name="Normal 3 2 2 6 4 9 3 2" xfId="24375" xr:uid="{00000000-0005-0000-0000-00002C340000}"/>
    <cellStyle name="Normal 3 2 2 6 4 9 3 2 2" xfId="21837" xr:uid="{00000000-0005-0000-0000-00002D340000}"/>
    <cellStyle name="Normal 3 2 2 6 4 9 3 2 3" xfId="37573" xr:uid="{00000000-0005-0000-0000-00002E340000}"/>
    <cellStyle name="Normal 3 2 2 6 4 9 3 3" xfId="18429" xr:uid="{00000000-0005-0000-0000-00002F340000}"/>
    <cellStyle name="Normal 3 2 2 6 4 9 3 4" xfId="37574" xr:uid="{00000000-0005-0000-0000-000030340000}"/>
    <cellStyle name="Normal 3 2 2 6 4 9 4" xfId="24376" xr:uid="{00000000-0005-0000-0000-000031340000}"/>
    <cellStyle name="Normal 3 2 2 6 4 9 4 2" xfId="21838" xr:uid="{00000000-0005-0000-0000-000032340000}"/>
    <cellStyle name="Normal 3 2 2 6 4 9 4 3" xfId="37575" xr:uid="{00000000-0005-0000-0000-000033340000}"/>
    <cellStyle name="Normal 3 2 2 6 4 9 5" xfId="18430" xr:uid="{00000000-0005-0000-0000-000034340000}"/>
    <cellStyle name="Normal 3 2 2 6 4 9 6" xfId="37576" xr:uid="{00000000-0005-0000-0000-000035340000}"/>
    <cellStyle name="Normal 3 2 2 6 5" xfId="3276" xr:uid="{00000000-0005-0000-0000-000036340000}"/>
    <cellStyle name="Normal 3 2 2 6 5 10" xfId="3277" xr:uid="{00000000-0005-0000-0000-000037340000}"/>
    <cellStyle name="Normal 3 2 2 6 5 10 2" xfId="3278" xr:uid="{00000000-0005-0000-0000-000038340000}"/>
    <cellStyle name="Normal 3 2 2 6 5 10 2 2" xfId="24377" xr:uid="{00000000-0005-0000-0000-000039340000}"/>
    <cellStyle name="Normal 3 2 2 6 5 10 2 2 2" xfId="21839" xr:uid="{00000000-0005-0000-0000-00003A340000}"/>
    <cellStyle name="Normal 3 2 2 6 5 10 2 2 3" xfId="37577" xr:uid="{00000000-0005-0000-0000-00003B340000}"/>
    <cellStyle name="Normal 3 2 2 6 5 10 2 3" xfId="18431" xr:uid="{00000000-0005-0000-0000-00003C340000}"/>
    <cellStyle name="Normal 3 2 2 6 5 10 2 4" xfId="37578" xr:uid="{00000000-0005-0000-0000-00003D340000}"/>
    <cellStyle name="Normal 3 2 2 6 5 10 3" xfId="3279" xr:uid="{00000000-0005-0000-0000-00003E340000}"/>
    <cellStyle name="Normal 3 2 2 6 5 10 3 2" xfId="24378" xr:uid="{00000000-0005-0000-0000-00003F340000}"/>
    <cellStyle name="Normal 3 2 2 6 5 10 3 2 2" xfId="21840" xr:uid="{00000000-0005-0000-0000-000040340000}"/>
    <cellStyle name="Normal 3 2 2 6 5 10 3 2 3" xfId="37579" xr:uid="{00000000-0005-0000-0000-000041340000}"/>
    <cellStyle name="Normal 3 2 2 6 5 10 3 3" xfId="18432" xr:uid="{00000000-0005-0000-0000-000042340000}"/>
    <cellStyle name="Normal 3 2 2 6 5 10 3 4" xfId="37580" xr:uid="{00000000-0005-0000-0000-000043340000}"/>
    <cellStyle name="Normal 3 2 2 6 5 10 4" xfId="24379" xr:uid="{00000000-0005-0000-0000-000044340000}"/>
    <cellStyle name="Normal 3 2 2 6 5 10 4 2" xfId="21841" xr:uid="{00000000-0005-0000-0000-000045340000}"/>
    <cellStyle name="Normal 3 2 2 6 5 10 4 3" xfId="37581" xr:uid="{00000000-0005-0000-0000-000046340000}"/>
    <cellStyle name="Normal 3 2 2 6 5 10 5" xfId="18433" xr:uid="{00000000-0005-0000-0000-000047340000}"/>
    <cellStyle name="Normal 3 2 2 6 5 10 6" xfId="37582" xr:uid="{00000000-0005-0000-0000-000048340000}"/>
    <cellStyle name="Normal 3 2 2 6 5 11" xfId="3280" xr:uid="{00000000-0005-0000-0000-000049340000}"/>
    <cellStyle name="Normal 3 2 2 6 5 11 2" xfId="3281" xr:uid="{00000000-0005-0000-0000-00004A340000}"/>
    <cellStyle name="Normal 3 2 2 6 5 11 2 2" xfId="24380" xr:uid="{00000000-0005-0000-0000-00004B340000}"/>
    <cellStyle name="Normal 3 2 2 6 5 11 2 2 2" xfId="21842" xr:uid="{00000000-0005-0000-0000-00004C340000}"/>
    <cellStyle name="Normal 3 2 2 6 5 11 2 2 3" xfId="37583" xr:uid="{00000000-0005-0000-0000-00004D340000}"/>
    <cellStyle name="Normal 3 2 2 6 5 11 2 3" xfId="18434" xr:uid="{00000000-0005-0000-0000-00004E340000}"/>
    <cellStyle name="Normal 3 2 2 6 5 11 2 4" xfId="37584" xr:uid="{00000000-0005-0000-0000-00004F340000}"/>
    <cellStyle name="Normal 3 2 2 6 5 11 3" xfId="3282" xr:uid="{00000000-0005-0000-0000-000050340000}"/>
    <cellStyle name="Normal 3 2 2 6 5 11 3 2" xfId="24381" xr:uid="{00000000-0005-0000-0000-000051340000}"/>
    <cellStyle name="Normal 3 2 2 6 5 11 3 2 2" xfId="21843" xr:uid="{00000000-0005-0000-0000-000052340000}"/>
    <cellStyle name="Normal 3 2 2 6 5 11 3 2 3" xfId="37585" xr:uid="{00000000-0005-0000-0000-000053340000}"/>
    <cellStyle name="Normal 3 2 2 6 5 11 3 3" xfId="18435" xr:uid="{00000000-0005-0000-0000-000054340000}"/>
    <cellStyle name="Normal 3 2 2 6 5 11 3 4" xfId="37586" xr:uid="{00000000-0005-0000-0000-000055340000}"/>
    <cellStyle name="Normal 3 2 2 6 5 11 4" xfId="24382" xr:uid="{00000000-0005-0000-0000-000056340000}"/>
    <cellStyle name="Normal 3 2 2 6 5 11 4 2" xfId="21844" xr:uid="{00000000-0005-0000-0000-000057340000}"/>
    <cellStyle name="Normal 3 2 2 6 5 11 4 3" xfId="37587" xr:uid="{00000000-0005-0000-0000-000058340000}"/>
    <cellStyle name="Normal 3 2 2 6 5 11 5" xfId="18436" xr:uid="{00000000-0005-0000-0000-000059340000}"/>
    <cellStyle name="Normal 3 2 2 6 5 11 6" xfId="37588" xr:uid="{00000000-0005-0000-0000-00005A340000}"/>
    <cellStyle name="Normal 3 2 2 6 5 12" xfId="3283" xr:uid="{00000000-0005-0000-0000-00005B340000}"/>
    <cellStyle name="Normal 3 2 2 6 5 12 2" xfId="3284" xr:uid="{00000000-0005-0000-0000-00005C340000}"/>
    <cellStyle name="Normal 3 2 2 6 5 12 2 2" xfId="24383" xr:uid="{00000000-0005-0000-0000-00005D340000}"/>
    <cellStyle name="Normal 3 2 2 6 5 12 2 2 2" xfId="21845" xr:uid="{00000000-0005-0000-0000-00005E340000}"/>
    <cellStyle name="Normal 3 2 2 6 5 12 2 2 3" xfId="37589" xr:uid="{00000000-0005-0000-0000-00005F340000}"/>
    <cellStyle name="Normal 3 2 2 6 5 12 2 3" xfId="18437" xr:uid="{00000000-0005-0000-0000-000060340000}"/>
    <cellStyle name="Normal 3 2 2 6 5 12 2 4" xfId="37590" xr:uid="{00000000-0005-0000-0000-000061340000}"/>
    <cellStyle name="Normal 3 2 2 6 5 12 3" xfId="3285" xr:uid="{00000000-0005-0000-0000-000062340000}"/>
    <cellStyle name="Normal 3 2 2 6 5 12 3 2" xfId="24384" xr:uid="{00000000-0005-0000-0000-000063340000}"/>
    <cellStyle name="Normal 3 2 2 6 5 12 3 2 2" xfId="21846" xr:uid="{00000000-0005-0000-0000-000064340000}"/>
    <cellStyle name="Normal 3 2 2 6 5 12 3 2 3" xfId="37591" xr:uid="{00000000-0005-0000-0000-000065340000}"/>
    <cellStyle name="Normal 3 2 2 6 5 12 3 3" xfId="18438" xr:uid="{00000000-0005-0000-0000-000066340000}"/>
    <cellStyle name="Normal 3 2 2 6 5 12 3 4" xfId="37592" xr:uid="{00000000-0005-0000-0000-000067340000}"/>
    <cellStyle name="Normal 3 2 2 6 5 12 4" xfId="24385" xr:uid="{00000000-0005-0000-0000-000068340000}"/>
    <cellStyle name="Normal 3 2 2 6 5 12 4 2" xfId="21847" xr:uid="{00000000-0005-0000-0000-000069340000}"/>
    <cellStyle name="Normal 3 2 2 6 5 12 4 3" xfId="37593" xr:uid="{00000000-0005-0000-0000-00006A340000}"/>
    <cellStyle name="Normal 3 2 2 6 5 12 5" xfId="18439" xr:uid="{00000000-0005-0000-0000-00006B340000}"/>
    <cellStyle name="Normal 3 2 2 6 5 12 6" xfId="37594" xr:uid="{00000000-0005-0000-0000-00006C340000}"/>
    <cellStyle name="Normal 3 2 2 6 5 13" xfId="3286" xr:uid="{00000000-0005-0000-0000-00006D340000}"/>
    <cellStyle name="Normal 3 2 2 6 5 13 2" xfId="3287" xr:uid="{00000000-0005-0000-0000-00006E340000}"/>
    <cellStyle name="Normal 3 2 2 6 5 13 2 2" xfId="24386" xr:uid="{00000000-0005-0000-0000-00006F340000}"/>
    <cellStyle name="Normal 3 2 2 6 5 13 2 2 2" xfId="21848" xr:uid="{00000000-0005-0000-0000-000070340000}"/>
    <cellStyle name="Normal 3 2 2 6 5 13 2 2 3" xfId="37595" xr:uid="{00000000-0005-0000-0000-000071340000}"/>
    <cellStyle name="Normal 3 2 2 6 5 13 2 3" xfId="18440" xr:uid="{00000000-0005-0000-0000-000072340000}"/>
    <cellStyle name="Normal 3 2 2 6 5 13 2 4" xfId="37596" xr:uid="{00000000-0005-0000-0000-000073340000}"/>
    <cellStyle name="Normal 3 2 2 6 5 13 3" xfId="3288" xr:uid="{00000000-0005-0000-0000-000074340000}"/>
    <cellStyle name="Normal 3 2 2 6 5 13 3 2" xfId="24387" xr:uid="{00000000-0005-0000-0000-000075340000}"/>
    <cellStyle name="Normal 3 2 2 6 5 13 3 2 2" xfId="21849" xr:uid="{00000000-0005-0000-0000-000076340000}"/>
    <cellStyle name="Normal 3 2 2 6 5 13 3 2 3" xfId="37597" xr:uid="{00000000-0005-0000-0000-000077340000}"/>
    <cellStyle name="Normal 3 2 2 6 5 13 3 3" xfId="18441" xr:uid="{00000000-0005-0000-0000-000078340000}"/>
    <cellStyle name="Normal 3 2 2 6 5 13 3 4" xfId="37598" xr:uid="{00000000-0005-0000-0000-000079340000}"/>
    <cellStyle name="Normal 3 2 2 6 5 13 4" xfId="24388" xr:uid="{00000000-0005-0000-0000-00007A340000}"/>
    <cellStyle name="Normal 3 2 2 6 5 13 4 2" xfId="21850" xr:uid="{00000000-0005-0000-0000-00007B340000}"/>
    <cellStyle name="Normal 3 2 2 6 5 13 4 3" xfId="37599" xr:uid="{00000000-0005-0000-0000-00007C340000}"/>
    <cellStyle name="Normal 3 2 2 6 5 13 5" xfId="18442" xr:uid="{00000000-0005-0000-0000-00007D340000}"/>
    <cellStyle name="Normal 3 2 2 6 5 13 6" xfId="37600" xr:uid="{00000000-0005-0000-0000-00007E340000}"/>
    <cellStyle name="Normal 3 2 2 6 5 14" xfId="3289" xr:uid="{00000000-0005-0000-0000-00007F340000}"/>
    <cellStyle name="Normal 3 2 2 6 5 14 2" xfId="3290" xr:uid="{00000000-0005-0000-0000-000080340000}"/>
    <cellStyle name="Normal 3 2 2 6 5 14 2 2" xfId="24389" xr:uid="{00000000-0005-0000-0000-000081340000}"/>
    <cellStyle name="Normal 3 2 2 6 5 14 2 2 2" xfId="21852" xr:uid="{00000000-0005-0000-0000-000082340000}"/>
    <cellStyle name="Normal 3 2 2 6 5 14 2 2 3" xfId="37601" xr:uid="{00000000-0005-0000-0000-000083340000}"/>
    <cellStyle name="Normal 3 2 2 6 5 14 2 3" xfId="18443" xr:uid="{00000000-0005-0000-0000-000084340000}"/>
    <cellStyle name="Normal 3 2 2 6 5 14 2 4" xfId="37602" xr:uid="{00000000-0005-0000-0000-000085340000}"/>
    <cellStyle name="Normal 3 2 2 6 5 14 3" xfId="3291" xr:uid="{00000000-0005-0000-0000-000086340000}"/>
    <cellStyle name="Normal 3 2 2 6 5 14 3 2" xfId="24390" xr:uid="{00000000-0005-0000-0000-000087340000}"/>
    <cellStyle name="Normal 3 2 2 6 5 14 3 2 2" xfId="21853" xr:uid="{00000000-0005-0000-0000-000088340000}"/>
    <cellStyle name="Normal 3 2 2 6 5 14 3 2 3" xfId="37603" xr:uid="{00000000-0005-0000-0000-000089340000}"/>
    <cellStyle name="Normal 3 2 2 6 5 14 3 3" xfId="18444" xr:uid="{00000000-0005-0000-0000-00008A340000}"/>
    <cellStyle name="Normal 3 2 2 6 5 14 3 4" xfId="37604" xr:uid="{00000000-0005-0000-0000-00008B340000}"/>
    <cellStyle name="Normal 3 2 2 6 5 14 4" xfId="24391" xr:uid="{00000000-0005-0000-0000-00008C340000}"/>
    <cellStyle name="Normal 3 2 2 6 5 14 4 2" xfId="21854" xr:uid="{00000000-0005-0000-0000-00008D340000}"/>
    <cellStyle name="Normal 3 2 2 6 5 14 4 3" xfId="37605" xr:uid="{00000000-0005-0000-0000-00008E340000}"/>
    <cellStyle name="Normal 3 2 2 6 5 14 5" xfId="18445" xr:uid="{00000000-0005-0000-0000-00008F340000}"/>
    <cellStyle name="Normal 3 2 2 6 5 14 6" xfId="37606" xr:uid="{00000000-0005-0000-0000-000090340000}"/>
    <cellStyle name="Normal 3 2 2 6 5 15" xfId="3292" xr:uid="{00000000-0005-0000-0000-000091340000}"/>
    <cellStyle name="Normal 3 2 2 6 5 15 2" xfId="3293" xr:uid="{00000000-0005-0000-0000-000092340000}"/>
    <cellStyle name="Normal 3 2 2 6 5 15 2 2" xfId="24392" xr:uid="{00000000-0005-0000-0000-000093340000}"/>
    <cellStyle name="Normal 3 2 2 6 5 15 2 2 2" xfId="21855" xr:uid="{00000000-0005-0000-0000-000094340000}"/>
    <cellStyle name="Normal 3 2 2 6 5 15 2 2 3" xfId="37607" xr:uid="{00000000-0005-0000-0000-000095340000}"/>
    <cellStyle name="Normal 3 2 2 6 5 15 2 3" xfId="18446" xr:uid="{00000000-0005-0000-0000-000096340000}"/>
    <cellStyle name="Normal 3 2 2 6 5 15 2 4" xfId="37608" xr:uid="{00000000-0005-0000-0000-000097340000}"/>
    <cellStyle name="Normal 3 2 2 6 5 15 3" xfId="3294" xr:uid="{00000000-0005-0000-0000-000098340000}"/>
    <cellStyle name="Normal 3 2 2 6 5 15 3 2" xfId="24393" xr:uid="{00000000-0005-0000-0000-000099340000}"/>
    <cellStyle name="Normal 3 2 2 6 5 15 3 2 2" xfId="21856" xr:uid="{00000000-0005-0000-0000-00009A340000}"/>
    <cellStyle name="Normal 3 2 2 6 5 15 3 2 3" xfId="37609" xr:uid="{00000000-0005-0000-0000-00009B340000}"/>
    <cellStyle name="Normal 3 2 2 6 5 15 3 3" xfId="18447" xr:uid="{00000000-0005-0000-0000-00009C340000}"/>
    <cellStyle name="Normal 3 2 2 6 5 15 3 4" xfId="37610" xr:uid="{00000000-0005-0000-0000-00009D340000}"/>
    <cellStyle name="Normal 3 2 2 6 5 15 4" xfId="24394" xr:uid="{00000000-0005-0000-0000-00009E340000}"/>
    <cellStyle name="Normal 3 2 2 6 5 15 4 2" xfId="21857" xr:uid="{00000000-0005-0000-0000-00009F340000}"/>
    <cellStyle name="Normal 3 2 2 6 5 15 4 3" xfId="37611" xr:uid="{00000000-0005-0000-0000-0000A0340000}"/>
    <cellStyle name="Normal 3 2 2 6 5 15 5" xfId="18448" xr:uid="{00000000-0005-0000-0000-0000A1340000}"/>
    <cellStyle name="Normal 3 2 2 6 5 15 6" xfId="37612" xr:uid="{00000000-0005-0000-0000-0000A2340000}"/>
    <cellStyle name="Normal 3 2 2 6 5 16" xfId="3295" xr:uid="{00000000-0005-0000-0000-0000A3340000}"/>
    <cellStyle name="Normal 3 2 2 6 5 16 2" xfId="3296" xr:uid="{00000000-0005-0000-0000-0000A4340000}"/>
    <cellStyle name="Normal 3 2 2 6 5 16 2 2" xfId="24395" xr:uid="{00000000-0005-0000-0000-0000A5340000}"/>
    <cellStyle name="Normal 3 2 2 6 5 16 2 2 2" xfId="21858" xr:uid="{00000000-0005-0000-0000-0000A6340000}"/>
    <cellStyle name="Normal 3 2 2 6 5 16 2 2 3" xfId="37613" xr:uid="{00000000-0005-0000-0000-0000A7340000}"/>
    <cellStyle name="Normal 3 2 2 6 5 16 2 3" xfId="18449" xr:uid="{00000000-0005-0000-0000-0000A8340000}"/>
    <cellStyle name="Normal 3 2 2 6 5 16 2 4" xfId="37614" xr:uid="{00000000-0005-0000-0000-0000A9340000}"/>
    <cellStyle name="Normal 3 2 2 6 5 16 3" xfId="3297" xr:uid="{00000000-0005-0000-0000-0000AA340000}"/>
    <cellStyle name="Normal 3 2 2 6 5 16 3 2" xfId="24396" xr:uid="{00000000-0005-0000-0000-0000AB340000}"/>
    <cellStyle name="Normal 3 2 2 6 5 16 3 2 2" xfId="21859" xr:uid="{00000000-0005-0000-0000-0000AC340000}"/>
    <cellStyle name="Normal 3 2 2 6 5 16 3 2 3" xfId="37615" xr:uid="{00000000-0005-0000-0000-0000AD340000}"/>
    <cellStyle name="Normal 3 2 2 6 5 16 3 3" xfId="18450" xr:uid="{00000000-0005-0000-0000-0000AE340000}"/>
    <cellStyle name="Normal 3 2 2 6 5 16 3 4" xfId="37616" xr:uid="{00000000-0005-0000-0000-0000AF340000}"/>
    <cellStyle name="Normal 3 2 2 6 5 16 4" xfId="24397" xr:uid="{00000000-0005-0000-0000-0000B0340000}"/>
    <cellStyle name="Normal 3 2 2 6 5 16 4 2" xfId="21860" xr:uid="{00000000-0005-0000-0000-0000B1340000}"/>
    <cellStyle name="Normal 3 2 2 6 5 16 4 3" xfId="37617" xr:uid="{00000000-0005-0000-0000-0000B2340000}"/>
    <cellStyle name="Normal 3 2 2 6 5 16 5" xfId="18451" xr:uid="{00000000-0005-0000-0000-0000B3340000}"/>
    <cellStyle name="Normal 3 2 2 6 5 16 6" xfId="37618" xr:uid="{00000000-0005-0000-0000-0000B4340000}"/>
    <cellStyle name="Normal 3 2 2 6 5 17" xfId="3298" xr:uid="{00000000-0005-0000-0000-0000B5340000}"/>
    <cellStyle name="Normal 3 2 2 6 5 17 2" xfId="24398" xr:uid="{00000000-0005-0000-0000-0000B6340000}"/>
    <cellStyle name="Normal 3 2 2 6 5 17 2 2" xfId="21861" xr:uid="{00000000-0005-0000-0000-0000B7340000}"/>
    <cellStyle name="Normal 3 2 2 6 5 17 2 3" xfId="37619" xr:uid="{00000000-0005-0000-0000-0000B8340000}"/>
    <cellStyle name="Normal 3 2 2 6 5 17 3" xfId="18452" xr:uid="{00000000-0005-0000-0000-0000B9340000}"/>
    <cellStyle name="Normal 3 2 2 6 5 17 4" xfId="37620" xr:uid="{00000000-0005-0000-0000-0000BA340000}"/>
    <cellStyle name="Normal 3 2 2 6 5 18" xfId="3299" xr:uid="{00000000-0005-0000-0000-0000BB340000}"/>
    <cellStyle name="Normal 3 2 2 6 5 18 2" xfId="24399" xr:uid="{00000000-0005-0000-0000-0000BC340000}"/>
    <cellStyle name="Normal 3 2 2 6 5 18 2 2" xfId="21862" xr:uid="{00000000-0005-0000-0000-0000BD340000}"/>
    <cellStyle name="Normal 3 2 2 6 5 18 2 3" xfId="37621" xr:uid="{00000000-0005-0000-0000-0000BE340000}"/>
    <cellStyle name="Normal 3 2 2 6 5 18 3" xfId="18453" xr:uid="{00000000-0005-0000-0000-0000BF340000}"/>
    <cellStyle name="Normal 3 2 2 6 5 18 4" xfId="37622" xr:uid="{00000000-0005-0000-0000-0000C0340000}"/>
    <cellStyle name="Normal 3 2 2 6 5 19" xfId="24400" xr:uid="{00000000-0005-0000-0000-0000C1340000}"/>
    <cellStyle name="Normal 3 2 2 6 5 19 2" xfId="21863" xr:uid="{00000000-0005-0000-0000-0000C2340000}"/>
    <cellStyle name="Normal 3 2 2 6 5 19 3" xfId="37623" xr:uid="{00000000-0005-0000-0000-0000C3340000}"/>
    <cellStyle name="Normal 3 2 2 6 5 2" xfId="3300" xr:uid="{00000000-0005-0000-0000-0000C4340000}"/>
    <cellStyle name="Normal 3 2 2 6 5 2 2" xfId="3301" xr:uid="{00000000-0005-0000-0000-0000C5340000}"/>
    <cellStyle name="Normal 3 2 2 6 5 2 2 2" xfId="24401" xr:uid="{00000000-0005-0000-0000-0000C6340000}"/>
    <cellStyle name="Normal 3 2 2 6 5 2 2 2 2" xfId="21864" xr:uid="{00000000-0005-0000-0000-0000C7340000}"/>
    <cellStyle name="Normal 3 2 2 6 5 2 2 2 3" xfId="37624" xr:uid="{00000000-0005-0000-0000-0000C8340000}"/>
    <cellStyle name="Normal 3 2 2 6 5 2 2 3" xfId="18454" xr:uid="{00000000-0005-0000-0000-0000C9340000}"/>
    <cellStyle name="Normal 3 2 2 6 5 2 2 4" xfId="37625" xr:uid="{00000000-0005-0000-0000-0000CA340000}"/>
    <cellStyle name="Normal 3 2 2 6 5 2 3" xfId="3302" xr:uid="{00000000-0005-0000-0000-0000CB340000}"/>
    <cellStyle name="Normal 3 2 2 6 5 2 3 2" xfId="24402" xr:uid="{00000000-0005-0000-0000-0000CC340000}"/>
    <cellStyle name="Normal 3 2 2 6 5 2 3 2 2" xfId="21865" xr:uid="{00000000-0005-0000-0000-0000CD340000}"/>
    <cellStyle name="Normal 3 2 2 6 5 2 3 2 3" xfId="37626" xr:uid="{00000000-0005-0000-0000-0000CE340000}"/>
    <cellStyle name="Normal 3 2 2 6 5 2 3 3" xfId="18455" xr:uid="{00000000-0005-0000-0000-0000CF340000}"/>
    <cellStyle name="Normal 3 2 2 6 5 2 3 4" xfId="37627" xr:uid="{00000000-0005-0000-0000-0000D0340000}"/>
    <cellStyle name="Normal 3 2 2 6 5 2 4" xfId="24403" xr:uid="{00000000-0005-0000-0000-0000D1340000}"/>
    <cellStyle name="Normal 3 2 2 6 5 2 4 2" xfId="21866" xr:uid="{00000000-0005-0000-0000-0000D2340000}"/>
    <cellStyle name="Normal 3 2 2 6 5 2 4 3" xfId="37628" xr:uid="{00000000-0005-0000-0000-0000D3340000}"/>
    <cellStyle name="Normal 3 2 2 6 5 2 5" xfId="18456" xr:uid="{00000000-0005-0000-0000-0000D4340000}"/>
    <cellStyle name="Normal 3 2 2 6 5 2 6" xfId="37629" xr:uid="{00000000-0005-0000-0000-0000D5340000}"/>
    <cellStyle name="Normal 3 2 2 6 5 20" xfId="18457" xr:uid="{00000000-0005-0000-0000-0000D6340000}"/>
    <cellStyle name="Normal 3 2 2 6 5 21" xfId="37630" xr:uid="{00000000-0005-0000-0000-0000D7340000}"/>
    <cellStyle name="Normal 3 2 2 6 5 3" xfId="3303" xr:uid="{00000000-0005-0000-0000-0000D8340000}"/>
    <cellStyle name="Normal 3 2 2 6 5 3 2" xfId="3304" xr:uid="{00000000-0005-0000-0000-0000D9340000}"/>
    <cellStyle name="Normal 3 2 2 6 5 3 2 2" xfId="24404" xr:uid="{00000000-0005-0000-0000-0000DA340000}"/>
    <cellStyle name="Normal 3 2 2 6 5 3 2 2 2" xfId="21867" xr:uid="{00000000-0005-0000-0000-0000DB340000}"/>
    <cellStyle name="Normal 3 2 2 6 5 3 2 2 3" xfId="37631" xr:uid="{00000000-0005-0000-0000-0000DC340000}"/>
    <cellStyle name="Normal 3 2 2 6 5 3 2 3" xfId="18458" xr:uid="{00000000-0005-0000-0000-0000DD340000}"/>
    <cellStyle name="Normal 3 2 2 6 5 3 2 4" xfId="37632" xr:uid="{00000000-0005-0000-0000-0000DE340000}"/>
    <cellStyle name="Normal 3 2 2 6 5 3 3" xfId="3305" xr:uid="{00000000-0005-0000-0000-0000DF340000}"/>
    <cellStyle name="Normal 3 2 2 6 5 3 3 2" xfId="24405" xr:uid="{00000000-0005-0000-0000-0000E0340000}"/>
    <cellStyle name="Normal 3 2 2 6 5 3 3 2 2" xfId="21868" xr:uid="{00000000-0005-0000-0000-0000E1340000}"/>
    <cellStyle name="Normal 3 2 2 6 5 3 3 2 3" xfId="37633" xr:uid="{00000000-0005-0000-0000-0000E2340000}"/>
    <cellStyle name="Normal 3 2 2 6 5 3 3 3" xfId="18459" xr:uid="{00000000-0005-0000-0000-0000E3340000}"/>
    <cellStyle name="Normal 3 2 2 6 5 3 3 4" xfId="37634" xr:uid="{00000000-0005-0000-0000-0000E4340000}"/>
    <cellStyle name="Normal 3 2 2 6 5 3 4" xfId="24406" xr:uid="{00000000-0005-0000-0000-0000E5340000}"/>
    <cellStyle name="Normal 3 2 2 6 5 3 4 2" xfId="21869" xr:uid="{00000000-0005-0000-0000-0000E6340000}"/>
    <cellStyle name="Normal 3 2 2 6 5 3 4 3" xfId="37635" xr:uid="{00000000-0005-0000-0000-0000E7340000}"/>
    <cellStyle name="Normal 3 2 2 6 5 3 5" xfId="18460" xr:uid="{00000000-0005-0000-0000-0000E8340000}"/>
    <cellStyle name="Normal 3 2 2 6 5 3 6" xfId="37636" xr:uid="{00000000-0005-0000-0000-0000E9340000}"/>
    <cellStyle name="Normal 3 2 2 6 5 4" xfId="3306" xr:uid="{00000000-0005-0000-0000-0000EA340000}"/>
    <cellStyle name="Normal 3 2 2 6 5 4 2" xfId="3307" xr:uid="{00000000-0005-0000-0000-0000EB340000}"/>
    <cellStyle name="Normal 3 2 2 6 5 4 2 2" xfId="24407" xr:uid="{00000000-0005-0000-0000-0000EC340000}"/>
    <cellStyle name="Normal 3 2 2 6 5 4 2 2 2" xfId="21870" xr:uid="{00000000-0005-0000-0000-0000ED340000}"/>
    <cellStyle name="Normal 3 2 2 6 5 4 2 2 3" xfId="37637" xr:uid="{00000000-0005-0000-0000-0000EE340000}"/>
    <cellStyle name="Normal 3 2 2 6 5 4 2 3" xfId="18461" xr:uid="{00000000-0005-0000-0000-0000EF340000}"/>
    <cellStyle name="Normal 3 2 2 6 5 4 2 4" xfId="37638" xr:uid="{00000000-0005-0000-0000-0000F0340000}"/>
    <cellStyle name="Normal 3 2 2 6 5 4 3" xfId="3308" xr:uid="{00000000-0005-0000-0000-0000F1340000}"/>
    <cellStyle name="Normal 3 2 2 6 5 4 3 2" xfId="24408" xr:uid="{00000000-0005-0000-0000-0000F2340000}"/>
    <cellStyle name="Normal 3 2 2 6 5 4 3 2 2" xfId="21872" xr:uid="{00000000-0005-0000-0000-0000F3340000}"/>
    <cellStyle name="Normal 3 2 2 6 5 4 3 2 3" xfId="37639" xr:uid="{00000000-0005-0000-0000-0000F4340000}"/>
    <cellStyle name="Normal 3 2 2 6 5 4 3 3" xfId="18462" xr:uid="{00000000-0005-0000-0000-0000F5340000}"/>
    <cellStyle name="Normal 3 2 2 6 5 4 3 4" xfId="37640" xr:uid="{00000000-0005-0000-0000-0000F6340000}"/>
    <cellStyle name="Normal 3 2 2 6 5 4 4" xfId="24409" xr:uid="{00000000-0005-0000-0000-0000F7340000}"/>
    <cellStyle name="Normal 3 2 2 6 5 4 4 2" xfId="21873" xr:uid="{00000000-0005-0000-0000-0000F8340000}"/>
    <cellStyle name="Normal 3 2 2 6 5 4 4 3" xfId="37641" xr:uid="{00000000-0005-0000-0000-0000F9340000}"/>
    <cellStyle name="Normal 3 2 2 6 5 4 5" xfId="18463" xr:uid="{00000000-0005-0000-0000-0000FA340000}"/>
    <cellStyle name="Normal 3 2 2 6 5 4 6" xfId="37642" xr:uid="{00000000-0005-0000-0000-0000FB340000}"/>
    <cellStyle name="Normal 3 2 2 6 5 5" xfId="3309" xr:uid="{00000000-0005-0000-0000-0000FC340000}"/>
    <cellStyle name="Normal 3 2 2 6 5 5 2" xfId="3310" xr:uid="{00000000-0005-0000-0000-0000FD340000}"/>
    <cellStyle name="Normal 3 2 2 6 5 5 2 2" xfId="24410" xr:uid="{00000000-0005-0000-0000-0000FE340000}"/>
    <cellStyle name="Normal 3 2 2 6 5 5 2 2 2" xfId="21874" xr:uid="{00000000-0005-0000-0000-0000FF340000}"/>
    <cellStyle name="Normal 3 2 2 6 5 5 2 2 3" xfId="37643" xr:uid="{00000000-0005-0000-0000-000000350000}"/>
    <cellStyle name="Normal 3 2 2 6 5 5 2 3" xfId="18464" xr:uid="{00000000-0005-0000-0000-000001350000}"/>
    <cellStyle name="Normal 3 2 2 6 5 5 2 4" xfId="37644" xr:uid="{00000000-0005-0000-0000-000002350000}"/>
    <cellStyle name="Normal 3 2 2 6 5 5 3" xfId="3311" xr:uid="{00000000-0005-0000-0000-000003350000}"/>
    <cellStyle name="Normal 3 2 2 6 5 5 3 2" xfId="24411" xr:uid="{00000000-0005-0000-0000-000004350000}"/>
    <cellStyle name="Normal 3 2 2 6 5 5 3 2 2" xfId="21875" xr:uid="{00000000-0005-0000-0000-000005350000}"/>
    <cellStyle name="Normal 3 2 2 6 5 5 3 2 3" xfId="37645" xr:uid="{00000000-0005-0000-0000-000006350000}"/>
    <cellStyle name="Normal 3 2 2 6 5 5 3 3" xfId="18465" xr:uid="{00000000-0005-0000-0000-000007350000}"/>
    <cellStyle name="Normal 3 2 2 6 5 5 3 4" xfId="37646" xr:uid="{00000000-0005-0000-0000-000008350000}"/>
    <cellStyle name="Normal 3 2 2 6 5 5 4" xfId="24412" xr:uid="{00000000-0005-0000-0000-000009350000}"/>
    <cellStyle name="Normal 3 2 2 6 5 5 4 2" xfId="21876" xr:uid="{00000000-0005-0000-0000-00000A350000}"/>
    <cellStyle name="Normal 3 2 2 6 5 5 4 3" xfId="37647" xr:uid="{00000000-0005-0000-0000-00000B350000}"/>
    <cellStyle name="Normal 3 2 2 6 5 5 5" xfId="18466" xr:uid="{00000000-0005-0000-0000-00000C350000}"/>
    <cellStyle name="Normal 3 2 2 6 5 5 6" xfId="37648" xr:uid="{00000000-0005-0000-0000-00000D350000}"/>
    <cellStyle name="Normal 3 2 2 6 5 6" xfId="3312" xr:uid="{00000000-0005-0000-0000-00000E350000}"/>
    <cellStyle name="Normal 3 2 2 6 5 6 2" xfId="3313" xr:uid="{00000000-0005-0000-0000-00000F350000}"/>
    <cellStyle name="Normal 3 2 2 6 5 6 2 2" xfId="24413" xr:uid="{00000000-0005-0000-0000-000010350000}"/>
    <cellStyle name="Normal 3 2 2 6 5 6 2 2 2" xfId="21877" xr:uid="{00000000-0005-0000-0000-000011350000}"/>
    <cellStyle name="Normal 3 2 2 6 5 6 2 2 3" xfId="37649" xr:uid="{00000000-0005-0000-0000-000012350000}"/>
    <cellStyle name="Normal 3 2 2 6 5 6 2 3" xfId="18467" xr:uid="{00000000-0005-0000-0000-000013350000}"/>
    <cellStyle name="Normal 3 2 2 6 5 6 2 4" xfId="37650" xr:uid="{00000000-0005-0000-0000-000014350000}"/>
    <cellStyle name="Normal 3 2 2 6 5 6 3" xfId="3314" xr:uid="{00000000-0005-0000-0000-000015350000}"/>
    <cellStyle name="Normal 3 2 2 6 5 6 3 2" xfId="24414" xr:uid="{00000000-0005-0000-0000-000016350000}"/>
    <cellStyle name="Normal 3 2 2 6 5 6 3 2 2" xfId="21878" xr:uid="{00000000-0005-0000-0000-000017350000}"/>
    <cellStyle name="Normal 3 2 2 6 5 6 3 2 3" xfId="37651" xr:uid="{00000000-0005-0000-0000-000018350000}"/>
    <cellStyle name="Normal 3 2 2 6 5 6 3 3" xfId="18468" xr:uid="{00000000-0005-0000-0000-000019350000}"/>
    <cellStyle name="Normal 3 2 2 6 5 6 3 4" xfId="37652" xr:uid="{00000000-0005-0000-0000-00001A350000}"/>
    <cellStyle name="Normal 3 2 2 6 5 6 4" xfId="24415" xr:uid="{00000000-0005-0000-0000-00001B350000}"/>
    <cellStyle name="Normal 3 2 2 6 5 6 4 2" xfId="21879" xr:uid="{00000000-0005-0000-0000-00001C350000}"/>
    <cellStyle name="Normal 3 2 2 6 5 6 4 3" xfId="37653" xr:uid="{00000000-0005-0000-0000-00001D350000}"/>
    <cellStyle name="Normal 3 2 2 6 5 6 5" xfId="18469" xr:uid="{00000000-0005-0000-0000-00001E350000}"/>
    <cellStyle name="Normal 3 2 2 6 5 6 6" xfId="37654" xr:uid="{00000000-0005-0000-0000-00001F350000}"/>
    <cellStyle name="Normal 3 2 2 6 5 7" xfId="3315" xr:uid="{00000000-0005-0000-0000-000020350000}"/>
    <cellStyle name="Normal 3 2 2 6 5 7 2" xfId="3316" xr:uid="{00000000-0005-0000-0000-000021350000}"/>
    <cellStyle name="Normal 3 2 2 6 5 7 2 2" xfId="24416" xr:uid="{00000000-0005-0000-0000-000022350000}"/>
    <cellStyle name="Normal 3 2 2 6 5 7 2 2 2" xfId="21880" xr:uid="{00000000-0005-0000-0000-000023350000}"/>
    <cellStyle name="Normal 3 2 2 6 5 7 2 2 3" xfId="37655" xr:uid="{00000000-0005-0000-0000-000024350000}"/>
    <cellStyle name="Normal 3 2 2 6 5 7 2 3" xfId="18470" xr:uid="{00000000-0005-0000-0000-000025350000}"/>
    <cellStyle name="Normal 3 2 2 6 5 7 2 4" xfId="37656" xr:uid="{00000000-0005-0000-0000-000026350000}"/>
    <cellStyle name="Normal 3 2 2 6 5 7 3" xfId="3317" xr:uid="{00000000-0005-0000-0000-000027350000}"/>
    <cellStyle name="Normal 3 2 2 6 5 7 3 2" xfId="24417" xr:uid="{00000000-0005-0000-0000-000028350000}"/>
    <cellStyle name="Normal 3 2 2 6 5 7 3 2 2" xfId="21881" xr:uid="{00000000-0005-0000-0000-000029350000}"/>
    <cellStyle name="Normal 3 2 2 6 5 7 3 2 3" xfId="37657" xr:uid="{00000000-0005-0000-0000-00002A350000}"/>
    <cellStyle name="Normal 3 2 2 6 5 7 3 3" xfId="18471" xr:uid="{00000000-0005-0000-0000-00002B350000}"/>
    <cellStyle name="Normal 3 2 2 6 5 7 3 4" xfId="37658" xr:uid="{00000000-0005-0000-0000-00002C350000}"/>
    <cellStyle name="Normal 3 2 2 6 5 7 4" xfId="24418" xr:uid="{00000000-0005-0000-0000-00002D350000}"/>
    <cellStyle name="Normal 3 2 2 6 5 7 4 2" xfId="21882" xr:uid="{00000000-0005-0000-0000-00002E350000}"/>
    <cellStyle name="Normal 3 2 2 6 5 7 4 3" xfId="37659" xr:uid="{00000000-0005-0000-0000-00002F350000}"/>
    <cellStyle name="Normal 3 2 2 6 5 7 5" xfId="18472" xr:uid="{00000000-0005-0000-0000-000030350000}"/>
    <cellStyle name="Normal 3 2 2 6 5 7 6" xfId="37660" xr:uid="{00000000-0005-0000-0000-000031350000}"/>
    <cellStyle name="Normal 3 2 2 6 5 8" xfId="3318" xr:uid="{00000000-0005-0000-0000-000032350000}"/>
    <cellStyle name="Normal 3 2 2 6 5 8 2" xfId="3319" xr:uid="{00000000-0005-0000-0000-000033350000}"/>
    <cellStyle name="Normal 3 2 2 6 5 8 2 2" xfId="24419" xr:uid="{00000000-0005-0000-0000-000034350000}"/>
    <cellStyle name="Normal 3 2 2 6 5 8 2 2 2" xfId="21883" xr:uid="{00000000-0005-0000-0000-000035350000}"/>
    <cellStyle name="Normal 3 2 2 6 5 8 2 2 3" xfId="37661" xr:uid="{00000000-0005-0000-0000-000036350000}"/>
    <cellStyle name="Normal 3 2 2 6 5 8 2 3" xfId="18473" xr:uid="{00000000-0005-0000-0000-000037350000}"/>
    <cellStyle name="Normal 3 2 2 6 5 8 2 4" xfId="37662" xr:uid="{00000000-0005-0000-0000-000038350000}"/>
    <cellStyle name="Normal 3 2 2 6 5 8 3" xfId="3320" xr:uid="{00000000-0005-0000-0000-000039350000}"/>
    <cellStyle name="Normal 3 2 2 6 5 8 3 2" xfId="24420" xr:uid="{00000000-0005-0000-0000-00003A350000}"/>
    <cellStyle name="Normal 3 2 2 6 5 8 3 2 2" xfId="21884" xr:uid="{00000000-0005-0000-0000-00003B350000}"/>
    <cellStyle name="Normal 3 2 2 6 5 8 3 2 3" xfId="37663" xr:uid="{00000000-0005-0000-0000-00003C350000}"/>
    <cellStyle name="Normal 3 2 2 6 5 8 3 3" xfId="18474" xr:uid="{00000000-0005-0000-0000-00003D350000}"/>
    <cellStyle name="Normal 3 2 2 6 5 8 3 4" xfId="37664" xr:uid="{00000000-0005-0000-0000-00003E350000}"/>
    <cellStyle name="Normal 3 2 2 6 5 8 4" xfId="24421" xr:uid="{00000000-0005-0000-0000-00003F350000}"/>
    <cellStyle name="Normal 3 2 2 6 5 8 4 2" xfId="21885" xr:uid="{00000000-0005-0000-0000-000040350000}"/>
    <cellStyle name="Normal 3 2 2 6 5 8 4 3" xfId="37665" xr:uid="{00000000-0005-0000-0000-000041350000}"/>
    <cellStyle name="Normal 3 2 2 6 5 8 5" xfId="18475" xr:uid="{00000000-0005-0000-0000-000042350000}"/>
    <cellStyle name="Normal 3 2 2 6 5 8 6" xfId="37666" xr:uid="{00000000-0005-0000-0000-000043350000}"/>
    <cellStyle name="Normal 3 2 2 6 5 9" xfId="3321" xr:uid="{00000000-0005-0000-0000-000044350000}"/>
    <cellStyle name="Normal 3 2 2 6 5 9 2" xfId="3322" xr:uid="{00000000-0005-0000-0000-000045350000}"/>
    <cellStyle name="Normal 3 2 2 6 5 9 2 2" xfId="24422" xr:uid="{00000000-0005-0000-0000-000046350000}"/>
    <cellStyle name="Normal 3 2 2 6 5 9 2 2 2" xfId="21886" xr:uid="{00000000-0005-0000-0000-000047350000}"/>
    <cellStyle name="Normal 3 2 2 6 5 9 2 2 3" xfId="37667" xr:uid="{00000000-0005-0000-0000-000048350000}"/>
    <cellStyle name="Normal 3 2 2 6 5 9 2 3" xfId="18476" xr:uid="{00000000-0005-0000-0000-000049350000}"/>
    <cellStyle name="Normal 3 2 2 6 5 9 2 4" xfId="37668" xr:uid="{00000000-0005-0000-0000-00004A350000}"/>
    <cellStyle name="Normal 3 2 2 6 5 9 3" xfId="3323" xr:uid="{00000000-0005-0000-0000-00004B350000}"/>
    <cellStyle name="Normal 3 2 2 6 5 9 3 2" xfId="24423" xr:uid="{00000000-0005-0000-0000-00004C350000}"/>
    <cellStyle name="Normal 3 2 2 6 5 9 3 2 2" xfId="21887" xr:uid="{00000000-0005-0000-0000-00004D350000}"/>
    <cellStyle name="Normal 3 2 2 6 5 9 3 2 3" xfId="37669" xr:uid="{00000000-0005-0000-0000-00004E350000}"/>
    <cellStyle name="Normal 3 2 2 6 5 9 3 3" xfId="18477" xr:uid="{00000000-0005-0000-0000-00004F350000}"/>
    <cellStyle name="Normal 3 2 2 6 5 9 3 4" xfId="37670" xr:uid="{00000000-0005-0000-0000-000050350000}"/>
    <cellStyle name="Normal 3 2 2 6 5 9 4" xfId="24424" xr:uid="{00000000-0005-0000-0000-000051350000}"/>
    <cellStyle name="Normal 3 2 2 6 5 9 4 2" xfId="21888" xr:uid="{00000000-0005-0000-0000-000052350000}"/>
    <cellStyle name="Normal 3 2 2 6 5 9 4 3" xfId="37671" xr:uid="{00000000-0005-0000-0000-000053350000}"/>
    <cellStyle name="Normal 3 2 2 6 5 9 5" xfId="18478" xr:uid="{00000000-0005-0000-0000-000054350000}"/>
    <cellStyle name="Normal 3 2 2 6 5 9 6" xfId="37672" xr:uid="{00000000-0005-0000-0000-000055350000}"/>
    <cellStyle name="Normal 3 2 2 6 6" xfId="3324" xr:uid="{00000000-0005-0000-0000-000056350000}"/>
    <cellStyle name="Normal 3 2 2 6 6 2" xfId="3325" xr:uid="{00000000-0005-0000-0000-000057350000}"/>
    <cellStyle name="Normal 3 2 2 6 6 2 2" xfId="24425" xr:uid="{00000000-0005-0000-0000-000058350000}"/>
    <cellStyle name="Normal 3 2 2 6 6 2 2 2" xfId="21889" xr:uid="{00000000-0005-0000-0000-000059350000}"/>
    <cellStyle name="Normal 3 2 2 6 6 2 2 3" xfId="37673" xr:uid="{00000000-0005-0000-0000-00005A350000}"/>
    <cellStyle name="Normal 3 2 2 6 6 2 3" xfId="18479" xr:uid="{00000000-0005-0000-0000-00005B350000}"/>
    <cellStyle name="Normal 3 2 2 6 6 2 4" xfId="37674" xr:uid="{00000000-0005-0000-0000-00005C350000}"/>
    <cellStyle name="Normal 3 2 2 6 6 3" xfId="3326" xr:uid="{00000000-0005-0000-0000-00005D350000}"/>
    <cellStyle name="Normal 3 2 2 6 6 3 2" xfId="24426" xr:uid="{00000000-0005-0000-0000-00005E350000}"/>
    <cellStyle name="Normal 3 2 2 6 6 3 2 2" xfId="21890" xr:uid="{00000000-0005-0000-0000-00005F350000}"/>
    <cellStyle name="Normal 3 2 2 6 6 3 2 3" xfId="37675" xr:uid="{00000000-0005-0000-0000-000060350000}"/>
    <cellStyle name="Normal 3 2 2 6 6 3 3" xfId="18480" xr:uid="{00000000-0005-0000-0000-000061350000}"/>
    <cellStyle name="Normal 3 2 2 6 6 3 4" xfId="37676" xr:uid="{00000000-0005-0000-0000-000062350000}"/>
    <cellStyle name="Normal 3 2 2 6 6 4" xfId="24427" xr:uid="{00000000-0005-0000-0000-000063350000}"/>
    <cellStyle name="Normal 3 2 2 6 6 4 2" xfId="21891" xr:uid="{00000000-0005-0000-0000-000064350000}"/>
    <cellStyle name="Normal 3 2 2 6 6 4 3" xfId="37677" xr:uid="{00000000-0005-0000-0000-000065350000}"/>
    <cellStyle name="Normal 3 2 2 6 6 5" xfId="18481" xr:uid="{00000000-0005-0000-0000-000066350000}"/>
    <cellStyle name="Normal 3 2 2 6 6 6" xfId="37678" xr:uid="{00000000-0005-0000-0000-000067350000}"/>
    <cellStyle name="Normal 3 2 2 6 7" xfId="3327" xr:uid="{00000000-0005-0000-0000-000068350000}"/>
    <cellStyle name="Normal 3 2 2 6 7 2" xfId="3328" xr:uid="{00000000-0005-0000-0000-000069350000}"/>
    <cellStyle name="Normal 3 2 2 6 7 2 2" xfId="24428" xr:uid="{00000000-0005-0000-0000-00006A350000}"/>
    <cellStyle name="Normal 3 2 2 6 7 2 2 2" xfId="21892" xr:uid="{00000000-0005-0000-0000-00006B350000}"/>
    <cellStyle name="Normal 3 2 2 6 7 2 2 3" xfId="37679" xr:uid="{00000000-0005-0000-0000-00006C350000}"/>
    <cellStyle name="Normal 3 2 2 6 7 2 3" xfId="18482" xr:uid="{00000000-0005-0000-0000-00006D350000}"/>
    <cellStyle name="Normal 3 2 2 6 7 2 4" xfId="37680" xr:uid="{00000000-0005-0000-0000-00006E350000}"/>
    <cellStyle name="Normal 3 2 2 6 7 3" xfId="3329" xr:uid="{00000000-0005-0000-0000-00006F350000}"/>
    <cellStyle name="Normal 3 2 2 6 7 3 2" xfId="24429" xr:uid="{00000000-0005-0000-0000-000070350000}"/>
    <cellStyle name="Normal 3 2 2 6 7 3 2 2" xfId="21893" xr:uid="{00000000-0005-0000-0000-000071350000}"/>
    <cellStyle name="Normal 3 2 2 6 7 3 2 3" xfId="37681" xr:uid="{00000000-0005-0000-0000-000072350000}"/>
    <cellStyle name="Normal 3 2 2 6 7 3 3" xfId="18483" xr:uid="{00000000-0005-0000-0000-000073350000}"/>
    <cellStyle name="Normal 3 2 2 6 7 3 4" xfId="37682" xr:uid="{00000000-0005-0000-0000-000074350000}"/>
    <cellStyle name="Normal 3 2 2 6 7 4" xfId="24430" xr:uid="{00000000-0005-0000-0000-000075350000}"/>
    <cellStyle name="Normal 3 2 2 6 7 4 2" xfId="21894" xr:uid="{00000000-0005-0000-0000-000076350000}"/>
    <cellStyle name="Normal 3 2 2 6 7 4 3" xfId="37683" xr:uid="{00000000-0005-0000-0000-000077350000}"/>
    <cellStyle name="Normal 3 2 2 6 7 5" xfId="18484" xr:uid="{00000000-0005-0000-0000-000078350000}"/>
    <cellStyle name="Normal 3 2 2 6 7 6" xfId="37684" xr:uid="{00000000-0005-0000-0000-000079350000}"/>
    <cellStyle name="Normal 3 2 2 6 8" xfId="3330" xr:uid="{00000000-0005-0000-0000-00007A350000}"/>
    <cellStyle name="Normal 3 2 2 6 8 2" xfId="3331" xr:uid="{00000000-0005-0000-0000-00007B350000}"/>
    <cellStyle name="Normal 3 2 2 6 8 2 2" xfId="24431" xr:uid="{00000000-0005-0000-0000-00007C350000}"/>
    <cellStyle name="Normal 3 2 2 6 8 2 2 2" xfId="21895" xr:uid="{00000000-0005-0000-0000-00007D350000}"/>
    <cellStyle name="Normal 3 2 2 6 8 2 2 3" xfId="37685" xr:uid="{00000000-0005-0000-0000-00007E350000}"/>
    <cellStyle name="Normal 3 2 2 6 8 2 3" xfId="18485" xr:uid="{00000000-0005-0000-0000-00007F350000}"/>
    <cellStyle name="Normal 3 2 2 6 8 2 4" xfId="37686" xr:uid="{00000000-0005-0000-0000-000080350000}"/>
    <cellStyle name="Normal 3 2 2 6 8 3" xfId="3332" xr:uid="{00000000-0005-0000-0000-000081350000}"/>
    <cellStyle name="Normal 3 2 2 6 8 3 2" xfId="24432" xr:uid="{00000000-0005-0000-0000-000082350000}"/>
    <cellStyle name="Normal 3 2 2 6 8 3 2 2" xfId="21896" xr:uid="{00000000-0005-0000-0000-000083350000}"/>
    <cellStyle name="Normal 3 2 2 6 8 3 2 3" xfId="37687" xr:uid="{00000000-0005-0000-0000-000084350000}"/>
    <cellStyle name="Normal 3 2 2 6 8 3 3" xfId="18486" xr:uid="{00000000-0005-0000-0000-000085350000}"/>
    <cellStyle name="Normal 3 2 2 6 8 3 4" xfId="37688" xr:uid="{00000000-0005-0000-0000-000086350000}"/>
    <cellStyle name="Normal 3 2 2 6 8 4" xfId="24433" xr:uid="{00000000-0005-0000-0000-000087350000}"/>
    <cellStyle name="Normal 3 2 2 6 8 4 2" xfId="21897" xr:uid="{00000000-0005-0000-0000-000088350000}"/>
    <cellStyle name="Normal 3 2 2 6 8 4 3" xfId="37689" xr:uid="{00000000-0005-0000-0000-000089350000}"/>
    <cellStyle name="Normal 3 2 2 6 8 5" xfId="18487" xr:uid="{00000000-0005-0000-0000-00008A350000}"/>
    <cellStyle name="Normal 3 2 2 6 8 6" xfId="37690" xr:uid="{00000000-0005-0000-0000-00008B350000}"/>
    <cellStyle name="Normal 3 2 2 6 9" xfId="3333" xr:uid="{00000000-0005-0000-0000-00008C350000}"/>
    <cellStyle name="Normal 3 2 2 6 9 2" xfId="3334" xr:uid="{00000000-0005-0000-0000-00008D350000}"/>
    <cellStyle name="Normal 3 2 2 6 9 2 2" xfId="24434" xr:uid="{00000000-0005-0000-0000-00008E350000}"/>
    <cellStyle name="Normal 3 2 2 6 9 2 2 2" xfId="21898" xr:uid="{00000000-0005-0000-0000-00008F350000}"/>
    <cellStyle name="Normal 3 2 2 6 9 2 2 3" xfId="37691" xr:uid="{00000000-0005-0000-0000-000090350000}"/>
    <cellStyle name="Normal 3 2 2 6 9 2 3" xfId="18488" xr:uid="{00000000-0005-0000-0000-000091350000}"/>
    <cellStyle name="Normal 3 2 2 6 9 2 4" xfId="37692" xr:uid="{00000000-0005-0000-0000-000092350000}"/>
    <cellStyle name="Normal 3 2 2 6 9 3" xfId="3335" xr:uid="{00000000-0005-0000-0000-000093350000}"/>
    <cellStyle name="Normal 3 2 2 6 9 3 2" xfId="24435" xr:uid="{00000000-0005-0000-0000-000094350000}"/>
    <cellStyle name="Normal 3 2 2 6 9 3 2 2" xfId="21899" xr:uid="{00000000-0005-0000-0000-000095350000}"/>
    <cellStyle name="Normal 3 2 2 6 9 3 2 3" xfId="37693" xr:uid="{00000000-0005-0000-0000-000096350000}"/>
    <cellStyle name="Normal 3 2 2 6 9 3 3" xfId="18489" xr:uid="{00000000-0005-0000-0000-000097350000}"/>
    <cellStyle name="Normal 3 2 2 6 9 3 4" xfId="37694" xr:uid="{00000000-0005-0000-0000-000098350000}"/>
    <cellStyle name="Normal 3 2 2 6 9 4" xfId="24436" xr:uid="{00000000-0005-0000-0000-000099350000}"/>
    <cellStyle name="Normal 3 2 2 6 9 4 2" xfId="21900" xr:uid="{00000000-0005-0000-0000-00009A350000}"/>
    <cellStyle name="Normal 3 2 2 6 9 4 3" xfId="37695" xr:uid="{00000000-0005-0000-0000-00009B350000}"/>
    <cellStyle name="Normal 3 2 2 6 9 5" xfId="18490" xr:uid="{00000000-0005-0000-0000-00009C350000}"/>
    <cellStyle name="Normal 3 2 2 6 9 6" xfId="37696" xr:uid="{00000000-0005-0000-0000-00009D350000}"/>
    <cellStyle name="Normal 3 2 2 7" xfId="3336" xr:uid="{00000000-0005-0000-0000-00009E350000}"/>
    <cellStyle name="Normal 3 2 2 7 10" xfId="3337" xr:uid="{00000000-0005-0000-0000-00009F350000}"/>
    <cellStyle name="Normal 3 2 2 7 10 2" xfId="3338" xr:uid="{00000000-0005-0000-0000-0000A0350000}"/>
    <cellStyle name="Normal 3 2 2 7 10 2 2" xfId="24437" xr:uid="{00000000-0005-0000-0000-0000A1350000}"/>
    <cellStyle name="Normal 3 2 2 7 10 2 2 2" xfId="21901" xr:uid="{00000000-0005-0000-0000-0000A2350000}"/>
    <cellStyle name="Normal 3 2 2 7 10 2 2 3" xfId="37697" xr:uid="{00000000-0005-0000-0000-0000A3350000}"/>
    <cellStyle name="Normal 3 2 2 7 10 2 3" xfId="18491" xr:uid="{00000000-0005-0000-0000-0000A4350000}"/>
    <cellStyle name="Normal 3 2 2 7 10 2 4" xfId="37698" xr:uid="{00000000-0005-0000-0000-0000A5350000}"/>
    <cellStyle name="Normal 3 2 2 7 10 3" xfId="3339" xr:uid="{00000000-0005-0000-0000-0000A6350000}"/>
    <cellStyle name="Normal 3 2 2 7 10 3 2" xfId="24438" xr:uid="{00000000-0005-0000-0000-0000A7350000}"/>
    <cellStyle name="Normal 3 2 2 7 10 3 2 2" xfId="21902" xr:uid="{00000000-0005-0000-0000-0000A8350000}"/>
    <cellStyle name="Normal 3 2 2 7 10 3 2 3" xfId="37699" xr:uid="{00000000-0005-0000-0000-0000A9350000}"/>
    <cellStyle name="Normal 3 2 2 7 10 3 3" xfId="18492" xr:uid="{00000000-0005-0000-0000-0000AA350000}"/>
    <cellStyle name="Normal 3 2 2 7 10 3 4" xfId="37700" xr:uid="{00000000-0005-0000-0000-0000AB350000}"/>
    <cellStyle name="Normal 3 2 2 7 10 4" xfId="24439" xr:uid="{00000000-0005-0000-0000-0000AC350000}"/>
    <cellStyle name="Normal 3 2 2 7 10 4 2" xfId="21903" xr:uid="{00000000-0005-0000-0000-0000AD350000}"/>
    <cellStyle name="Normal 3 2 2 7 10 4 3" xfId="37701" xr:uid="{00000000-0005-0000-0000-0000AE350000}"/>
    <cellStyle name="Normal 3 2 2 7 10 5" xfId="18493" xr:uid="{00000000-0005-0000-0000-0000AF350000}"/>
    <cellStyle name="Normal 3 2 2 7 10 6" xfId="37702" xr:uid="{00000000-0005-0000-0000-0000B0350000}"/>
    <cellStyle name="Normal 3 2 2 7 11" xfId="3340" xr:uid="{00000000-0005-0000-0000-0000B1350000}"/>
    <cellStyle name="Normal 3 2 2 7 11 2" xfId="3341" xr:uid="{00000000-0005-0000-0000-0000B2350000}"/>
    <cellStyle name="Normal 3 2 2 7 11 2 2" xfId="24440" xr:uid="{00000000-0005-0000-0000-0000B3350000}"/>
    <cellStyle name="Normal 3 2 2 7 11 2 2 2" xfId="21904" xr:uid="{00000000-0005-0000-0000-0000B4350000}"/>
    <cellStyle name="Normal 3 2 2 7 11 2 2 3" xfId="37703" xr:uid="{00000000-0005-0000-0000-0000B5350000}"/>
    <cellStyle name="Normal 3 2 2 7 11 2 3" xfId="18494" xr:uid="{00000000-0005-0000-0000-0000B6350000}"/>
    <cellStyle name="Normal 3 2 2 7 11 2 4" xfId="37704" xr:uid="{00000000-0005-0000-0000-0000B7350000}"/>
    <cellStyle name="Normal 3 2 2 7 11 3" xfId="3342" xr:uid="{00000000-0005-0000-0000-0000B8350000}"/>
    <cellStyle name="Normal 3 2 2 7 11 3 2" xfId="24441" xr:uid="{00000000-0005-0000-0000-0000B9350000}"/>
    <cellStyle name="Normal 3 2 2 7 11 3 2 2" xfId="21905" xr:uid="{00000000-0005-0000-0000-0000BA350000}"/>
    <cellStyle name="Normal 3 2 2 7 11 3 2 3" xfId="37705" xr:uid="{00000000-0005-0000-0000-0000BB350000}"/>
    <cellStyle name="Normal 3 2 2 7 11 3 3" xfId="18495" xr:uid="{00000000-0005-0000-0000-0000BC350000}"/>
    <cellStyle name="Normal 3 2 2 7 11 3 4" xfId="37706" xr:uid="{00000000-0005-0000-0000-0000BD350000}"/>
    <cellStyle name="Normal 3 2 2 7 11 4" xfId="24442" xr:uid="{00000000-0005-0000-0000-0000BE350000}"/>
    <cellStyle name="Normal 3 2 2 7 11 4 2" xfId="21906" xr:uid="{00000000-0005-0000-0000-0000BF350000}"/>
    <cellStyle name="Normal 3 2 2 7 11 4 3" xfId="37707" xr:uid="{00000000-0005-0000-0000-0000C0350000}"/>
    <cellStyle name="Normal 3 2 2 7 11 5" xfId="18496" xr:uid="{00000000-0005-0000-0000-0000C1350000}"/>
    <cellStyle name="Normal 3 2 2 7 11 6" xfId="37708" xr:uid="{00000000-0005-0000-0000-0000C2350000}"/>
    <cellStyle name="Normal 3 2 2 7 12" xfId="3343" xr:uid="{00000000-0005-0000-0000-0000C3350000}"/>
    <cellStyle name="Normal 3 2 2 7 12 2" xfId="3344" xr:uid="{00000000-0005-0000-0000-0000C4350000}"/>
    <cellStyle name="Normal 3 2 2 7 12 2 2" xfId="24443" xr:uid="{00000000-0005-0000-0000-0000C5350000}"/>
    <cellStyle name="Normal 3 2 2 7 12 2 2 2" xfId="21907" xr:uid="{00000000-0005-0000-0000-0000C6350000}"/>
    <cellStyle name="Normal 3 2 2 7 12 2 2 3" xfId="37709" xr:uid="{00000000-0005-0000-0000-0000C7350000}"/>
    <cellStyle name="Normal 3 2 2 7 12 2 3" xfId="18497" xr:uid="{00000000-0005-0000-0000-0000C8350000}"/>
    <cellStyle name="Normal 3 2 2 7 12 2 4" xfId="37710" xr:uid="{00000000-0005-0000-0000-0000C9350000}"/>
    <cellStyle name="Normal 3 2 2 7 12 3" xfId="3345" xr:uid="{00000000-0005-0000-0000-0000CA350000}"/>
    <cellStyle name="Normal 3 2 2 7 12 3 2" xfId="24444" xr:uid="{00000000-0005-0000-0000-0000CB350000}"/>
    <cellStyle name="Normal 3 2 2 7 12 3 2 2" xfId="21908" xr:uid="{00000000-0005-0000-0000-0000CC350000}"/>
    <cellStyle name="Normal 3 2 2 7 12 3 2 3" xfId="37711" xr:uid="{00000000-0005-0000-0000-0000CD350000}"/>
    <cellStyle name="Normal 3 2 2 7 12 3 3" xfId="18498" xr:uid="{00000000-0005-0000-0000-0000CE350000}"/>
    <cellStyle name="Normal 3 2 2 7 12 3 4" xfId="37712" xr:uid="{00000000-0005-0000-0000-0000CF350000}"/>
    <cellStyle name="Normal 3 2 2 7 12 4" xfId="24445" xr:uid="{00000000-0005-0000-0000-0000D0350000}"/>
    <cellStyle name="Normal 3 2 2 7 12 4 2" xfId="21909" xr:uid="{00000000-0005-0000-0000-0000D1350000}"/>
    <cellStyle name="Normal 3 2 2 7 12 4 3" xfId="37713" xr:uid="{00000000-0005-0000-0000-0000D2350000}"/>
    <cellStyle name="Normal 3 2 2 7 12 5" xfId="18499" xr:uid="{00000000-0005-0000-0000-0000D3350000}"/>
    <cellStyle name="Normal 3 2 2 7 12 6" xfId="37714" xr:uid="{00000000-0005-0000-0000-0000D4350000}"/>
    <cellStyle name="Normal 3 2 2 7 13" xfId="3346" xr:uid="{00000000-0005-0000-0000-0000D5350000}"/>
    <cellStyle name="Normal 3 2 2 7 13 2" xfId="3347" xr:uid="{00000000-0005-0000-0000-0000D6350000}"/>
    <cellStyle name="Normal 3 2 2 7 13 2 2" xfId="24446" xr:uid="{00000000-0005-0000-0000-0000D7350000}"/>
    <cellStyle name="Normal 3 2 2 7 13 2 2 2" xfId="21910" xr:uid="{00000000-0005-0000-0000-0000D8350000}"/>
    <cellStyle name="Normal 3 2 2 7 13 2 2 3" xfId="37715" xr:uid="{00000000-0005-0000-0000-0000D9350000}"/>
    <cellStyle name="Normal 3 2 2 7 13 2 3" xfId="18500" xr:uid="{00000000-0005-0000-0000-0000DA350000}"/>
    <cellStyle name="Normal 3 2 2 7 13 2 4" xfId="37716" xr:uid="{00000000-0005-0000-0000-0000DB350000}"/>
    <cellStyle name="Normal 3 2 2 7 13 3" xfId="3348" xr:uid="{00000000-0005-0000-0000-0000DC350000}"/>
    <cellStyle name="Normal 3 2 2 7 13 3 2" xfId="24447" xr:uid="{00000000-0005-0000-0000-0000DD350000}"/>
    <cellStyle name="Normal 3 2 2 7 13 3 2 2" xfId="21911" xr:uid="{00000000-0005-0000-0000-0000DE350000}"/>
    <cellStyle name="Normal 3 2 2 7 13 3 2 3" xfId="37717" xr:uid="{00000000-0005-0000-0000-0000DF350000}"/>
    <cellStyle name="Normal 3 2 2 7 13 3 3" xfId="18501" xr:uid="{00000000-0005-0000-0000-0000E0350000}"/>
    <cellStyle name="Normal 3 2 2 7 13 3 4" xfId="37718" xr:uid="{00000000-0005-0000-0000-0000E1350000}"/>
    <cellStyle name="Normal 3 2 2 7 13 4" xfId="24448" xr:uid="{00000000-0005-0000-0000-0000E2350000}"/>
    <cellStyle name="Normal 3 2 2 7 13 4 2" xfId="21912" xr:uid="{00000000-0005-0000-0000-0000E3350000}"/>
    <cellStyle name="Normal 3 2 2 7 13 4 3" xfId="37719" xr:uid="{00000000-0005-0000-0000-0000E4350000}"/>
    <cellStyle name="Normal 3 2 2 7 13 5" xfId="18502" xr:uid="{00000000-0005-0000-0000-0000E5350000}"/>
    <cellStyle name="Normal 3 2 2 7 13 6" xfId="37720" xr:uid="{00000000-0005-0000-0000-0000E6350000}"/>
    <cellStyle name="Normal 3 2 2 7 14" xfId="3349" xr:uid="{00000000-0005-0000-0000-0000E7350000}"/>
    <cellStyle name="Normal 3 2 2 7 14 2" xfId="3350" xr:uid="{00000000-0005-0000-0000-0000E8350000}"/>
    <cellStyle name="Normal 3 2 2 7 14 2 2" xfId="24449" xr:uid="{00000000-0005-0000-0000-0000E9350000}"/>
    <cellStyle name="Normal 3 2 2 7 14 2 2 2" xfId="21913" xr:uid="{00000000-0005-0000-0000-0000EA350000}"/>
    <cellStyle name="Normal 3 2 2 7 14 2 2 3" xfId="37721" xr:uid="{00000000-0005-0000-0000-0000EB350000}"/>
    <cellStyle name="Normal 3 2 2 7 14 2 3" xfId="18503" xr:uid="{00000000-0005-0000-0000-0000EC350000}"/>
    <cellStyle name="Normal 3 2 2 7 14 2 4" xfId="37722" xr:uid="{00000000-0005-0000-0000-0000ED350000}"/>
    <cellStyle name="Normal 3 2 2 7 14 3" xfId="3351" xr:uid="{00000000-0005-0000-0000-0000EE350000}"/>
    <cellStyle name="Normal 3 2 2 7 14 3 2" xfId="24450" xr:uid="{00000000-0005-0000-0000-0000EF350000}"/>
    <cellStyle name="Normal 3 2 2 7 14 3 2 2" xfId="21914" xr:uid="{00000000-0005-0000-0000-0000F0350000}"/>
    <cellStyle name="Normal 3 2 2 7 14 3 2 3" xfId="37723" xr:uid="{00000000-0005-0000-0000-0000F1350000}"/>
    <cellStyle name="Normal 3 2 2 7 14 3 3" xfId="18504" xr:uid="{00000000-0005-0000-0000-0000F2350000}"/>
    <cellStyle name="Normal 3 2 2 7 14 3 4" xfId="37724" xr:uid="{00000000-0005-0000-0000-0000F3350000}"/>
    <cellStyle name="Normal 3 2 2 7 14 4" xfId="24451" xr:uid="{00000000-0005-0000-0000-0000F4350000}"/>
    <cellStyle name="Normal 3 2 2 7 14 4 2" xfId="21915" xr:uid="{00000000-0005-0000-0000-0000F5350000}"/>
    <cellStyle name="Normal 3 2 2 7 14 4 3" xfId="37725" xr:uid="{00000000-0005-0000-0000-0000F6350000}"/>
    <cellStyle name="Normal 3 2 2 7 14 5" xfId="18505" xr:uid="{00000000-0005-0000-0000-0000F7350000}"/>
    <cellStyle name="Normal 3 2 2 7 14 6" xfId="37726" xr:uid="{00000000-0005-0000-0000-0000F8350000}"/>
    <cellStyle name="Normal 3 2 2 7 15" xfId="3352" xr:uid="{00000000-0005-0000-0000-0000F9350000}"/>
    <cellStyle name="Normal 3 2 2 7 15 2" xfId="3353" xr:uid="{00000000-0005-0000-0000-0000FA350000}"/>
    <cellStyle name="Normal 3 2 2 7 15 2 2" xfId="24452" xr:uid="{00000000-0005-0000-0000-0000FB350000}"/>
    <cellStyle name="Normal 3 2 2 7 15 2 2 2" xfId="21916" xr:uid="{00000000-0005-0000-0000-0000FC350000}"/>
    <cellStyle name="Normal 3 2 2 7 15 2 2 3" xfId="37727" xr:uid="{00000000-0005-0000-0000-0000FD350000}"/>
    <cellStyle name="Normal 3 2 2 7 15 2 3" xfId="18506" xr:uid="{00000000-0005-0000-0000-0000FE350000}"/>
    <cellStyle name="Normal 3 2 2 7 15 2 4" xfId="37728" xr:uid="{00000000-0005-0000-0000-0000FF350000}"/>
    <cellStyle name="Normal 3 2 2 7 15 3" xfId="3354" xr:uid="{00000000-0005-0000-0000-000000360000}"/>
    <cellStyle name="Normal 3 2 2 7 15 3 2" xfId="24453" xr:uid="{00000000-0005-0000-0000-000001360000}"/>
    <cellStyle name="Normal 3 2 2 7 15 3 2 2" xfId="21917" xr:uid="{00000000-0005-0000-0000-000002360000}"/>
    <cellStyle name="Normal 3 2 2 7 15 3 2 3" xfId="37729" xr:uid="{00000000-0005-0000-0000-000003360000}"/>
    <cellStyle name="Normal 3 2 2 7 15 3 3" xfId="18507" xr:uid="{00000000-0005-0000-0000-000004360000}"/>
    <cellStyle name="Normal 3 2 2 7 15 3 4" xfId="37730" xr:uid="{00000000-0005-0000-0000-000005360000}"/>
    <cellStyle name="Normal 3 2 2 7 15 4" xfId="24454" xr:uid="{00000000-0005-0000-0000-000006360000}"/>
    <cellStyle name="Normal 3 2 2 7 15 4 2" xfId="21918" xr:uid="{00000000-0005-0000-0000-000007360000}"/>
    <cellStyle name="Normal 3 2 2 7 15 4 3" xfId="37731" xr:uid="{00000000-0005-0000-0000-000008360000}"/>
    <cellStyle name="Normal 3 2 2 7 15 5" xfId="18508" xr:uid="{00000000-0005-0000-0000-000009360000}"/>
    <cellStyle name="Normal 3 2 2 7 15 6" xfId="37732" xr:uid="{00000000-0005-0000-0000-00000A360000}"/>
    <cellStyle name="Normal 3 2 2 7 16" xfId="3355" xr:uid="{00000000-0005-0000-0000-00000B360000}"/>
    <cellStyle name="Normal 3 2 2 7 16 2" xfId="3356" xr:uid="{00000000-0005-0000-0000-00000C360000}"/>
    <cellStyle name="Normal 3 2 2 7 16 2 2" xfId="24455" xr:uid="{00000000-0005-0000-0000-00000D360000}"/>
    <cellStyle name="Normal 3 2 2 7 16 2 2 2" xfId="21919" xr:uid="{00000000-0005-0000-0000-00000E360000}"/>
    <cellStyle name="Normal 3 2 2 7 16 2 2 3" xfId="37733" xr:uid="{00000000-0005-0000-0000-00000F360000}"/>
    <cellStyle name="Normal 3 2 2 7 16 2 3" xfId="18509" xr:uid="{00000000-0005-0000-0000-000010360000}"/>
    <cellStyle name="Normal 3 2 2 7 16 2 4" xfId="37734" xr:uid="{00000000-0005-0000-0000-000011360000}"/>
    <cellStyle name="Normal 3 2 2 7 16 3" xfId="3357" xr:uid="{00000000-0005-0000-0000-000012360000}"/>
    <cellStyle name="Normal 3 2 2 7 16 3 2" xfId="24456" xr:uid="{00000000-0005-0000-0000-000013360000}"/>
    <cellStyle name="Normal 3 2 2 7 16 3 2 2" xfId="21920" xr:uid="{00000000-0005-0000-0000-000014360000}"/>
    <cellStyle name="Normal 3 2 2 7 16 3 2 3" xfId="37735" xr:uid="{00000000-0005-0000-0000-000015360000}"/>
    <cellStyle name="Normal 3 2 2 7 16 3 3" xfId="18510" xr:uid="{00000000-0005-0000-0000-000016360000}"/>
    <cellStyle name="Normal 3 2 2 7 16 3 4" xfId="37736" xr:uid="{00000000-0005-0000-0000-000017360000}"/>
    <cellStyle name="Normal 3 2 2 7 16 4" xfId="24457" xr:uid="{00000000-0005-0000-0000-000018360000}"/>
    <cellStyle name="Normal 3 2 2 7 16 4 2" xfId="21921" xr:uid="{00000000-0005-0000-0000-000019360000}"/>
    <cellStyle name="Normal 3 2 2 7 16 4 3" xfId="37737" xr:uid="{00000000-0005-0000-0000-00001A360000}"/>
    <cellStyle name="Normal 3 2 2 7 16 5" xfId="18511" xr:uid="{00000000-0005-0000-0000-00001B360000}"/>
    <cellStyle name="Normal 3 2 2 7 16 6" xfId="37738" xr:uid="{00000000-0005-0000-0000-00001C360000}"/>
    <cellStyle name="Normal 3 2 2 7 17" xfId="3358" xr:uid="{00000000-0005-0000-0000-00001D360000}"/>
    <cellStyle name="Normal 3 2 2 7 17 2" xfId="3359" xr:uid="{00000000-0005-0000-0000-00001E360000}"/>
    <cellStyle name="Normal 3 2 2 7 17 2 2" xfId="24458" xr:uid="{00000000-0005-0000-0000-00001F360000}"/>
    <cellStyle name="Normal 3 2 2 7 17 2 2 2" xfId="21922" xr:uid="{00000000-0005-0000-0000-000020360000}"/>
    <cellStyle name="Normal 3 2 2 7 17 2 2 3" xfId="37739" xr:uid="{00000000-0005-0000-0000-000021360000}"/>
    <cellStyle name="Normal 3 2 2 7 17 2 3" xfId="18512" xr:uid="{00000000-0005-0000-0000-000022360000}"/>
    <cellStyle name="Normal 3 2 2 7 17 2 4" xfId="37740" xr:uid="{00000000-0005-0000-0000-000023360000}"/>
    <cellStyle name="Normal 3 2 2 7 17 3" xfId="3360" xr:uid="{00000000-0005-0000-0000-000024360000}"/>
    <cellStyle name="Normal 3 2 2 7 17 3 2" xfId="24459" xr:uid="{00000000-0005-0000-0000-000025360000}"/>
    <cellStyle name="Normal 3 2 2 7 17 3 2 2" xfId="21923" xr:uid="{00000000-0005-0000-0000-000026360000}"/>
    <cellStyle name="Normal 3 2 2 7 17 3 2 3" xfId="37741" xr:uid="{00000000-0005-0000-0000-000027360000}"/>
    <cellStyle name="Normal 3 2 2 7 17 3 3" xfId="18513" xr:uid="{00000000-0005-0000-0000-000028360000}"/>
    <cellStyle name="Normal 3 2 2 7 17 3 4" xfId="37742" xr:uid="{00000000-0005-0000-0000-000029360000}"/>
    <cellStyle name="Normal 3 2 2 7 17 4" xfId="24460" xr:uid="{00000000-0005-0000-0000-00002A360000}"/>
    <cellStyle name="Normal 3 2 2 7 17 4 2" xfId="21924" xr:uid="{00000000-0005-0000-0000-00002B360000}"/>
    <cellStyle name="Normal 3 2 2 7 17 4 3" xfId="37743" xr:uid="{00000000-0005-0000-0000-00002C360000}"/>
    <cellStyle name="Normal 3 2 2 7 17 5" xfId="18514" xr:uid="{00000000-0005-0000-0000-00002D360000}"/>
    <cellStyle name="Normal 3 2 2 7 17 6" xfId="37744" xr:uid="{00000000-0005-0000-0000-00002E360000}"/>
    <cellStyle name="Normal 3 2 2 7 18" xfId="3361" xr:uid="{00000000-0005-0000-0000-00002F360000}"/>
    <cellStyle name="Normal 3 2 2 7 18 2" xfId="3362" xr:uid="{00000000-0005-0000-0000-000030360000}"/>
    <cellStyle name="Normal 3 2 2 7 18 2 2" xfId="24461" xr:uid="{00000000-0005-0000-0000-000031360000}"/>
    <cellStyle name="Normal 3 2 2 7 18 2 2 2" xfId="21925" xr:uid="{00000000-0005-0000-0000-000032360000}"/>
    <cellStyle name="Normal 3 2 2 7 18 2 2 3" xfId="37745" xr:uid="{00000000-0005-0000-0000-000033360000}"/>
    <cellStyle name="Normal 3 2 2 7 18 2 3" xfId="18515" xr:uid="{00000000-0005-0000-0000-000034360000}"/>
    <cellStyle name="Normal 3 2 2 7 18 2 4" xfId="37746" xr:uid="{00000000-0005-0000-0000-000035360000}"/>
    <cellStyle name="Normal 3 2 2 7 18 3" xfId="3363" xr:uid="{00000000-0005-0000-0000-000036360000}"/>
    <cellStyle name="Normal 3 2 2 7 18 3 2" xfId="24462" xr:uid="{00000000-0005-0000-0000-000037360000}"/>
    <cellStyle name="Normal 3 2 2 7 18 3 2 2" xfId="21926" xr:uid="{00000000-0005-0000-0000-000038360000}"/>
    <cellStyle name="Normal 3 2 2 7 18 3 2 3" xfId="37747" xr:uid="{00000000-0005-0000-0000-000039360000}"/>
    <cellStyle name="Normal 3 2 2 7 18 3 3" xfId="18516" xr:uid="{00000000-0005-0000-0000-00003A360000}"/>
    <cellStyle name="Normal 3 2 2 7 18 3 4" xfId="37748" xr:uid="{00000000-0005-0000-0000-00003B360000}"/>
    <cellStyle name="Normal 3 2 2 7 18 4" xfId="24463" xr:uid="{00000000-0005-0000-0000-00003C360000}"/>
    <cellStyle name="Normal 3 2 2 7 18 4 2" xfId="21927" xr:uid="{00000000-0005-0000-0000-00003D360000}"/>
    <cellStyle name="Normal 3 2 2 7 18 4 3" xfId="37749" xr:uid="{00000000-0005-0000-0000-00003E360000}"/>
    <cellStyle name="Normal 3 2 2 7 18 5" xfId="18517" xr:uid="{00000000-0005-0000-0000-00003F360000}"/>
    <cellStyle name="Normal 3 2 2 7 18 6" xfId="37750" xr:uid="{00000000-0005-0000-0000-000040360000}"/>
    <cellStyle name="Normal 3 2 2 7 19" xfId="3364" xr:uid="{00000000-0005-0000-0000-000041360000}"/>
    <cellStyle name="Normal 3 2 2 7 19 2" xfId="3365" xr:uid="{00000000-0005-0000-0000-000042360000}"/>
    <cellStyle name="Normal 3 2 2 7 19 2 2" xfId="24464" xr:uid="{00000000-0005-0000-0000-000043360000}"/>
    <cellStyle name="Normal 3 2 2 7 19 2 2 2" xfId="21928" xr:uid="{00000000-0005-0000-0000-000044360000}"/>
    <cellStyle name="Normal 3 2 2 7 19 2 2 3" xfId="37751" xr:uid="{00000000-0005-0000-0000-000045360000}"/>
    <cellStyle name="Normal 3 2 2 7 19 2 3" xfId="18518" xr:uid="{00000000-0005-0000-0000-000046360000}"/>
    <cellStyle name="Normal 3 2 2 7 19 2 4" xfId="37752" xr:uid="{00000000-0005-0000-0000-000047360000}"/>
    <cellStyle name="Normal 3 2 2 7 19 3" xfId="3366" xr:uid="{00000000-0005-0000-0000-000048360000}"/>
    <cellStyle name="Normal 3 2 2 7 19 3 2" xfId="24465" xr:uid="{00000000-0005-0000-0000-000049360000}"/>
    <cellStyle name="Normal 3 2 2 7 19 3 2 2" xfId="21929" xr:uid="{00000000-0005-0000-0000-00004A360000}"/>
    <cellStyle name="Normal 3 2 2 7 19 3 2 3" xfId="37753" xr:uid="{00000000-0005-0000-0000-00004B360000}"/>
    <cellStyle name="Normal 3 2 2 7 19 3 3" xfId="18519" xr:uid="{00000000-0005-0000-0000-00004C360000}"/>
    <cellStyle name="Normal 3 2 2 7 19 3 4" xfId="37754" xr:uid="{00000000-0005-0000-0000-00004D360000}"/>
    <cellStyle name="Normal 3 2 2 7 19 4" xfId="24466" xr:uid="{00000000-0005-0000-0000-00004E360000}"/>
    <cellStyle name="Normal 3 2 2 7 19 4 2" xfId="21930" xr:uid="{00000000-0005-0000-0000-00004F360000}"/>
    <cellStyle name="Normal 3 2 2 7 19 4 3" xfId="37755" xr:uid="{00000000-0005-0000-0000-000050360000}"/>
    <cellStyle name="Normal 3 2 2 7 19 5" xfId="18520" xr:uid="{00000000-0005-0000-0000-000051360000}"/>
    <cellStyle name="Normal 3 2 2 7 19 6" xfId="37756" xr:uid="{00000000-0005-0000-0000-000052360000}"/>
    <cellStyle name="Normal 3 2 2 7 2" xfId="3367" xr:uid="{00000000-0005-0000-0000-000053360000}"/>
    <cellStyle name="Normal 3 2 2 7 2 10" xfId="3368" xr:uid="{00000000-0005-0000-0000-000054360000}"/>
    <cellStyle name="Normal 3 2 2 7 2 10 2" xfId="3369" xr:uid="{00000000-0005-0000-0000-000055360000}"/>
    <cellStyle name="Normal 3 2 2 7 2 10 2 2" xfId="24467" xr:uid="{00000000-0005-0000-0000-000056360000}"/>
    <cellStyle name="Normal 3 2 2 7 2 10 2 2 2" xfId="21931" xr:uid="{00000000-0005-0000-0000-000057360000}"/>
    <cellStyle name="Normal 3 2 2 7 2 10 2 2 3" xfId="37757" xr:uid="{00000000-0005-0000-0000-000058360000}"/>
    <cellStyle name="Normal 3 2 2 7 2 10 2 3" xfId="18521" xr:uid="{00000000-0005-0000-0000-000059360000}"/>
    <cellStyle name="Normal 3 2 2 7 2 10 2 4" xfId="37758" xr:uid="{00000000-0005-0000-0000-00005A360000}"/>
    <cellStyle name="Normal 3 2 2 7 2 10 3" xfId="3370" xr:uid="{00000000-0005-0000-0000-00005B360000}"/>
    <cellStyle name="Normal 3 2 2 7 2 10 3 2" xfId="24468" xr:uid="{00000000-0005-0000-0000-00005C360000}"/>
    <cellStyle name="Normal 3 2 2 7 2 10 3 2 2" xfId="21932" xr:uid="{00000000-0005-0000-0000-00005D360000}"/>
    <cellStyle name="Normal 3 2 2 7 2 10 3 2 3" xfId="37759" xr:uid="{00000000-0005-0000-0000-00005E360000}"/>
    <cellStyle name="Normal 3 2 2 7 2 10 3 3" xfId="18522" xr:uid="{00000000-0005-0000-0000-00005F360000}"/>
    <cellStyle name="Normal 3 2 2 7 2 10 3 4" xfId="37760" xr:uid="{00000000-0005-0000-0000-000060360000}"/>
    <cellStyle name="Normal 3 2 2 7 2 10 4" xfId="24469" xr:uid="{00000000-0005-0000-0000-000061360000}"/>
    <cellStyle name="Normal 3 2 2 7 2 10 4 2" xfId="21933" xr:uid="{00000000-0005-0000-0000-000062360000}"/>
    <cellStyle name="Normal 3 2 2 7 2 10 4 3" xfId="37761" xr:uid="{00000000-0005-0000-0000-000063360000}"/>
    <cellStyle name="Normal 3 2 2 7 2 10 5" xfId="18523" xr:uid="{00000000-0005-0000-0000-000064360000}"/>
    <cellStyle name="Normal 3 2 2 7 2 10 6" xfId="37762" xr:uid="{00000000-0005-0000-0000-000065360000}"/>
    <cellStyle name="Normal 3 2 2 7 2 11" xfId="3371" xr:uid="{00000000-0005-0000-0000-000066360000}"/>
    <cellStyle name="Normal 3 2 2 7 2 11 2" xfId="3372" xr:uid="{00000000-0005-0000-0000-000067360000}"/>
    <cellStyle name="Normal 3 2 2 7 2 11 2 2" xfId="24470" xr:uid="{00000000-0005-0000-0000-000068360000}"/>
    <cellStyle name="Normal 3 2 2 7 2 11 2 2 2" xfId="21934" xr:uid="{00000000-0005-0000-0000-000069360000}"/>
    <cellStyle name="Normal 3 2 2 7 2 11 2 2 3" xfId="37763" xr:uid="{00000000-0005-0000-0000-00006A360000}"/>
    <cellStyle name="Normal 3 2 2 7 2 11 2 3" xfId="18524" xr:uid="{00000000-0005-0000-0000-00006B360000}"/>
    <cellStyle name="Normal 3 2 2 7 2 11 2 4" xfId="37764" xr:uid="{00000000-0005-0000-0000-00006C360000}"/>
    <cellStyle name="Normal 3 2 2 7 2 11 3" xfId="3373" xr:uid="{00000000-0005-0000-0000-00006D360000}"/>
    <cellStyle name="Normal 3 2 2 7 2 11 3 2" xfId="24471" xr:uid="{00000000-0005-0000-0000-00006E360000}"/>
    <cellStyle name="Normal 3 2 2 7 2 11 3 2 2" xfId="21935" xr:uid="{00000000-0005-0000-0000-00006F360000}"/>
    <cellStyle name="Normal 3 2 2 7 2 11 3 2 3" xfId="37765" xr:uid="{00000000-0005-0000-0000-000070360000}"/>
    <cellStyle name="Normal 3 2 2 7 2 11 3 3" xfId="18525" xr:uid="{00000000-0005-0000-0000-000071360000}"/>
    <cellStyle name="Normal 3 2 2 7 2 11 3 4" xfId="37766" xr:uid="{00000000-0005-0000-0000-000072360000}"/>
    <cellStyle name="Normal 3 2 2 7 2 11 4" xfId="24472" xr:uid="{00000000-0005-0000-0000-000073360000}"/>
    <cellStyle name="Normal 3 2 2 7 2 11 4 2" xfId="21936" xr:uid="{00000000-0005-0000-0000-000074360000}"/>
    <cellStyle name="Normal 3 2 2 7 2 11 4 3" xfId="37767" xr:uid="{00000000-0005-0000-0000-000075360000}"/>
    <cellStyle name="Normal 3 2 2 7 2 11 5" xfId="18526" xr:uid="{00000000-0005-0000-0000-000076360000}"/>
    <cellStyle name="Normal 3 2 2 7 2 11 6" xfId="37768" xr:uid="{00000000-0005-0000-0000-000077360000}"/>
    <cellStyle name="Normal 3 2 2 7 2 12" xfId="3374" xr:uid="{00000000-0005-0000-0000-000078360000}"/>
    <cellStyle name="Normal 3 2 2 7 2 12 2" xfId="3375" xr:uid="{00000000-0005-0000-0000-000079360000}"/>
    <cellStyle name="Normal 3 2 2 7 2 12 2 2" xfId="24473" xr:uid="{00000000-0005-0000-0000-00007A360000}"/>
    <cellStyle name="Normal 3 2 2 7 2 12 2 2 2" xfId="21937" xr:uid="{00000000-0005-0000-0000-00007B360000}"/>
    <cellStyle name="Normal 3 2 2 7 2 12 2 2 3" xfId="37769" xr:uid="{00000000-0005-0000-0000-00007C360000}"/>
    <cellStyle name="Normal 3 2 2 7 2 12 2 3" xfId="18527" xr:uid="{00000000-0005-0000-0000-00007D360000}"/>
    <cellStyle name="Normal 3 2 2 7 2 12 2 4" xfId="37770" xr:uid="{00000000-0005-0000-0000-00007E360000}"/>
    <cellStyle name="Normal 3 2 2 7 2 12 3" xfId="3376" xr:uid="{00000000-0005-0000-0000-00007F360000}"/>
    <cellStyle name="Normal 3 2 2 7 2 12 3 2" xfId="24474" xr:uid="{00000000-0005-0000-0000-000080360000}"/>
    <cellStyle name="Normal 3 2 2 7 2 12 3 2 2" xfId="21938" xr:uid="{00000000-0005-0000-0000-000081360000}"/>
    <cellStyle name="Normal 3 2 2 7 2 12 3 2 3" xfId="37771" xr:uid="{00000000-0005-0000-0000-000082360000}"/>
    <cellStyle name="Normal 3 2 2 7 2 12 3 3" xfId="18528" xr:uid="{00000000-0005-0000-0000-000083360000}"/>
    <cellStyle name="Normal 3 2 2 7 2 12 3 4" xfId="37772" xr:uid="{00000000-0005-0000-0000-000084360000}"/>
    <cellStyle name="Normal 3 2 2 7 2 12 4" xfId="24475" xr:uid="{00000000-0005-0000-0000-000085360000}"/>
    <cellStyle name="Normal 3 2 2 7 2 12 4 2" xfId="21939" xr:uid="{00000000-0005-0000-0000-000086360000}"/>
    <cellStyle name="Normal 3 2 2 7 2 12 4 3" xfId="37773" xr:uid="{00000000-0005-0000-0000-000087360000}"/>
    <cellStyle name="Normal 3 2 2 7 2 12 5" xfId="18529" xr:uid="{00000000-0005-0000-0000-000088360000}"/>
    <cellStyle name="Normal 3 2 2 7 2 12 6" xfId="37774" xr:uid="{00000000-0005-0000-0000-000089360000}"/>
    <cellStyle name="Normal 3 2 2 7 2 13" xfId="3377" xr:uid="{00000000-0005-0000-0000-00008A360000}"/>
    <cellStyle name="Normal 3 2 2 7 2 13 2" xfId="3378" xr:uid="{00000000-0005-0000-0000-00008B360000}"/>
    <cellStyle name="Normal 3 2 2 7 2 13 2 2" xfId="24476" xr:uid="{00000000-0005-0000-0000-00008C360000}"/>
    <cellStyle name="Normal 3 2 2 7 2 13 2 2 2" xfId="21940" xr:uid="{00000000-0005-0000-0000-00008D360000}"/>
    <cellStyle name="Normal 3 2 2 7 2 13 2 2 3" xfId="37775" xr:uid="{00000000-0005-0000-0000-00008E360000}"/>
    <cellStyle name="Normal 3 2 2 7 2 13 2 3" xfId="18530" xr:uid="{00000000-0005-0000-0000-00008F360000}"/>
    <cellStyle name="Normal 3 2 2 7 2 13 2 4" xfId="37776" xr:uid="{00000000-0005-0000-0000-000090360000}"/>
    <cellStyle name="Normal 3 2 2 7 2 13 3" xfId="3379" xr:uid="{00000000-0005-0000-0000-000091360000}"/>
    <cellStyle name="Normal 3 2 2 7 2 13 3 2" xfId="24477" xr:uid="{00000000-0005-0000-0000-000092360000}"/>
    <cellStyle name="Normal 3 2 2 7 2 13 3 2 2" xfId="21941" xr:uid="{00000000-0005-0000-0000-000093360000}"/>
    <cellStyle name="Normal 3 2 2 7 2 13 3 2 3" xfId="37777" xr:uid="{00000000-0005-0000-0000-000094360000}"/>
    <cellStyle name="Normal 3 2 2 7 2 13 3 3" xfId="18531" xr:uid="{00000000-0005-0000-0000-000095360000}"/>
    <cellStyle name="Normal 3 2 2 7 2 13 3 4" xfId="37778" xr:uid="{00000000-0005-0000-0000-000096360000}"/>
    <cellStyle name="Normal 3 2 2 7 2 13 4" xfId="24478" xr:uid="{00000000-0005-0000-0000-000097360000}"/>
    <cellStyle name="Normal 3 2 2 7 2 13 4 2" xfId="21942" xr:uid="{00000000-0005-0000-0000-000098360000}"/>
    <cellStyle name="Normal 3 2 2 7 2 13 4 3" xfId="37779" xr:uid="{00000000-0005-0000-0000-000099360000}"/>
    <cellStyle name="Normal 3 2 2 7 2 13 5" xfId="18532" xr:uid="{00000000-0005-0000-0000-00009A360000}"/>
    <cellStyle name="Normal 3 2 2 7 2 13 6" xfId="37780" xr:uid="{00000000-0005-0000-0000-00009B360000}"/>
    <cellStyle name="Normal 3 2 2 7 2 14" xfId="3380" xr:uid="{00000000-0005-0000-0000-00009C360000}"/>
    <cellStyle name="Normal 3 2 2 7 2 14 2" xfId="3381" xr:uid="{00000000-0005-0000-0000-00009D360000}"/>
    <cellStyle name="Normal 3 2 2 7 2 14 2 2" xfId="24479" xr:uid="{00000000-0005-0000-0000-00009E360000}"/>
    <cellStyle name="Normal 3 2 2 7 2 14 2 2 2" xfId="21943" xr:uid="{00000000-0005-0000-0000-00009F360000}"/>
    <cellStyle name="Normal 3 2 2 7 2 14 2 2 3" xfId="37781" xr:uid="{00000000-0005-0000-0000-0000A0360000}"/>
    <cellStyle name="Normal 3 2 2 7 2 14 2 3" xfId="18533" xr:uid="{00000000-0005-0000-0000-0000A1360000}"/>
    <cellStyle name="Normal 3 2 2 7 2 14 2 4" xfId="37782" xr:uid="{00000000-0005-0000-0000-0000A2360000}"/>
    <cellStyle name="Normal 3 2 2 7 2 14 3" xfId="3382" xr:uid="{00000000-0005-0000-0000-0000A3360000}"/>
    <cellStyle name="Normal 3 2 2 7 2 14 3 2" xfId="24480" xr:uid="{00000000-0005-0000-0000-0000A4360000}"/>
    <cellStyle name="Normal 3 2 2 7 2 14 3 2 2" xfId="21944" xr:uid="{00000000-0005-0000-0000-0000A5360000}"/>
    <cellStyle name="Normal 3 2 2 7 2 14 3 2 3" xfId="37783" xr:uid="{00000000-0005-0000-0000-0000A6360000}"/>
    <cellStyle name="Normal 3 2 2 7 2 14 3 3" xfId="18534" xr:uid="{00000000-0005-0000-0000-0000A7360000}"/>
    <cellStyle name="Normal 3 2 2 7 2 14 3 4" xfId="37784" xr:uid="{00000000-0005-0000-0000-0000A8360000}"/>
    <cellStyle name="Normal 3 2 2 7 2 14 4" xfId="24481" xr:uid="{00000000-0005-0000-0000-0000A9360000}"/>
    <cellStyle name="Normal 3 2 2 7 2 14 4 2" xfId="21945" xr:uid="{00000000-0005-0000-0000-0000AA360000}"/>
    <cellStyle name="Normal 3 2 2 7 2 14 4 3" xfId="37785" xr:uid="{00000000-0005-0000-0000-0000AB360000}"/>
    <cellStyle name="Normal 3 2 2 7 2 14 5" xfId="18535" xr:uid="{00000000-0005-0000-0000-0000AC360000}"/>
    <cellStyle name="Normal 3 2 2 7 2 14 6" xfId="37786" xr:uid="{00000000-0005-0000-0000-0000AD360000}"/>
    <cellStyle name="Normal 3 2 2 7 2 15" xfId="3383" xr:uid="{00000000-0005-0000-0000-0000AE360000}"/>
    <cellStyle name="Normal 3 2 2 7 2 15 2" xfId="3384" xr:uid="{00000000-0005-0000-0000-0000AF360000}"/>
    <cellStyle name="Normal 3 2 2 7 2 15 2 2" xfId="24482" xr:uid="{00000000-0005-0000-0000-0000B0360000}"/>
    <cellStyle name="Normal 3 2 2 7 2 15 2 2 2" xfId="21946" xr:uid="{00000000-0005-0000-0000-0000B1360000}"/>
    <cellStyle name="Normal 3 2 2 7 2 15 2 2 3" xfId="37787" xr:uid="{00000000-0005-0000-0000-0000B2360000}"/>
    <cellStyle name="Normal 3 2 2 7 2 15 2 3" xfId="18536" xr:uid="{00000000-0005-0000-0000-0000B3360000}"/>
    <cellStyle name="Normal 3 2 2 7 2 15 2 4" xfId="37788" xr:uid="{00000000-0005-0000-0000-0000B4360000}"/>
    <cellStyle name="Normal 3 2 2 7 2 15 3" xfId="3385" xr:uid="{00000000-0005-0000-0000-0000B5360000}"/>
    <cellStyle name="Normal 3 2 2 7 2 15 3 2" xfId="24483" xr:uid="{00000000-0005-0000-0000-0000B6360000}"/>
    <cellStyle name="Normal 3 2 2 7 2 15 3 2 2" xfId="21947" xr:uid="{00000000-0005-0000-0000-0000B7360000}"/>
    <cellStyle name="Normal 3 2 2 7 2 15 3 2 3" xfId="37789" xr:uid="{00000000-0005-0000-0000-0000B8360000}"/>
    <cellStyle name="Normal 3 2 2 7 2 15 3 3" xfId="18537" xr:uid="{00000000-0005-0000-0000-0000B9360000}"/>
    <cellStyle name="Normal 3 2 2 7 2 15 3 4" xfId="37790" xr:uid="{00000000-0005-0000-0000-0000BA360000}"/>
    <cellStyle name="Normal 3 2 2 7 2 15 4" xfId="24484" xr:uid="{00000000-0005-0000-0000-0000BB360000}"/>
    <cellStyle name="Normal 3 2 2 7 2 15 4 2" xfId="21948" xr:uid="{00000000-0005-0000-0000-0000BC360000}"/>
    <cellStyle name="Normal 3 2 2 7 2 15 4 3" xfId="37791" xr:uid="{00000000-0005-0000-0000-0000BD360000}"/>
    <cellStyle name="Normal 3 2 2 7 2 15 5" xfId="18538" xr:uid="{00000000-0005-0000-0000-0000BE360000}"/>
    <cellStyle name="Normal 3 2 2 7 2 15 6" xfId="37792" xr:uid="{00000000-0005-0000-0000-0000BF360000}"/>
    <cellStyle name="Normal 3 2 2 7 2 16" xfId="3386" xr:uid="{00000000-0005-0000-0000-0000C0360000}"/>
    <cellStyle name="Normal 3 2 2 7 2 16 2" xfId="3387" xr:uid="{00000000-0005-0000-0000-0000C1360000}"/>
    <cellStyle name="Normal 3 2 2 7 2 16 2 2" xfId="24485" xr:uid="{00000000-0005-0000-0000-0000C2360000}"/>
    <cellStyle name="Normal 3 2 2 7 2 16 2 2 2" xfId="21949" xr:uid="{00000000-0005-0000-0000-0000C3360000}"/>
    <cellStyle name="Normal 3 2 2 7 2 16 2 2 3" xfId="37793" xr:uid="{00000000-0005-0000-0000-0000C4360000}"/>
    <cellStyle name="Normal 3 2 2 7 2 16 2 3" xfId="18539" xr:uid="{00000000-0005-0000-0000-0000C5360000}"/>
    <cellStyle name="Normal 3 2 2 7 2 16 2 4" xfId="37794" xr:uid="{00000000-0005-0000-0000-0000C6360000}"/>
    <cellStyle name="Normal 3 2 2 7 2 16 3" xfId="3388" xr:uid="{00000000-0005-0000-0000-0000C7360000}"/>
    <cellStyle name="Normal 3 2 2 7 2 16 3 2" xfId="24486" xr:uid="{00000000-0005-0000-0000-0000C8360000}"/>
    <cellStyle name="Normal 3 2 2 7 2 16 3 2 2" xfId="21950" xr:uid="{00000000-0005-0000-0000-0000C9360000}"/>
    <cellStyle name="Normal 3 2 2 7 2 16 3 2 3" xfId="37795" xr:uid="{00000000-0005-0000-0000-0000CA360000}"/>
    <cellStyle name="Normal 3 2 2 7 2 16 3 3" xfId="18540" xr:uid="{00000000-0005-0000-0000-0000CB360000}"/>
    <cellStyle name="Normal 3 2 2 7 2 16 3 4" xfId="37796" xr:uid="{00000000-0005-0000-0000-0000CC360000}"/>
    <cellStyle name="Normal 3 2 2 7 2 16 4" xfId="24487" xr:uid="{00000000-0005-0000-0000-0000CD360000}"/>
    <cellStyle name="Normal 3 2 2 7 2 16 4 2" xfId="21951" xr:uid="{00000000-0005-0000-0000-0000CE360000}"/>
    <cellStyle name="Normal 3 2 2 7 2 16 4 3" xfId="37797" xr:uid="{00000000-0005-0000-0000-0000CF360000}"/>
    <cellStyle name="Normal 3 2 2 7 2 16 5" xfId="18541" xr:uid="{00000000-0005-0000-0000-0000D0360000}"/>
    <cellStyle name="Normal 3 2 2 7 2 16 6" xfId="37798" xr:uid="{00000000-0005-0000-0000-0000D1360000}"/>
    <cellStyle name="Normal 3 2 2 7 2 17" xfId="3389" xr:uid="{00000000-0005-0000-0000-0000D2360000}"/>
    <cellStyle name="Normal 3 2 2 7 2 17 2" xfId="24488" xr:uid="{00000000-0005-0000-0000-0000D3360000}"/>
    <cellStyle name="Normal 3 2 2 7 2 17 2 2" xfId="21952" xr:uid="{00000000-0005-0000-0000-0000D4360000}"/>
    <cellStyle name="Normal 3 2 2 7 2 17 2 3" xfId="37799" xr:uid="{00000000-0005-0000-0000-0000D5360000}"/>
    <cellStyle name="Normal 3 2 2 7 2 17 3" xfId="18542" xr:uid="{00000000-0005-0000-0000-0000D6360000}"/>
    <cellStyle name="Normal 3 2 2 7 2 17 4" xfId="37800" xr:uid="{00000000-0005-0000-0000-0000D7360000}"/>
    <cellStyle name="Normal 3 2 2 7 2 18" xfId="3390" xr:uid="{00000000-0005-0000-0000-0000D8360000}"/>
    <cellStyle name="Normal 3 2 2 7 2 18 2" xfId="24489" xr:uid="{00000000-0005-0000-0000-0000D9360000}"/>
    <cellStyle name="Normal 3 2 2 7 2 18 2 2" xfId="21953" xr:uid="{00000000-0005-0000-0000-0000DA360000}"/>
    <cellStyle name="Normal 3 2 2 7 2 18 2 3" xfId="37801" xr:uid="{00000000-0005-0000-0000-0000DB360000}"/>
    <cellStyle name="Normal 3 2 2 7 2 18 3" xfId="18543" xr:uid="{00000000-0005-0000-0000-0000DC360000}"/>
    <cellStyle name="Normal 3 2 2 7 2 18 4" xfId="37802" xr:uid="{00000000-0005-0000-0000-0000DD360000}"/>
    <cellStyle name="Normal 3 2 2 7 2 19" xfId="24490" xr:uid="{00000000-0005-0000-0000-0000DE360000}"/>
    <cellStyle name="Normal 3 2 2 7 2 19 2" xfId="21954" xr:uid="{00000000-0005-0000-0000-0000DF360000}"/>
    <cellStyle name="Normal 3 2 2 7 2 19 3" xfId="37803" xr:uid="{00000000-0005-0000-0000-0000E0360000}"/>
    <cellStyle name="Normal 3 2 2 7 2 2" xfId="3391" xr:uid="{00000000-0005-0000-0000-0000E1360000}"/>
    <cellStyle name="Normal 3 2 2 7 2 2 2" xfId="3392" xr:uid="{00000000-0005-0000-0000-0000E2360000}"/>
    <cellStyle name="Normal 3 2 2 7 2 2 2 2" xfId="24491" xr:uid="{00000000-0005-0000-0000-0000E3360000}"/>
    <cellStyle name="Normal 3 2 2 7 2 2 2 2 2" xfId="21955" xr:uid="{00000000-0005-0000-0000-0000E4360000}"/>
    <cellStyle name="Normal 3 2 2 7 2 2 2 2 3" xfId="37804" xr:uid="{00000000-0005-0000-0000-0000E5360000}"/>
    <cellStyle name="Normal 3 2 2 7 2 2 2 3" xfId="18544" xr:uid="{00000000-0005-0000-0000-0000E6360000}"/>
    <cellStyle name="Normal 3 2 2 7 2 2 2 4" xfId="37805" xr:uid="{00000000-0005-0000-0000-0000E7360000}"/>
    <cellStyle name="Normal 3 2 2 7 2 2 3" xfId="3393" xr:uid="{00000000-0005-0000-0000-0000E8360000}"/>
    <cellStyle name="Normal 3 2 2 7 2 2 3 2" xfId="24492" xr:uid="{00000000-0005-0000-0000-0000E9360000}"/>
    <cellStyle name="Normal 3 2 2 7 2 2 3 2 2" xfId="21956" xr:uid="{00000000-0005-0000-0000-0000EA360000}"/>
    <cellStyle name="Normal 3 2 2 7 2 2 3 2 3" xfId="37806" xr:uid="{00000000-0005-0000-0000-0000EB360000}"/>
    <cellStyle name="Normal 3 2 2 7 2 2 3 3" xfId="18545" xr:uid="{00000000-0005-0000-0000-0000EC360000}"/>
    <cellStyle name="Normal 3 2 2 7 2 2 3 4" xfId="37807" xr:uid="{00000000-0005-0000-0000-0000ED360000}"/>
    <cellStyle name="Normal 3 2 2 7 2 2 4" xfId="24493" xr:uid="{00000000-0005-0000-0000-0000EE360000}"/>
    <cellStyle name="Normal 3 2 2 7 2 2 4 2" xfId="21957" xr:uid="{00000000-0005-0000-0000-0000EF360000}"/>
    <cellStyle name="Normal 3 2 2 7 2 2 4 3" xfId="37808" xr:uid="{00000000-0005-0000-0000-0000F0360000}"/>
    <cellStyle name="Normal 3 2 2 7 2 2 5" xfId="18546" xr:uid="{00000000-0005-0000-0000-0000F1360000}"/>
    <cellStyle name="Normal 3 2 2 7 2 2 6" xfId="37809" xr:uid="{00000000-0005-0000-0000-0000F2360000}"/>
    <cellStyle name="Normal 3 2 2 7 2 20" xfId="18547" xr:uid="{00000000-0005-0000-0000-0000F3360000}"/>
    <cellStyle name="Normal 3 2 2 7 2 21" xfId="37810" xr:uid="{00000000-0005-0000-0000-0000F4360000}"/>
    <cellStyle name="Normal 3 2 2 7 2 3" xfId="3394" xr:uid="{00000000-0005-0000-0000-0000F5360000}"/>
    <cellStyle name="Normal 3 2 2 7 2 3 2" xfId="3395" xr:uid="{00000000-0005-0000-0000-0000F6360000}"/>
    <cellStyle name="Normal 3 2 2 7 2 3 2 2" xfId="24494" xr:uid="{00000000-0005-0000-0000-0000F7360000}"/>
    <cellStyle name="Normal 3 2 2 7 2 3 2 2 2" xfId="21958" xr:uid="{00000000-0005-0000-0000-0000F8360000}"/>
    <cellStyle name="Normal 3 2 2 7 2 3 2 2 3" xfId="37811" xr:uid="{00000000-0005-0000-0000-0000F9360000}"/>
    <cellStyle name="Normal 3 2 2 7 2 3 2 3" xfId="18548" xr:uid="{00000000-0005-0000-0000-0000FA360000}"/>
    <cellStyle name="Normal 3 2 2 7 2 3 2 4" xfId="37812" xr:uid="{00000000-0005-0000-0000-0000FB360000}"/>
    <cellStyle name="Normal 3 2 2 7 2 3 3" xfId="3396" xr:uid="{00000000-0005-0000-0000-0000FC360000}"/>
    <cellStyle name="Normal 3 2 2 7 2 3 3 2" xfId="24495" xr:uid="{00000000-0005-0000-0000-0000FD360000}"/>
    <cellStyle name="Normal 3 2 2 7 2 3 3 2 2" xfId="21959" xr:uid="{00000000-0005-0000-0000-0000FE360000}"/>
    <cellStyle name="Normal 3 2 2 7 2 3 3 2 3" xfId="37813" xr:uid="{00000000-0005-0000-0000-0000FF360000}"/>
    <cellStyle name="Normal 3 2 2 7 2 3 3 3" xfId="18549" xr:uid="{00000000-0005-0000-0000-000000370000}"/>
    <cellStyle name="Normal 3 2 2 7 2 3 3 4" xfId="37814" xr:uid="{00000000-0005-0000-0000-000001370000}"/>
    <cellStyle name="Normal 3 2 2 7 2 3 4" xfId="24496" xr:uid="{00000000-0005-0000-0000-000002370000}"/>
    <cellStyle name="Normal 3 2 2 7 2 3 4 2" xfId="21960" xr:uid="{00000000-0005-0000-0000-000003370000}"/>
    <cellStyle name="Normal 3 2 2 7 2 3 4 3" xfId="37815" xr:uid="{00000000-0005-0000-0000-000004370000}"/>
    <cellStyle name="Normal 3 2 2 7 2 3 5" xfId="18550" xr:uid="{00000000-0005-0000-0000-000005370000}"/>
    <cellStyle name="Normal 3 2 2 7 2 3 6" xfId="37816" xr:uid="{00000000-0005-0000-0000-000006370000}"/>
    <cellStyle name="Normal 3 2 2 7 2 4" xfId="3397" xr:uid="{00000000-0005-0000-0000-000007370000}"/>
    <cellStyle name="Normal 3 2 2 7 2 4 2" xfId="3398" xr:uid="{00000000-0005-0000-0000-000008370000}"/>
    <cellStyle name="Normal 3 2 2 7 2 4 2 2" xfId="24497" xr:uid="{00000000-0005-0000-0000-000009370000}"/>
    <cellStyle name="Normal 3 2 2 7 2 4 2 2 2" xfId="21961" xr:uid="{00000000-0005-0000-0000-00000A370000}"/>
    <cellStyle name="Normal 3 2 2 7 2 4 2 2 3" xfId="37817" xr:uid="{00000000-0005-0000-0000-00000B370000}"/>
    <cellStyle name="Normal 3 2 2 7 2 4 2 3" xfId="18551" xr:uid="{00000000-0005-0000-0000-00000C370000}"/>
    <cellStyle name="Normal 3 2 2 7 2 4 2 4" xfId="37818" xr:uid="{00000000-0005-0000-0000-00000D370000}"/>
    <cellStyle name="Normal 3 2 2 7 2 4 3" xfId="3399" xr:uid="{00000000-0005-0000-0000-00000E370000}"/>
    <cellStyle name="Normal 3 2 2 7 2 4 3 2" xfId="24498" xr:uid="{00000000-0005-0000-0000-00000F370000}"/>
    <cellStyle name="Normal 3 2 2 7 2 4 3 2 2" xfId="21962" xr:uid="{00000000-0005-0000-0000-000010370000}"/>
    <cellStyle name="Normal 3 2 2 7 2 4 3 2 3" xfId="37819" xr:uid="{00000000-0005-0000-0000-000011370000}"/>
    <cellStyle name="Normal 3 2 2 7 2 4 3 3" xfId="18552" xr:uid="{00000000-0005-0000-0000-000012370000}"/>
    <cellStyle name="Normal 3 2 2 7 2 4 3 4" xfId="37820" xr:uid="{00000000-0005-0000-0000-000013370000}"/>
    <cellStyle name="Normal 3 2 2 7 2 4 4" xfId="24499" xr:uid="{00000000-0005-0000-0000-000014370000}"/>
    <cellStyle name="Normal 3 2 2 7 2 4 4 2" xfId="21963" xr:uid="{00000000-0005-0000-0000-000015370000}"/>
    <cellStyle name="Normal 3 2 2 7 2 4 4 3" xfId="37821" xr:uid="{00000000-0005-0000-0000-000016370000}"/>
    <cellStyle name="Normal 3 2 2 7 2 4 5" xfId="18553" xr:uid="{00000000-0005-0000-0000-000017370000}"/>
    <cellStyle name="Normal 3 2 2 7 2 4 6" xfId="37822" xr:uid="{00000000-0005-0000-0000-000018370000}"/>
    <cellStyle name="Normal 3 2 2 7 2 5" xfId="3400" xr:uid="{00000000-0005-0000-0000-000019370000}"/>
    <cellStyle name="Normal 3 2 2 7 2 5 2" xfId="3401" xr:uid="{00000000-0005-0000-0000-00001A370000}"/>
    <cellStyle name="Normal 3 2 2 7 2 5 2 2" xfId="24500" xr:uid="{00000000-0005-0000-0000-00001B370000}"/>
    <cellStyle name="Normal 3 2 2 7 2 5 2 2 2" xfId="21964" xr:uid="{00000000-0005-0000-0000-00001C370000}"/>
    <cellStyle name="Normal 3 2 2 7 2 5 2 2 3" xfId="37823" xr:uid="{00000000-0005-0000-0000-00001D370000}"/>
    <cellStyle name="Normal 3 2 2 7 2 5 2 3" xfId="18554" xr:uid="{00000000-0005-0000-0000-00001E370000}"/>
    <cellStyle name="Normal 3 2 2 7 2 5 2 4" xfId="37824" xr:uid="{00000000-0005-0000-0000-00001F370000}"/>
    <cellStyle name="Normal 3 2 2 7 2 5 3" xfId="3402" xr:uid="{00000000-0005-0000-0000-000020370000}"/>
    <cellStyle name="Normal 3 2 2 7 2 5 3 2" xfId="24501" xr:uid="{00000000-0005-0000-0000-000021370000}"/>
    <cellStyle name="Normal 3 2 2 7 2 5 3 2 2" xfId="21965" xr:uid="{00000000-0005-0000-0000-000022370000}"/>
    <cellStyle name="Normal 3 2 2 7 2 5 3 2 3" xfId="37825" xr:uid="{00000000-0005-0000-0000-000023370000}"/>
    <cellStyle name="Normal 3 2 2 7 2 5 3 3" xfId="18555" xr:uid="{00000000-0005-0000-0000-000024370000}"/>
    <cellStyle name="Normal 3 2 2 7 2 5 3 4" xfId="37826" xr:uid="{00000000-0005-0000-0000-000025370000}"/>
    <cellStyle name="Normal 3 2 2 7 2 5 4" xfId="24502" xr:uid="{00000000-0005-0000-0000-000026370000}"/>
    <cellStyle name="Normal 3 2 2 7 2 5 4 2" xfId="21966" xr:uid="{00000000-0005-0000-0000-000027370000}"/>
    <cellStyle name="Normal 3 2 2 7 2 5 4 3" xfId="37827" xr:uid="{00000000-0005-0000-0000-000028370000}"/>
    <cellStyle name="Normal 3 2 2 7 2 5 5" xfId="18556" xr:uid="{00000000-0005-0000-0000-000029370000}"/>
    <cellStyle name="Normal 3 2 2 7 2 5 6" xfId="37828" xr:uid="{00000000-0005-0000-0000-00002A370000}"/>
    <cellStyle name="Normal 3 2 2 7 2 6" xfId="3403" xr:uid="{00000000-0005-0000-0000-00002B370000}"/>
    <cellStyle name="Normal 3 2 2 7 2 6 2" xfId="3404" xr:uid="{00000000-0005-0000-0000-00002C370000}"/>
    <cellStyle name="Normal 3 2 2 7 2 6 2 2" xfId="24503" xr:uid="{00000000-0005-0000-0000-00002D370000}"/>
    <cellStyle name="Normal 3 2 2 7 2 6 2 2 2" xfId="21967" xr:uid="{00000000-0005-0000-0000-00002E370000}"/>
    <cellStyle name="Normal 3 2 2 7 2 6 2 2 3" xfId="37829" xr:uid="{00000000-0005-0000-0000-00002F370000}"/>
    <cellStyle name="Normal 3 2 2 7 2 6 2 3" xfId="18557" xr:uid="{00000000-0005-0000-0000-000030370000}"/>
    <cellStyle name="Normal 3 2 2 7 2 6 2 4" xfId="37830" xr:uid="{00000000-0005-0000-0000-000031370000}"/>
    <cellStyle name="Normal 3 2 2 7 2 6 3" xfId="3405" xr:uid="{00000000-0005-0000-0000-000032370000}"/>
    <cellStyle name="Normal 3 2 2 7 2 6 3 2" xfId="24504" xr:uid="{00000000-0005-0000-0000-000033370000}"/>
    <cellStyle name="Normal 3 2 2 7 2 6 3 2 2" xfId="21968" xr:uid="{00000000-0005-0000-0000-000034370000}"/>
    <cellStyle name="Normal 3 2 2 7 2 6 3 2 3" xfId="37831" xr:uid="{00000000-0005-0000-0000-000035370000}"/>
    <cellStyle name="Normal 3 2 2 7 2 6 3 3" xfId="18558" xr:uid="{00000000-0005-0000-0000-000036370000}"/>
    <cellStyle name="Normal 3 2 2 7 2 6 3 4" xfId="37832" xr:uid="{00000000-0005-0000-0000-000037370000}"/>
    <cellStyle name="Normal 3 2 2 7 2 6 4" xfId="24505" xr:uid="{00000000-0005-0000-0000-000038370000}"/>
    <cellStyle name="Normal 3 2 2 7 2 6 4 2" xfId="21969" xr:uid="{00000000-0005-0000-0000-000039370000}"/>
    <cellStyle name="Normal 3 2 2 7 2 6 4 3" xfId="37833" xr:uid="{00000000-0005-0000-0000-00003A370000}"/>
    <cellStyle name="Normal 3 2 2 7 2 6 5" xfId="18559" xr:uid="{00000000-0005-0000-0000-00003B370000}"/>
    <cellStyle name="Normal 3 2 2 7 2 6 6" xfId="37834" xr:uid="{00000000-0005-0000-0000-00003C370000}"/>
    <cellStyle name="Normal 3 2 2 7 2 7" xfId="3406" xr:uid="{00000000-0005-0000-0000-00003D370000}"/>
    <cellStyle name="Normal 3 2 2 7 2 7 2" xfId="3407" xr:uid="{00000000-0005-0000-0000-00003E370000}"/>
    <cellStyle name="Normal 3 2 2 7 2 7 2 2" xfId="24506" xr:uid="{00000000-0005-0000-0000-00003F370000}"/>
    <cellStyle name="Normal 3 2 2 7 2 7 2 2 2" xfId="21970" xr:uid="{00000000-0005-0000-0000-000040370000}"/>
    <cellStyle name="Normal 3 2 2 7 2 7 2 2 3" xfId="37835" xr:uid="{00000000-0005-0000-0000-000041370000}"/>
    <cellStyle name="Normal 3 2 2 7 2 7 2 3" xfId="18560" xr:uid="{00000000-0005-0000-0000-000042370000}"/>
    <cellStyle name="Normal 3 2 2 7 2 7 2 4" xfId="37836" xr:uid="{00000000-0005-0000-0000-000043370000}"/>
    <cellStyle name="Normal 3 2 2 7 2 7 3" xfId="3408" xr:uid="{00000000-0005-0000-0000-000044370000}"/>
    <cellStyle name="Normal 3 2 2 7 2 7 3 2" xfId="24507" xr:uid="{00000000-0005-0000-0000-000045370000}"/>
    <cellStyle name="Normal 3 2 2 7 2 7 3 2 2" xfId="21971" xr:uid="{00000000-0005-0000-0000-000046370000}"/>
    <cellStyle name="Normal 3 2 2 7 2 7 3 2 3" xfId="37837" xr:uid="{00000000-0005-0000-0000-000047370000}"/>
    <cellStyle name="Normal 3 2 2 7 2 7 3 3" xfId="18561" xr:uid="{00000000-0005-0000-0000-000048370000}"/>
    <cellStyle name="Normal 3 2 2 7 2 7 3 4" xfId="37838" xr:uid="{00000000-0005-0000-0000-000049370000}"/>
    <cellStyle name="Normal 3 2 2 7 2 7 4" xfId="24508" xr:uid="{00000000-0005-0000-0000-00004A370000}"/>
    <cellStyle name="Normal 3 2 2 7 2 7 4 2" xfId="21972" xr:uid="{00000000-0005-0000-0000-00004B370000}"/>
    <cellStyle name="Normal 3 2 2 7 2 7 4 3" xfId="37839" xr:uid="{00000000-0005-0000-0000-00004C370000}"/>
    <cellStyle name="Normal 3 2 2 7 2 7 5" xfId="18562" xr:uid="{00000000-0005-0000-0000-00004D370000}"/>
    <cellStyle name="Normal 3 2 2 7 2 7 6" xfId="37840" xr:uid="{00000000-0005-0000-0000-00004E370000}"/>
    <cellStyle name="Normal 3 2 2 7 2 8" xfId="3409" xr:uid="{00000000-0005-0000-0000-00004F370000}"/>
    <cellStyle name="Normal 3 2 2 7 2 8 2" xfId="3410" xr:uid="{00000000-0005-0000-0000-000050370000}"/>
    <cellStyle name="Normal 3 2 2 7 2 8 2 2" xfId="24509" xr:uid="{00000000-0005-0000-0000-000051370000}"/>
    <cellStyle name="Normal 3 2 2 7 2 8 2 2 2" xfId="21973" xr:uid="{00000000-0005-0000-0000-000052370000}"/>
    <cellStyle name="Normal 3 2 2 7 2 8 2 2 3" xfId="37841" xr:uid="{00000000-0005-0000-0000-000053370000}"/>
    <cellStyle name="Normal 3 2 2 7 2 8 2 3" xfId="18563" xr:uid="{00000000-0005-0000-0000-000054370000}"/>
    <cellStyle name="Normal 3 2 2 7 2 8 2 4" xfId="37842" xr:uid="{00000000-0005-0000-0000-000055370000}"/>
    <cellStyle name="Normal 3 2 2 7 2 8 3" xfId="3411" xr:uid="{00000000-0005-0000-0000-000056370000}"/>
    <cellStyle name="Normal 3 2 2 7 2 8 3 2" xfId="24510" xr:uid="{00000000-0005-0000-0000-000057370000}"/>
    <cellStyle name="Normal 3 2 2 7 2 8 3 2 2" xfId="21974" xr:uid="{00000000-0005-0000-0000-000058370000}"/>
    <cellStyle name="Normal 3 2 2 7 2 8 3 2 3" xfId="37843" xr:uid="{00000000-0005-0000-0000-000059370000}"/>
    <cellStyle name="Normal 3 2 2 7 2 8 3 3" xfId="18564" xr:uid="{00000000-0005-0000-0000-00005A370000}"/>
    <cellStyle name="Normal 3 2 2 7 2 8 3 4" xfId="37844" xr:uid="{00000000-0005-0000-0000-00005B370000}"/>
    <cellStyle name="Normal 3 2 2 7 2 8 4" xfId="24511" xr:uid="{00000000-0005-0000-0000-00005C370000}"/>
    <cellStyle name="Normal 3 2 2 7 2 8 4 2" xfId="21976" xr:uid="{00000000-0005-0000-0000-00005D370000}"/>
    <cellStyle name="Normal 3 2 2 7 2 8 4 3" xfId="37845" xr:uid="{00000000-0005-0000-0000-00005E370000}"/>
    <cellStyle name="Normal 3 2 2 7 2 8 5" xfId="18565" xr:uid="{00000000-0005-0000-0000-00005F370000}"/>
    <cellStyle name="Normal 3 2 2 7 2 8 6" xfId="37846" xr:uid="{00000000-0005-0000-0000-000060370000}"/>
    <cellStyle name="Normal 3 2 2 7 2 9" xfId="3412" xr:uid="{00000000-0005-0000-0000-000061370000}"/>
    <cellStyle name="Normal 3 2 2 7 2 9 2" xfId="3413" xr:uid="{00000000-0005-0000-0000-000062370000}"/>
    <cellStyle name="Normal 3 2 2 7 2 9 2 2" xfId="24512" xr:uid="{00000000-0005-0000-0000-000063370000}"/>
    <cellStyle name="Normal 3 2 2 7 2 9 2 2 2" xfId="21978" xr:uid="{00000000-0005-0000-0000-000064370000}"/>
    <cellStyle name="Normal 3 2 2 7 2 9 2 2 3" xfId="37847" xr:uid="{00000000-0005-0000-0000-000065370000}"/>
    <cellStyle name="Normal 3 2 2 7 2 9 2 3" xfId="18566" xr:uid="{00000000-0005-0000-0000-000066370000}"/>
    <cellStyle name="Normal 3 2 2 7 2 9 2 4" xfId="37848" xr:uid="{00000000-0005-0000-0000-000067370000}"/>
    <cellStyle name="Normal 3 2 2 7 2 9 3" xfId="3414" xr:uid="{00000000-0005-0000-0000-000068370000}"/>
    <cellStyle name="Normal 3 2 2 7 2 9 3 2" xfId="24513" xr:uid="{00000000-0005-0000-0000-000069370000}"/>
    <cellStyle name="Normal 3 2 2 7 2 9 3 2 2" xfId="21979" xr:uid="{00000000-0005-0000-0000-00006A370000}"/>
    <cellStyle name="Normal 3 2 2 7 2 9 3 2 3" xfId="37849" xr:uid="{00000000-0005-0000-0000-00006B370000}"/>
    <cellStyle name="Normal 3 2 2 7 2 9 3 3" xfId="18567" xr:uid="{00000000-0005-0000-0000-00006C370000}"/>
    <cellStyle name="Normal 3 2 2 7 2 9 3 4" xfId="37850" xr:uid="{00000000-0005-0000-0000-00006D370000}"/>
    <cellStyle name="Normal 3 2 2 7 2 9 4" xfId="24514" xr:uid="{00000000-0005-0000-0000-00006E370000}"/>
    <cellStyle name="Normal 3 2 2 7 2 9 4 2" xfId="21980" xr:uid="{00000000-0005-0000-0000-00006F370000}"/>
    <cellStyle name="Normal 3 2 2 7 2 9 4 3" xfId="37851" xr:uid="{00000000-0005-0000-0000-000070370000}"/>
    <cellStyle name="Normal 3 2 2 7 2 9 5" xfId="18568" xr:uid="{00000000-0005-0000-0000-000071370000}"/>
    <cellStyle name="Normal 3 2 2 7 2 9 6" xfId="37852" xr:uid="{00000000-0005-0000-0000-000072370000}"/>
    <cellStyle name="Normal 3 2 2 7 20" xfId="3415" xr:uid="{00000000-0005-0000-0000-000073370000}"/>
    <cellStyle name="Normal 3 2 2 7 20 2" xfId="3416" xr:uid="{00000000-0005-0000-0000-000074370000}"/>
    <cellStyle name="Normal 3 2 2 7 20 2 2" xfId="24515" xr:uid="{00000000-0005-0000-0000-000075370000}"/>
    <cellStyle name="Normal 3 2 2 7 20 2 2 2" xfId="21981" xr:uid="{00000000-0005-0000-0000-000076370000}"/>
    <cellStyle name="Normal 3 2 2 7 20 2 2 3" xfId="37853" xr:uid="{00000000-0005-0000-0000-000077370000}"/>
    <cellStyle name="Normal 3 2 2 7 20 2 3" xfId="18569" xr:uid="{00000000-0005-0000-0000-000078370000}"/>
    <cellStyle name="Normal 3 2 2 7 20 2 4" xfId="37854" xr:uid="{00000000-0005-0000-0000-000079370000}"/>
    <cellStyle name="Normal 3 2 2 7 20 3" xfId="3417" xr:uid="{00000000-0005-0000-0000-00007A370000}"/>
    <cellStyle name="Normal 3 2 2 7 20 3 2" xfId="24516" xr:uid="{00000000-0005-0000-0000-00007B370000}"/>
    <cellStyle name="Normal 3 2 2 7 20 3 2 2" xfId="21982" xr:uid="{00000000-0005-0000-0000-00007C370000}"/>
    <cellStyle name="Normal 3 2 2 7 20 3 2 3" xfId="37855" xr:uid="{00000000-0005-0000-0000-00007D370000}"/>
    <cellStyle name="Normal 3 2 2 7 20 3 3" xfId="18570" xr:uid="{00000000-0005-0000-0000-00007E370000}"/>
    <cellStyle name="Normal 3 2 2 7 20 3 4" xfId="37856" xr:uid="{00000000-0005-0000-0000-00007F370000}"/>
    <cellStyle name="Normal 3 2 2 7 20 4" xfId="24517" xr:uid="{00000000-0005-0000-0000-000080370000}"/>
    <cellStyle name="Normal 3 2 2 7 20 4 2" xfId="21983" xr:uid="{00000000-0005-0000-0000-000081370000}"/>
    <cellStyle name="Normal 3 2 2 7 20 4 3" xfId="37857" xr:uid="{00000000-0005-0000-0000-000082370000}"/>
    <cellStyle name="Normal 3 2 2 7 20 5" xfId="18571" xr:uid="{00000000-0005-0000-0000-000083370000}"/>
    <cellStyle name="Normal 3 2 2 7 20 6" xfId="37858" xr:uid="{00000000-0005-0000-0000-000084370000}"/>
    <cellStyle name="Normal 3 2 2 7 21" xfId="3418" xr:uid="{00000000-0005-0000-0000-000085370000}"/>
    <cellStyle name="Normal 3 2 2 7 21 2" xfId="24518" xr:uid="{00000000-0005-0000-0000-000086370000}"/>
    <cellStyle name="Normal 3 2 2 7 21 2 2" xfId="21984" xr:uid="{00000000-0005-0000-0000-000087370000}"/>
    <cellStyle name="Normal 3 2 2 7 21 2 3" xfId="37859" xr:uid="{00000000-0005-0000-0000-000088370000}"/>
    <cellStyle name="Normal 3 2 2 7 21 3" xfId="18572" xr:uid="{00000000-0005-0000-0000-000089370000}"/>
    <cellStyle name="Normal 3 2 2 7 21 4" xfId="37860" xr:uid="{00000000-0005-0000-0000-00008A370000}"/>
    <cellStyle name="Normal 3 2 2 7 22" xfId="3419" xr:uid="{00000000-0005-0000-0000-00008B370000}"/>
    <cellStyle name="Normal 3 2 2 7 22 2" xfId="24519" xr:uid="{00000000-0005-0000-0000-00008C370000}"/>
    <cellStyle name="Normal 3 2 2 7 22 2 2" xfId="21985" xr:uid="{00000000-0005-0000-0000-00008D370000}"/>
    <cellStyle name="Normal 3 2 2 7 22 2 3" xfId="37861" xr:uid="{00000000-0005-0000-0000-00008E370000}"/>
    <cellStyle name="Normal 3 2 2 7 22 3" xfId="18573" xr:uid="{00000000-0005-0000-0000-00008F370000}"/>
    <cellStyle name="Normal 3 2 2 7 22 4" xfId="37862" xr:uid="{00000000-0005-0000-0000-000090370000}"/>
    <cellStyle name="Normal 3 2 2 7 23" xfId="24520" xr:uid="{00000000-0005-0000-0000-000091370000}"/>
    <cellStyle name="Normal 3 2 2 7 23 2" xfId="21986" xr:uid="{00000000-0005-0000-0000-000092370000}"/>
    <cellStyle name="Normal 3 2 2 7 23 3" xfId="37863" xr:uid="{00000000-0005-0000-0000-000093370000}"/>
    <cellStyle name="Normal 3 2 2 7 24" xfId="18574" xr:uid="{00000000-0005-0000-0000-000094370000}"/>
    <cellStyle name="Normal 3 2 2 7 25" xfId="37864" xr:uid="{00000000-0005-0000-0000-000095370000}"/>
    <cellStyle name="Normal 3 2 2 7 3" xfId="3420" xr:uid="{00000000-0005-0000-0000-000096370000}"/>
    <cellStyle name="Normal 3 2 2 7 3 10" xfId="3421" xr:uid="{00000000-0005-0000-0000-000097370000}"/>
    <cellStyle name="Normal 3 2 2 7 3 10 2" xfId="3422" xr:uid="{00000000-0005-0000-0000-000098370000}"/>
    <cellStyle name="Normal 3 2 2 7 3 10 2 2" xfId="24521" xr:uid="{00000000-0005-0000-0000-000099370000}"/>
    <cellStyle name="Normal 3 2 2 7 3 10 2 2 2" xfId="21987" xr:uid="{00000000-0005-0000-0000-00009A370000}"/>
    <cellStyle name="Normal 3 2 2 7 3 10 2 2 3" xfId="37865" xr:uid="{00000000-0005-0000-0000-00009B370000}"/>
    <cellStyle name="Normal 3 2 2 7 3 10 2 3" xfId="18575" xr:uid="{00000000-0005-0000-0000-00009C370000}"/>
    <cellStyle name="Normal 3 2 2 7 3 10 2 4" xfId="37866" xr:uid="{00000000-0005-0000-0000-00009D370000}"/>
    <cellStyle name="Normal 3 2 2 7 3 10 3" xfId="3423" xr:uid="{00000000-0005-0000-0000-00009E370000}"/>
    <cellStyle name="Normal 3 2 2 7 3 10 3 2" xfId="24522" xr:uid="{00000000-0005-0000-0000-00009F370000}"/>
    <cellStyle name="Normal 3 2 2 7 3 10 3 2 2" xfId="21988" xr:uid="{00000000-0005-0000-0000-0000A0370000}"/>
    <cellStyle name="Normal 3 2 2 7 3 10 3 2 3" xfId="37867" xr:uid="{00000000-0005-0000-0000-0000A1370000}"/>
    <cellStyle name="Normal 3 2 2 7 3 10 3 3" xfId="18576" xr:uid="{00000000-0005-0000-0000-0000A2370000}"/>
    <cellStyle name="Normal 3 2 2 7 3 10 3 4" xfId="37868" xr:uid="{00000000-0005-0000-0000-0000A3370000}"/>
    <cellStyle name="Normal 3 2 2 7 3 10 4" xfId="24523" xr:uid="{00000000-0005-0000-0000-0000A4370000}"/>
    <cellStyle name="Normal 3 2 2 7 3 10 4 2" xfId="21989" xr:uid="{00000000-0005-0000-0000-0000A5370000}"/>
    <cellStyle name="Normal 3 2 2 7 3 10 4 3" xfId="37869" xr:uid="{00000000-0005-0000-0000-0000A6370000}"/>
    <cellStyle name="Normal 3 2 2 7 3 10 5" xfId="18577" xr:uid="{00000000-0005-0000-0000-0000A7370000}"/>
    <cellStyle name="Normal 3 2 2 7 3 10 6" xfId="37870" xr:uid="{00000000-0005-0000-0000-0000A8370000}"/>
    <cellStyle name="Normal 3 2 2 7 3 11" xfId="3424" xr:uid="{00000000-0005-0000-0000-0000A9370000}"/>
    <cellStyle name="Normal 3 2 2 7 3 11 2" xfId="3425" xr:uid="{00000000-0005-0000-0000-0000AA370000}"/>
    <cellStyle name="Normal 3 2 2 7 3 11 2 2" xfId="24524" xr:uid="{00000000-0005-0000-0000-0000AB370000}"/>
    <cellStyle name="Normal 3 2 2 7 3 11 2 2 2" xfId="21990" xr:uid="{00000000-0005-0000-0000-0000AC370000}"/>
    <cellStyle name="Normal 3 2 2 7 3 11 2 2 3" xfId="37871" xr:uid="{00000000-0005-0000-0000-0000AD370000}"/>
    <cellStyle name="Normal 3 2 2 7 3 11 2 3" xfId="18578" xr:uid="{00000000-0005-0000-0000-0000AE370000}"/>
    <cellStyle name="Normal 3 2 2 7 3 11 2 4" xfId="37872" xr:uid="{00000000-0005-0000-0000-0000AF370000}"/>
    <cellStyle name="Normal 3 2 2 7 3 11 3" xfId="3426" xr:uid="{00000000-0005-0000-0000-0000B0370000}"/>
    <cellStyle name="Normal 3 2 2 7 3 11 3 2" xfId="24525" xr:uid="{00000000-0005-0000-0000-0000B1370000}"/>
    <cellStyle name="Normal 3 2 2 7 3 11 3 2 2" xfId="21991" xr:uid="{00000000-0005-0000-0000-0000B2370000}"/>
    <cellStyle name="Normal 3 2 2 7 3 11 3 2 3" xfId="37873" xr:uid="{00000000-0005-0000-0000-0000B3370000}"/>
    <cellStyle name="Normal 3 2 2 7 3 11 3 3" xfId="18579" xr:uid="{00000000-0005-0000-0000-0000B4370000}"/>
    <cellStyle name="Normal 3 2 2 7 3 11 3 4" xfId="37874" xr:uid="{00000000-0005-0000-0000-0000B5370000}"/>
    <cellStyle name="Normal 3 2 2 7 3 11 4" xfId="24526" xr:uid="{00000000-0005-0000-0000-0000B6370000}"/>
    <cellStyle name="Normal 3 2 2 7 3 11 4 2" xfId="21992" xr:uid="{00000000-0005-0000-0000-0000B7370000}"/>
    <cellStyle name="Normal 3 2 2 7 3 11 4 3" xfId="37875" xr:uid="{00000000-0005-0000-0000-0000B8370000}"/>
    <cellStyle name="Normal 3 2 2 7 3 11 5" xfId="18580" xr:uid="{00000000-0005-0000-0000-0000B9370000}"/>
    <cellStyle name="Normal 3 2 2 7 3 11 6" xfId="37876" xr:uid="{00000000-0005-0000-0000-0000BA370000}"/>
    <cellStyle name="Normal 3 2 2 7 3 12" xfId="3427" xr:uid="{00000000-0005-0000-0000-0000BB370000}"/>
    <cellStyle name="Normal 3 2 2 7 3 12 2" xfId="3428" xr:uid="{00000000-0005-0000-0000-0000BC370000}"/>
    <cellStyle name="Normal 3 2 2 7 3 12 2 2" xfId="24527" xr:uid="{00000000-0005-0000-0000-0000BD370000}"/>
    <cellStyle name="Normal 3 2 2 7 3 12 2 2 2" xfId="21993" xr:uid="{00000000-0005-0000-0000-0000BE370000}"/>
    <cellStyle name="Normal 3 2 2 7 3 12 2 2 3" xfId="37877" xr:uid="{00000000-0005-0000-0000-0000BF370000}"/>
    <cellStyle name="Normal 3 2 2 7 3 12 2 3" xfId="18581" xr:uid="{00000000-0005-0000-0000-0000C0370000}"/>
    <cellStyle name="Normal 3 2 2 7 3 12 2 4" xfId="37878" xr:uid="{00000000-0005-0000-0000-0000C1370000}"/>
    <cellStyle name="Normal 3 2 2 7 3 12 3" xfId="3429" xr:uid="{00000000-0005-0000-0000-0000C2370000}"/>
    <cellStyle name="Normal 3 2 2 7 3 12 3 2" xfId="24528" xr:uid="{00000000-0005-0000-0000-0000C3370000}"/>
    <cellStyle name="Normal 3 2 2 7 3 12 3 2 2" xfId="21994" xr:uid="{00000000-0005-0000-0000-0000C4370000}"/>
    <cellStyle name="Normal 3 2 2 7 3 12 3 2 3" xfId="37879" xr:uid="{00000000-0005-0000-0000-0000C5370000}"/>
    <cellStyle name="Normal 3 2 2 7 3 12 3 3" xfId="18582" xr:uid="{00000000-0005-0000-0000-0000C6370000}"/>
    <cellStyle name="Normal 3 2 2 7 3 12 3 4" xfId="37880" xr:uid="{00000000-0005-0000-0000-0000C7370000}"/>
    <cellStyle name="Normal 3 2 2 7 3 12 4" xfId="24529" xr:uid="{00000000-0005-0000-0000-0000C8370000}"/>
    <cellStyle name="Normal 3 2 2 7 3 12 4 2" xfId="21995" xr:uid="{00000000-0005-0000-0000-0000C9370000}"/>
    <cellStyle name="Normal 3 2 2 7 3 12 4 3" xfId="37881" xr:uid="{00000000-0005-0000-0000-0000CA370000}"/>
    <cellStyle name="Normal 3 2 2 7 3 12 5" xfId="18583" xr:uid="{00000000-0005-0000-0000-0000CB370000}"/>
    <cellStyle name="Normal 3 2 2 7 3 12 6" xfId="37882" xr:uid="{00000000-0005-0000-0000-0000CC370000}"/>
    <cellStyle name="Normal 3 2 2 7 3 13" xfId="3430" xr:uid="{00000000-0005-0000-0000-0000CD370000}"/>
    <cellStyle name="Normal 3 2 2 7 3 13 2" xfId="3431" xr:uid="{00000000-0005-0000-0000-0000CE370000}"/>
    <cellStyle name="Normal 3 2 2 7 3 13 2 2" xfId="24530" xr:uid="{00000000-0005-0000-0000-0000CF370000}"/>
    <cellStyle name="Normal 3 2 2 7 3 13 2 2 2" xfId="21997" xr:uid="{00000000-0005-0000-0000-0000D0370000}"/>
    <cellStyle name="Normal 3 2 2 7 3 13 2 2 3" xfId="37883" xr:uid="{00000000-0005-0000-0000-0000D1370000}"/>
    <cellStyle name="Normal 3 2 2 7 3 13 2 3" xfId="18585" xr:uid="{00000000-0005-0000-0000-0000D2370000}"/>
    <cellStyle name="Normal 3 2 2 7 3 13 2 4" xfId="37884" xr:uid="{00000000-0005-0000-0000-0000D3370000}"/>
    <cellStyle name="Normal 3 2 2 7 3 13 3" xfId="3432" xr:uid="{00000000-0005-0000-0000-0000D4370000}"/>
    <cellStyle name="Normal 3 2 2 7 3 13 3 2" xfId="24531" xr:uid="{00000000-0005-0000-0000-0000D5370000}"/>
    <cellStyle name="Normal 3 2 2 7 3 13 3 2 2" xfId="21998" xr:uid="{00000000-0005-0000-0000-0000D6370000}"/>
    <cellStyle name="Normal 3 2 2 7 3 13 3 2 3" xfId="37885" xr:uid="{00000000-0005-0000-0000-0000D7370000}"/>
    <cellStyle name="Normal 3 2 2 7 3 13 3 3" xfId="18586" xr:uid="{00000000-0005-0000-0000-0000D8370000}"/>
    <cellStyle name="Normal 3 2 2 7 3 13 3 4" xfId="37886" xr:uid="{00000000-0005-0000-0000-0000D9370000}"/>
    <cellStyle name="Normal 3 2 2 7 3 13 4" xfId="24532" xr:uid="{00000000-0005-0000-0000-0000DA370000}"/>
    <cellStyle name="Normal 3 2 2 7 3 13 4 2" xfId="21999" xr:uid="{00000000-0005-0000-0000-0000DB370000}"/>
    <cellStyle name="Normal 3 2 2 7 3 13 4 3" xfId="37887" xr:uid="{00000000-0005-0000-0000-0000DC370000}"/>
    <cellStyle name="Normal 3 2 2 7 3 13 5" xfId="18587" xr:uid="{00000000-0005-0000-0000-0000DD370000}"/>
    <cellStyle name="Normal 3 2 2 7 3 13 6" xfId="37888" xr:uid="{00000000-0005-0000-0000-0000DE370000}"/>
    <cellStyle name="Normal 3 2 2 7 3 14" xfId="3433" xr:uid="{00000000-0005-0000-0000-0000DF370000}"/>
    <cellStyle name="Normal 3 2 2 7 3 14 2" xfId="3434" xr:uid="{00000000-0005-0000-0000-0000E0370000}"/>
    <cellStyle name="Normal 3 2 2 7 3 14 2 2" xfId="24533" xr:uid="{00000000-0005-0000-0000-0000E1370000}"/>
    <cellStyle name="Normal 3 2 2 7 3 14 2 2 2" xfId="22000" xr:uid="{00000000-0005-0000-0000-0000E2370000}"/>
    <cellStyle name="Normal 3 2 2 7 3 14 2 2 3" xfId="37889" xr:uid="{00000000-0005-0000-0000-0000E3370000}"/>
    <cellStyle name="Normal 3 2 2 7 3 14 2 3" xfId="18588" xr:uid="{00000000-0005-0000-0000-0000E4370000}"/>
    <cellStyle name="Normal 3 2 2 7 3 14 2 4" xfId="37890" xr:uid="{00000000-0005-0000-0000-0000E5370000}"/>
    <cellStyle name="Normal 3 2 2 7 3 14 3" xfId="3435" xr:uid="{00000000-0005-0000-0000-0000E6370000}"/>
    <cellStyle name="Normal 3 2 2 7 3 14 3 2" xfId="24534" xr:uid="{00000000-0005-0000-0000-0000E7370000}"/>
    <cellStyle name="Normal 3 2 2 7 3 14 3 2 2" xfId="22002" xr:uid="{00000000-0005-0000-0000-0000E8370000}"/>
    <cellStyle name="Normal 3 2 2 7 3 14 3 2 3" xfId="37891" xr:uid="{00000000-0005-0000-0000-0000E9370000}"/>
    <cellStyle name="Normal 3 2 2 7 3 14 3 3" xfId="18589" xr:uid="{00000000-0005-0000-0000-0000EA370000}"/>
    <cellStyle name="Normal 3 2 2 7 3 14 3 4" xfId="37892" xr:uid="{00000000-0005-0000-0000-0000EB370000}"/>
    <cellStyle name="Normal 3 2 2 7 3 14 4" xfId="24535" xr:uid="{00000000-0005-0000-0000-0000EC370000}"/>
    <cellStyle name="Normal 3 2 2 7 3 14 4 2" xfId="22003" xr:uid="{00000000-0005-0000-0000-0000ED370000}"/>
    <cellStyle name="Normal 3 2 2 7 3 14 4 3" xfId="37893" xr:uid="{00000000-0005-0000-0000-0000EE370000}"/>
    <cellStyle name="Normal 3 2 2 7 3 14 5" xfId="18590" xr:uid="{00000000-0005-0000-0000-0000EF370000}"/>
    <cellStyle name="Normal 3 2 2 7 3 14 6" xfId="37894" xr:uid="{00000000-0005-0000-0000-0000F0370000}"/>
    <cellStyle name="Normal 3 2 2 7 3 15" xfId="3436" xr:uid="{00000000-0005-0000-0000-0000F1370000}"/>
    <cellStyle name="Normal 3 2 2 7 3 15 2" xfId="3437" xr:uid="{00000000-0005-0000-0000-0000F2370000}"/>
    <cellStyle name="Normal 3 2 2 7 3 15 2 2" xfId="24536" xr:uid="{00000000-0005-0000-0000-0000F3370000}"/>
    <cellStyle name="Normal 3 2 2 7 3 15 2 2 2" xfId="22004" xr:uid="{00000000-0005-0000-0000-0000F4370000}"/>
    <cellStyle name="Normal 3 2 2 7 3 15 2 2 3" xfId="37895" xr:uid="{00000000-0005-0000-0000-0000F5370000}"/>
    <cellStyle name="Normal 3 2 2 7 3 15 2 3" xfId="18591" xr:uid="{00000000-0005-0000-0000-0000F6370000}"/>
    <cellStyle name="Normal 3 2 2 7 3 15 2 4" xfId="37896" xr:uid="{00000000-0005-0000-0000-0000F7370000}"/>
    <cellStyle name="Normal 3 2 2 7 3 15 3" xfId="3438" xr:uid="{00000000-0005-0000-0000-0000F8370000}"/>
    <cellStyle name="Normal 3 2 2 7 3 15 3 2" xfId="24537" xr:uid="{00000000-0005-0000-0000-0000F9370000}"/>
    <cellStyle name="Normal 3 2 2 7 3 15 3 2 2" xfId="22005" xr:uid="{00000000-0005-0000-0000-0000FA370000}"/>
    <cellStyle name="Normal 3 2 2 7 3 15 3 2 3" xfId="37897" xr:uid="{00000000-0005-0000-0000-0000FB370000}"/>
    <cellStyle name="Normal 3 2 2 7 3 15 3 3" xfId="18592" xr:uid="{00000000-0005-0000-0000-0000FC370000}"/>
    <cellStyle name="Normal 3 2 2 7 3 15 3 4" xfId="37898" xr:uid="{00000000-0005-0000-0000-0000FD370000}"/>
    <cellStyle name="Normal 3 2 2 7 3 15 4" xfId="24538" xr:uid="{00000000-0005-0000-0000-0000FE370000}"/>
    <cellStyle name="Normal 3 2 2 7 3 15 4 2" xfId="22006" xr:uid="{00000000-0005-0000-0000-0000FF370000}"/>
    <cellStyle name="Normal 3 2 2 7 3 15 4 3" xfId="37899" xr:uid="{00000000-0005-0000-0000-000000380000}"/>
    <cellStyle name="Normal 3 2 2 7 3 15 5" xfId="18593" xr:uid="{00000000-0005-0000-0000-000001380000}"/>
    <cellStyle name="Normal 3 2 2 7 3 15 6" xfId="37900" xr:uid="{00000000-0005-0000-0000-000002380000}"/>
    <cellStyle name="Normal 3 2 2 7 3 16" xfId="3439" xr:uid="{00000000-0005-0000-0000-000003380000}"/>
    <cellStyle name="Normal 3 2 2 7 3 16 2" xfId="3440" xr:uid="{00000000-0005-0000-0000-000004380000}"/>
    <cellStyle name="Normal 3 2 2 7 3 16 2 2" xfId="24539" xr:uid="{00000000-0005-0000-0000-000005380000}"/>
    <cellStyle name="Normal 3 2 2 7 3 16 2 2 2" xfId="22007" xr:uid="{00000000-0005-0000-0000-000006380000}"/>
    <cellStyle name="Normal 3 2 2 7 3 16 2 2 3" xfId="37901" xr:uid="{00000000-0005-0000-0000-000007380000}"/>
    <cellStyle name="Normal 3 2 2 7 3 16 2 3" xfId="18594" xr:uid="{00000000-0005-0000-0000-000008380000}"/>
    <cellStyle name="Normal 3 2 2 7 3 16 2 4" xfId="37902" xr:uid="{00000000-0005-0000-0000-000009380000}"/>
    <cellStyle name="Normal 3 2 2 7 3 16 3" xfId="3441" xr:uid="{00000000-0005-0000-0000-00000A380000}"/>
    <cellStyle name="Normal 3 2 2 7 3 16 3 2" xfId="24540" xr:uid="{00000000-0005-0000-0000-00000B380000}"/>
    <cellStyle name="Normal 3 2 2 7 3 16 3 2 2" xfId="22008" xr:uid="{00000000-0005-0000-0000-00000C380000}"/>
    <cellStyle name="Normal 3 2 2 7 3 16 3 2 3" xfId="37903" xr:uid="{00000000-0005-0000-0000-00000D380000}"/>
    <cellStyle name="Normal 3 2 2 7 3 16 3 3" xfId="18595" xr:uid="{00000000-0005-0000-0000-00000E380000}"/>
    <cellStyle name="Normal 3 2 2 7 3 16 3 4" xfId="37904" xr:uid="{00000000-0005-0000-0000-00000F380000}"/>
    <cellStyle name="Normal 3 2 2 7 3 16 4" xfId="24541" xr:uid="{00000000-0005-0000-0000-000010380000}"/>
    <cellStyle name="Normal 3 2 2 7 3 16 4 2" xfId="22009" xr:uid="{00000000-0005-0000-0000-000011380000}"/>
    <cellStyle name="Normal 3 2 2 7 3 16 4 3" xfId="37905" xr:uid="{00000000-0005-0000-0000-000012380000}"/>
    <cellStyle name="Normal 3 2 2 7 3 16 5" xfId="18596" xr:uid="{00000000-0005-0000-0000-000013380000}"/>
    <cellStyle name="Normal 3 2 2 7 3 16 6" xfId="37906" xr:uid="{00000000-0005-0000-0000-000014380000}"/>
    <cellStyle name="Normal 3 2 2 7 3 17" xfId="3442" xr:uid="{00000000-0005-0000-0000-000015380000}"/>
    <cellStyle name="Normal 3 2 2 7 3 17 2" xfId="24542" xr:uid="{00000000-0005-0000-0000-000016380000}"/>
    <cellStyle name="Normal 3 2 2 7 3 17 2 2" xfId="22010" xr:uid="{00000000-0005-0000-0000-000017380000}"/>
    <cellStyle name="Normal 3 2 2 7 3 17 2 3" xfId="37907" xr:uid="{00000000-0005-0000-0000-000018380000}"/>
    <cellStyle name="Normal 3 2 2 7 3 17 3" xfId="18597" xr:uid="{00000000-0005-0000-0000-000019380000}"/>
    <cellStyle name="Normal 3 2 2 7 3 17 4" xfId="37908" xr:uid="{00000000-0005-0000-0000-00001A380000}"/>
    <cellStyle name="Normal 3 2 2 7 3 18" xfId="3443" xr:uid="{00000000-0005-0000-0000-00001B380000}"/>
    <cellStyle name="Normal 3 2 2 7 3 18 2" xfId="24543" xr:uid="{00000000-0005-0000-0000-00001C380000}"/>
    <cellStyle name="Normal 3 2 2 7 3 18 2 2" xfId="22011" xr:uid="{00000000-0005-0000-0000-00001D380000}"/>
    <cellStyle name="Normal 3 2 2 7 3 18 2 3" xfId="37909" xr:uid="{00000000-0005-0000-0000-00001E380000}"/>
    <cellStyle name="Normal 3 2 2 7 3 18 3" xfId="18598" xr:uid="{00000000-0005-0000-0000-00001F380000}"/>
    <cellStyle name="Normal 3 2 2 7 3 18 4" xfId="37910" xr:uid="{00000000-0005-0000-0000-000020380000}"/>
    <cellStyle name="Normal 3 2 2 7 3 19" xfId="24544" xr:uid="{00000000-0005-0000-0000-000021380000}"/>
    <cellStyle name="Normal 3 2 2 7 3 19 2" xfId="22012" xr:uid="{00000000-0005-0000-0000-000022380000}"/>
    <cellStyle name="Normal 3 2 2 7 3 19 3" xfId="37911" xr:uid="{00000000-0005-0000-0000-000023380000}"/>
    <cellStyle name="Normal 3 2 2 7 3 2" xfId="3444" xr:uid="{00000000-0005-0000-0000-000024380000}"/>
    <cellStyle name="Normal 3 2 2 7 3 2 2" xfId="3445" xr:uid="{00000000-0005-0000-0000-000025380000}"/>
    <cellStyle name="Normal 3 2 2 7 3 2 2 2" xfId="24545" xr:uid="{00000000-0005-0000-0000-000026380000}"/>
    <cellStyle name="Normal 3 2 2 7 3 2 2 2 2" xfId="22013" xr:uid="{00000000-0005-0000-0000-000027380000}"/>
    <cellStyle name="Normal 3 2 2 7 3 2 2 2 3" xfId="37912" xr:uid="{00000000-0005-0000-0000-000028380000}"/>
    <cellStyle name="Normal 3 2 2 7 3 2 2 3" xfId="18599" xr:uid="{00000000-0005-0000-0000-000029380000}"/>
    <cellStyle name="Normal 3 2 2 7 3 2 2 4" xfId="37913" xr:uid="{00000000-0005-0000-0000-00002A380000}"/>
    <cellStyle name="Normal 3 2 2 7 3 2 3" xfId="3446" xr:uid="{00000000-0005-0000-0000-00002B380000}"/>
    <cellStyle name="Normal 3 2 2 7 3 2 3 2" xfId="24546" xr:uid="{00000000-0005-0000-0000-00002C380000}"/>
    <cellStyle name="Normal 3 2 2 7 3 2 3 2 2" xfId="22014" xr:uid="{00000000-0005-0000-0000-00002D380000}"/>
    <cellStyle name="Normal 3 2 2 7 3 2 3 2 3" xfId="37914" xr:uid="{00000000-0005-0000-0000-00002E380000}"/>
    <cellStyle name="Normal 3 2 2 7 3 2 3 3" xfId="18600" xr:uid="{00000000-0005-0000-0000-00002F380000}"/>
    <cellStyle name="Normal 3 2 2 7 3 2 3 4" xfId="37915" xr:uid="{00000000-0005-0000-0000-000030380000}"/>
    <cellStyle name="Normal 3 2 2 7 3 2 4" xfId="24547" xr:uid="{00000000-0005-0000-0000-000031380000}"/>
    <cellStyle name="Normal 3 2 2 7 3 2 4 2" xfId="22015" xr:uid="{00000000-0005-0000-0000-000032380000}"/>
    <cellStyle name="Normal 3 2 2 7 3 2 4 3" xfId="37916" xr:uid="{00000000-0005-0000-0000-000033380000}"/>
    <cellStyle name="Normal 3 2 2 7 3 2 5" xfId="18601" xr:uid="{00000000-0005-0000-0000-000034380000}"/>
    <cellStyle name="Normal 3 2 2 7 3 2 6" xfId="37917" xr:uid="{00000000-0005-0000-0000-000035380000}"/>
    <cellStyle name="Normal 3 2 2 7 3 20" xfId="18602" xr:uid="{00000000-0005-0000-0000-000036380000}"/>
    <cellStyle name="Normal 3 2 2 7 3 21" xfId="37918" xr:uid="{00000000-0005-0000-0000-000037380000}"/>
    <cellStyle name="Normal 3 2 2 7 3 3" xfId="3447" xr:uid="{00000000-0005-0000-0000-000038380000}"/>
    <cellStyle name="Normal 3 2 2 7 3 3 2" xfId="3448" xr:uid="{00000000-0005-0000-0000-000039380000}"/>
    <cellStyle name="Normal 3 2 2 7 3 3 2 2" xfId="24548" xr:uid="{00000000-0005-0000-0000-00003A380000}"/>
    <cellStyle name="Normal 3 2 2 7 3 3 2 2 2" xfId="22016" xr:uid="{00000000-0005-0000-0000-00003B380000}"/>
    <cellStyle name="Normal 3 2 2 7 3 3 2 2 3" xfId="37919" xr:uid="{00000000-0005-0000-0000-00003C380000}"/>
    <cellStyle name="Normal 3 2 2 7 3 3 2 3" xfId="18603" xr:uid="{00000000-0005-0000-0000-00003D380000}"/>
    <cellStyle name="Normal 3 2 2 7 3 3 2 4" xfId="37920" xr:uid="{00000000-0005-0000-0000-00003E380000}"/>
    <cellStyle name="Normal 3 2 2 7 3 3 3" xfId="3449" xr:uid="{00000000-0005-0000-0000-00003F380000}"/>
    <cellStyle name="Normal 3 2 2 7 3 3 3 2" xfId="24549" xr:uid="{00000000-0005-0000-0000-000040380000}"/>
    <cellStyle name="Normal 3 2 2 7 3 3 3 2 2" xfId="22017" xr:uid="{00000000-0005-0000-0000-000041380000}"/>
    <cellStyle name="Normal 3 2 2 7 3 3 3 2 3" xfId="37921" xr:uid="{00000000-0005-0000-0000-000042380000}"/>
    <cellStyle name="Normal 3 2 2 7 3 3 3 3" xfId="18604" xr:uid="{00000000-0005-0000-0000-000043380000}"/>
    <cellStyle name="Normal 3 2 2 7 3 3 3 4" xfId="37922" xr:uid="{00000000-0005-0000-0000-000044380000}"/>
    <cellStyle name="Normal 3 2 2 7 3 3 4" xfId="24550" xr:uid="{00000000-0005-0000-0000-000045380000}"/>
    <cellStyle name="Normal 3 2 2 7 3 3 4 2" xfId="22018" xr:uid="{00000000-0005-0000-0000-000046380000}"/>
    <cellStyle name="Normal 3 2 2 7 3 3 4 3" xfId="37923" xr:uid="{00000000-0005-0000-0000-000047380000}"/>
    <cellStyle name="Normal 3 2 2 7 3 3 5" xfId="18605" xr:uid="{00000000-0005-0000-0000-000048380000}"/>
    <cellStyle name="Normal 3 2 2 7 3 3 6" xfId="37924" xr:uid="{00000000-0005-0000-0000-000049380000}"/>
    <cellStyle name="Normal 3 2 2 7 3 4" xfId="3450" xr:uid="{00000000-0005-0000-0000-00004A380000}"/>
    <cellStyle name="Normal 3 2 2 7 3 4 2" xfId="3451" xr:uid="{00000000-0005-0000-0000-00004B380000}"/>
    <cellStyle name="Normal 3 2 2 7 3 4 2 2" xfId="24551" xr:uid="{00000000-0005-0000-0000-00004C380000}"/>
    <cellStyle name="Normal 3 2 2 7 3 4 2 2 2" xfId="22019" xr:uid="{00000000-0005-0000-0000-00004D380000}"/>
    <cellStyle name="Normal 3 2 2 7 3 4 2 2 3" xfId="37925" xr:uid="{00000000-0005-0000-0000-00004E380000}"/>
    <cellStyle name="Normal 3 2 2 7 3 4 2 3" xfId="18606" xr:uid="{00000000-0005-0000-0000-00004F380000}"/>
    <cellStyle name="Normal 3 2 2 7 3 4 2 4" xfId="37926" xr:uid="{00000000-0005-0000-0000-000050380000}"/>
    <cellStyle name="Normal 3 2 2 7 3 4 3" xfId="3452" xr:uid="{00000000-0005-0000-0000-000051380000}"/>
    <cellStyle name="Normal 3 2 2 7 3 4 3 2" xfId="24552" xr:uid="{00000000-0005-0000-0000-000052380000}"/>
    <cellStyle name="Normal 3 2 2 7 3 4 3 2 2" xfId="22020" xr:uid="{00000000-0005-0000-0000-000053380000}"/>
    <cellStyle name="Normal 3 2 2 7 3 4 3 2 3" xfId="37927" xr:uid="{00000000-0005-0000-0000-000054380000}"/>
    <cellStyle name="Normal 3 2 2 7 3 4 3 3" xfId="18607" xr:uid="{00000000-0005-0000-0000-000055380000}"/>
    <cellStyle name="Normal 3 2 2 7 3 4 3 4" xfId="37928" xr:uid="{00000000-0005-0000-0000-000056380000}"/>
    <cellStyle name="Normal 3 2 2 7 3 4 4" xfId="24553" xr:uid="{00000000-0005-0000-0000-000057380000}"/>
    <cellStyle name="Normal 3 2 2 7 3 4 4 2" xfId="22021" xr:uid="{00000000-0005-0000-0000-000058380000}"/>
    <cellStyle name="Normal 3 2 2 7 3 4 4 3" xfId="37929" xr:uid="{00000000-0005-0000-0000-000059380000}"/>
    <cellStyle name="Normal 3 2 2 7 3 4 5" xfId="18608" xr:uid="{00000000-0005-0000-0000-00005A380000}"/>
    <cellStyle name="Normal 3 2 2 7 3 4 6" xfId="37930" xr:uid="{00000000-0005-0000-0000-00005B380000}"/>
    <cellStyle name="Normal 3 2 2 7 3 5" xfId="3453" xr:uid="{00000000-0005-0000-0000-00005C380000}"/>
    <cellStyle name="Normal 3 2 2 7 3 5 2" xfId="3454" xr:uid="{00000000-0005-0000-0000-00005D380000}"/>
    <cellStyle name="Normal 3 2 2 7 3 5 2 2" xfId="24554" xr:uid="{00000000-0005-0000-0000-00005E380000}"/>
    <cellStyle name="Normal 3 2 2 7 3 5 2 2 2" xfId="22022" xr:uid="{00000000-0005-0000-0000-00005F380000}"/>
    <cellStyle name="Normal 3 2 2 7 3 5 2 2 3" xfId="37931" xr:uid="{00000000-0005-0000-0000-000060380000}"/>
    <cellStyle name="Normal 3 2 2 7 3 5 2 3" xfId="18609" xr:uid="{00000000-0005-0000-0000-000061380000}"/>
    <cellStyle name="Normal 3 2 2 7 3 5 2 4" xfId="37932" xr:uid="{00000000-0005-0000-0000-000062380000}"/>
    <cellStyle name="Normal 3 2 2 7 3 5 3" xfId="3455" xr:uid="{00000000-0005-0000-0000-000063380000}"/>
    <cellStyle name="Normal 3 2 2 7 3 5 3 2" xfId="24555" xr:uid="{00000000-0005-0000-0000-000064380000}"/>
    <cellStyle name="Normal 3 2 2 7 3 5 3 2 2" xfId="22023" xr:uid="{00000000-0005-0000-0000-000065380000}"/>
    <cellStyle name="Normal 3 2 2 7 3 5 3 2 3" xfId="37933" xr:uid="{00000000-0005-0000-0000-000066380000}"/>
    <cellStyle name="Normal 3 2 2 7 3 5 3 3" xfId="18610" xr:uid="{00000000-0005-0000-0000-000067380000}"/>
    <cellStyle name="Normal 3 2 2 7 3 5 3 4" xfId="37934" xr:uid="{00000000-0005-0000-0000-000068380000}"/>
    <cellStyle name="Normal 3 2 2 7 3 5 4" xfId="24556" xr:uid="{00000000-0005-0000-0000-000069380000}"/>
    <cellStyle name="Normal 3 2 2 7 3 5 4 2" xfId="22024" xr:uid="{00000000-0005-0000-0000-00006A380000}"/>
    <cellStyle name="Normal 3 2 2 7 3 5 4 3" xfId="37935" xr:uid="{00000000-0005-0000-0000-00006B380000}"/>
    <cellStyle name="Normal 3 2 2 7 3 5 5" xfId="18611" xr:uid="{00000000-0005-0000-0000-00006C380000}"/>
    <cellStyle name="Normal 3 2 2 7 3 5 6" xfId="37936" xr:uid="{00000000-0005-0000-0000-00006D380000}"/>
    <cellStyle name="Normal 3 2 2 7 3 6" xfId="3456" xr:uid="{00000000-0005-0000-0000-00006E380000}"/>
    <cellStyle name="Normal 3 2 2 7 3 6 2" xfId="3457" xr:uid="{00000000-0005-0000-0000-00006F380000}"/>
    <cellStyle name="Normal 3 2 2 7 3 6 2 2" xfId="24557" xr:uid="{00000000-0005-0000-0000-000070380000}"/>
    <cellStyle name="Normal 3 2 2 7 3 6 2 2 2" xfId="22025" xr:uid="{00000000-0005-0000-0000-000071380000}"/>
    <cellStyle name="Normal 3 2 2 7 3 6 2 2 3" xfId="37937" xr:uid="{00000000-0005-0000-0000-000072380000}"/>
    <cellStyle name="Normal 3 2 2 7 3 6 2 3" xfId="18612" xr:uid="{00000000-0005-0000-0000-000073380000}"/>
    <cellStyle name="Normal 3 2 2 7 3 6 2 4" xfId="37938" xr:uid="{00000000-0005-0000-0000-000074380000}"/>
    <cellStyle name="Normal 3 2 2 7 3 6 3" xfId="3458" xr:uid="{00000000-0005-0000-0000-000075380000}"/>
    <cellStyle name="Normal 3 2 2 7 3 6 3 2" xfId="24558" xr:uid="{00000000-0005-0000-0000-000076380000}"/>
    <cellStyle name="Normal 3 2 2 7 3 6 3 2 2" xfId="22026" xr:uid="{00000000-0005-0000-0000-000077380000}"/>
    <cellStyle name="Normal 3 2 2 7 3 6 3 2 3" xfId="37939" xr:uid="{00000000-0005-0000-0000-000078380000}"/>
    <cellStyle name="Normal 3 2 2 7 3 6 3 3" xfId="18613" xr:uid="{00000000-0005-0000-0000-000079380000}"/>
    <cellStyle name="Normal 3 2 2 7 3 6 3 4" xfId="37940" xr:uid="{00000000-0005-0000-0000-00007A380000}"/>
    <cellStyle name="Normal 3 2 2 7 3 6 4" xfId="24559" xr:uid="{00000000-0005-0000-0000-00007B380000}"/>
    <cellStyle name="Normal 3 2 2 7 3 6 4 2" xfId="22027" xr:uid="{00000000-0005-0000-0000-00007C380000}"/>
    <cellStyle name="Normal 3 2 2 7 3 6 4 3" xfId="37941" xr:uid="{00000000-0005-0000-0000-00007D380000}"/>
    <cellStyle name="Normal 3 2 2 7 3 6 5" xfId="18614" xr:uid="{00000000-0005-0000-0000-00007E380000}"/>
    <cellStyle name="Normal 3 2 2 7 3 6 6" xfId="37942" xr:uid="{00000000-0005-0000-0000-00007F380000}"/>
    <cellStyle name="Normal 3 2 2 7 3 7" xfId="3459" xr:uid="{00000000-0005-0000-0000-000080380000}"/>
    <cellStyle name="Normal 3 2 2 7 3 7 2" xfId="3460" xr:uid="{00000000-0005-0000-0000-000081380000}"/>
    <cellStyle name="Normal 3 2 2 7 3 7 2 2" xfId="24560" xr:uid="{00000000-0005-0000-0000-000082380000}"/>
    <cellStyle name="Normal 3 2 2 7 3 7 2 2 2" xfId="22028" xr:uid="{00000000-0005-0000-0000-000083380000}"/>
    <cellStyle name="Normal 3 2 2 7 3 7 2 2 3" xfId="37943" xr:uid="{00000000-0005-0000-0000-000084380000}"/>
    <cellStyle name="Normal 3 2 2 7 3 7 2 3" xfId="18615" xr:uid="{00000000-0005-0000-0000-000085380000}"/>
    <cellStyle name="Normal 3 2 2 7 3 7 2 4" xfId="37944" xr:uid="{00000000-0005-0000-0000-000086380000}"/>
    <cellStyle name="Normal 3 2 2 7 3 7 3" xfId="3461" xr:uid="{00000000-0005-0000-0000-000087380000}"/>
    <cellStyle name="Normal 3 2 2 7 3 7 3 2" xfId="24561" xr:uid="{00000000-0005-0000-0000-000088380000}"/>
    <cellStyle name="Normal 3 2 2 7 3 7 3 2 2" xfId="22029" xr:uid="{00000000-0005-0000-0000-000089380000}"/>
    <cellStyle name="Normal 3 2 2 7 3 7 3 2 3" xfId="37945" xr:uid="{00000000-0005-0000-0000-00008A380000}"/>
    <cellStyle name="Normal 3 2 2 7 3 7 3 3" xfId="18616" xr:uid="{00000000-0005-0000-0000-00008B380000}"/>
    <cellStyle name="Normal 3 2 2 7 3 7 3 4" xfId="37946" xr:uid="{00000000-0005-0000-0000-00008C380000}"/>
    <cellStyle name="Normal 3 2 2 7 3 7 4" xfId="24562" xr:uid="{00000000-0005-0000-0000-00008D380000}"/>
    <cellStyle name="Normal 3 2 2 7 3 7 4 2" xfId="22030" xr:uid="{00000000-0005-0000-0000-00008E380000}"/>
    <cellStyle name="Normal 3 2 2 7 3 7 4 3" xfId="37947" xr:uid="{00000000-0005-0000-0000-00008F380000}"/>
    <cellStyle name="Normal 3 2 2 7 3 7 5" xfId="18617" xr:uid="{00000000-0005-0000-0000-000090380000}"/>
    <cellStyle name="Normal 3 2 2 7 3 7 6" xfId="37948" xr:uid="{00000000-0005-0000-0000-000091380000}"/>
    <cellStyle name="Normal 3 2 2 7 3 8" xfId="3462" xr:uid="{00000000-0005-0000-0000-000092380000}"/>
    <cellStyle name="Normal 3 2 2 7 3 8 2" xfId="3463" xr:uid="{00000000-0005-0000-0000-000093380000}"/>
    <cellStyle name="Normal 3 2 2 7 3 8 2 2" xfId="24563" xr:uid="{00000000-0005-0000-0000-000094380000}"/>
    <cellStyle name="Normal 3 2 2 7 3 8 2 2 2" xfId="22031" xr:uid="{00000000-0005-0000-0000-000095380000}"/>
    <cellStyle name="Normal 3 2 2 7 3 8 2 2 3" xfId="37949" xr:uid="{00000000-0005-0000-0000-000096380000}"/>
    <cellStyle name="Normal 3 2 2 7 3 8 2 3" xfId="18618" xr:uid="{00000000-0005-0000-0000-000097380000}"/>
    <cellStyle name="Normal 3 2 2 7 3 8 2 4" xfId="37950" xr:uid="{00000000-0005-0000-0000-000098380000}"/>
    <cellStyle name="Normal 3 2 2 7 3 8 3" xfId="3464" xr:uid="{00000000-0005-0000-0000-000099380000}"/>
    <cellStyle name="Normal 3 2 2 7 3 8 3 2" xfId="24564" xr:uid="{00000000-0005-0000-0000-00009A380000}"/>
    <cellStyle name="Normal 3 2 2 7 3 8 3 2 2" xfId="22032" xr:uid="{00000000-0005-0000-0000-00009B380000}"/>
    <cellStyle name="Normal 3 2 2 7 3 8 3 2 3" xfId="37951" xr:uid="{00000000-0005-0000-0000-00009C380000}"/>
    <cellStyle name="Normal 3 2 2 7 3 8 3 3" xfId="18619" xr:uid="{00000000-0005-0000-0000-00009D380000}"/>
    <cellStyle name="Normal 3 2 2 7 3 8 3 4" xfId="37952" xr:uid="{00000000-0005-0000-0000-00009E380000}"/>
    <cellStyle name="Normal 3 2 2 7 3 8 4" xfId="24565" xr:uid="{00000000-0005-0000-0000-00009F380000}"/>
    <cellStyle name="Normal 3 2 2 7 3 8 4 2" xfId="22033" xr:uid="{00000000-0005-0000-0000-0000A0380000}"/>
    <cellStyle name="Normal 3 2 2 7 3 8 4 3" xfId="37953" xr:uid="{00000000-0005-0000-0000-0000A1380000}"/>
    <cellStyle name="Normal 3 2 2 7 3 8 5" xfId="18620" xr:uid="{00000000-0005-0000-0000-0000A2380000}"/>
    <cellStyle name="Normal 3 2 2 7 3 8 6" xfId="37954" xr:uid="{00000000-0005-0000-0000-0000A3380000}"/>
    <cellStyle name="Normal 3 2 2 7 3 9" xfId="3465" xr:uid="{00000000-0005-0000-0000-0000A4380000}"/>
    <cellStyle name="Normal 3 2 2 7 3 9 2" xfId="3466" xr:uid="{00000000-0005-0000-0000-0000A5380000}"/>
    <cellStyle name="Normal 3 2 2 7 3 9 2 2" xfId="24566" xr:uid="{00000000-0005-0000-0000-0000A6380000}"/>
    <cellStyle name="Normal 3 2 2 7 3 9 2 2 2" xfId="22034" xr:uid="{00000000-0005-0000-0000-0000A7380000}"/>
    <cellStyle name="Normal 3 2 2 7 3 9 2 2 3" xfId="37955" xr:uid="{00000000-0005-0000-0000-0000A8380000}"/>
    <cellStyle name="Normal 3 2 2 7 3 9 2 3" xfId="18621" xr:uid="{00000000-0005-0000-0000-0000A9380000}"/>
    <cellStyle name="Normal 3 2 2 7 3 9 2 4" xfId="37956" xr:uid="{00000000-0005-0000-0000-0000AA380000}"/>
    <cellStyle name="Normal 3 2 2 7 3 9 3" xfId="3467" xr:uid="{00000000-0005-0000-0000-0000AB380000}"/>
    <cellStyle name="Normal 3 2 2 7 3 9 3 2" xfId="24567" xr:uid="{00000000-0005-0000-0000-0000AC380000}"/>
    <cellStyle name="Normal 3 2 2 7 3 9 3 2 2" xfId="22035" xr:uid="{00000000-0005-0000-0000-0000AD380000}"/>
    <cellStyle name="Normal 3 2 2 7 3 9 3 2 3" xfId="37957" xr:uid="{00000000-0005-0000-0000-0000AE380000}"/>
    <cellStyle name="Normal 3 2 2 7 3 9 3 3" xfId="18622" xr:uid="{00000000-0005-0000-0000-0000AF380000}"/>
    <cellStyle name="Normal 3 2 2 7 3 9 3 4" xfId="37958" xr:uid="{00000000-0005-0000-0000-0000B0380000}"/>
    <cellStyle name="Normal 3 2 2 7 3 9 4" xfId="24568" xr:uid="{00000000-0005-0000-0000-0000B1380000}"/>
    <cellStyle name="Normal 3 2 2 7 3 9 4 2" xfId="22036" xr:uid="{00000000-0005-0000-0000-0000B2380000}"/>
    <cellStyle name="Normal 3 2 2 7 3 9 4 3" xfId="37959" xr:uid="{00000000-0005-0000-0000-0000B3380000}"/>
    <cellStyle name="Normal 3 2 2 7 3 9 5" xfId="18623" xr:uid="{00000000-0005-0000-0000-0000B4380000}"/>
    <cellStyle name="Normal 3 2 2 7 3 9 6" xfId="37960" xr:uid="{00000000-0005-0000-0000-0000B5380000}"/>
    <cellStyle name="Normal 3 2 2 7 4" xfId="3468" xr:uid="{00000000-0005-0000-0000-0000B6380000}"/>
    <cellStyle name="Normal 3 2 2 7 4 10" xfId="3469" xr:uid="{00000000-0005-0000-0000-0000B7380000}"/>
    <cellStyle name="Normal 3 2 2 7 4 10 2" xfId="3470" xr:uid="{00000000-0005-0000-0000-0000B8380000}"/>
    <cellStyle name="Normal 3 2 2 7 4 10 2 2" xfId="24569" xr:uid="{00000000-0005-0000-0000-0000B9380000}"/>
    <cellStyle name="Normal 3 2 2 7 4 10 2 2 2" xfId="22037" xr:uid="{00000000-0005-0000-0000-0000BA380000}"/>
    <cellStyle name="Normal 3 2 2 7 4 10 2 2 3" xfId="37961" xr:uid="{00000000-0005-0000-0000-0000BB380000}"/>
    <cellStyle name="Normal 3 2 2 7 4 10 2 3" xfId="18624" xr:uid="{00000000-0005-0000-0000-0000BC380000}"/>
    <cellStyle name="Normal 3 2 2 7 4 10 2 4" xfId="37962" xr:uid="{00000000-0005-0000-0000-0000BD380000}"/>
    <cellStyle name="Normal 3 2 2 7 4 10 3" xfId="3471" xr:uid="{00000000-0005-0000-0000-0000BE380000}"/>
    <cellStyle name="Normal 3 2 2 7 4 10 3 2" xfId="24570" xr:uid="{00000000-0005-0000-0000-0000BF380000}"/>
    <cellStyle name="Normal 3 2 2 7 4 10 3 2 2" xfId="22038" xr:uid="{00000000-0005-0000-0000-0000C0380000}"/>
    <cellStyle name="Normal 3 2 2 7 4 10 3 2 3" xfId="37963" xr:uid="{00000000-0005-0000-0000-0000C1380000}"/>
    <cellStyle name="Normal 3 2 2 7 4 10 3 3" xfId="18625" xr:uid="{00000000-0005-0000-0000-0000C2380000}"/>
    <cellStyle name="Normal 3 2 2 7 4 10 3 4" xfId="37964" xr:uid="{00000000-0005-0000-0000-0000C3380000}"/>
    <cellStyle name="Normal 3 2 2 7 4 10 4" xfId="24571" xr:uid="{00000000-0005-0000-0000-0000C4380000}"/>
    <cellStyle name="Normal 3 2 2 7 4 10 4 2" xfId="22039" xr:uid="{00000000-0005-0000-0000-0000C5380000}"/>
    <cellStyle name="Normal 3 2 2 7 4 10 4 3" xfId="37965" xr:uid="{00000000-0005-0000-0000-0000C6380000}"/>
    <cellStyle name="Normal 3 2 2 7 4 10 5" xfId="18626" xr:uid="{00000000-0005-0000-0000-0000C7380000}"/>
    <cellStyle name="Normal 3 2 2 7 4 10 6" xfId="37966" xr:uid="{00000000-0005-0000-0000-0000C8380000}"/>
    <cellStyle name="Normal 3 2 2 7 4 11" xfId="3472" xr:uid="{00000000-0005-0000-0000-0000C9380000}"/>
    <cellStyle name="Normal 3 2 2 7 4 11 2" xfId="3473" xr:uid="{00000000-0005-0000-0000-0000CA380000}"/>
    <cellStyle name="Normal 3 2 2 7 4 11 2 2" xfId="24572" xr:uid="{00000000-0005-0000-0000-0000CB380000}"/>
    <cellStyle name="Normal 3 2 2 7 4 11 2 2 2" xfId="22040" xr:uid="{00000000-0005-0000-0000-0000CC380000}"/>
    <cellStyle name="Normal 3 2 2 7 4 11 2 2 3" xfId="37967" xr:uid="{00000000-0005-0000-0000-0000CD380000}"/>
    <cellStyle name="Normal 3 2 2 7 4 11 2 3" xfId="18627" xr:uid="{00000000-0005-0000-0000-0000CE380000}"/>
    <cellStyle name="Normal 3 2 2 7 4 11 2 4" xfId="37968" xr:uid="{00000000-0005-0000-0000-0000CF380000}"/>
    <cellStyle name="Normal 3 2 2 7 4 11 3" xfId="3474" xr:uid="{00000000-0005-0000-0000-0000D0380000}"/>
    <cellStyle name="Normal 3 2 2 7 4 11 3 2" xfId="24573" xr:uid="{00000000-0005-0000-0000-0000D1380000}"/>
    <cellStyle name="Normal 3 2 2 7 4 11 3 2 2" xfId="22041" xr:uid="{00000000-0005-0000-0000-0000D2380000}"/>
    <cellStyle name="Normal 3 2 2 7 4 11 3 2 3" xfId="37969" xr:uid="{00000000-0005-0000-0000-0000D3380000}"/>
    <cellStyle name="Normal 3 2 2 7 4 11 3 3" xfId="18628" xr:uid="{00000000-0005-0000-0000-0000D4380000}"/>
    <cellStyle name="Normal 3 2 2 7 4 11 3 4" xfId="37970" xr:uid="{00000000-0005-0000-0000-0000D5380000}"/>
    <cellStyle name="Normal 3 2 2 7 4 11 4" xfId="24574" xr:uid="{00000000-0005-0000-0000-0000D6380000}"/>
    <cellStyle name="Normal 3 2 2 7 4 11 4 2" xfId="22042" xr:uid="{00000000-0005-0000-0000-0000D7380000}"/>
    <cellStyle name="Normal 3 2 2 7 4 11 4 3" xfId="37971" xr:uid="{00000000-0005-0000-0000-0000D8380000}"/>
    <cellStyle name="Normal 3 2 2 7 4 11 5" xfId="18629" xr:uid="{00000000-0005-0000-0000-0000D9380000}"/>
    <cellStyle name="Normal 3 2 2 7 4 11 6" xfId="37972" xr:uid="{00000000-0005-0000-0000-0000DA380000}"/>
    <cellStyle name="Normal 3 2 2 7 4 12" xfId="3475" xr:uid="{00000000-0005-0000-0000-0000DB380000}"/>
    <cellStyle name="Normal 3 2 2 7 4 12 2" xfId="3476" xr:uid="{00000000-0005-0000-0000-0000DC380000}"/>
    <cellStyle name="Normal 3 2 2 7 4 12 2 2" xfId="24575" xr:uid="{00000000-0005-0000-0000-0000DD380000}"/>
    <cellStyle name="Normal 3 2 2 7 4 12 2 2 2" xfId="22043" xr:uid="{00000000-0005-0000-0000-0000DE380000}"/>
    <cellStyle name="Normal 3 2 2 7 4 12 2 2 3" xfId="37973" xr:uid="{00000000-0005-0000-0000-0000DF380000}"/>
    <cellStyle name="Normal 3 2 2 7 4 12 2 3" xfId="18630" xr:uid="{00000000-0005-0000-0000-0000E0380000}"/>
    <cellStyle name="Normal 3 2 2 7 4 12 2 4" xfId="37974" xr:uid="{00000000-0005-0000-0000-0000E1380000}"/>
    <cellStyle name="Normal 3 2 2 7 4 12 3" xfId="3477" xr:uid="{00000000-0005-0000-0000-0000E2380000}"/>
    <cellStyle name="Normal 3 2 2 7 4 12 3 2" xfId="24576" xr:uid="{00000000-0005-0000-0000-0000E3380000}"/>
    <cellStyle name="Normal 3 2 2 7 4 12 3 2 2" xfId="22044" xr:uid="{00000000-0005-0000-0000-0000E4380000}"/>
    <cellStyle name="Normal 3 2 2 7 4 12 3 2 3" xfId="37975" xr:uid="{00000000-0005-0000-0000-0000E5380000}"/>
    <cellStyle name="Normal 3 2 2 7 4 12 3 3" xfId="18631" xr:uid="{00000000-0005-0000-0000-0000E6380000}"/>
    <cellStyle name="Normal 3 2 2 7 4 12 3 4" xfId="37976" xr:uid="{00000000-0005-0000-0000-0000E7380000}"/>
    <cellStyle name="Normal 3 2 2 7 4 12 4" xfId="24577" xr:uid="{00000000-0005-0000-0000-0000E8380000}"/>
    <cellStyle name="Normal 3 2 2 7 4 12 4 2" xfId="22045" xr:uid="{00000000-0005-0000-0000-0000E9380000}"/>
    <cellStyle name="Normal 3 2 2 7 4 12 4 3" xfId="37977" xr:uid="{00000000-0005-0000-0000-0000EA380000}"/>
    <cellStyle name="Normal 3 2 2 7 4 12 5" xfId="18632" xr:uid="{00000000-0005-0000-0000-0000EB380000}"/>
    <cellStyle name="Normal 3 2 2 7 4 12 6" xfId="37978" xr:uid="{00000000-0005-0000-0000-0000EC380000}"/>
    <cellStyle name="Normal 3 2 2 7 4 13" xfId="3478" xr:uid="{00000000-0005-0000-0000-0000ED380000}"/>
    <cellStyle name="Normal 3 2 2 7 4 13 2" xfId="3479" xr:uid="{00000000-0005-0000-0000-0000EE380000}"/>
    <cellStyle name="Normal 3 2 2 7 4 13 2 2" xfId="24578" xr:uid="{00000000-0005-0000-0000-0000EF380000}"/>
    <cellStyle name="Normal 3 2 2 7 4 13 2 2 2" xfId="22046" xr:uid="{00000000-0005-0000-0000-0000F0380000}"/>
    <cellStyle name="Normal 3 2 2 7 4 13 2 2 3" xfId="37979" xr:uid="{00000000-0005-0000-0000-0000F1380000}"/>
    <cellStyle name="Normal 3 2 2 7 4 13 2 3" xfId="18633" xr:uid="{00000000-0005-0000-0000-0000F2380000}"/>
    <cellStyle name="Normal 3 2 2 7 4 13 2 4" xfId="37980" xr:uid="{00000000-0005-0000-0000-0000F3380000}"/>
    <cellStyle name="Normal 3 2 2 7 4 13 3" xfId="3480" xr:uid="{00000000-0005-0000-0000-0000F4380000}"/>
    <cellStyle name="Normal 3 2 2 7 4 13 3 2" xfId="24579" xr:uid="{00000000-0005-0000-0000-0000F5380000}"/>
    <cellStyle name="Normal 3 2 2 7 4 13 3 2 2" xfId="22047" xr:uid="{00000000-0005-0000-0000-0000F6380000}"/>
    <cellStyle name="Normal 3 2 2 7 4 13 3 2 3" xfId="37981" xr:uid="{00000000-0005-0000-0000-0000F7380000}"/>
    <cellStyle name="Normal 3 2 2 7 4 13 3 3" xfId="18634" xr:uid="{00000000-0005-0000-0000-0000F8380000}"/>
    <cellStyle name="Normal 3 2 2 7 4 13 3 4" xfId="37982" xr:uid="{00000000-0005-0000-0000-0000F9380000}"/>
    <cellStyle name="Normal 3 2 2 7 4 13 4" xfId="24580" xr:uid="{00000000-0005-0000-0000-0000FA380000}"/>
    <cellStyle name="Normal 3 2 2 7 4 13 4 2" xfId="22048" xr:uid="{00000000-0005-0000-0000-0000FB380000}"/>
    <cellStyle name="Normal 3 2 2 7 4 13 4 3" xfId="37983" xr:uid="{00000000-0005-0000-0000-0000FC380000}"/>
    <cellStyle name="Normal 3 2 2 7 4 13 5" xfId="30544" xr:uid="{00000000-0005-0000-0000-0000FD380000}"/>
    <cellStyle name="Normal 3 2 2 7 4 13 6" xfId="37984" xr:uid="{00000000-0005-0000-0000-0000FE380000}"/>
    <cellStyle name="Normal 3 2 2 7 4 14" xfId="3481" xr:uid="{00000000-0005-0000-0000-0000FF380000}"/>
    <cellStyle name="Normal 3 2 2 7 4 14 2" xfId="3482" xr:uid="{00000000-0005-0000-0000-000000390000}"/>
    <cellStyle name="Normal 3 2 2 7 4 14 2 2" xfId="24581" xr:uid="{00000000-0005-0000-0000-000001390000}"/>
    <cellStyle name="Normal 3 2 2 7 4 14 2 2 2" xfId="22049" xr:uid="{00000000-0005-0000-0000-000002390000}"/>
    <cellStyle name="Normal 3 2 2 7 4 14 2 2 3" xfId="37985" xr:uid="{00000000-0005-0000-0000-000003390000}"/>
    <cellStyle name="Normal 3 2 2 7 4 14 2 3" xfId="18635" xr:uid="{00000000-0005-0000-0000-000004390000}"/>
    <cellStyle name="Normal 3 2 2 7 4 14 2 4" xfId="37986" xr:uid="{00000000-0005-0000-0000-000005390000}"/>
    <cellStyle name="Normal 3 2 2 7 4 14 3" xfId="3483" xr:uid="{00000000-0005-0000-0000-000006390000}"/>
    <cellStyle name="Normal 3 2 2 7 4 14 3 2" xfId="24582" xr:uid="{00000000-0005-0000-0000-000007390000}"/>
    <cellStyle name="Normal 3 2 2 7 4 14 3 2 2" xfId="22050" xr:uid="{00000000-0005-0000-0000-000008390000}"/>
    <cellStyle name="Normal 3 2 2 7 4 14 3 2 3" xfId="37987" xr:uid="{00000000-0005-0000-0000-000009390000}"/>
    <cellStyle name="Normal 3 2 2 7 4 14 3 3" xfId="30543" xr:uid="{00000000-0005-0000-0000-00000A390000}"/>
    <cellStyle name="Normal 3 2 2 7 4 14 3 4" xfId="37988" xr:uid="{00000000-0005-0000-0000-00000B390000}"/>
    <cellStyle name="Normal 3 2 2 7 4 14 4" xfId="24583" xr:uid="{00000000-0005-0000-0000-00000C390000}"/>
    <cellStyle name="Normal 3 2 2 7 4 14 4 2" xfId="22051" xr:uid="{00000000-0005-0000-0000-00000D390000}"/>
    <cellStyle name="Normal 3 2 2 7 4 14 4 3" xfId="37989" xr:uid="{00000000-0005-0000-0000-00000E390000}"/>
    <cellStyle name="Normal 3 2 2 7 4 14 5" xfId="30542" xr:uid="{00000000-0005-0000-0000-00000F390000}"/>
    <cellStyle name="Normal 3 2 2 7 4 14 6" xfId="37990" xr:uid="{00000000-0005-0000-0000-000010390000}"/>
    <cellStyle name="Normal 3 2 2 7 4 15" xfId="3484" xr:uid="{00000000-0005-0000-0000-000011390000}"/>
    <cellStyle name="Normal 3 2 2 7 4 15 2" xfId="3485" xr:uid="{00000000-0005-0000-0000-000012390000}"/>
    <cellStyle name="Normal 3 2 2 7 4 15 2 2" xfId="24584" xr:uid="{00000000-0005-0000-0000-000013390000}"/>
    <cellStyle name="Normal 3 2 2 7 4 15 2 2 2" xfId="22052" xr:uid="{00000000-0005-0000-0000-000014390000}"/>
    <cellStyle name="Normal 3 2 2 7 4 15 2 2 3" xfId="37991" xr:uid="{00000000-0005-0000-0000-000015390000}"/>
    <cellStyle name="Normal 3 2 2 7 4 15 2 3" xfId="30541" xr:uid="{00000000-0005-0000-0000-000016390000}"/>
    <cellStyle name="Normal 3 2 2 7 4 15 2 4" xfId="37992" xr:uid="{00000000-0005-0000-0000-000017390000}"/>
    <cellStyle name="Normal 3 2 2 7 4 15 3" xfId="3486" xr:uid="{00000000-0005-0000-0000-000018390000}"/>
    <cellStyle name="Normal 3 2 2 7 4 15 3 2" xfId="24585" xr:uid="{00000000-0005-0000-0000-000019390000}"/>
    <cellStyle name="Normal 3 2 2 7 4 15 3 2 2" xfId="22053" xr:uid="{00000000-0005-0000-0000-00001A390000}"/>
    <cellStyle name="Normal 3 2 2 7 4 15 3 2 3" xfId="37993" xr:uid="{00000000-0005-0000-0000-00001B390000}"/>
    <cellStyle name="Normal 3 2 2 7 4 15 3 3" xfId="18636" xr:uid="{00000000-0005-0000-0000-00001C390000}"/>
    <cellStyle name="Normal 3 2 2 7 4 15 3 4" xfId="37994" xr:uid="{00000000-0005-0000-0000-00001D390000}"/>
    <cellStyle name="Normal 3 2 2 7 4 15 4" xfId="24586" xr:uid="{00000000-0005-0000-0000-00001E390000}"/>
    <cellStyle name="Normal 3 2 2 7 4 15 4 2" xfId="22054" xr:uid="{00000000-0005-0000-0000-00001F390000}"/>
    <cellStyle name="Normal 3 2 2 7 4 15 4 3" xfId="37995" xr:uid="{00000000-0005-0000-0000-000020390000}"/>
    <cellStyle name="Normal 3 2 2 7 4 15 5" xfId="30540" xr:uid="{00000000-0005-0000-0000-000021390000}"/>
    <cellStyle name="Normal 3 2 2 7 4 15 6" xfId="37996" xr:uid="{00000000-0005-0000-0000-000022390000}"/>
    <cellStyle name="Normal 3 2 2 7 4 16" xfId="3487" xr:uid="{00000000-0005-0000-0000-000023390000}"/>
    <cellStyle name="Normal 3 2 2 7 4 16 2" xfId="3488" xr:uid="{00000000-0005-0000-0000-000024390000}"/>
    <cellStyle name="Normal 3 2 2 7 4 16 2 2" xfId="24587" xr:uid="{00000000-0005-0000-0000-000025390000}"/>
    <cellStyle name="Normal 3 2 2 7 4 16 2 2 2" xfId="22055" xr:uid="{00000000-0005-0000-0000-000026390000}"/>
    <cellStyle name="Normal 3 2 2 7 4 16 2 2 3" xfId="37997" xr:uid="{00000000-0005-0000-0000-000027390000}"/>
    <cellStyle name="Normal 3 2 2 7 4 16 2 3" xfId="18637" xr:uid="{00000000-0005-0000-0000-000028390000}"/>
    <cellStyle name="Normal 3 2 2 7 4 16 2 4" xfId="37998" xr:uid="{00000000-0005-0000-0000-000029390000}"/>
    <cellStyle name="Normal 3 2 2 7 4 16 3" xfId="3489" xr:uid="{00000000-0005-0000-0000-00002A390000}"/>
    <cellStyle name="Normal 3 2 2 7 4 16 3 2" xfId="24588" xr:uid="{00000000-0005-0000-0000-00002B390000}"/>
    <cellStyle name="Normal 3 2 2 7 4 16 3 2 2" xfId="22056" xr:uid="{00000000-0005-0000-0000-00002C390000}"/>
    <cellStyle name="Normal 3 2 2 7 4 16 3 2 3" xfId="37999" xr:uid="{00000000-0005-0000-0000-00002D390000}"/>
    <cellStyle name="Normal 3 2 2 7 4 16 3 3" xfId="30539" xr:uid="{00000000-0005-0000-0000-00002E390000}"/>
    <cellStyle name="Normal 3 2 2 7 4 16 3 4" xfId="38000" xr:uid="{00000000-0005-0000-0000-00002F390000}"/>
    <cellStyle name="Normal 3 2 2 7 4 16 4" xfId="24589" xr:uid="{00000000-0005-0000-0000-000030390000}"/>
    <cellStyle name="Normal 3 2 2 7 4 16 4 2" xfId="22057" xr:uid="{00000000-0005-0000-0000-000031390000}"/>
    <cellStyle name="Normal 3 2 2 7 4 16 4 3" xfId="38001" xr:uid="{00000000-0005-0000-0000-000032390000}"/>
    <cellStyle name="Normal 3 2 2 7 4 16 5" xfId="30538" xr:uid="{00000000-0005-0000-0000-000033390000}"/>
    <cellStyle name="Normal 3 2 2 7 4 16 6" xfId="38002" xr:uid="{00000000-0005-0000-0000-000034390000}"/>
    <cellStyle name="Normal 3 2 2 7 4 17" xfId="3490" xr:uid="{00000000-0005-0000-0000-000035390000}"/>
    <cellStyle name="Normal 3 2 2 7 4 17 2" xfId="24590" xr:uid="{00000000-0005-0000-0000-000036390000}"/>
    <cellStyle name="Normal 3 2 2 7 4 17 2 2" xfId="22058" xr:uid="{00000000-0005-0000-0000-000037390000}"/>
    <cellStyle name="Normal 3 2 2 7 4 17 2 3" xfId="38003" xr:uid="{00000000-0005-0000-0000-000038390000}"/>
    <cellStyle name="Normal 3 2 2 7 4 17 3" xfId="30537" xr:uid="{00000000-0005-0000-0000-000039390000}"/>
    <cellStyle name="Normal 3 2 2 7 4 17 4" xfId="38004" xr:uid="{00000000-0005-0000-0000-00003A390000}"/>
    <cellStyle name="Normal 3 2 2 7 4 18" xfId="3491" xr:uid="{00000000-0005-0000-0000-00003B390000}"/>
    <cellStyle name="Normal 3 2 2 7 4 18 2" xfId="24591" xr:uid="{00000000-0005-0000-0000-00003C390000}"/>
    <cellStyle name="Normal 3 2 2 7 4 18 2 2" xfId="22059" xr:uid="{00000000-0005-0000-0000-00003D390000}"/>
    <cellStyle name="Normal 3 2 2 7 4 18 2 3" xfId="38005" xr:uid="{00000000-0005-0000-0000-00003E390000}"/>
    <cellStyle name="Normal 3 2 2 7 4 18 3" xfId="30536" xr:uid="{00000000-0005-0000-0000-00003F390000}"/>
    <cellStyle name="Normal 3 2 2 7 4 18 4" xfId="38006" xr:uid="{00000000-0005-0000-0000-000040390000}"/>
    <cellStyle name="Normal 3 2 2 7 4 19" xfId="24592" xr:uid="{00000000-0005-0000-0000-000041390000}"/>
    <cellStyle name="Normal 3 2 2 7 4 19 2" xfId="28303" xr:uid="{00000000-0005-0000-0000-000042390000}"/>
    <cellStyle name="Normal 3 2 2 7 4 19 3" xfId="38007" xr:uid="{00000000-0005-0000-0000-000043390000}"/>
    <cellStyle name="Normal 3 2 2 7 4 2" xfId="3492" xr:uid="{00000000-0005-0000-0000-000044390000}"/>
    <cellStyle name="Normal 3 2 2 7 4 2 2" xfId="3493" xr:uid="{00000000-0005-0000-0000-000045390000}"/>
    <cellStyle name="Normal 3 2 2 7 4 2 2 2" xfId="24593" xr:uid="{00000000-0005-0000-0000-000046390000}"/>
    <cellStyle name="Normal 3 2 2 7 4 2 2 2 2" xfId="22060" xr:uid="{00000000-0005-0000-0000-000047390000}"/>
    <cellStyle name="Normal 3 2 2 7 4 2 2 2 3" xfId="38008" xr:uid="{00000000-0005-0000-0000-000048390000}"/>
    <cellStyle name="Normal 3 2 2 7 4 2 2 3" xfId="18638" xr:uid="{00000000-0005-0000-0000-000049390000}"/>
    <cellStyle name="Normal 3 2 2 7 4 2 2 4" xfId="38009" xr:uid="{00000000-0005-0000-0000-00004A390000}"/>
    <cellStyle name="Normal 3 2 2 7 4 2 3" xfId="3494" xr:uid="{00000000-0005-0000-0000-00004B390000}"/>
    <cellStyle name="Normal 3 2 2 7 4 2 3 2" xfId="24594" xr:uid="{00000000-0005-0000-0000-00004C390000}"/>
    <cellStyle name="Normal 3 2 2 7 4 2 3 2 2" xfId="22061" xr:uid="{00000000-0005-0000-0000-00004D390000}"/>
    <cellStyle name="Normal 3 2 2 7 4 2 3 2 3" xfId="38010" xr:uid="{00000000-0005-0000-0000-00004E390000}"/>
    <cellStyle name="Normal 3 2 2 7 4 2 3 3" xfId="18639" xr:uid="{00000000-0005-0000-0000-00004F390000}"/>
    <cellStyle name="Normal 3 2 2 7 4 2 3 4" xfId="38011" xr:uid="{00000000-0005-0000-0000-000050390000}"/>
    <cellStyle name="Normal 3 2 2 7 4 2 4" xfId="24595" xr:uid="{00000000-0005-0000-0000-000051390000}"/>
    <cellStyle name="Normal 3 2 2 7 4 2 4 2" xfId="28302" xr:uid="{00000000-0005-0000-0000-000052390000}"/>
    <cellStyle name="Normal 3 2 2 7 4 2 4 3" xfId="38012" xr:uid="{00000000-0005-0000-0000-000053390000}"/>
    <cellStyle name="Normal 3 2 2 7 4 2 5" xfId="30535" xr:uid="{00000000-0005-0000-0000-000054390000}"/>
    <cellStyle name="Normal 3 2 2 7 4 2 6" xfId="38013" xr:uid="{00000000-0005-0000-0000-000055390000}"/>
    <cellStyle name="Normal 3 2 2 7 4 20" xfId="18640" xr:uid="{00000000-0005-0000-0000-000056390000}"/>
    <cellStyle name="Normal 3 2 2 7 4 21" xfId="38014" xr:uid="{00000000-0005-0000-0000-000057390000}"/>
    <cellStyle name="Normal 3 2 2 7 4 3" xfId="3495" xr:uid="{00000000-0005-0000-0000-000058390000}"/>
    <cellStyle name="Normal 3 2 2 7 4 3 2" xfId="3496" xr:uid="{00000000-0005-0000-0000-000059390000}"/>
    <cellStyle name="Normal 3 2 2 7 4 3 2 2" xfId="24596" xr:uid="{00000000-0005-0000-0000-00005A390000}"/>
    <cellStyle name="Normal 3 2 2 7 4 3 2 2 2" xfId="28301" xr:uid="{00000000-0005-0000-0000-00005B390000}"/>
    <cellStyle name="Normal 3 2 2 7 4 3 2 2 3" xfId="38015" xr:uid="{00000000-0005-0000-0000-00005C390000}"/>
    <cellStyle name="Normal 3 2 2 7 4 3 2 3" xfId="30534" xr:uid="{00000000-0005-0000-0000-00005D390000}"/>
    <cellStyle name="Normal 3 2 2 7 4 3 2 4" xfId="38016" xr:uid="{00000000-0005-0000-0000-00005E390000}"/>
    <cellStyle name="Normal 3 2 2 7 4 3 3" xfId="3497" xr:uid="{00000000-0005-0000-0000-00005F390000}"/>
    <cellStyle name="Normal 3 2 2 7 4 3 3 2" xfId="24597" xr:uid="{00000000-0005-0000-0000-000060390000}"/>
    <cellStyle name="Normal 3 2 2 7 4 3 3 2 2" xfId="22062" xr:uid="{00000000-0005-0000-0000-000061390000}"/>
    <cellStyle name="Normal 3 2 2 7 4 3 3 2 3" xfId="38017" xr:uid="{00000000-0005-0000-0000-000062390000}"/>
    <cellStyle name="Normal 3 2 2 7 4 3 3 3" xfId="30533" xr:uid="{00000000-0005-0000-0000-000063390000}"/>
    <cellStyle name="Normal 3 2 2 7 4 3 3 4" xfId="38018" xr:uid="{00000000-0005-0000-0000-000064390000}"/>
    <cellStyle name="Normal 3 2 2 7 4 3 4" xfId="24598" xr:uid="{00000000-0005-0000-0000-000065390000}"/>
    <cellStyle name="Normal 3 2 2 7 4 3 4 2" xfId="28300" xr:uid="{00000000-0005-0000-0000-000066390000}"/>
    <cellStyle name="Normal 3 2 2 7 4 3 4 3" xfId="38019" xr:uid="{00000000-0005-0000-0000-000067390000}"/>
    <cellStyle name="Normal 3 2 2 7 4 3 5" xfId="30532" xr:uid="{00000000-0005-0000-0000-000068390000}"/>
    <cellStyle name="Normal 3 2 2 7 4 3 6" xfId="38020" xr:uid="{00000000-0005-0000-0000-000069390000}"/>
    <cellStyle name="Normal 3 2 2 7 4 4" xfId="3498" xr:uid="{00000000-0005-0000-0000-00006A390000}"/>
    <cellStyle name="Normal 3 2 2 7 4 4 2" xfId="3499" xr:uid="{00000000-0005-0000-0000-00006B390000}"/>
    <cellStyle name="Normal 3 2 2 7 4 4 2 2" xfId="24599" xr:uid="{00000000-0005-0000-0000-00006C390000}"/>
    <cellStyle name="Normal 3 2 2 7 4 4 2 2 2" xfId="28299" xr:uid="{00000000-0005-0000-0000-00006D390000}"/>
    <cellStyle name="Normal 3 2 2 7 4 4 2 2 3" xfId="38021" xr:uid="{00000000-0005-0000-0000-00006E390000}"/>
    <cellStyle name="Normal 3 2 2 7 4 4 2 3" xfId="18641" xr:uid="{00000000-0005-0000-0000-00006F390000}"/>
    <cellStyle name="Normal 3 2 2 7 4 4 2 4" xfId="38022" xr:uid="{00000000-0005-0000-0000-000070390000}"/>
    <cellStyle name="Normal 3 2 2 7 4 4 3" xfId="3500" xr:uid="{00000000-0005-0000-0000-000071390000}"/>
    <cellStyle name="Normal 3 2 2 7 4 4 3 2" xfId="24600" xr:uid="{00000000-0005-0000-0000-000072390000}"/>
    <cellStyle name="Normal 3 2 2 7 4 4 3 2 2" xfId="22063" xr:uid="{00000000-0005-0000-0000-000073390000}"/>
    <cellStyle name="Normal 3 2 2 7 4 4 3 2 3" xfId="38023" xr:uid="{00000000-0005-0000-0000-000074390000}"/>
    <cellStyle name="Normal 3 2 2 7 4 4 3 3" xfId="30531" xr:uid="{00000000-0005-0000-0000-000075390000}"/>
    <cellStyle name="Normal 3 2 2 7 4 4 3 4" xfId="38024" xr:uid="{00000000-0005-0000-0000-000076390000}"/>
    <cellStyle name="Normal 3 2 2 7 4 4 4" xfId="24601" xr:uid="{00000000-0005-0000-0000-000077390000}"/>
    <cellStyle name="Normal 3 2 2 7 4 4 4 2" xfId="28298" xr:uid="{00000000-0005-0000-0000-000078390000}"/>
    <cellStyle name="Normal 3 2 2 7 4 4 4 3" xfId="38025" xr:uid="{00000000-0005-0000-0000-000079390000}"/>
    <cellStyle name="Normal 3 2 2 7 4 4 5" xfId="30530" xr:uid="{00000000-0005-0000-0000-00007A390000}"/>
    <cellStyle name="Normal 3 2 2 7 4 4 6" xfId="38026" xr:uid="{00000000-0005-0000-0000-00007B390000}"/>
    <cellStyle name="Normal 3 2 2 7 4 5" xfId="3501" xr:uid="{00000000-0005-0000-0000-00007C390000}"/>
    <cellStyle name="Normal 3 2 2 7 4 5 2" xfId="3502" xr:uid="{00000000-0005-0000-0000-00007D390000}"/>
    <cellStyle name="Normal 3 2 2 7 4 5 2 2" xfId="24602" xr:uid="{00000000-0005-0000-0000-00007E390000}"/>
    <cellStyle name="Normal 3 2 2 7 4 5 2 2 2" xfId="28297" xr:uid="{00000000-0005-0000-0000-00007F390000}"/>
    <cellStyle name="Normal 3 2 2 7 4 5 2 2 3" xfId="38027" xr:uid="{00000000-0005-0000-0000-000080390000}"/>
    <cellStyle name="Normal 3 2 2 7 4 5 2 3" xfId="30529" xr:uid="{00000000-0005-0000-0000-000081390000}"/>
    <cellStyle name="Normal 3 2 2 7 4 5 2 4" xfId="38028" xr:uid="{00000000-0005-0000-0000-000082390000}"/>
    <cellStyle name="Normal 3 2 2 7 4 5 3" xfId="3503" xr:uid="{00000000-0005-0000-0000-000083390000}"/>
    <cellStyle name="Normal 3 2 2 7 4 5 3 2" xfId="24603" xr:uid="{00000000-0005-0000-0000-000084390000}"/>
    <cellStyle name="Normal 3 2 2 7 4 5 3 2 2" xfId="22064" xr:uid="{00000000-0005-0000-0000-000085390000}"/>
    <cellStyle name="Normal 3 2 2 7 4 5 3 2 3" xfId="38029" xr:uid="{00000000-0005-0000-0000-000086390000}"/>
    <cellStyle name="Normal 3 2 2 7 4 5 3 3" xfId="18642" xr:uid="{00000000-0005-0000-0000-000087390000}"/>
    <cellStyle name="Normal 3 2 2 7 4 5 3 4" xfId="38030" xr:uid="{00000000-0005-0000-0000-000088390000}"/>
    <cellStyle name="Normal 3 2 2 7 4 5 4" xfId="24604" xr:uid="{00000000-0005-0000-0000-000089390000}"/>
    <cellStyle name="Normal 3 2 2 7 4 5 4 2" xfId="28296" xr:uid="{00000000-0005-0000-0000-00008A390000}"/>
    <cellStyle name="Normal 3 2 2 7 4 5 4 3" xfId="38031" xr:uid="{00000000-0005-0000-0000-00008B390000}"/>
    <cellStyle name="Normal 3 2 2 7 4 5 5" xfId="30528" xr:uid="{00000000-0005-0000-0000-00008C390000}"/>
    <cellStyle name="Normal 3 2 2 7 4 5 6" xfId="38032" xr:uid="{00000000-0005-0000-0000-00008D390000}"/>
    <cellStyle name="Normal 3 2 2 7 4 6" xfId="3504" xr:uid="{00000000-0005-0000-0000-00008E390000}"/>
    <cellStyle name="Normal 3 2 2 7 4 6 2" xfId="3505" xr:uid="{00000000-0005-0000-0000-00008F390000}"/>
    <cellStyle name="Normal 3 2 2 7 4 6 2 2" xfId="24605" xr:uid="{00000000-0005-0000-0000-000090390000}"/>
    <cellStyle name="Normal 3 2 2 7 4 6 2 2 2" xfId="28295" xr:uid="{00000000-0005-0000-0000-000091390000}"/>
    <cellStyle name="Normal 3 2 2 7 4 6 2 2 3" xfId="38033" xr:uid="{00000000-0005-0000-0000-000092390000}"/>
    <cellStyle name="Normal 3 2 2 7 4 6 2 3" xfId="18643" xr:uid="{00000000-0005-0000-0000-000093390000}"/>
    <cellStyle name="Normal 3 2 2 7 4 6 2 4" xfId="38034" xr:uid="{00000000-0005-0000-0000-000094390000}"/>
    <cellStyle name="Normal 3 2 2 7 4 6 3" xfId="3506" xr:uid="{00000000-0005-0000-0000-000095390000}"/>
    <cellStyle name="Normal 3 2 2 7 4 6 3 2" xfId="24606" xr:uid="{00000000-0005-0000-0000-000096390000}"/>
    <cellStyle name="Normal 3 2 2 7 4 6 3 2 2" xfId="22065" xr:uid="{00000000-0005-0000-0000-000097390000}"/>
    <cellStyle name="Normal 3 2 2 7 4 6 3 2 3" xfId="38035" xr:uid="{00000000-0005-0000-0000-000098390000}"/>
    <cellStyle name="Normal 3 2 2 7 4 6 3 3" xfId="30527" xr:uid="{00000000-0005-0000-0000-000099390000}"/>
    <cellStyle name="Normal 3 2 2 7 4 6 3 4" xfId="38036" xr:uid="{00000000-0005-0000-0000-00009A390000}"/>
    <cellStyle name="Normal 3 2 2 7 4 6 4" xfId="24607" xr:uid="{00000000-0005-0000-0000-00009B390000}"/>
    <cellStyle name="Normal 3 2 2 7 4 6 4 2" xfId="28294" xr:uid="{00000000-0005-0000-0000-00009C390000}"/>
    <cellStyle name="Normal 3 2 2 7 4 6 4 3" xfId="38037" xr:uid="{00000000-0005-0000-0000-00009D390000}"/>
    <cellStyle name="Normal 3 2 2 7 4 6 5" xfId="30526" xr:uid="{00000000-0005-0000-0000-00009E390000}"/>
    <cellStyle name="Normal 3 2 2 7 4 6 6" xfId="38038" xr:uid="{00000000-0005-0000-0000-00009F390000}"/>
    <cellStyle name="Normal 3 2 2 7 4 7" xfId="3507" xr:uid="{00000000-0005-0000-0000-0000A0390000}"/>
    <cellStyle name="Normal 3 2 2 7 4 7 2" xfId="3508" xr:uid="{00000000-0005-0000-0000-0000A1390000}"/>
    <cellStyle name="Normal 3 2 2 7 4 7 2 2" xfId="24608" xr:uid="{00000000-0005-0000-0000-0000A2390000}"/>
    <cellStyle name="Normal 3 2 2 7 4 7 2 2 2" xfId="28293" xr:uid="{00000000-0005-0000-0000-0000A3390000}"/>
    <cellStyle name="Normal 3 2 2 7 4 7 2 2 3" xfId="38039" xr:uid="{00000000-0005-0000-0000-0000A4390000}"/>
    <cellStyle name="Normal 3 2 2 7 4 7 2 3" xfId="30525" xr:uid="{00000000-0005-0000-0000-0000A5390000}"/>
    <cellStyle name="Normal 3 2 2 7 4 7 2 4" xfId="38040" xr:uid="{00000000-0005-0000-0000-0000A6390000}"/>
    <cellStyle name="Normal 3 2 2 7 4 7 3" xfId="3509" xr:uid="{00000000-0005-0000-0000-0000A7390000}"/>
    <cellStyle name="Normal 3 2 2 7 4 7 3 2" xfId="24609" xr:uid="{00000000-0005-0000-0000-0000A8390000}"/>
    <cellStyle name="Normal 3 2 2 7 4 7 3 2 2" xfId="22066" xr:uid="{00000000-0005-0000-0000-0000A9390000}"/>
    <cellStyle name="Normal 3 2 2 7 4 7 3 2 3" xfId="38041" xr:uid="{00000000-0005-0000-0000-0000AA390000}"/>
    <cellStyle name="Normal 3 2 2 7 4 7 3 3" xfId="18644" xr:uid="{00000000-0005-0000-0000-0000AB390000}"/>
    <cellStyle name="Normal 3 2 2 7 4 7 3 4" xfId="38042" xr:uid="{00000000-0005-0000-0000-0000AC390000}"/>
    <cellStyle name="Normal 3 2 2 7 4 7 4" xfId="24610" xr:uid="{00000000-0005-0000-0000-0000AD390000}"/>
    <cellStyle name="Normal 3 2 2 7 4 7 4 2" xfId="28292" xr:uid="{00000000-0005-0000-0000-0000AE390000}"/>
    <cellStyle name="Normal 3 2 2 7 4 7 4 3" xfId="38043" xr:uid="{00000000-0005-0000-0000-0000AF390000}"/>
    <cellStyle name="Normal 3 2 2 7 4 7 5" xfId="30524" xr:uid="{00000000-0005-0000-0000-0000B0390000}"/>
    <cellStyle name="Normal 3 2 2 7 4 7 6" xfId="38044" xr:uid="{00000000-0005-0000-0000-0000B1390000}"/>
    <cellStyle name="Normal 3 2 2 7 4 8" xfId="3510" xr:uid="{00000000-0005-0000-0000-0000B2390000}"/>
    <cellStyle name="Normal 3 2 2 7 4 8 2" xfId="3511" xr:uid="{00000000-0005-0000-0000-0000B3390000}"/>
    <cellStyle name="Normal 3 2 2 7 4 8 2 2" xfId="24611" xr:uid="{00000000-0005-0000-0000-0000B4390000}"/>
    <cellStyle name="Normal 3 2 2 7 4 8 2 2 2" xfId="28291" xr:uid="{00000000-0005-0000-0000-0000B5390000}"/>
    <cellStyle name="Normal 3 2 2 7 4 8 2 2 3" xfId="38045" xr:uid="{00000000-0005-0000-0000-0000B6390000}"/>
    <cellStyle name="Normal 3 2 2 7 4 8 2 3" xfId="18645" xr:uid="{00000000-0005-0000-0000-0000B7390000}"/>
    <cellStyle name="Normal 3 2 2 7 4 8 2 4" xfId="38046" xr:uid="{00000000-0005-0000-0000-0000B8390000}"/>
    <cellStyle name="Normal 3 2 2 7 4 8 3" xfId="3512" xr:uid="{00000000-0005-0000-0000-0000B9390000}"/>
    <cellStyle name="Normal 3 2 2 7 4 8 3 2" xfId="24612" xr:uid="{00000000-0005-0000-0000-0000BA390000}"/>
    <cellStyle name="Normal 3 2 2 7 4 8 3 2 2" xfId="22067" xr:uid="{00000000-0005-0000-0000-0000BB390000}"/>
    <cellStyle name="Normal 3 2 2 7 4 8 3 2 3" xfId="38047" xr:uid="{00000000-0005-0000-0000-0000BC390000}"/>
    <cellStyle name="Normal 3 2 2 7 4 8 3 3" xfId="30523" xr:uid="{00000000-0005-0000-0000-0000BD390000}"/>
    <cellStyle name="Normal 3 2 2 7 4 8 3 4" xfId="38048" xr:uid="{00000000-0005-0000-0000-0000BE390000}"/>
    <cellStyle name="Normal 3 2 2 7 4 8 4" xfId="24613" xr:uid="{00000000-0005-0000-0000-0000BF390000}"/>
    <cellStyle name="Normal 3 2 2 7 4 8 4 2" xfId="28290" xr:uid="{00000000-0005-0000-0000-0000C0390000}"/>
    <cellStyle name="Normal 3 2 2 7 4 8 4 3" xfId="38049" xr:uid="{00000000-0005-0000-0000-0000C1390000}"/>
    <cellStyle name="Normal 3 2 2 7 4 8 5" xfId="18646" xr:uid="{00000000-0005-0000-0000-0000C2390000}"/>
    <cellStyle name="Normal 3 2 2 7 4 8 6" xfId="38050" xr:uid="{00000000-0005-0000-0000-0000C3390000}"/>
    <cellStyle name="Normal 3 2 2 7 4 9" xfId="3513" xr:uid="{00000000-0005-0000-0000-0000C4390000}"/>
    <cellStyle name="Normal 3 2 2 7 4 9 2" xfId="3514" xr:uid="{00000000-0005-0000-0000-0000C5390000}"/>
    <cellStyle name="Normal 3 2 2 7 4 9 2 2" xfId="24614" xr:uid="{00000000-0005-0000-0000-0000C6390000}"/>
    <cellStyle name="Normal 3 2 2 7 4 9 2 2 2" xfId="28289" xr:uid="{00000000-0005-0000-0000-0000C7390000}"/>
    <cellStyle name="Normal 3 2 2 7 4 9 2 2 3" xfId="38051" xr:uid="{00000000-0005-0000-0000-0000C8390000}"/>
    <cellStyle name="Normal 3 2 2 7 4 9 2 3" xfId="30522" xr:uid="{00000000-0005-0000-0000-0000C9390000}"/>
    <cellStyle name="Normal 3 2 2 7 4 9 2 4" xfId="38052" xr:uid="{00000000-0005-0000-0000-0000CA390000}"/>
    <cellStyle name="Normal 3 2 2 7 4 9 3" xfId="3515" xr:uid="{00000000-0005-0000-0000-0000CB390000}"/>
    <cellStyle name="Normal 3 2 2 7 4 9 3 2" xfId="24615" xr:uid="{00000000-0005-0000-0000-0000CC390000}"/>
    <cellStyle name="Normal 3 2 2 7 4 9 3 2 2" xfId="22068" xr:uid="{00000000-0005-0000-0000-0000CD390000}"/>
    <cellStyle name="Normal 3 2 2 7 4 9 3 2 3" xfId="38053" xr:uid="{00000000-0005-0000-0000-0000CE390000}"/>
    <cellStyle name="Normal 3 2 2 7 4 9 3 3" xfId="30521" xr:uid="{00000000-0005-0000-0000-0000CF390000}"/>
    <cellStyle name="Normal 3 2 2 7 4 9 3 4" xfId="38054" xr:uid="{00000000-0005-0000-0000-0000D0390000}"/>
    <cellStyle name="Normal 3 2 2 7 4 9 4" xfId="24616" xr:uid="{00000000-0005-0000-0000-0000D1390000}"/>
    <cellStyle name="Normal 3 2 2 7 4 9 4 2" xfId="28288" xr:uid="{00000000-0005-0000-0000-0000D2390000}"/>
    <cellStyle name="Normal 3 2 2 7 4 9 4 3" xfId="38055" xr:uid="{00000000-0005-0000-0000-0000D3390000}"/>
    <cellStyle name="Normal 3 2 2 7 4 9 5" xfId="18647" xr:uid="{00000000-0005-0000-0000-0000D4390000}"/>
    <cellStyle name="Normal 3 2 2 7 4 9 6" xfId="38056" xr:uid="{00000000-0005-0000-0000-0000D5390000}"/>
    <cellStyle name="Normal 3 2 2 7 5" xfId="3516" xr:uid="{00000000-0005-0000-0000-0000D6390000}"/>
    <cellStyle name="Normal 3 2 2 7 5 10" xfId="3517" xr:uid="{00000000-0005-0000-0000-0000D7390000}"/>
    <cellStyle name="Normal 3 2 2 7 5 10 2" xfId="3518" xr:uid="{00000000-0005-0000-0000-0000D8390000}"/>
    <cellStyle name="Normal 3 2 2 7 5 10 2 2" xfId="24617" xr:uid="{00000000-0005-0000-0000-0000D9390000}"/>
    <cellStyle name="Normal 3 2 2 7 5 10 2 2 2" xfId="28287" xr:uid="{00000000-0005-0000-0000-0000DA390000}"/>
    <cellStyle name="Normal 3 2 2 7 5 10 2 2 3" xfId="38057" xr:uid="{00000000-0005-0000-0000-0000DB390000}"/>
    <cellStyle name="Normal 3 2 2 7 5 10 2 3" xfId="18648" xr:uid="{00000000-0005-0000-0000-0000DC390000}"/>
    <cellStyle name="Normal 3 2 2 7 5 10 2 4" xfId="38058" xr:uid="{00000000-0005-0000-0000-0000DD390000}"/>
    <cellStyle name="Normal 3 2 2 7 5 10 3" xfId="3519" xr:uid="{00000000-0005-0000-0000-0000DE390000}"/>
    <cellStyle name="Normal 3 2 2 7 5 10 3 2" xfId="24618" xr:uid="{00000000-0005-0000-0000-0000DF390000}"/>
    <cellStyle name="Normal 3 2 2 7 5 10 3 2 2" xfId="22069" xr:uid="{00000000-0005-0000-0000-0000E0390000}"/>
    <cellStyle name="Normal 3 2 2 7 5 10 3 2 3" xfId="38059" xr:uid="{00000000-0005-0000-0000-0000E1390000}"/>
    <cellStyle name="Normal 3 2 2 7 5 10 3 3" xfId="30520" xr:uid="{00000000-0005-0000-0000-0000E2390000}"/>
    <cellStyle name="Normal 3 2 2 7 5 10 3 4" xfId="38060" xr:uid="{00000000-0005-0000-0000-0000E3390000}"/>
    <cellStyle name="Normal 3 2 2 7 5 10 4" xfId="24619" xr:uid="{00000000-0005-0000-0000-0000E4390000}"/>
    <cellStyle name="Normal 3 2 2 7 5 10 4 2" xfId="28286" xr:uid="{00000000-0005-0000-0000-0000E5390000}"/>
    <cellStyle name="Normal 3 2 2 7 5 10 4 3" xfId="38061" xr:uid="{00000000-0005-0000-0000-0000E6390000}"/>
    <cellStyle name="Normal 3 2 2 7 5 10 5" xfId="30519" xr:uid="{00000000-0005-0000-0000-0000E7390000}"/>
    <cellStyle name="Normal 3 2 2 7 5 10 6" xfId="38062" xr:uid="{00000000-0005-0000-0000-0000E8390000}"/>
    <cellStyle name="Normal 3 2 2 7 5 11" xfId="3520" xr:uid="{00000000-0005-0000-0000-0000E9390000}"/>
    <cellStyle name="Normal 3 2 2 7 5 11 2" xfId="3521" xr:uid="{00000000-0005-0000-0000-0000EA390000}"/>
    <cellStyle name="Normal 3 2 2 7 5 11 2 2" xfId="24620" xr:uid="{00000000-0005-0000-0000-0000EB390000}"/>
    <cellStyle name="Normal 3 2 2 7 5 11 2 2 2" xfId="28285" xr:uid="{00000000-0005-0000-0000-0000EC390000}"/>
    <cellStyle name="Normal 3 2 2 7 5 11 2 2 3" xfId="38063" xr:uid="{00000000-0005-0000-0000-0000ED390000}"/>
    <cellStyle name="Normal 3 2 2 7 5 11 2 3" xfId="30518" xr:uid="{00000000-0005-0000-0000-0000EE390000}"/>
    <cellStyle name="Normal 3 2 2 7 5 11 2 4" xfId="38064" xr:uid="{00000000-0005-0000-0000-0000EF390000}"/>
    <cellStyle name="Normal 3 2 2 7 5 11 3" xfId="3522" xr:uid="{00000000-0005-0000-0000-0000F0390000}"/>
    <cellStyle name="Normal 3 2 2 7 5 11 3 2" xfId="24621" xr:uid="{00000000-0005-0000-0000-0000F1390000}"/>
    <cellStyle name="Normal 3 2 2 7 5 11 3 2 2" xfId="22070" xr:uid="{00000000-0005-0000-0000-0000F2390000}"/>
    <cellStyle name="Normal 3 2 2 7 5 11 3 2 3" xfId="38065" xr:uid="{00000000-0005-0000-0000-0000F3390000}"/>
    <cellStyle name="Normal 3 2 2 7 5 11 3 3" xfId="18649" xr:uid="{00000000-0005-0000-0000-0000F4390000}"/>
    <cellStyle name="Normal 3 2 2 7 5 11 3 4" xfId="38066" xr:uid="{00000000-0005-0000-0000-0000F5390000}"/>
    <cellStyle name="Normal 3 2 2 7 5 11 4" xfId="24622" xr:uid="{00000000-0005-0000-0000-0000F6390000}"/>
    <cellStyle name="Normal 3 2 2 7 5 11 4 2" xfId="28284" xr:uid="{00000000-0005-0000-0000-0000F7390000}"/>
    <cellStyle name="Normal 3 2 2 7 5 11 4 3" xfId="38067" xr:uid="{00000000-0005-0000-0000-0000F8390000}"/>
    <cellStyle name="Normal 3 2 2 7 5 11 5" xfId="30517" xr:uid="{00000000-0005-0000-0000-0000F9390000}"/>
    <cellStyle name="Normal 3 2 2 7 5 11 6" xfId="38068" xr:uid="{00000000-0005-0000-0000-0000FA390000}"/>
    <cellStyle name="Normal 3 2 2 7 5 12" xfId="3523" xr:uid="{00000000-0005-0000-0000-0000FB390000}"/>
    <cellStyle name="Normal 3 2 2 7 5 12 2" xfId="3524" xr:uid="{00000000-0005-0000-0000-0000FC390000}"/>
    <cellStyle name="Normal 3 2 2 7 5 12 2 2" xfId="24623" xr:uid="{00000000-0005-0000-0000-0000FD390000}"/>
    <cellStyle name="Normal 3 2 2 7 5 12 2 2 2" xfId="28283" xr:uid="{00000000-0005-0000-0000-0000FE390000}"/>
    <cellStyle name="Normal 3 2 2 7 5 12 2 2 3" xfId="38069" xr:uid="{00000000-0005-0000-0000-0000FF390000}"/>
    <cellStyle name="Normal 3 2 2 7 5 12 2 3" xfId="18650" xr:uid="{00000000-0005-0000-0000-0000003A0000}"/>
    <cellStyle name="Normal 3 2 2 7 5 12 2 4" xfId="38070" xr:uid="{00000000-0005-0000-0000-0000013A0000}"/>
    <cellStyle name="Normal 3 2 2 7 5 12 3" xfId="3525" xr:uid="{00000000-0005-0000-0000-0000023A0000}"/>
    <cellStyle name="Normal 3 2 2 7 5 12 3 2" xfId="24624" xr:uid="{00000000-0005-0000-0000-0000033A0000}"/>
    <cellStyle name="Normal 3 2 2 7 5 12 3 2 2" xfId="22071" xr:uid="{00000000-0005-0000-0000-0000043A0000}"/>
    <cellStyle name="Normal 3 2 2 7 5 12 3 2 3" xfId="38071" xr:uid="{00000000-0005-0000-0000-0000053A0000}"/>
    <cellStyle name="Normal 3 2 2 7 5 12 3 3" xfId="30516" xr:uid="{00000000-0005-0000-0000-0000063A0000}"/>
    <cellStyle name="Normal 3 2 2 7 5 12 3 4" xfId="38072" xr:uid="{00000000-0005-0000-0000-0000073A0000}"/>
    <cellStyle name="Normal 3 2 2 7 5 12 4" xfId="24625" xr:uid="{00000000-0005-0000-0000-0000083A0000}"/>
    <cellStyle name="Normal 3 2 2 7 5 12 4 2" xfId="28282" xr:uid="{00000000-0005-0000-0000-0000093A0000}"/>
    <cellStyle name="Normal 3 2 2 7 5 12 4 3" xfId="38073" xr:uid="{00000000-0005-0000-0000-00000A3A0000}"/>
    <cellStyle name="Normal 3 2 2 7 5 12 5" xfId="30515" xr:uid="{00000000-0005-0000-0000-00000B3A0000}"/>
    <cellStyle name="Normal 3 2 2 7 5 12 6" xfId="38074" xr:uid="{00000000-0005-0000-0000-00000C3A0000}"/>
    <cellStyle name="Normal 3 2 2 7 5 13" xfId="3526" xr:uid="{00000000-0005-0000-0000-00000D3A0000}"/>
    <cellStyle name="Normal 3 2 2 7 5 13 2" xfId="3527" xr:uid="{00000000-0005-0000-0000-00000E3A0000}"/>
    <cellStyle name="Normal 3 2 2 7 5 13 2 2" xfId="24626" xr:uid="{00000000-0005-0000-0000-00000F3A0000}"/>
    <cellStyle name="Normal 3 2 2 7 5 13 2 2 2" xfId="28281" xr:uid="{00000000-0005-0000-0000-0000103A0000}"/>
    <cellStyle name="Normal 3 2 2 7 5 13 2 2 3" xfId="38075" xr:uid="{00000000-0005-0000-0000-0000113A0000}"/>
    <cellStyle name="Normal 3 2 2 7 5 13 2 3" xfId="30514" xr:uid="{00000000-0005-0000-0000-0000123A0000}"/>
    <cellStyle name="Normal 3 2 2 7 5 13 2 4" xfId="38076" xr:uid="{00000000-0005-0000-0000-0000133A0000}"/>
    <cellStyle name="Normal 3 2 2 7 5 13 3" xfId="3528" xr:uid="{00000000-0005-0000-0000-0000143A0000}"/>
    <cellStyle name="Normal 3 2 2 7 5 13 3 2" xfId="24627" xr:uid="{00000000-0005-0000-0000-0000153A0000}"/>
    <cellStyle name="Normal 3 2 2 7 5 13 3 2 2" xfId="22072" xr:uid="{00000000-0005-0000-0000-0000163A0000}"/>
    <cellStyle name="Normal 3 2 2 7 5 13 3 2 3" xfId="38077" xr:uid="{00000000-0005-0000-0000-0000173A0000}"/>
    <cellStyle name="Normal 3 2 2 7 5 13 3 3" xfId="18651" xr:uid="{00000000-0005-0000-0000-0000183A0000}"/>
    <cellStyle name="Normal 3 2 2 7 5 13 3 4" xfId="38078" xr:uid="{00000000-0005-0000-0000-0000193A0000}"/>
    <cellStyle name="Normal 3 2 2 7 5 13 4" xfId="24628" xr:uid="{00000000-0005-0000-0000-00001A3A0000}"/>
    <cellStyle name="Normal 3 2 2 7 5 13 4 2" xfId="28280" xr:uid="{00000000-0005-0000-0000-00001B3A0000}"/>
    <cellStyle name="Normal 3 2 2 7 5 13 4 3" xfId="38079" xr:uid="{00000000-0005-0000-0000-00001C3A0000}"/>
    <cellStyle name="Normal 3 2 2 7 5 13 5" xfId="30513" xr:uid="{00000000-0005-0000-0000-00001D3A0000}"/>
    <cellStyle name="Normal 3 2 2 7 5 13 6" xfId="38080" xr:uid="{00000000-0005-0000-0000-00001E3A0000}"/>
    <cellStyle name="Normal 3 2 2 7 5 14" xfId="3529" xr:uid="{00000000-0005-0000-0000-00001F3A0000}"/>
    <cellStyle name="Normal 3 2 2 7 5 14 2" xfId="3530" xr:uid="{00000000-0005-0000-0000-0000203A0000}"/>
    <cellStyle name="Normal 3 2 2 7 5 14 2 2" xfId="24629" xr:uid="{00000000-0005-0000-0000-0000213A0000}"/>
    <cellStyle name="Normal 3 2 2 7 5 14 2 2 2" xfId="28279" xr:uid="{00000000-0005-0000-0000-0000223A0000}"/>
    <cellStyle name="Normal 3 2 2 7 5 14 2 2 3" xfId="38081" xr:uid="{00000000-0005-0000-0000-0000233A0000}"/>
    <cellStyle name="Normal 3 2 2 7 5 14 2 3" xfId="18652" xr:uid="{00000000-0005-0000-0000-0000243A0000}"/>
    <cellStyle name="Normal 3 2 2 7 5 14 2 4" xfId="38082" xr:uid="{00000000-0005-0000-0000-0000253A0000}"/>
    <cellStyle name="Normal 3 2 2 7 5 14 3" xfId="3531" xr:uid="{00000000-0005-0000-0000-0000263A0000}"/>
    <cellStyle name="Normal 3 2 2 7 5 14 3 2" xfId="24630" xr:uid="{00000000-0005-0000-0000-0000273A0000}"/>
    <cellStyle name="Normal 3 2 2 7 5 14 3 2 2" xfId="28278" xr:uid="{00000000-0005-0000-0000-0000283A0000}"/>
    <cellStyle name="Normal 3 2 2 7 5 14 3 2 3" xfId="38083" xr:uid="{00000000-0005-0000-0000-0000293A0000}"/>
    <cellStyle name="Normal 3 2 2 7 5 14 3 3" xfId="18653" xr:uid="{00000000-0005-0000-0000-00002A3A0000}"/>
    <cellStyle name="Normal 3 2 2 7 5 14 3 4" xfId="38084" xr:uid="{00000000-0005-0000-0000-00002B3A0000}"/>
    <cellStyle name="Normal 3 2 2 7 5 14 4" xfId="24631" xr:uid="{00000000-0005-0000-0000-00002C3A0000}"/>
    <cellStyle name="Normal 3 2 2 7 5 14 4 2" xfId="22073" xr:uid="{00000000-0005-0000-0000-00002D3A0000}"/>
    <cellStyle name="Normal 3 2 2 7 5 14 4 3" xfId="38085" xr:uid="{00000000-0005-0000-0000-00002E3A0000}"/>
    <cellStyle name="Normal 3 2 2 7 5 14 5" xfId="18654" xr:uid="{00000000-0005-0000-0000-00002F3A0000}"/>
    <cellStyle name="Normal 3 2 2 7 5 14 6" xfId="38086" xr:uid="{00000000-0005-0000-0000-0000303A0000}"/>
    <cellStyle name="Normal 3 2 2 7 5 15" xfId="3532" xr:uid="{00000000-0005-0000-0000-0000313A0000}"/>
    <cellStyle name="Normal 3 2 2 7 5 15 2" xfId="3533" xr:uid="{00000000-0005-0000-0000-0000323A0000}"/>
    <cellStyle name="Normal 3 2 2 7 5 15 2 2" xfId="24632" xr:uid="{00000000-0005-0000-0000-0000333A0000}"/>
    <cellStyle name="Normal 3 2 2 7 5 15 2 2 2" xfId="22074" xr:uid="{00000000-0005-0000-0000-0000343A0000}"/>
    <cellStyle name="Normal 3 2 2 7 5 15 2 2 3" xfId="38087" xr:uid="{00000000-0005-0000-0000-0000353A0000}"/>
    <cellStyle name="Normal 3 2 2 7 5 15 2 3" xfId="18655" xr:uid="{00000000-0005-0000-0000-0000363A0000}"/>
    <cellStyle name="Normal 3 2 2 7 5 15 2 4" xfId="38088" xr:uid="{00000000-0005-0000-0000-0000373A0000}"/>
    <cellStyle name="Normal 3 2 2 7 5 15 3" xfId="3534" xr:uid="{00000000-0005-0000-0000-0000383A0000}"/>
    <cellStyle name="Normal 3 2 2 7 5 15 3 2" xfId="24633" xr:uid="{00000000-0005-0000-0000-0000393A0000}"/>
    <cellStyle name="Normal 3 2 2 7 5 15 3 2 2" xfId="28277" xr:uid="{00000000-0005-0000-0000-00003A3A0000}"/>
    <cellStyle name="Normal 3 2 2 7 5 15 3 2 3" xfId="38089" xr:uid="{00000000-0005-0000-0000-00003B3A0000}"/>
    <cellStyle name="Normal 3 2 2 7 5 15 3 3" xfId="18656" xr:uid="{00000000-0005-0000-0000-00003C3A0000}"/>
    <cellStyle name="Normal 3 2 2 7 5 15 3 4" xfId="38090" xr:uid="{00000000-0005-0000-0000-00003D3A0000}"/>
    <cellStyle name="Normal 3 2 2 7 5 15 4" xfId="24634" xr:uid="{00000000-0005-0000-0000-00003E3A0000}"/>
    <cellStyle name="Normal 3 2 2 7 5 15 4 2" xfId="22075" xr:uid="{00000000-0005-0000-0000-00003F3A0000}"/>
    <cellStyle name="Normal 3 2 2 7 5 15 4 3" xfId="38091" xr:uid="{00000000-0005-0000-0000-0000403A0000}"/>
    <cellStyle name="Normal 3 2 2 7 5 15 5" xfId="30512" xr:uid="{00000000-0005-0000-0000-0000413A0000}"/>
    <cellStyle name="Normal 3 2 2 7 5 15 6" xfId="38092" xr:uid="{00000000-0005-0000-0000-0000423A0000}"/>
    <cellStyle name="Normal 3 2 2 7 5 16" xfId="3535" xr:uid="{00000000-0005-0000-0000-0000433A0000}"/>
    <cellStyle name="Normal 3 2 2 7 5 16 2" xfId="3536" xr:uid="{00000000-0005-0000-0000-0000443A0000}"/>
    <cellStyle name="Normal 3 2 2 7 5 16 2 2" xfId="24635" xr:uid="{00000000-0005-0000-0000-0000453A0000}"/>
    <cellStyle name="Normal 3 2 2 7 5 16 2 2 2" xfId="22076" xr:uid="{00000000-0005-0000-0000-0000463A0000}"/>
    <cellStyle name="Normal 3 2 2 7 5 16 2 2 3" xfId="38093" xr:uid="{00000000-0005-0000-0000-0000473A0000}"/>
    <cellStyle name="Normal 3 2 2 7 5 16 2 3" xfId="18657" xr:uid="{00000000-0005-0000-0000-0000483A0000}"/>
    <cellStyle name="Normal 3 2 2 7 5 16 2 4" xfId="38094" xr:uid="{00000000-0005-0000-0000-0000493A0000}"/>
    <cellStyle name="Normal 3 2 2 7 5 16 3" xfId="3537" xr:uid="{00000000-0005-0000-0000-00004A3A0000}"/>
    <cellStyle name="Normal 3 2 2 7 5 16 3 2" xfId="24636" xr:uid="{00000000-0005-0000-0000-00004B3A0000}"/>
    <cellStyle name="Normal 3 2 2 7 5 16 3 2 2" xfId="28276" xr:uid="{00000000-0005-0000-0000-00004C3A0000}"/>
    <cellStyle name="Normal 3 2 2 7 5 16 3 2 3" xfId="38095" xr:uid="{00000000-0005-0000-0000-00004D3A0000}"/>
    <cellStyle name="Normal 3 2 2 7 5 16 3 3" xfId="18658" xr:uid="{00000000-0005-0000-0000-00004E3A0000}"/>
    <cellStyle name="Normal 3 2 2 7 5 16 3 4" xfId="38096" xr:uid="{00000000-0005-0000-0000-00004F3A0000}"/>
    <cellStyle name="Normal 3 2 2 7 5 16 4" xfId="24637" xr:uid="{00000000-0005-0000-0000-0000503A0000}"/>
    <cellStyle name="Normal 3 2 2 7 5 16 4 2" xfId="22077" xr:uid="{00000000-0005-0000-0000-0000513A0000}"/>
    <cellStyle name="Normal 3 2 2 7 5 16 4 3" xfId="38097" xr:uid="{00000000-0005-0000-0000-0000523A0000}"/>
    <cellStyle name="Normal 3 2 2 7 5 16 5" xfId="18659" xr:uid="{00000000-0005-0000-0000-0000533A0000}"/>
    <cellStyle name="Normal 3 2 2 7 5 16 6" xfId="38098" xr:uid="{00000000-0005-0000-0000-0000543A0000}"/>
    <cellStyle name="Normal 3 2 2 7 5 17" xfId="3538" xr:uid="{00000000-0005-0000-0000-0000553A0000}"/>
    <cellStyle name="Normal 3 2 2 7 5 17 2" xfId="24638" xr:uid="{00000000-0005-0000-0000-0000563A0000}"/>
    <cellStyle name="Normal 3 2 2 7 5 17 2 2" xfId="22078" xr:uid="{00000000-0005-0000-0000-0000573A0000}"/>
    <cellStyle name="Normal 3 2 2 7 5 17 2 3" xfId="38099" xr:uid="{00000000-0005-0000-0000-0000583A0000}"/>
    <cellStyle name="Normal 3 2 2 7 5 17 3" xfId="30511" xr:uid="{00000000-0005-0000-0000-0000593A0000}"/>
    <cellStyle name="Normal 3 2 2 7 5 17 4" xfId="38100" xr:uid="{00000000-0005-0000-0000-00005A3A0000}"/>
    <cellStyle name="Normal 3 2 2 7 5 18" xfId="3539" xr:uid="{00000000-0005-0000-0000-00005B3A0000}"/>
    <cellStyle name="Normal 3 2 2 7 5 18 2" xfId="24639" xr:uid="{00000000-0005-0000-0000-00005C3A0000}"/>
    <cellStyle name="Normal 3 2 2 7 5 18 2 2" xfId="28275" xr:uid="{00000000-0005-0000-0000-00005D3A0000}"/>
    <cellStyle name="Normal 3 2 2 7 5 18 2 3" xfId="38101" xr:uid="{00000000-0005-0000-0000-00005E3A0000}"/>
    <cellStyle name="Normal 3 2 2 7 5 18 3" xfId="18660" xr:uid="{00000000-0005-0000-0000-00005F3A0000}"/>
    <cellStyle name="Normal 3 2 2 7 5 18 4" xfId="38102" xr:uid="{00000000-0005-0000-0000-0000603A0000}"/>
    <cellStyle name="Normal 3 2 2 7 5 19" xfId="24640" xr:uid="{00000000-0005-0000-0000-0000613A0000}"/>
    <cellStyle name="Normal 3 2 2 7 5 19 2" xfId="22079" xr:uid="{00000000-0005-0000-0000-0000623A0000}"/>
    <cellStyle name="Normal 3 2 2 7 5 19 3" xfId="38103" xr:uid="{00000000-0005-0000-0000-0000633A0000}"/>
    <cellStyle name="Normal 3 2 2 7 5 2" xfId="3540" xr:uid="{00000000-0005-0000-0000-0000643A0000}"/>
    <cellStyle name="Normal 3 2 2 7 5 2 2" xfId="3541" xr:uid="{00000000-0005-0000-0000-0000653A0000}"/>
    <cellStyle name="Normal 3 2 2 7 5 2 2 2" xfId="24641" xr:uid="{00000000-0005-0000-0000-0000663A0000}"/>
    <cellStyle name="Normal 3 2 2 7 5 2 2 2 2" xfId="28274" xr:uid="{00000000-0005-0000-0000-0000673A0000}"/>
    <cellStyle name="Normal 3 2 2 7 5 2 2 2 3" xfId="38104" xr:uid="{00000000-0005-0000-0000-0000683A0000}"/>
    <cellStyle name="Normal 3 2 2 7 5 2 2 3" xfId="30510" xr:uid="{00000000-0005-0000-0000-0000693A0000}"/>
    <cellStyle name="Normal 3 2 2 7 5 2 2 4" xfId="38105" xr:uid="{00000000-0005-0000-0000-00006A3A0000}"/>
    <cellStyle name="Normal 3 2 2 7 5 2 3" xfId="3542" xr:uid="{00000000-0005-0000-0000-00006B3A0000}"/>
    <cellStyle name="Normal 3 2 2 7 5 2 3 2" xfId="24642" xr:uid="{00000000-0005-0000-0000-00006C3A0000}"/>
    <cellStyle name="Normal 3 2 2 7 5 2 3 2 2" xfId="22080" xr:uid="{00000000-0005-0000-0000-00006D3A0000}"/>
    <cellStyle name="Normal 3 2 2 7 5 2 3 2 3" xfId="38106" xr:uid="{00000000-0005-0000-0000-00006E3A0000}"/>
    <cellStyle name="Normal 3 2 2 7 5 2 3 3" xfId="30509" xr:uid="{00000000-0005-0000-0000-00006F3A0000}"/>
    <cellStyle name="Normal 3 2 2 7 5 2 3 4" xfId="38107" xr:uid="{00000000-0005-0000-0000-0000703A0000}"/>
    <cellStyle name="Normal 3 2 2 7 5 2 4" xfId="24643" xr:uid="{00000000-0005-0000-0000-0000713A0000}"/>
    <cellStyle name="Normal 3 2 2 7 5 2 4 2" xfId="28273" xr:uid="{00000000-0005-0000-0000-0000723A0000}"/>
    <cellStyle name="Normal 3 2 2 7 5 2 4 3" xfId="38108" xr:uid="{00000000-0005-0000-0000-0000733A0000}"/>
    <cellStyle name="Normal 3 2 2 7 5 2 5" xfId="18661" xr:uid="{00000000-0005-0000-0000-0000743A0000}"/>
    <cellStyle name="Normal 3 2 2 7 5 2 6" xfId="38109" xr:uid="{00000000-0005-0000-0000-0000753A0000}"/>
    <cellStyle name="Normal 3 2 2 7 5 20" xfId="30508" xr:uid="{00000000-0005-0000-0000-0000763A0000}"/>
    <cellStyle name="Normal 3 2 2 7 5 21" xfId="38110" xr:uid="{00000000-0005-0000-0000-0000773A0000}"/>
    <cellStyle name="Normal 3 2 2 7 5 3" xfId="3543" xr:uid="{00000000-0005-0000-0000-0000783A0000}"/>
    <cellStyle name="Normal 3 2 2 7 5 3 2" xfId="3544" xr:uid="{00000000-0005-0000-0000-0000793A0000}"/>
    <cellStyle name="Normal 3 2 2 7 5 3 2 2" xfId="24644" xr:uid="{00000000-0005-0000-0000-00007A3A0000}"/>
    <cellStyle name="Normal 3 2 2 7 5 3 2 2 2" xfId="22081" xr:uid="{00000000-0005-0000-0000-00007B3A0000}"/>
    <cellStyle name="Normal 3 2 2 7 5 3 2 2 3" xfId="38111" xr:uid="{00000000-0005-0000-0000-00007C3A0000}"/>
    <cellStyle name="Normal 3 2 2 7 5 3 2 3" xfId="30507" xr:uid="{00000000-0005-0000-0000-00007D3A0000}"/>
    <cellStyle name="Normal 3 2 2 7 5 3 2 4" xfId="38112" xr:uid="{00000000-0005-0000-0000-00007E3A0000}"/>
    <cellStyle name="Normal 3 2 2 7 5 3 3" xfId="3545" xr:uid="{00000000-0005-0000-0000-00007F3A0000}"/>
    <cellStyle name="Normal 3 2 2 7 5 3 3 2" xfId="24645" xr:uid="{00000000-0005-0000-0000-0000803A0000}"/>
    <cellStyle name="Normal 3 2 2 7 5 3 3 2 2" xfId="28272" xr:uid="{00000000-0005-0000-0000-0000813A0000}"/>
    <cellStyle name="Normal 3 2 2 7 5 3 3 2 3" xfId="38113" xr:uid="{00000000-0005-0000-0000-0000823A0000}"/>
    <cellStyle name="Normal 3 2 2 7 5 3 3 3" xfId="30506" xr:uid="{00000000-0005-0000-0000-0000833A0000}"/>
    <cellStyle name="Normal 3 2 2 7 5 3 3 4" xfId="38114" xr:uid="{00000000-0005-0000-0000-0000843A0000}"/>
    <cellStyle name="Normal 3 2 2 7 5 3 4" xfId="24646" xr:uid="{00000000-0005-0000-0000-0000853A0000}"/>
    <cellStyle name="Normal 3 2 2 7 5 3 4 2" xfId="22082" xr:uid="{00000000-0005-0000-0000-0000863A0000}"/>
    <cellStyle name="Normal 3 2 2 7 5 3 4 3" xfId="38115" xr:uid="{00000000-0005-0000-0000-0000873A0000}"/>
    <cellStyle name="Normal 3 2 2 7 5 3 5" xfId="18662" xr:uid="{00000000-0005-0000-0000-0000883A0000}"/>
    <cellStyle name="Normal 3 2 2 7 5 3 6" xfId="38116" xr:uid="{00000000-0005-0000-0000-0000893A0000}"/>
    <cellStyle name="Normal 3 2 2 7 5 4" xfId="3546" xr:uid="{00000000-0005-0000-0000-00008A3A0000}"/>
    <cellStyle name="Normal 3 2 2 7 5 4 2" xfId="3547" xr:uid="{00000000-0005-0000-0000-00008B3A0000}"/>
    <cellStyle name="Normal 3 2 2 7 5 4 2 2" xfId="24647" xr:uid="{00000000-0005-0000-0000-00008C3A0000}"/>
    <cellStyle name="Normal 3 2 2 7 5 4 2 2 2" xfId="22083" xr:uid="{00000000-0005-0000-0000-00008D3A0000}"/>
    <cellStyle name="Normal 3 2 2 7 5 4 2 2 3" xfId="38117" xr:uid="{00000000-0005-0000-0000-00008E3A0000}"/>
    <cellStyle name="Normal 3 2 2 7 5 4 2 3" xfId="30505" xr:uid="{00000000-0005-0000-0000-00008F3A0000}"/>
    <cellStyle name="Normal 3 2 2 7 5 4 2 4" xfId="38118" xr:uid="{00000000-0005-0000-0000-0000903A0000}"/>
    <cellStyle name="Normal 3 2 2 7 5 4 3" xfId="3548" xr:uid="{00000000-0005-0000-0000-0000913A0000}"/>
    <cellStyle name="Normal 3 2 2 7 5 4 3 2" xfId="24648" xr:uid="{00000000-0005-0000-0000-0000923A0000}"/>
    <cellStyle name="Normal 3 2 2 7 5 4 3 2 2" xfId="28271" xr:uid="{00000000-0005-0000-0000-0000933A0000}"/>
    <cellStyle name="Normal 3 2 2 7 5 4 3 2 3" xfId="38119" xr:uid="{00000000-0005-0000-0000-0000943A0000}"/>
    <cellStyle name="Normal 3 2 2 7 5 4 3 3" xfId="30504" xr:uid="{00000000-0005-0000-0000-0000953A0000}"/>
    <cellStyle name="Normal 3 2 2 7 5 4 3 4" xfId="38120" xr:uid="{00000000-0005-0000-0000-0000963A0000}"/>
    <cellStyle name="Normal 3 2 2 7 5 4 4" xfId="24649" xr:uid="{00000000-0005-0000-0000-0000973A0000}"/>
    <cellStyle name="Normal 3 2 2 7 5 4 4 2" xfId="22084" xr:uid="{00000000-0005-0000-0000-0000983A0000}"/>
    <cellStyle name="Normal 3 2 2 7 5 4 4 3" xfId="38121" xr:uid="{00000000-0005-0000-0000-0000993A0000}"/>
    <cellStyle name="Normal 3 2 2 7 5 4 5" xfId="18663" xr:uid="{00000000-0005-0000-0000-00009A3A0000}"/>
    <cellStyle name="Normal 3 2 2 7 5 4 6" xfId="38122" xr:uid="{00000000-0005-0000-0000-00009B3A0000}"/>
    <cellStyle name="Normal 3 2 2 7 5 5" xfId="3549" xr:uid="{00000000-0005-0000-0000-00009C3A0000}"/>
    <cellStyle name="Normal 3 2 2 7 5 5 2" xfId="3550" xr:uid="{00000000-0005-0000-0000-00009D3A0000}"/>
    <cellStyle name="Normal 3 2 2 7 5 5 2 2" xfId="24650" xr:uid="{00000000-0005-0000-0000-00009E3A0000}"/>
    <cellStyle name="Normal 3 2 2 7 5 5 2 2 2" xfId="22085" xr:uid="{00000000-0005-0000-0000-00009F3A0000}"/>
    <cellStyle name="Normal 3 2 2 7 5 5 2 2 3" xfId="38123" xr:uid="{00000000-0005-0000-0000-0000A03A0000}"/>
    <cellStyle name="Normal 3 2 2 7 5 5 2 3" xfId="30503" xr:uid="{00000000-0005-0000-0000-0000A13A0000}"/>
    <cellStyle name="Normal 3 2 2 7 5 5 2 4" xfId="38124" xr:uid="{00000000-0005-0000-0000-0000A23A0000}"/>
    <cellStyle name="Normal 3 2 2 7 5 5 3" xfId="3551" xr:uid="{00000000-0005-0000-0000-0000A33A0000}"/>
    <cellStyle name="Normal 3 2 2 7 5 5 3 2" xfId="24651" xr:uid="{00000000-0005-0000-0000-0000A43A0000}"/>
    <cellStyle name="Normal 3 2 2 7 5 5 3 2 2" xfId="22086" xr:uid="{00000000-0005-0000-0000-0000A53A0000}"/>
    <cellStyle name="Normal 3 2 2 7 5 5 3 2 3" xfId="38125" xr:uid="{00000000-0005-0000-0000-0000A63A0000}"/>
    <cellStyle name="Normal 3 2 2 7 5 5 3 3" xfId="30502" xr:uid="{00000000-0005-0000-0000-0000A73A0000}"/>
    <cellStyle name="Normal 3 2 2 7 5 5 3 4" xfId="38126" xr:uid="{00000000-0005-0000-0000-0000A83A0000}"/>
    <cellStyle name="Normal 3 2 2 7 5 5 4" xfId="24652" xr:uid="{00000000-0005-0000-0000-0000A93A0000}"/>
    <cellStyle name="Normal 3 2 2 7 5 5 4 2" xfId="22087" xr:uid="{00000000-0005-0000-0000-0000AA3A0000}"/>
    <cellStyle name="Normal 3 2 2 7 5 5 4 3" xfId="38127" xr:uid="{00000000-0005-0000-0000-0000AB3A0000}"/>
    <cellStyle name="Normal 3 2 2 7 5 5 5" xfId="18664" xr:uid="{00000000-0005-0000-0000-0000AC3A0000}"/>
    <cellStyle name="Normal 3 2 2 7 5 5 6" xfId="38128" xr:uid="{00000000-0005-0000-0000-0000AD3A0000}"/>
    <cellStyle name="Normal 3 2 2 7 5 6" xfId="3552" xr:uid="{00000000-0005-0000-0000-0000AE3A0000}"/>
    <cellStyle name="Normal 3 2 2 7 5 6 2" xfId="3553" xr:uid="{00000000-0005-0000-0000-0000AF3A0000}"/>
    <cellStyle name="Normal 3 2 2 7 5 6 2 2" xfId="24653" xr:uid="{00000000-0005-0000-0000-0000B03A0000}"/>
    <cellStyle name="Normal 3 2 2 7 5 6 2 2 2" xfId="22088" xr:uid="{00000000-0005-0000-0000-0000B13A0000}"/>
    <cellStyle name="Normal 3 2 2 7 5 6 2 2 3" xfId="38129" xr:uid="{00000000-0005-0000-0000-0000B23A0000}"/>
    <cellStyle name="Normal 3 2 2 7 5 6 2 3" xfId="30501" xr:uid="{00000000-0005-0000-0000-0000B33A0000}"/>
    <cellStyle name="Normal 3 2 2 7 5 6 2 4" xfId="38130" xr:uid="{00000000-0005-0000-0000-0000B43A0000}"/>
    <cellStyle name="Normal 3 2 2 7 5 6 3" xfId="3554" xr:uid="{00000000-0005-0000-0000-0000B53A0000}"/>
    <cellStyle name="Normal 3 2 2 7 5 6 3 2" xfId="24654" xr:uid="{00000000-0005-0000-0000-0000B63A0000}"/>
    <cellStyle name="Normal 3 2 2 7 5 6 3 2 2" xfId="22089" xr:uid="{00000000-0005-0000-0000-0000B73A0000}"/>
    <cellStyle name="Normal 3 2 2 7 5 6 3 2 3" xfId="38131" xr:uid="{00000000-0005-0000-0000-0000B83A0000}"/>
    <cellStyle name="Normal 3 2 2 7 5 6 3 3" xfId="30500" xr:uid="{00000000-0005-0000-0000-0000B93A0000}"/>
    <cellStyle name="Normal 3 2 2 7 5 6 3 4" xfId="38132" xr:uid="{00000000-0005-0000-0000-0000BA3A0000}"/>
    <cellStyle name="Normal 3 2 2 7 5 6 4" xfId="24655" xr:uid="{00000000-0005-0000-0000-0000BB3A0000}"/>
    <cellStyle name="Normal 3 2 2 7 5 6 4 2" xfId="22090" xr:uid="{00000000-0005-0000-0000-0000BC3A0000}"/>
    <cellStyle name="Normal 3 2 2 7 5 6 4 3" xfId="38133" xr:uid="{00000000-0005-0000-0000-0000BD3A0000}"/>
    <cellStyle name="Normal 3 2 2 7 5 6 5" xfId="18665" xr:uid="{00000000-0005-0000-0000-0000BE3A0000}"/>
    <cellStyle name="Normal 3 2 2 7 5 6 6" xfId="38134" xr:uid="{00000000-0005-0000-0000-0000BF3A0000}"/>
    <cellStyle name="Normal 3 2 2 7 5 7" xfId="3555" xr:uid="{00000000-0005-0000-0000-0000C03A0000}"/>
    <cellStyle name="Normal 3 2 2 7 5 7 2" xfId="3556" xr:uid="{00000000-0005-0000-0000-0000C13A0000}"/>
    <cellStyle name="Normal 3 2 2 7 5 7 2 2" xfId="24656" xr:uid="{00000000-0005-0000-0000-0000C23A0000}"/>
    <cellStyle name="Normal 3 2 2 7 5 7 2 2 2" xfId="22091" xr:uid="{00000000-0005-0000-0000-0000C33A0000}"/>
    <cellStyle name="Normal 3 2 2 7 5 7 2 2 3" xfId="38135" xr:uid="{00000000-0005-0000-0000-0000C43A0000}"/>
    <cellStyle name="Normal 3 2 2 7 5 7 2 3" xfId="30499" xr:uid="{00000000-0005-0000-0000-0000C53A0000}"/>
    <cellStyle name="Normal 3 2 2 7 5 7 2 4" xfId="38136" xr:uid="{00000000-0005-0000-0000-0000C63A0000}"/>
    <cellStyle name="Normal 3 2 2 7 5 7 3" xfId="3557" xr:uid="{00000000-0005-0000-0000-0000C73A0000}"/>
    <cellStyle name="Normal 3 2 2 7 5 7 3 2" xfId="24657" xr:uid="{00000000-0005-0000-0000-0000C83A0000}"/>
    <cellStyle name="Normal 3 2 2 7 5 7 3 2 2" xfId="22092" xr:uid="{00000000-0005-0000-0000-0000C93A0000}"/>
    <cellStyle name="Normal 3 2 2 7 5 7 3 2 3" xfId="38137" xr:uid="{00000000-0005-0000-0000-0000CA3A0000}"/>
    <cellStyle name="Normal 3 2 2 7 5 7 3 3" xfId="30498" xr:uid="{00000000-0005-0000-0000-0000CB3A0000}"/>
    <cellStyle name="Normal 3 2 2 7 5 7 3 4" xfId="38138" xr:uid="{00000000-0005-0000-0000-0000CC3A0000}"/>
    <cellStyle name="Normal 3 2 2 7 5 7 4" xfId="24658" xr:uid="{00000000-0005-0000-0000-0000CD3A0000}"/>
    <cellStyle name="Normal 3 2 2 7 5 7 4 2" xfId="22093" xr:uid="{00000000-0005-0000-0000-0000CE3A0000}"/>
    <cellStyle name="Normal 3 2 2 7 5 7 4 3" xfId="38139" xr:uid="{00000000-0005-0000-0000-0000CF3A0000}"/>
    <cellStyle name="Normal 3 2 2 7 5 7 5" xfId="18666" xr:uid="{00000000-0005-0000-0000-0000D03A0000}"/>
    <cellStyle name="Normal 3 2 2 7 5 7 6" xfId="38140" xr:uid="{00000000-0005-0000-0000-0000D13A0000}"/>
    <cellStyle name="Normal 3 2 2 7 5 8" xfId="3558" xr:uid="{00000000-0005-0000-0000-0000D23A0000}"/>
    <cellStyle name="Normal 3 2 2 7 5 8 2" xfId="3559" xr:uid="{00000000-0005-0000-0000-0000D33A0000}"/>
    <cellStyle name="Normal 3 2 2 7 5 8 2 2" xfId="24659" xr:uid="{00000000-0005-0000-0000-0000D43A0000}"/>
    <cellStyle name="Normal 3 2 2 7 5 8 2 2 2" xfId="22094" xr:uid="{00000000-0005-0000-0000-0000D53A0000}"/>
    <cellStyle name="Normal 3 2 2 7 5 8 2 2 3" xfId="38141" xr:uid="{00000000-0005-0000-0000-0000D63A0000}"/>
    <cellStyle name="Normal 3 2 2 7 5 8 2 3" xfId="30497" xr:uid="{00000000-0005-0000-0000-0000D73A0000}"/>
    <cellStyle name="Normal 3 2 2 7 5 8 2 4" xfId="38142" xr:uid="{00000000-0005-0000-0000-0000D83A0000}"/>
    <cellStyle name="Normal 3 2 2 7 5 8 3" xfId="3560" xr:uid="{00000000-0005-0000-0000-0000D93A0000}"/>
    <cellStyle name="Normal 3 2 2 7 5 8 3 2" xfId="24660" xr:uid="{00000000-0005-0000-0000-0000DA3A0000}"/>
    <cellStyle name="Normal 3 2 2 7 5 8 3 2 2" xfId="22095" xr:uid="{00000000-0005-0000-0000-0000DB3A0000}"/>
    <cellStyle name="Normal 3 2 2 7 5 8 3 2 3" xfId="38143" xr:uid="{00000000-0005-0000-0000-0000DC3A0000}"/>
    <cellStyle name="Normal 3 2 2 7 5 8 3 3" xfId="30496" xr:uid="{00000000-0005-0000-0000-0000DD3A0000}"/>
    <cellStyle name="Normal 3 2 2 7 5 8 3 4" xfId="38144" xr:uid="{00000000-0005-0000-0000-0000DE3A0000}"/>
    <cellStyle name="Normal 3 2 2 7 5 8 4" xfId="24661" xr:uid="{00000000-0005-0000-0000-0000DF3A0000}"/>
    <cellStyle name="Normal 3 2 2 7 5 8 4 2" xfId="22096" xr:uid="{00000000-0005-0000-0000-0000E03A0000}"/>
    <cellStyle name="Normal 3 2 2 7 5 8 4 3" xfId="38145" xr:uid="{00000000-0005-0000-0000-0000E13A0000}"/>
    <cellStyle name="Normal 3 2 2 7 5 8 5" xfId="18667" xr:uid="{00000000-0005-0000-0000-0000E23A0000}"/>
    <cellStyle name="Normal 3 2 2 7 5 8 6" xfId="38146" xr:uid="{00000000-0005-0000-0000-0000E33A0000}"/>
    <cellStyle name="Normal 3 2 2 7 5 9" xfId="3561" xr:uid="{00000000-0005-0000-0000-0000E43A0000}"/>
    <cellStyle name="Normal 3 2 2 7 5 9 2" xfId="3562" xr:uid="{00000000-0005-0000-0000-0000E53A0000}"/>
    <cellStyle name="Normal 3 2 2 7 5 9 2 2" xfId="24662" xr:uid="{00000000-0005-0000-0000-0000E63A0000}"/>
    <cellStyle name="Normal 3 2 2 7 5 9 2 2 2" xfId="28270" xr:uid="{00000000-0005-0000-0000-0000E73A0000}"/>
    <cellStyle name="Normal 3 2 2 7 5 9 2 2 3" xfId="38147" xr:uid="{00000000-0005-0000-0000-0000E83A0000}"/>
    <cellStyle name="Normal 3 2 2 7 5 9 2 3" xfId="30495" xr:uid="{00000000-0005-0000-0000-0000E93A0000}"/>
    <cellStyle name="Normal 3 2 2 7 5 9 2 4" xfId="38148" xr:uid="{00000000-0005-0000-0000-0000EA3A0000}"/>
    <cellStyle name="Normal 3 2 2 7 5 9 3" xfId="3563" xr:uid="{00000000-0005-0000-0000-0000EB3A0000}"/>
    <cellStyle name="Normal 3 2 2 7 5 9 3 2" xfId="24663" xr:uid="{00000000-0005-0000-0000-0000EC3A0000}"/>
    <cellStyle name="Normal 3 2 2 7 5 9 3 2 2" xfId="28269" xr:uid="{00000000-0005-0000-0000-0000ED3A0000}"/>
    <cellStyle name="Normal 3 2 2 7 5 9 3 2 3" xfId="38149" xr:uid="{00000000-0005-0000-0000-0000EE3A0000}"/>
    <cellStyle name="Normal 3 2 2 7 5 9 3 3" xfId="30494" xr:uid="{00000000-0005-0000-0000-0000EF3A0000}"/>
    <cellStyle name="Normal 3 2 2 7 5 9 3 4" xfId="38150" xr:uid="{00000000-0005-0000-0000-0000F03A0000}"/>
    <cellStyle name="Normal 3 2 2 7 5 9 4" xfId="24664" xr:uid="{00000000-0005-0000-0000-0000F13A0000}"/>
    <cellStyle name="Normal 3 2 2 7 5 9 4 2" xfId="22097" xr:uid="{00000000-0005-0000-0000-0000F23A0000}"/>
    <cellStyle name="Normal 3 2 2 7 5 9 4 3" xfId="38151" xr:uid="{00000000-0005-0000-0000-0000F33A0000}"/>
    <cellStyle name="Normal 3 2 2 7 5 9 5" xfId="18669" xr:uid="{00000000-0005-0000-0000-0000F43A0000}"/>
    <cellStyle name="Normal 3 2 2 7 5 9 6" xfId="38152" xr:uid="{00000000-0005-0000-0000-0000F53A0000}"/>
    <cellStyle name="Normal 3 2 2 7 6" xfId="3564" xr:uid="{00000000-0005-0000-0000-0000F63A0000}"/>
    <cellStyle name="Normal 3 2 2 7 6 2" xfId="3565" xr:uid="{00000000-0005-0000-0000-0000F73A0000}"/>
    <cellStyle name="Normal 3 2 2 7 6 2 2" xfId="24665" xr:uid="{00000000-0005-0000-0000-0000F83A0000}"/>
    <cellStyle name="Normal 3 2 2 7 6 2 2 2" xfId="28268" xr:uid="{00000000-0005-0000-0000-0000F93A0000}"/>
    <cellStyle name="Normal 3 2 2 7 6 2 2 3" xfId="38153" xr:uid="{00000000-0005-0000-0000-0000FA3A0000}"/>
    <cellStyle name="Normal 3 2 2 7 6 2 3" xfId="30493" xr:uid="{00000000-0005-0000-0000-0000FB3A0000}"/>
    <cellStyle name="Normal 3 2 2 7 6 2 4" xfId="38154" xr:uid="{00000000-0005-0000-0000-0000FC3A0000}"/>
    <cellStyle name="Normal 3 2 2 7 6 3" xfId="3566" xr:uid="{00000000-0005-0000-0000-0000FD3A0000}"/>
    <cellStyle name="Normal 3 2 2 7 6 3 2" xfId="24666" xr:uid="{00000000-0005-0000-0000-0000FE3A0000}"/>
    <cellStyle name="Normal 3 2 2 7 6 3 2 2" xfId="28267" xr:uid="{00000000-0005-0000-0000-0000FF3A0000}"/>
    <cellStyle name="Normal 3 2 2 7 6 3 2 3" xfId="38155" xr:uid="{00000000-0005-0000-0000-0000003B0000}"/>
    <cellStyle name="Normal 3 2 2 7 6 3 3" xfId="30492" xr:uid="{00000000-0005-0000-0000-0000013B0000}"/>
    <cellStyle name="Normal 3 2 2 7 6 3 4" xfId="38156" xr:uid="{00000000-0005-0000-0000-0000023B0000}"/>
    <cellStyle name="Normal 3 2 2 7 6 4" xfId="24667" xr:uid="{00000000-0005-0000-0000-0000033B0000}"/>
    <cellStyle name="Normal 3 2 2 7 6 4 2" xfId="22098" xr:uid="{00000000-0005-0000-0000-0000043B0000}"/>
    <cellStyle name="Normal 3 2 2 7 6 4 3" xfId="38157" xr:uid="{00000000-0005-0000-0000-0000053B0000}"/>
    <cellStyle name="Normal 3 2 2 7 6 5" xfId="18670" xr:uid="{00000000-0005-0000-0000-0000063B0000}"/>
    <cellStyle name="Normal 3 2 2 7 6 6" xfId="38158" xr:uid="{00000000-0005-0000-0000-0000073B0000}"/>
    <cellStyle name="Normal 3 2 2 7 7" xfId="3567" xr:uid="{00000000-0005-0000-0000-0000083B0000}"/>
    <cellStyle name="Normal 3 2 2 7 7 2" xfId="3568" xr:uid="{00000000-0005-0000-0000-0000093B0000}"/>
    <cellStyle name="Normal 3 2 2 7 7 2 2" xfId="24668" xr:uid="{00000000-0005-0000-0000-00000A3B0000}"/>
    <cellStyle name="Normal 3 2 2 7 7 2 2 2" xfId="28266" xr:uid="{00000000-0005-0000-0000-00000B3B0000}"/>
    <cellStyle name="Normal 3 2 2 7 7 2 2 3" xfId="38159" xr:uid="{00000000-0005-0000-0000-00000C3B0000}"/>
    <cellStyle name="Normal 3 2 2 7 7 2 3" xfId="30491" xr:uid="{00000000-0005-0000-0000-00000D3B0000}"/>
    <cellStyle name="Normal 3 2 2 7 7 2 4" xfId="38160" xr:uid="{00000000-0005-0000-0000-00000E3B0000}"/>
    <cellStyle name="Normal 3 2 2 7 7 3" xfId="3569" xr:uid="{00000000-0005-0000-0000-00000F3B0000}"/>
    <cellStyle name="Normal 3 2 2 7 7 3 2" xfId="24669" xr:uid="{00000000-0005-0000-0000-0000103B0000}"/>
    <cellStyle name="Normal 3 2 2 7 7 3 2 2" xfId="28265" xr:uid="{00000000-0005-0000-0000-0000113B0000}"/>
    <cellStyle name="Normal 3 2 2 7 7 3 2 3" xfId="38161" xr:uid="{00000000-0005-0000-0000-0000123B0000}"/>
    <cellStyle name="Normal 3 2 2 7 7 3 3" xfId="30490" xr:uid="{00000000-0005-0000-0000-0000133B0000}"/>
    <cellStyle name="Normal 3 2 2 7 7 3 4" xfId="38162" xr:uid="{00000000-0005-0000-0000-0000143B0000}"/>
    <cellStyle name="Normal 3 2 2 7 7 4" xfId="24670" xr:uid="{00000000-0005-0000-0000-0000153B0000}"/>
    <cellStyle name="Normal 3 2 2 7 7 4 2" xfId="22099" xr:uid="{00000000-0005-0000-0000-0000163B0000}"/>
    <cellStyle name="Normal 3 2 2 7 7 4 3" xfId="38163" xr:uid="{00000000-0005-0000-0000-0000173B0000}"/>
    <cellStyle name="Normal 3 2 2 7 7 5" xfId="30489" xr:uid="{00000000-0005-0000-0000-0000183B0000}"/>
    <cellStyle name="Normal 3 2 2 7 7 6" xfId="38164" xr:uid="{00000000-0005-0000-0000-0000193B0000}"/>
    <cellStyle name="Normal 3 2 2 7 8" xfId="3570" xr:uid="{00000000-0005-0000-0000-00001A3B0000}"/>
    <cellStyle name="Normal 3 2 2 7 8 2" xfId="3571" xr:uid="{00000000-0005-0000-0000-00001B3B0000}"/>
    <cellStyle name="Normal 3 2 2 7 8 2 2" xfId="24671" xr:uid="{00000000-0005-0000-0000-00001C3B0000}"/>
    <cellStyle name="Normal 3 2 2 7 8 2 2 2" xfId="28264" xr:uid="{00000000-0005-0000-0000-00001D3B0000}"/>
    <cellStyle name="Normal 3 2 2 7 8 2 2 3" xfId="38165" xr:uid="{00000000-0005-0000-0000-00001E3B0000}"/>
    <cellStyle name="Normal 3 2 2 7 8 2 3" xfId="18671" xr:uid="{00000000-0005-0000-0000-00001F3B0000}"/>
    <cellStyle name="Normal 3 2 2 7 8 2 4" xfId="38166" xr:uid="{00000000-0005-0000-0000-0000203B0000}"/>
    <cellStyle name="Normal 3 2 2 7 8 3" xfId="3572" xr:uid="{00000000-0005-0000-0000-0000213B0000}"/>
    <cellStyle name="Normal 3 2 2 7 8 3 2" xfId="24672" xr:uid="{00000000-0005-0000-0000-0000223B0000}"/>
    <cellStyle name="Normal 3 2 2 7 8 3 2 2" xfId="28263" xr:uid="{00000000-0005-0000-0000-0000233B0000}"/>
    <cellStyle name="Normal 3 2 2 7 8 3 2 3" xfId="38167" xr:uid="{00000000-0005-0000-0000-0000243B0000}"/>
    <cellStyle name="Normal 3 2 2 7 8 3 3" xfId="30488" xr:uid="{00000000-0005-0000-0000-0000253B0000}"/>
    <cellStyle name="Normal 3 2 2 7 8 3 4" xfId="38168" xr:uid="{00000000-0005-0000-0000-0000263B0000}"/>
    <cellStyle name="Normal 3 2 2 7 8 4" xfId="24673" xr:uid="{00000000-0005-0000-0000-0000273B0000}"/>
    <cellStyle name="Normal 3 2 2 7 8 4 2" xfId="22100" xr:uid="{00000000-0005-0000-0000-0000283B0000}"/>
    <cellStyle name="Normal 3 2 2 7 8 4 3" xfId="38169" xr:uid="{00000000-0005-0000-0000-0000293B0000}"/>
    <cellStyle name="Normal 3 2 2 7 8 5" xfId="30487" xr:uid="{00000000-0005-0000-0000-00002A3B0000}"/>
    <cellStyle name="Normal 3 2 2 7 8 6" xfId="38170" xr:uid="{00000000-0005-0000-0000-00002B3B0000}"/>
    <cellStyle name="Normal 3 2 2 7 9" xfId="3573" xr:uid="{00000000-0005-0000-0000-00002C3B0000}"/>
    <cellStyle name="Normal 3 2 2 7 9 2" xfId="3574" xr:uid="{00000000-0005-0000-0000-00002D3B0000}"/>
    <cellStyle name="Normal 3 2 2 7 9 2 2" xfId="24674" xr:uid="{00000000-0005-0000-0000-00002E3B0000}"/>
    <cellStyle name="Normal 3 2 2 7 9 2 2 2" xfId="28262" xr:uid="{00000000-0005-0000-0000-00002F3B0000}"/>
    <cellStyle name="Normal 3 2 2 7 9 2 2 3" xfId="38171" xr:uid="{00000000-0005-0000-0000-0000303B0000}"/>
    <cellStyle name="Normal 3 2 2 7 9 2 3" xfId="30486" xr:uid="{00000000-0005-0000-0000-0000313B0000}"/>
    <cellStyle name="Normal 3 2 2 7 9 2 4" xfId="38172" xr:uid="{00000000-0005-0000-0000-0000323B0000}"/>
    <cellStyle name="Normal 3 2 2 7 9 3" xfId="3575" xr:uid="{00000000-0005-0000-0000-0000333B0000}"/>
    <cellStyle name="Normal 3 2 2 7 9 3 2" xfId="24675" xr:uid="{00000000-0005-0000-0000-0000343B0000}"/>
    <cellStyle name="Normal 3 2 2 7 9 3 2 2" xfId="28261" xr:uid="{00000000-0005-0000-0000-0000353B0000}"/>
    <cellStyle name="Normal 3 2 2 7 9 3 2 3" xfId="38173" xr:uid="{00000000-0005-0000-0000-0000363B0000}"/>
    <cellStyle name="Normal 3 2 2 7 9 3 3" xfId="18672" xr:uid="{00000000-0005-0000-0000-0000373B0000}"/>
    <cellStyle name="Normal 3 2 2 7 9 3 4" xfId="38174" xr:uid="{00000000-0005-0000-0000-0000383B0000}"/>
    <cellStyle name="Normal 3 2 2 7 9 4" xfId="24676" xr:uid="{00000000-0005-0000-0000-0000393B0000}"/>
    <cellStyle name="Normal 3 2 2 7 9 4 2" xfId="22101" xr:uid="{00000000-0005-0000-0000-00003A3B0000}"/>
    <cellStyle name="Normal 3 2 2 7 9 4 3" xfId="38175" xr:uid="{00000000-0005-0000-0000-00003B3B0000}"/>
    <cellStyle name="Normal 3 2 2 7 9 5" xfId="30485" xr:uid="{00000000-0005-0000-0000-00003C3B0000}"/>
    <cellStyle name="Normal 3 2 2 7 9 6" xfId="38176" xr:uid="{00000000-0005-0000-0000-00003D3B0000}"/>
    <cellStyle name="Normal 3 2 2 8" xfId="3576" xr:uid="{00000000-0005-0000-0000-00003E3B0000}"/>
    <cellStyle name="Normal 3 2 2 8 10" xfId="3577" xr:uid="{00000000-0005-0000-0000-00003F3B0000}"/>
    <cellStyle name="Normal 3 2 2 8 10 2" xfId="3578" xr:uid="{00000000-0005-0000-0000-0000403B0000}"/>
    <cellStyle name="Normal 3 2 2 8 10 2 2" xfId="24677" xr:uid="{00000000-0005-0000-0000-0000413B0000}"/>
    <cellStyle name="Normal 3 2 2 8 10 2 2 2" xfId="28260" xr:uid="{00000000-0005-0000-0000-0000423B0000}"/>
    <cellStyle name="Normal 3 2 2 8 10 2 2 3" xfId="38177" xr:uid="{00000000-0005-0000-0000-0000433B0000}"/>
    <cellStyle name="Normal 3 2 2 8 10 2 3" xfId="18673" xr:uid="{00000000-0005-0000-0000-0000443B0000}"/>
    <cellStyle name="Normal 3 2 2 8 10 2 4" xfId="38178" xr:uid="{00000000-0005-0000-0000-0000453B0000}"/>
    <cellStyle name="Normal 3 2 2 8 10 3" xfId="3579" xr:uid="{00000000-0005-0000-0000-0000463B0000}"/>
    <cellStyle name="Normal 3 2 2 8 10 3 2" xfId="24678" xr:uid="{00000000-0005-0000-0000-0000473B0000}"/>
    <cellStyle name="Normal 3 2 2 8 10 3 2 2" xfId="28259" xr:uid="{00000000-0005-0000-0000-0000483B0000}"/>
    <cellStyle name="Normal 3 2 2 8 10 3 2 3" xfId="38179" xr:uid="{00000000-0005-0000-0000-0000493B0000}"/>
    <cellStyle name="Normal 3 2 2 8 10 3 3" xfId="18674" xr:uid="{00000000-0005-0000-0000-00004A3B0000}"/>
    <cellStyle name="Normal 3 2 2 8 10 3 4" xfId="38180" xr:uid="{00000000-0005-0000-0000-00004B3B0000}"/>
    <cellStyle name="Normal 3 2 2 8 10 4" xfId="24679" xr:uid="{00000000-0005-0000-0000-00004C3B0000}"/>
    <cellStyle name="Normal 3 2 2 8 10 4 2" xfId="22102" xr:uid="{00000000-0005-0000-0000-00004D3B0000}"/>
    <cellStyle name="Normal 3 2 2 8 10 4 3" xfId="38181" xr:uid="{00000000-0005-0000-0000-00004E3B0000}"/>
    <cellStyle name="Normal 3 2 2 8 10 5" xfId="18675" xr:uid="{00000000-0005-0000-0000-00004F3B0000}"/>
    <cellStyle name="Normal 3 2 2 8 10 6" xfId="38182" xr:uid="{00000000-0005-0000-0000-0000503B0000}"/>
    <cellStyle name="Normal 3 2 2 8 11" xfId="3580" xr:uid="{00000000-0005-0000-0000-0000513B0000}"/>
    <cellStyle name="Normal 3 2 2 8 11 2" xfId="3581" xr:uid="{00000000-0005-0000-0000-0000523B0000}"/>
    <cellStyle name="Normal 3 2 2 8 11 2 2" xfId="24680" xr:uid="{00000000-0005-0000-0000-0000533B0000}"/>
    <cellStyle name="Normal 3 2 2 8 11 2 2 2" xfId="28258" xr:uid="{00000000-0005-0000-0000-0000543B0000}"/>
    <cellStyle name="Normal 3 2 2 8 11 2 2 3" xfId="38183" xr:uid="{00000000-0005-0000-0000-0000553B0000}"/>
    <cellStyle name="Normal 3 2 2 8 11 2 3" xfId="18676" xr:uid="{00000000-0005-0000-0000-0000563B0000}"/>
    <cellStyle name="Normal 3 2 2 8 11 2 4" xfId="38184" xr:uid="{00000000-0005-0000-0000-0000573B0000}"/>
    <cellStyle name="Normal 3 2 2 8 11 3" xfId="3582" xr:uid="{00000000-0005-0000-0000-0000583B0000}"/>
    <cellStyle name="Normal 3 2 2 8 11 3 2" xfId="24681" xr:uid="{00000000-0005-0000-0000-0000593B0000}"/>
    <cellStyle name="Normal 3 2 2 8 11 3 2 2" xfId="28257" xr:uid="{00000000-0005-0000-0000-00005A3B0000}"/>
    <cellStyle name="Normal 3 2 2 8 11 3 2 3" xfId="38185" xr:uid="{00000000-0005-0000-0000-00005B3B0000}"/>
    <cellStyle name="Normal 3 2 2 8 11 3 3" xfId="18677" xr:uid="{00000000-0005-0000-0000-00005C3B0000}"/>
    <cellStyle name="Normal 3 2 2 8 11 3 4" xfId="38186" xr:uid="{00000000-0005-0000-0000-00005D3B0000}"/>
    <cellStyle name="Normal 3 2 2 8 11 4" xfId="24682" xr:uid="{00000000-0005-0000-0000-00005E3B0000}"/>
    <cellStyle name="Normal 3 2 2 8 11 4 2" xfId="22103" xr:uid="{00000000-0005-0000-0000-00005F3B0000}"/>
    <cellStyle name="Normal 3 2 2 8 11 4 3" xfId="38187" xr:uid="{00000000-0005-0000-0000-0000603B0000}"/>
    <cellStyle name="Normal 3 2 2 8 11 5" xfId="30484" xr:uid="{00000000-0005-0000-0000-0000613B0000}"/>
    <cellStyle name="Normal 3 2 2 8 11 6" xfId="38188" xr:uid="{00000000-0005-0000-0000-0000623B0000}"/>
    <cellStyle name="Normal 3 2 2 8 12" xfId="3583" xr:uid="{00000000-0005-0000-0000-0000633B0000}"/>
    <cellStyle name="Normal 3 2 2 8 12 2" xfId="3584" xr:uid="{00000000-0005-0000-0000-0000643B0000}"/>
    <cellStyle name="Normal 3 2 2 8 12 2 2" xfId="24683" xr:uid="{00000000-0005-0000-0000-0000653B0000}"/>
    <cellStyle name="Normal 3 2 2 8 12 2 2 2" xfId="28256" xr:uid="{00000000-0005-0000-0000-0000663B0000}"/>
    <cellStyle name="Normal 3 2 2 8 12 2 2 3" xfId="38189" xr:uid="{00000000-0005-0000-0000-0000673B0000}"/>
    <cellStyle name="Normal 3 2 2 8 12 2 3" xfId="18678" xr:uid="{00000000-0005-0000-0000-0000683B0000}"/>
    <cellStyle name="Normal 3 2 2 8 12 2 4" xfId="38190" xr:uid="{00000000-0005-0000-0000-0000693B0000}"/>
    <cellStyle name="Normal 3 2 2 8 12 3" xfId="3585" xr:uid="{00000000-0005-0000-0000-00006A3B0000}"/>
    <cellStyle name="Normal 3 2 2 8 12 3 2" xfId="24684" xr:uid="{00000000-0005-0000-0000-00006B3B0000}"/>
    <cellStyle name="Normal 3 2 2 8 12 3 2 2" xfId="28255" xr:uid="{00000000-0005-0000-0000-00006C3B0000}"/>
    <cellStyle name="Normal 3 2 2 8 12 3 2 3" xfId="38191" xr:uid="{00000000-0005-0000-0000-00006D3B0000}"/>
    <cellStyle name="Normal 3 2 2 8 12 3 3" xfId="30483" xr:uid="{00000000-0005-0000-0000-00006E3B0000}"/>
    <cellStyle name="Normal 3 2 2 8 12 3 4" xfId="38192" xr:uid="{00000000-0005-0000-0000-00006F3B0000}"/>
    <cellStyle name="Normal 3 2 2 8 12 4" xfId="24685" xr:uid="{00000000-0005-0000-0000-0000703B0000}"/>
    <cellStyle name="Normal 3 2 2 8 12 4 2" xfId="22104" xr:uid="{00000000-0005-0000-0000-0000713B0000}"/>
    <cellStyle name="Normal 3 2 2 8 12 4 3" xfId="38193" xr:uid="{00000000-0005-0000-0000-0000723B0000}"/>
    <cellStyle name="Normal 3 2 2 8 12 5" xfId="30482" xr:uid="{00000000-0005-0000-0000-0000733B0000}"/>
    <cellStyle name="Normal 3 2 2 8 12 6" xfId="38194" xr:uid="{00000000-0005-0000-0000-0000743B0000}"/>
    <cellStyle name="Normal 3 2 2 8 13" xfId="3586" xr:uid="{00000000-0005-0000-0000-0000753B0000}"/>
    <cellStyle name="Normal 3 2 2 8 13 2" xfId="3587" xr:uid="{00000000-0005-0000-0000-0000763B0000}"/>
    <cellStyle name="Normal 3 2 2 8 13 2 2" xfId="24686" xr:uid="{00000000-0005-0000-0000-0000773B0000}"/>
    <cellStyle name="Normal 3 2 2 8 13 2 2 2" xfId="28254" xr:uid="{00000000-0005-0000-0000-0000783B0000}"/>
    <cellStyle name="Normal 3 2 2 8 13 2 2 3" xfId="38195" xr:uid="{00000000-0005-0000-0000-0000793B0000}"/>
    <cellStyle name="Normal 3 2 2 8 13 2 3" xfId="30481" xr:uid="{00000000-0005-0000-0000-00007A3B0000}"/>
    <cellStyle name="Normal 3 2 2 8 13 2 4" xfId="38196" xr:uid="{00000000-0005-0000-0000-00007B3B0000}"/>
    <cellStyle name="Normal 3 2 2 8 13 3" xfId="3588" xr:uid="{00000000-0005-0000-0000-00007C3B0000}"/>
    <cellStyle name="Normal 3 2 2 8 13 3 2" xfId="24687" xr:uid="{00000000-0005-0000-0000-00007D3B0000}"/>
    <cellStyle name="Normal 3 2 2 8 13 3 2 2" xfId="28253" xr:uid="{00000000-0005-0000-0000-00007E3B0000}"/>
    <cellStyle name="Normal 3 2 2 8 13 3 2 3" xfId="38197" xr:uid="{00000000-0005-0000-0000-00007F3B0000}"/>
    <cellStyle name="Normal 3 2 2 8 13 3 3" xfId="18679" xr:uid="{00000000-0005-0000-0000-0000803B0000}"/>
    <cellStyle name="Normal 3 2 2 8 13 3 4" xfId="38198" xr:uid="{00000000-0005-0000-0000-0000813B0000}"/>
    <cellStyle name="Normal 3 2 2 8 13 4" xfId="24688" xr:uid="{00000000-0005-0000-0000-0000823B0000}"/>
    <cellStyle name="Normal 3 2 2 8 13 4 2" xfId="28252" xr:uid="{00000000-0005-0000-0000-0000833B0000}"/>
    <cellStyle name="Normal 3 2 2 8 13 4 3" xfId="38199" xr:uid="{00000000-0005-0000-0000-0000843B0000}"/>
    <cellStyle name="Normal 3 2 2 8 13 5" xfId="30480" xr:uid="{00000000-0005-0000-0000-0000853B0000}"/>
    <cellStyle name="Normal 3 2 2 8 13 6" xfId="38200" xr:uid="{00000000-0005-0000-0000-0000863B0000}"/>
    <cellStyle name="Normal 3 2 2 8 14" xfId="3589" xr:uid="{00000000-0005-0000-0000-0000873B0000}"/>
    <cellStyle name="Normal 3 2 2 8 14 2" xfId="3590" xr:uid="{00000000-0005-0000-0000-0000883B0000}"/>
    <cellStyle name="Normal 3 2 2 8 14 2 2" xfId="24689" xr:uid="{00000000-0005-0000-0000-0000893B0000}"/>
    <cellStyle name="Normal 3 2 2 8 14 2 2 2" xfId="22105" xr:uid="{00000000-0005-0000-0000-00008A3B0000}"/>
    <cellStyle name="Normal 3 2 2 8 14 2 2 3" xfId="38201" xr:uid="{00000000-0005-0000-0000-00008B3B0000}"/>
    <cellStyle name="Normal 3 2 2 8 14 2 3" xfId="18680" xr:uid="{00000000-0005-0000-0000-00008C3B0000}"/>
    <cellStyle name="Normal 3 2 2 8 14 2 4" xfId="38202" xr:uid="{00000000-0005-0000-0000-00008D3B0000}"/>
    <cellStyle name="Normal 3 2 2 8 14 3" xfId="3591" xr:uid="{00000000-0005-0000-0000-00008E3B0000}"/>
    <cellStyle name="Normal 3 2 2 8 14 3 2" xfId="24690" xr:uid="{00000000-0005-0000-0000-00008F3B0000}"/>
    <cellStyle name="Normal 3 2 2 8 14 3 2 2" xfId="22106" xr:uid="{00000000-0005-0000-0000-0000903B0000}"/>
    <cellStyle name="Normal 3 2 2 8 14 3 2 3" xfId="38203" xr:uid="{00000000-0005-0000-0000-0000913B0000}"/>
    <cellStyle name="Normal 3 2 2 8 14 3 3" xfId="30479" xr:uid="{00000000-0005-0000-0000-0000923B0000}"/>
    <cellStyle name="Normal 3 2 2 8 14 3 4" xfId="38204" xr:uid="{00000000-0005-0000-0000-0000933B0000}"/>
    <cellStyle name="Normal 3 2 2 8 14 4" xfId="24691" xr:uid="{00000000-0005-0000-0000-0000943B0000}"/>
    <cellStyle name="Normal 3 2 2 8 14 4 2" xfId="28251" xr:uid="{00000000-0005-0000-0000-0000953B0000}"/>
    <cellStyle name="Normal 3 2 2 8 14 4 3" xfId="38205" xr:uid="{00000000-0005-0000-0000-0000963B0000}"/>
    <cellStyle name="Normal 3 2 2 8 14 5" xfId="30478" xr:uid="{00000000-0005-0000-0000-0000973B0000}"/>
    <cellStyle name="Normal 3 2 2 8 14 6" xfId="38206" xr:uid="{00000000-0005-0000-0000-0000983B0000}"/>
    <cellStyle name="Normal 3 2 2 8 15" xfId="3592" xr:uid="{00000000-0005-0000-0000-0000993B0000}"/>
    <cellStyle name="Normal 3 2 2 8 15 2" xfId="3593" xr:uid="{00000000-0005-0000-0000-00009A3B0000}"/>
    <cellStyle name="Normal 3 2 2 8 15 2 2" xfId="24692" xr:uid="{00000000-0005-0000-0000-00009B3B0000}"/>
    <cellStyle name="Normal 3 2 2 8 15 2 2 2" xfId="22107" xr:uid="{00000000-0005-0000-0000-00009C3B0000}"/>
    <cellStyle name="Normal 3 2 2 8 15 2 2 3" xfId="38207" xr:uid="{00000000-0005-0000-0000-00009D3B0000}"/>
    <cellStyle name="Normal 3 2 2 8 15 2 3" xfId="30477" xr:uid="{00000000-0005-0000-0000-00009E3B0000}"/>
    <cellStyle name="Normal 3 2 2 8 15 2 4" xfId="38208" xr:uid="{00000000-0005-0000-0000-00009F3B0000}"/>
    <cellStyle name="Normal 3 2 2 8 15 3" xfId="3594" xr:uid="{00000000-0005-0000-0000-0000A03B0000}"/>
    <cellStyle name="Normal 3 2 2 8 15 3 2" xfId="24693" xr:uid="{00000000-0005-0000-0000-0000A13B0000}"/>
    <cellStyle name="Normal 3 2 2 8 15 3 2 2" xfId="22108" xr:uid="{00000000-0005-0000-0000-0000A23B0000}"/>
    <cellStyle name="Normal 3 2 2 8 15 3 2 3" xfId="38209" xr:uid="{00000000-0005-0000-0000-0000A33B0000}"/>
    <cellStyle name="Normal 3 2 2 8 15 3 3" xfId="18681" xr:uid="{00000000-0005-0000-0000-0000A43B0000}"/>
    <cellStyle name="Normal 3 2 2 8 15 3 4" xfId="38210" xr:uid="{00000000-0005-0000-0000-0000A53B0000}"/>
    <cellStyle name="Normal 3 2 2 8 15 4" xfId="24694" xr:uid="{00000000-0005-0000-0000-0000A63B0000}"/>
    <cellStyle name="Normal 3 2 2 8 15 4 2" xfId="28250" xr:uid="{00000000-0005-0000-0000-0000A73B0000}"/>
    <cellStyle name="Normal 3 2 2 8 15 4 3" xfId="38211" xr:uid="{00000000-0005-0000-0000-0000A83B0000}"/>
    <cellStyle name="Normal 3 2 2 8 15 5" xfId="30476" xr:uid="{00000000-0005-0000-0000-0000A93B0000}"/>
    <cellStyle name="Normal 3 2 2 8 15 6" xfId="38212" xr:uid="{00000000-0005-0000-0000-0000AA3B0000}"/>
    <cellStyle name="Normal 3 2 2 8 16" xfId="3595" xr:uid="{00000000-0005-0000-0000-0000AB3B0000}"/>
    <cellStyle name="Normal 3 2 2 8 16 2" xfId="3596" xr:uid="{00000000-0005-0000-0000-0000AC3B0000}"/>
    <cellStyle name="Normal 3 2 2 8 16 2 2" xfId="24695" xr:uid="{00000000-0005-0000-0000-0000AD3B0000}"/>
    <cellStyle name="Normal 3 2 2 8 16 2 2 2" xfId="22109" xr:uid="{00000000-0005-0000-0000-0000AE3B0000}"/>
    <cellStyle name="Normal 3 2 2 8 16 2 2 3" xfId="38213" xr:uid="{00000000-0005-0000-0000-0000AF3B0000}"/>
    <cellStyle name="Normal 3 2 2 8 16 2 3" xfId="18682" xr:uid="{00000000-0005-0000-0000-0000B03B0000}"/>
    <cellStyle name="Normal 3 2 2 8 16 2 4" xfId="38214" xr:uid="{00000000-0005-0000-0000-0000B13B0000}"/>
    <cellStyle name="Normal 3 2 2 8 16 3" xfId="3597" xr:uid="{00000000-0005-0000-0000-0000B23B0000}"/>
    <cellStyle name="Normal 3 2 2 8 16 3 2" xfId="24696" xr:uid="{00000000-0005-0000-0000-0000B33B0000}"/>
    <cellStyle name="Normal 3 2 2 8 16 3 2 2" xfId="22110" xr:uid="{00000000-0005-0000-0000-0000B43B0000}"/>
    <cellStyle name="Normal 3 2 2 8 16 3 2 3" xfId="38215" xr:uid="{00000000-0005-0000-0000-0000B53B0000}"/>
    <cellStyle name="Normal 3 2 2 8 16 3 3" xfId="30475" xr:uid="{00000000-0005-0000-0000-0000B63B0000}"/>
    <cellStyle name="Normal 3 2 2 8 16 3 4" xfId="38216" xr:uid="{00000000-0005-0000-0000-0000B73B0000}"/>
    <cellStyle name="Normal 3 2 2 8 16 4" xfId="24697" xr:uid="{00000000-0005-0000-0000-0000B83B0000}"/>
    <cellStyle name="Normal 3 2 2 8 16 4 2" xfId="30576" xr:uid="{00000000-0005-0000-0000-0000B93B0000}"/>
    <cellStyle name="Normal 3 2 2 8 16 4 3" xfId="38217" xr:uid="{00000000-0005-0000-0000-0000BA3B0000}"/>
    <cellStyle name="Normal 3 2 2 8 16 5" xfId="30474" xr:uid="{00000000-0005-0000-0000-0000BB3B0000}"/>
    <cellStyle name="Normal 3 2 2 8 16 6" xfId="38218" xr:uid="{00000000-0005-0000-0000-0000BC3B0000}"/>
    <cellStyle name="Normal 3 2 2 8 17" xfId="3598" xr:uid="{00000000-0005-0000-0000-0000BD3B0000}"/>
    <cellStyle name="Normal 3 2 2 8 17 2" xfId="24698" xr:uid="{00000000-0005-0000-0000-0000BE3B0000}"/>
    <cellStyle name="Normal 3 2 2 8 17 2 2" xfId="28249" xr:uid="{00000000-0005-0000-0000-0000BF3B0000}"/>
    <cellStyle name="Normal 3 2 2 8 17 2 3" xfId="38219" xr:uid="{00000000-0005-0000-0000-0000C03B0000}"/>
    <cellStyle name="Normal 3 2 2 8 17 3" xfId="30473" xr:uid="{00000000-0005-0000-0000-0000C13B0000}"/>
    <cellStyle name="Normal 3 2 2 8 17 4" xfId="38220" xr:uid="{00000000-0005-0000-0000-0000C23B0000}"/>
    <cellStyle name="Normal 3 2 2 8 18" xfId="3599" xr:uid="{00000000-0005-0000-0000-0000C33B0000}"/>
    <cellStyle name="Normal 3 2 2 8 18 2" xfId="24699" xr:uid="{00000000-0005-0000-0000-0000C43B0000}"/>
    <cellStyle name="Normal 3 2 2 8 18 2 2" xfId="28248" xr:uid="{00000000-0005-0000-0000-0000C53B0000}"/>
    <cellStyle name="Normal 3 2 2 8 18 2 3" xfId="38221" xr:uid="{00000000-0005-0000-0000-0000C63B0000}"/>
    <cellStyle name="Normal 3 2 2 8 18 3" xfId="30472" xr:uid="{00000000-0005-0000-0000-0000C73B0000}"/>
    <cellStyle name="Normal 3 2 2 8 18 4" xfId="38222" xr:uid="{00000000-0005-0000-0000-0000C83B0000}"/>
    <cellStyle name="Normal 3 2 2 8 19" xfId="24700" xr:uid="{00000000-0005-0000-0000-0000C93B0000}"/>
    <cellStyle name="Normal 3 2 2 8 19 2" xfId="22111" xr:uid="{00000000-0005-0000-0000-0000CA3B0000}"/>
    <cellStyle name="Normal 3 2 2 8 19 3" xfId="38223" xr:uid="{00000000-0005-0000-0000-0000CB3B0000}"/>
    <cellStyle name="Normal 3 2 2 8 2" xfId="3600" xr:uid="{00000000-0005-0000-0000-0000CC3B0000}"/>
    <cellStyle name="Normal 3 2 2 8 2 2" xfId="3601" xr:uid="{00000000-0005-0000-0000-0000CD3B0000}"/>
    <cellStyle name="Normal 3 2 2 8 2 2 2" xfId="24701" xr:uid="{00000000-0005-0000-0000-0000CE3B0000}"/>
    <cellStyle name="Normal 3 2 2 8 2 2 2 2" xfId="28247" xr:uid="{00000000-0005-0000-0000-0000CF3B0000}"/>
    <cellStyle name="Normal 3 2 2 8 2 2 2 3" xfId="38224" xr:uid="{00000000-0005-0000-0000-0000D03B0000}"/>
    <cellStyle name="Normal 3 2 2 8 2 2 3" xfId="18683" xr:uid="{00000000-0005-0000-0000-0000D13B0000}"/>
    <cellStyle name="Normal 3 2 2 8 2 2 4" xfId="38225" xr:uid="{00000000-0005-0000-0000-0000D23B0000}"/>
    <cellStyle name="Normal 3 2 2 8 2 3" xfId="3602" xr:uid="{00000000-0005-0000-0000-0000D33B0000}"/>
    <cellStyle name="Normal 3 2 2 8 2 3 2" xfId="24702" xr:uid="{00000000-0005-0000-0000-0000D43B0000}"/>
    <cellStyle name="Normal 3 2 2 8 2 3 2 2" xfId="22112" xr:uid="{00000000-0005-0000-0000-0000D53B0000}"/>
    <cellStyle name="Normal 3 2 2 8 2 3 2 3" xfId="38226" xr:uid="{00000000-0005-0000-0000-0000D63B0000}"/>
    <cellStyle name="Normal 3 2 2 8 2 3 3" xfId="30471" xr:uid="{00000000-0005-0000-0000-0000D73B0000}"/>
    <cellStyle name="Normal 3 2 2 8 2 3 4" xfId="38227" xr:uid="{00000000-0005-0000-0000-0000D83B0000}"/>
    <cellStyle name="Normal 3 2 2 8 2 4" xfId="24703" xr:uid="{00000000-0005-0000-0000-0000D93B0000}"/>
    <cellStyle name="Normal 3 2 2 8 2 4 2" xfId="22113" xr:uid="{00000000-0005-0000-0000-0000DA3B0000}"/>
    <cellStyle name="Normal 3 2 2 8 2 4 3" xfId="38228" xr:uid="{00000000-0005-0000-0000-0000DB3B0000}"/>
    <cellStyle name="Normal 3 2 2 8 2 5" xfId="18684" xr:uid="{00000000-0005-0000-0000-0000DC3B0000}"/>
    <cellStyle name="Normal 3 2 2 8 2 6" xfId="38229" xr:uid="{00000000-0005-0000-0000-0000DD3B0000}"/>
    <cellStyle name="Normal 3 2 2 8 20" xfId="30470" xr:uid="{00000000-0005-0000-0000-0000DE3B0000}"/>
    <cellStyle name="Normal 3 2 2 8 21" xfId="38230" xr:uid="{00000000-0005-0000-0000-0000DF3B0000}"/>
    <cellStyle name="Normal 3 2 2 8 3" xfId="3603" xr:uid="{00000000-0005-0000-0000-0000E03B0000}"/>
    <cellStyle name="Normal 3 2 2 8 3 2" xfId="3604" xr:uid="{00000000-0005-0000-0000-0000E13B0000}"/>
    <cellStyle name="Normal 3 2 2 8 3 2 2" xfId="24704" xr:uid="{00000000-0005-0000-0000-0000E23B0000}"/>
    <cellStyle name="Normal 3 2 2 8 3 2 2 2" xfId="28246" xr:uid="{00000000-0005-0000-0000-0000E33B0000}"/>
    <cellStyle name="Normal 3 2 2 8 3 2 2 3" xfId="38231" xr:uid="{00000000-0005-0000-0000-0000E43B0000}"/>
    <cellStyle name="Normal 3 2 2 8 3 2 3" xfId="30469" xr:uid="{00000000-0005-0000-0000-0000E53B0000}"/>
    <cellStyle name="Normal 3 2 2 8 3 2 4" xfId="38232" xr:uid="{00000000-0005-0000-0000-0000E63B0000}"/>
    <cellStyle name="Normal 3 2 2 8 3 3" xfId="3605" xr:uid="{00000000-0005-0000-0000-0000E73B0000}"/>
    <cellStyle name="Normal 3 2 2 8 3 3 2" xfId="24705" xr:uid="{00000000-0005-0000-0000-0000E83B0000}"/>
    <cellStyle name="Normal 3 2 2 8 3 3 2 2" xfId="28245" xr:uid="{00000000-0005-0000-0000-0000E93B0000}"/>
    <cellStyle name="Normal 3 2 2 8 3 3 2 3" xfId="38233" xr:uid="{00000000-0005-0000-0000-0000EA3B0000}"/>
    <cellStyle name="Normal 3 2 2 8 3 3 3" xfId="18685" xr:uid="{00000000-0005-0000-0000-0000EB3B0000}"/>
    <cellStyle name="Normal 3 2 2 8 3 3 4" xfId="38234" xr:uid="{00000000-0005-0000-0000-0000EC3B0000}"/>
    <cellStyle name="Normal 3 2 2 8 3 4" xfId="24706" xr:uid="{00000000-0005-0000-0000-0000ED3B0000}"/>
    <cellStyle name="Normal 3 2 2 8 3 4 2" xfId="22114" xr:uid="{00000000-0005-0000-0000-0000EE3B0000}"/>
    <cellStyle name="Normal 3 2 2 8 3 4 3" xfId="38235" xr:uid="{00000000-0005-0000-0000-0000EF3B0000}"/>
    <cellStyle name="Normal 3 2 2 8 3 5" xfId="30468" xr:uid="{00000000-0005-0000-0000-0000F03B0000}"/>
    <cellStyle name="Normal 3 2 2 8 3 6" xfId="38236" xr:uid="{00000000-0005-0000-0000-0000F13B0000}"/>
    <cellStyle name="Normal 3 2 2 8 4" xfId="3606" xr:uid="{00000000-0005-0000-0000-0000F23B0000}"/>
    <cellStyle name="Normal 3 2 2 8 4 2" xfId="3607" xr:uid="{00000000-0005-0000-0000-0000F33B0000}"/>
    <cellStyle name="Normal 3 2 2 8 4 2 2" xfId="24707" xr:uid="{00000000-0005-0000-0000-0000F43B0000}"/>
    <cellStyle name="Normal 3 2 2 8 4 2 2 2" xfId="28244" xr:uid="{00000000-0005-0000-0000-0000F53B0000}"/>
    <cellStyle name="Normal 3 2 2 8 4 2 2 3" xfId="38237" xr:uid="{00000000-0005-0000-0000-0000F63B0000}"/>
    <cellStyle name="Normal 3 2 2 8 4 2 3" xfId="18686" xr:uid="{00000000-0005-0000-0000-0000F73B0000}"/>
    <cellStyle name="Normal 3 2 2 8 4 2 4" xfId="38238" xr:uid="{00000000-0005-0000-0000-0000F83B0000}"/>
    <cellStyle name="Normal 3 2 2 8 4 3" xfId="3608" xr:uid="{00000000-0005-0000-0000-0000F93B0000}"/>
    <cellStyle name="Normal 3 2 2 8 4 3 2" xfId="24708" xr:uid="{00000000-0005-0000-0000-0000FA3B0000}"/>
    <cellStyle name="Normal 3 2 2 8 4 3 2 2" xfId="28243" xr:uid="{00000000-0005-0000-0000-0000FB3B0000}"/>
    <cellStyle name="Normal 3 2 2 8 4 3 2 3" xfId="38239" xr:uid="{00000000-0005-0000-0000-0000FC3B0000}"/>
    <cellStyle name="Normal 3 2 2 8 4 3 3" xfId="30467" xr:uid="{00000000-0005-0000-0000-0000FD3B0000}"/>
    <cellStyle name="Normal 3 2 2 8 4 3 4" xfId="38240" xr:uid="{00000000-0005-0000-0000-0000FE3B0000}"/>
    <cellStyle name="Normal 3 2 2 8 4 4" xfId="24709" xr:uid="{00000000-0005-0000-0000-0000FF3B0000}"/>
    <cellStyle name="Normal 3 2 2 8 4 4 2" xfId="22115" xr:uid="{00000000-0005-0000-0000-0000003C0000}"/>
    <cellStyle name="Normal 3 2 2 8 4 4 3" xfId="38241" xr:uid="{00000000-0005-0000-0000-0000013C0000}"/>
    <cellStyle name="Normal 3 2 2 8 4 5" xfId="30466" xr:uid="{00000000-0005-0000-0000-0000023C0000}"/>
    <cellStyle name="Normal 3 2 2 8 4 6" xfId="38242" xr:uid="{00000000-0005-0000-0000-0000033C0000}"/>
    <cellStyle name="Normal 3 2 2 8 5" xfId="3609" xr:uid="{00000000-0005-0000-0000-0000043C0000}"/>
    <cellStyle name="Normal 3 2 2 8 5 2" xfId="3610" xr:uid="{00000000-0005-0000-0000-0000053C0000}"/>
    <cellStyle name="Normal 3 2 2 8 5 2 2" xfId="24710" xr:uid="{00000000-0005-0000-0000-0000063C0000}"/>
    <cellStyle name="Normal 3 2 2 8 5 2 2 2" xfId="28242" xr:uid="{00000000-0005-0000-0000-0000073C0000}"/>
    <cellStyle name="Normal 3 2 2 8 5 2 2 3" xfId="38243" xr:uid="{00000000-0005-0000-0000-0000083C0000}"/>
    <cellStyle name="Normal 3 2 2 8 5 2 3" xfId="30465" xr:uid="{00000000-0005-0000-0000-0000093C0000}"/>
    <cellStyle name="Normal 3 2 2 8 5 2 4" xfId="38244" xr:uid="{00000000-0005-0000-0000-00000A3C0000}"/>
    <cellStyle name="Normal 3 2 2 8 5 3" xfId="3611" xr:uid="{00000000-0005-0000-0000-00000B3C0000}"/>
    <cellStyle name="Normal 3 2 2 8 5 3 2" xfId="24711" xr:uid="{00000000-0005-0000-0000-00000C3C0000}"/>
    <cellStyle name="Normal 3 2 2 8 5 3 2 2" xfId="28241" xr:uid="{00000000-0005-0000-0000-00000D3C0000}"/>
    <cellStyle name="Normal 3 2 2 8 5 3 2 3" xfId="38245" xr:uid="{00000000-0005-0000-0000-00000E3C0000}"/>
    <cellStyle name="Normal 3 2 2 8 5 3 3" xfId="18687" xr:uid="{00000000-0005-0000-0000-00000F3C0000}"/>
    <cellStyle name="Normal 3 2 2 8 5 3 4" xfId="38246" xr:uid="{00000000-0005-0000-0000-0000103C0000}"/>
    <cellStyle name="Normal 3 2 2 8 5 4" xfId="24712" xr:uid="{00000000-0005-0000-0000-0000113C0000}"/>
    <cellStyle name="Normal 3 2 2 8 5 4 2" xfId="28240" xr:uid="{00000000-0005-0000-0000-0000123C0000}"/>
    <cellStyle name="Normal 3 2 2 8 5 4 3" xfId="38247" xr:uid="{00000000-0005-0000-0000-0000133C0000}"/>
    <cellStyle name="Normal 3 2 2 8 5 5" xfId="30464" xr:uid="{00000000-0005-0000-0000-0000143C0000}"/>
    <cellStyle name="Normal 3 2 2 8 5 6" xfId="38248" xr:uid="{00000000-0005-0000-0000-0000153C0000}"/>
    <cellStyle name="Normal 3 2 2 8 6" xfId="3612" xr:uid="{00000000-0005-0000-0000-0000163C0000}"/>
    <cellStyle name="Normal 3 2 2 8 6 2" xfId="3613" xr:uid="{00000000-0005-0000-0000-0000173C0000}"/>
    <cellStyle name="Normal 3 2 2 8 6 2 2" xfId="24713" xr:uid="{00000000-0005-0000-0000-0000183C0000}"/>
    <cellStyle name="Normal 3 2 2 8 6 2 2 2" xfId="28239" xr:uid="{00000000-0005-0000-0000-0000193C0000}"/>
    <cellStyle name="Normal 3 2 2 8 6 2 2 3" xfId="38249" xr:uid="{00000000-0005-0000-0000-00001A3C0000}"/>
    <cellStyle name="Normal 3 2 2 8 6 2 3" xfId="18688" xr:uid="{00000000-0005-0000-0000-00001B3C0000}"/>
    <cellStyle name="Normal 3 2 2 8 6 2 4" xfId="38250" xr:uid="{00000000-0005-0000-0000-00001C3C0000}"/>
    <cellStyle name="Normal 3 2 2 8 6 3" xfId="3614" xr:uid="{00000000-0005-0000-0000-00001D3C0000}"/>
    <cellStyle name="Normal 3 2 2 8 6 3 2" xfId="24714" xr:uid="{00000000-0005-0000-0000-00001E3C0000}"/>
    <cellStyle name="Normal 3 2 2 8 6 3 2 2" xfId="28238" xr:uid="{00000000-0005-0000-0000-00001F3C0000}"/>
    <cellStyle name="Normal 3 2 2 8 6 3 2 3" xfId="38251" xr:uid="{00000000-0005-0000-0000-0000203C0000}"/>
    <cellStyle name="Normal 3 2 2 8 6 3 3" xfId="30463" xr:uid="{00000000-0005-0000-0000-0000213C0000}"/>
    <cellStyle name="Normal 3 2 2 8 6 3 4" xfId="38252" xr:uid="{00000000-0005-0000-0000-0000223C0000}"/>
    <cellStyle name="Normal 3 2 2 8 6 4" xfId="24715" xr:uid="{00000000-0005-0000-0000-0000233C0000}"/>
    <cellStyle name="Normal 3 2 2 8 6 4 2" xfId="28237" xr:uid="{00000000-0005-0000-0000-0000243C0000}"/>
    <cellStyle name="Normal 3 2 2 8 6 4 3" xfId="38253" xr:uid="{00000000-0005-0000-0000-0000253C0000}"/>
    <cellStyle name="Normal 3 2 2 8 6 5" xfId="30462" xr:uid="{00000000-0005-0000-0000-0000263C0000}"/>
    <cellStyle name="Normal 3 2 2 8 6 6" xfId="38254" xr:uid="{00000000-0005-0000-0000-0000273C0000}"/>
    <cellStyle name="Normal 3 2 2 8 7" xfId="3615" xr:uid="{00000000-0005-0000-0000-0000283C0000}"/>
    <cellStyle name="Normal 3 2 2 8 7 2" xfId="3616" xr:uid="{00000000-0005-0000-0000-0000293C0000}"/>
    <cellStyle name="Normal 3 2 2 8 7 2 2" xfId="24716" xr:uid="{00000000-0005-0000-0000-00002A3C0000}"/>
    <cellStyle name="Normal 3 2 2 8 7 2 2 2" xfId="28236" xr:uid="{00000000-0005-0000-0000-00002B3C0000}"/>
    <cellStyle name="Normal 3 2 2 8 7 2 2 3" xfId="38255" xr:uid="{00000000-0005-0000-0000-00002C3C0000}"/>
    <cellStyle name="Normal 3 2 2 8 7 2 3" xfId="30461" xr:uid="{00000000-0005-0000-0000-00002D3C0000}"/>
    <cellStyle name="Normal 3 2 2 8 7 2 4" xfId="38256" xr:uid="{00000000-0005-0000-0000-00002E3C0000}"/>
    <cellStyle name="Normal 3 2 2 8 7 3" xfId="3617" xr:uid="{00000000-0005-0000-0000-00002F3C0000}"/>
    <cellStyle name="Normal 3 2 2 8 7 3 2" xfId="24717" xr:uid="{00000000-0005-0000-0000-0000303C0000}"/>
    <cellStyle name="Normal 3 2 2 8 7 3 2 2" xfId="28235" xr:uid="{00000000-0005-0000-0000-0000313C0000}"/>
    <cellStyle name="Normal 3 2 2 8 7 3 2 3" xfId="38257" xr:uid="{00000000-0005-0000-0000-0000323C0000}"/>
    <cellStyle name="Normal 3 2 2 8 7 3 3" xfId="30460" xr:uid="{00000000-0005-0000-0000-0000333C0000}"/>
    <cellStyle name="Normal 3 2 2 8 7 3 4" xfId="38258" xr:uid="{00000000-0005-0000-0000-0000343C0000}"/>
    <cellStyle name="Normal 3 2 2 8 7 4" xfId="24718" xr:uid="{00000000-0005-0000-0000-0000353C0000}"/>
    <cellStyle name="Normal 3 2 2 8 7 4 2" xfId="28234" xr:uid="{00000000-0005-0000-0000-0000363C0000}"/>
    <cellStyle name="Normal 3 2 2 8 7 4 3" xfId="38259" xr:uid="{00000000-0005-0000-0000-0000373C0000}"/>
    <cellStyle name="Normal 3 2 2 8 7 5" xfId="18689" xr:uid="{00000000-0005-0000-0000-0000383C0000}"/>
    <cellStyle name="Normal 3 2 2 8 7 6" xfId="38260" xr:uid="{00000000-0005-0000-0000-0000393C0000}"/>
    <cellStyle name="Normal 3 2 2 8 8" xfId="3618" xr:uid="{00000000-0005-0000-0000-00003A3C0000}"/>
    <cellStyle name="Normal 3 2 2 8 8 2" xfId="3619" xr:uid="{00000000-0005-0000-0000-00003B3C0000}"/>
    <cellStyle name="Normal 3 2 2 8 8 2 2" xfId="24719" xr:uid="{00000000-0005-0000-0000-00003C3C0000}"/>
    <cellStyle name="Normal 3 2 2 8 8 2 2 2" xfId="28233" xr:uid="{00000000-0005-0000-0000-00003D3C0000}"/>
    <cellStyle name="Normal 3 2 2 8 8 2 2 3" xfId="38261" xr:uid="{00000000-0005-0000-0000-00003E3C0000}"/>
    <cellStyle name="Normal 3 2 2 8 8 2 3" xfId="30459" xr:uid="{00000000-0005-0000-0000-00003F3C0000}"/>
    <cellStyle name="Normal 3 2 2 8 8 2 4" xfId="38262" xr:uid="{00000000-0005-0000-0000-0000403C0000}"/>
    <cellStyle name="Normal 3 2 2 8 8 3" xfId="3620" xr:uid="{00000000-0005-0000-0000-0000413C0000}"/>
    <cellStyle name="Normal 3 2 2 8 8 3 2" xfId="24720" xr:uid="{00000000-0005-0000-0000-0000423C0000}"/>
    <cellStyle name="Normal 3 2 2 8 8 3 2 2" xfId="22116" xr:uid="{00000000-0005-0000-0000-0000433C0000}"/>
    <cellStyle name="Normal 3 2 2 8 8 3 2 3" xfId="38263" xr:uid="{00000000-0005-0000-0000-0000443C0000}"/>
    <cellStyle name="Normal 3 2 2 8 8 3 3" xfId="30458" xr:uid="{00000000-0005-0000-0000-0000453C0000}"/>
    <cellStyle name="Normal 3 2 2 8 8 3 4" xfId="38264" xr:uid="{00000000-0005-0000-0000-0000463C0000}"/>
    <cellStyle name="Normal 3 2 2 8 8 4" xfId="24721" xr:uid="{00000000-0005-0000-0000-0000473C0000}"/>
    <cellStyle name="Normal 3 2 2 8 8 4 2" xfId="28232" xr:uid="{00000000-0005-0000-0000-0000483C0000}"/>
    <cellStyle name="Normal 3 2 2 8 8 4 3" xfId="38265" xr:uid="{00000000-0005-0000-0000-0000493C0000}"/>
    <cellStyle name="Normal 3 2 2 8 8 5" xfId="18690" xr:uid="{00000000-0005-0000-0000-00004A3C0000}"/>
    <cellStyle name="Normal 3 2 2 8 8 6" xfId="38266" xr:uid="{00000000-0005-0000-0000-00004B3C0000}"/>
    <cellStyle name="Normal 3 2 2 8 9" xfId="3621" xr:uid="{00000000-0005-0000-0000-00004C3C0000}"/>
    <cellStyle name="Normal 3 2 2 8 9 2" xfId="3622" xr:uid="{00000000-0005-0000-0000-00004D3C0000}"/>
    <cellStyle name="Normal 3 2 2 8 9 2 2" xfId="24722" xr:uid="{00000000-0005-0000-0000-00004E3C0000}"/>
    <cellStyle name="Normal 3 2 2 8 9 2 2 2" xfId="28231" xr:uid="{00000000-0005-0000-0000-00004F3C0000}"/>
    <cellStyle name="Normal 3 2 2 8 9 2 2 3" xfId="38267" xr:uid="{00000000-0005-0000-0000-0000503C0000}"/>
    <cellStyle name="Normal 3 2 2 8 9 2 3" xfId="30457" xr:uid="{00000000-0005-0000-0000-0000513C0000}"/>
    <cellStyle name="Normal 3 2 2 8 9 2 4" xfId="38268" xr:uid="{00000000-0005-0000-0000-0000523C0000}"/>
    <cellStyle name="Normal 3 2 2 8 9 3" xfId="3623" xr:uid="{00000000-0005-0000-0000-0000533C0000}"/>
    <cellStyle name="Normal 3 2 2 8 9 3 2" xfId="24723" xr:uid="{00000000-0005-0000-0000-0000543C0000}"/>
    <cellStyle name="Normal 3 2 2 8 9 3 2 2" xfId="22117" xr:uid="{00000000-0005-0000-0000-0000553C0000}"/>
    <cellStyle name="Normal 3 2 2 8 9 3 2 3" xfId="38269" xr:uid="{00000000-0005-0000-0000-0000563C0000}"/>
    <cellStyle name="Normal 3 2 2 8 9 3 3" xfId="30456" xr:uid="{00000000-0005-0000-0000-0000573C0000}"/>
    <cellStyle name="Normal 3 2 2 8 9 3 4" xfId="38270" xr:uid="{00000000-0005-0000-0000-0000583C0000}"/>
    <cellStyle name="Normal 3 2 2 8 9 4" xfId="24724" xr:uid="{00000000-0005-0000-0000-0000593C0000}"/>
    <cellStyle name="Normal 3 2 2 8 9 4 2" xfId="28230" xr:uid="{00000000-0005-0000-0000-00005A3C0000}"/>
    <cellStyle name="Normal 3 2 2 8 9 4 3" xfId="38271" xr:uid="{00000000-0005-0000-0000-00005B3C0000}"/>
    <cellStyle name="Normal 3 2 2 8 9 5" xfId="18691" xr:uid="{00000000-0005-0000-0000-00005C3C0000}"/>
    <cellStyle name="Normal 3 2 2 8 9 6" xfId="38272" xr:uid="{00000000-0005-0000-0000-00005D3C0000}"/>
    <cellStyle name="Normal 3 2 2 9" xfId="3624" xr:uid="{00000000-0005-0000-0000-00005E3C0000}"/>
    <cellStyle name="Normal 3 2 2 9 10" xfId="3625" xr:uid="{00000000-0005-0000-0000-00005F3C0000}"/>
    <cellStyle name="Normal 3 2 2 9 10 2" xfId="3626" xr:uid="{00000000-0005-0000-0000-0000603C0000}"/>
    <cellStyle name="Normal 3 2 2 9 10 2 2" xfId="24725" xr:uid="{00000000-0005-0000-0000-0000613C0000}"/>
    <cellStyle name="Normal 3 2 2 9 10 2 2 2" xfId="28229" xr:uid="{00000000-0005-0000-0000-0000623C0000}"/>
    <cellStyle name="Normal 3 2 2 9 10 2 2 3" xfId="38273" xr:uid="{00000000-0005-0000-0000-0000633C0000}"/>
    <cellStyle name="Normal 3 2 2 9 10 2 3" xfId="18692" xr:uid="{00000000-0005-0000-0000-0000643C0000}"/>
    <cellStyle name="Normal 3 2 2 9 10 2 4" xfId="38274" xr:uid="{00000000-0005-0000-0000-0000653C0000}"/>
    <cellStyle name="Normal 3 2 2 9 10 3" xfId="3627" xr:uid="{00000000-0005-0000-0000-0000663C0000}"/>
    <cellStyle name="Normal 3 2 2 9 10 3 2" xfId="24726" xr:uid="{00000000-0005-0000-0000-0000673C0000}"/>
    <cellStyle name="Normal 3 2 2 9 10 3 2 2" xfId="22118" xr:uid="{00000000-0005-0000-0000-0000683C0000}"/>
    <cellStyle name="Normal 3 2 2 9 10 3 2 3" xfId="38275" xr:uid="{00000000-0005-0000-0000-0000693C0000}"/>
    <cellStyle name="Normal 3 2 2 9 10 3 3" xfId="30455" xr:uid="{00000000-0005-0000-0000-00006A3C0000}"/>
    <cellStyle name="Normal 3 2 2 9 10 3 4" xfId="38276" xr:uid="{00000000-0005-0000-0000-00006B3C0000}"/>
    <cellStyle name="Normal 3 2 2 9 10 4" xfId="24727" xr:uid="{00000000-0005-0000-0000-00006C3C0000}"/>
    <cellStyle name="Normal 3 2 2 9 10 4 2" xfId="28228" xr:uid="{00000000-0005-0000-0000-00006D3C0000}"/>
    <cellStyle name="Normal 3 2 2 9 10 4 3" xfId="38277" xr:uid="{00000000-0005-0000-0000-00006E3C0000}"/>
    <cellStyle name="Normal 3 2 2 9 10 5" xfId="30454" xr:uid="{00000000-0005-0000-0000-00006F3C0000}"/>
    <cellStyle name="Normal 3 2 2 9 10 6" xfId="38278" xr:uid="{00000000-0005-0000-0000-0000703C0000}"/>
    <cellStyle name="Normal 3 2 2 9 11" xfId="3628" xr:uid="{00000000-0005-0000-0000-0000713C0000}"/>
    <cellStyle name="Normal 3 2 2 9 11 2" xfId="3629" xr:uid="{00000000-0005-0000-0000-0000723C0000}"/>
    <cellStyle name="Normal 3 2 2 9 11 2 2" xfId="24728" xr:uid="{00000000-0005-0000-0000-0000733C0000}"/>
    <cellStyle name="Normal 3 2 2 9 11 2 2 2" xfId="28227" xr:uid="{00000000-0005-0000-0000-0000743C0000}"/>
    <cellStyle name="Normal 3 2 2 9 11 2 2 3" xfId="38279" xr:uid="{00000000-0005-0000-0000-0000753C0000}"/>
    <cellStyle name="Normal 3 2 2 9 11 2 3" xfId="30453" xr:uid="{00000000-0005-0000-0000-0000763C0000}"/>
    <cellStyle name="Normal 3 2 2 9 11 2 4" xfId="38280" xr:uid="{00000000-0005-0000-0000-0000773C0000}"/>
    <cellStyle name="Normal 3 2 2 9 11 3" xfId="3630" xr:uid="{00000000-0005-0000-0000-0000783C0000}"/>
    <cellStyle name="Normal 3 2 2 9 11 3 2" xfId="24729" xr:uid="{00000000-0005-0000-0000-0000793C0000}"/>
    <cellStyle name="Normal 3 2 2 9 11 3 2 2" xfId="22119" xr:uid="{00000000-0005-0000-0000-00007A3C0000}"/>
    <cellStyle name="Normal 3 2 2 9 11 3 2 3" xfId="38281" xr:uid="{00000000-0005-0000-0000-00007B3C0000}"/>
    <cellStyle name="Normal 3 2 2 9 11 3 3" xfId="18693" xr:uid="{00000000-0005-0000-0000-00007C3C0000}"/>
    <cellStyle name="Normal 3 2 2 9 11 3 4" xfId="38282" xr:uid="{00000000-0005-0000-0000-00007D3C0000}"/>
    <cellStyle name="Normal 3 2 2 9 11 4" xfId="24730" xr:uid="{00000000-0005-0000-0000-00007E3C0000}"/>
    <cellStyle name="Normal 3 2 2 9 11 4 2" xfId="28226" xr:uid="{00000000-0005-0000-0000-00007F3C0000}"/>
    <cellStyle name="Normal 3 2 2 9 11 4 3" xfId="38283" xr:uid="{00000000-0005-0000-0000-0000803C0000}"/>
    <cellStyle name="Normal 3 2 2 9 11 5" xfId="30452" xr:uid="{00000000-0005-0000-0000-0000813C0000}"/>
    <cellStyle name="Normal 3 2 2 9 11 6" xfId="38284" xr:uid="{00000000-0005-0000-0000-0000823C0000}"/>
    <cellStyle name="Normal 3 2 2 9 12" xfId="3631" xr:uid="{00000000-0005-0000-0000-0000833C0000}"/>
    <cellStyle name="Normal 3 2 2 9 12 2" xfId="3632" xr:uid="{00000000-0005-0000-0000-0000843C0000}"/>
    <cellStyle name="Normal 3 2 2 9 12 2 2" xfId="24731" xr:uid="{00000000-0005-0000-0000-0000853C0000}"/>
    <cellStyle name="Normal 3 2 2 9 12 2 2 2" xfId="28225" xr:uid="{00000000-0005-0000-0000-0000863C0000}"/>
    <cellStyle name="Normal 3 2 2 9 12 2 2 3" xfId="38285" xr:uid="{00000000-0005-0000-0000-0000873C0000}"/>
    <cellStyle name="Normal 3 2 2 9 12 2 3" xfId="18694" xr:uid="{00000000-0005-0000-0000-0000883C0000}"/>
    <cellStyle name="Normal 3 2 2 9 12 2 4" xfId="38286" xr:uid="{00000000-0005-0000-0000-0000893C0000}"/>
    <cellStyle name="Normal 3 2 2 9 12 3" xfId="3633" xr:uid="{00000000-0005-0000-0000-00008A3C0000}"/>
    <cellStyle name="Normal 3 2 2 9 12 3 2" xfId="24732" xr:uid="{00000000-0005-0000-0000-00008B3C0000}"/>
    <cellStyle name="Normal 3 2 2 9 12 3 2 2" xfId="22120" xr:uid="{00000000-0005-0000-0000-00008C3C0000}"/>
    <cellStyle name="Normal 3 2 2 9 12 3 2 3" xfId="38287" xr:uid="{00000000-0005-0000-0000-00008D3C0000}"/>
    <cellStyle name="Normal 3 2 2 9 12 3 3" xfId="30451" xr:uid="{00000000-0005-0000-0000-00008E3C0000}"/>
    <cellStyle name="Normal 3 2 2 9 12 3 4" xfId="38288" xr:uid="{00000000-0005-0000-0000-00008F3C0000}"/>
    <cellStyle name="Normal 3 2 2 9 12 4" xfId="24733" xr:uid="{00000000-0005-0000-0000-0000903C0000}"/>
    <cellStyle name="Normal 3 2 2 9 12 4 2" xfId="28224" xr:uid="{00000000-0005-0000-0000-0000913C0000}"/>
    <cellStyle name="Normal 3 2 2 9 12 4 3" xfId="38289" xr:uid="{00000000-0005-0000-0000-0000923C0000}"/>
    <cellStyle name="Normal 3 2 2 9 12 5" xfId="30450" xr:uid="{00000000-0005-0000-0000-0000933C0000}"/>
    <cellStyle name="Normal 3 2 2 9 12 6" xfId="38290" xr:uid="{00000000-0005-0000-0000-0000943C0000}"/>
    <cellStyle name="Normal 3 2 2 9 13" xfId="3634" xr:uid="{00000000-0005-0000-0000-0000953C0000}"/>
    <cellStyle name="Normal 3 2 2 9 13 2" xfId="3635" xr:uid="{00000000-0005-0000-0000-0000963C0000}"/>
    <cellStyle name="Normal 3 2 2 9 13 2 2" xfId="24734" xr:uid="{00000000-0005-0000-0000-0000973C0000}"/>
    <cellStyle name="Normal 3 2 2 9 13 2 2 2" xfId="28223" xr:uid="{00000000-0005-0000-0000-0000983C0000}"/>
    <cellStyle name="Normal 3 2 2 9 13 2 2 3" xfId="38291" xr:uid="{00000000-0005-0000-0000-0000993C0000}"/>
    <cellStyle name="Normal 3 2 2 9 13 2 3" xfId="18695" xr:uid="{00000000-0005-0000-0000-00009A3C0000}"/>
    <cellStyle name="Normal 3 2 2 9 13 2 4" xfId="38292" xr:uid="{00000000-0005-0000-0000-00009B3C0000}"/>
    <cellStyle name="Normal 3 2 2 9 13 3" xfId="3636" xr:uid="{00000000-0005-0000-0000-00009C3C0000}"/>
    <cellStyle name="Normal 3 2 2 9 13 3 2" xfId="24735" xr:uid="{00000000-0005-0000-0000-00009D3C0000}"/>
    <cellStyle name="Normal 3 2 2 9 13 3 2 2" xfId="22121" xr:uid="{00000000-0005-0000-0000-00009E3C0000}"/>
    <cellStyle name="Normal 3 2 2 9 13 3 2 3" xfId="38293" xr:uid="{00000000-0005-0000-0000-00009F3C0000}"/>
    <cellStyle name="Normal 3 2 2 9 13 3 3" xfId="18696" xr:uid="{00000000-0005-0000-0000-0000A03C0000}"/>
    <cellStyle name="Normal 3 2 2 9 13 3 4" xfId="38294" xr:uid="{00000000-0005-0000-0000-0000A13C0000}"/>
    <cellStyle name="Normal 3 2 2 9 13 4" xfId="24736" xr:uid="{00000000-0005-0000-0000-0000A23C0000}"/>
    <cellStyle name="Normal 3 2 2 9 13 4 2" xfId="28222" xr:uid="{00000000-0005-0000-0000-0000A33C0000}"/>
    <cellStyle name="Normal 3 2 2 9 13 4 3" xfId="38295" xr:uid="{00000000-0005-0000-0000-0000A43C0000}"/>
    <cellStyle name="Normal 3 2 2 9 13 5" xfId="30449" xr:uid="{00000000-0005-0000-0000-0000A53C0000}"/>
    <cellStyle name="Normal 3 2 2 9 13 6" xfId="38296" xr:uid="{00000000-0005-0000-0000-0000A63C0000}"/>
    <cellStyle name="Normal 3 2 2 9 14" xfId="3637" xr:uid="{00000000-0005-0000-0000-0000A73C0000}"/>
    <cellStyle name="Normal 3 2 2 9 14 2" xfId="3638" xr:uid="{00000000-0005-0000-0000-0000A83C0000}"/>
    <cellStyle name="Normal 3 2 2 9 14 2 2" xfId="24737" xr:uid="{00000000-0005-0000-0000-0000A93C0000}"/>
    <cellStyle name="Normal 3 2 2 9 14 2 2 2" xfId="28221" xr:uid="{00000000-0005-0000-0000-0000AA3C0000}"/>
    <cellStyle name="Normal 3 2 2 9 14 2 2 3" xfId="38297" xr:uid="{00000000-0005-0000-0000-0000AB3C0000}"/>
    <cellStyle name="Normal 3 2 2 9 14 2 3" xfId="18697" xr:uid="{00000000-0005-0000-0000-0000AC3C0000}"/>
    <cellStyle name="Normal 3 2 2 9 14 2 4" xfId="38298" xr:uid="{00000000-0005-0000-0000-0000AD3C0000}"/>
    <cellStyle name="Normal 3 2 2 9 14 3" xfId="3639" xr:uid="{00000000-0005-0000-0000-0000AE3C0000}"/>
    <cellStyle name="Normal 3 2 2 9 14 3 2" xfId="24738" xr:uid="{00000000-0005-0000-0000-0000AF3C0000}"/>
    <cellStyle name="Normal 3 2 2 9 14 3 2 2" xfId="22122" xr:uid="{00000000-0005-0000-0000-0000B03C0000}"/>
    <cellStyle name="Normal 3 2 2 9 14 3 2 3" xfId="38299" xr:uid="{00000000-0005-0000-0000-0000B13C0000}"/>
    <cellStyle name="Normal 3 2 2 9 14 3 3" xfId="18698" xr:uid="{00000000-0005-0000-0000-0000B23C0000}"/>
    <cellStyle name="Normal 3 2 2 9 14 3 4" xfId="38300" xr:uid="{00000000-0005-0000-0000-0000B33C0000}"/>
    <cellStyle name="Normal 3 2 2 9 14 4" xfId="24739" xr:uid="{00000000-0005-0000-0000-0000B43C0000}"/>
    <cellStyle name="Normal 3 2 2 9 14 4 2" xfId="28220" xr:uid="{00000000-0005-0000-0000-0000B53C0000}"/>
    <cellStyle name="Normal 3 2 2 9 14 4 3" xfId="38301" xr:uid="{00000000-0005-0000-0000-0000B63C0000}"/>
    <cellStyle name="Normal 3 2 2 9 14 5" xfId="18699" xr:uid="{00000000-0005-0000-0000-0000B73C0000}"/>
    <cellStyle name="Normal 3 2 2 9 14 6" xfId="38302" xr:uid="{00000000-0005-0000-0000-0000B83C0000}"/>
    <cellStyle name="Normal 3 2 2 9 15" xfId="3640" xr:uid="{00000000-0005-0000-0000-0000B93C0000}"/>
    <cellStyle name="Normal 3 2 2 9 15 2" xfId="3641" xr:uid="{00000000-0005-0000-0000-0000BA3C0000}"/>
    <cellStyle name="Normal 3 2 2 9 15 2 2" xfId="24740" xr:uid="{00000000-0005-0000-0000-0000BB3C0000}"/>
    <cellStyle name="Normal 3 2 2 9 15 2 2 2" xfId="28219" xr:uid="{00000000-0005-0000-0000-0000BC3C0000}"/>
    <cellStyle name="Normal 3 2 2 9 15 2 2 3" xfId="38303" xr:uid="{00000000-0005-0000-0000-0000BD3C0000}"/>
    <cellStyle name="Normal 3 2 2 9 15 2 3" xfId="18700" xr:uid="{00000000-0005-0000-0000-0000BE3C0000}"/>
    <cellStyle name="Normal 3 2 2 9 15 2 4" xfId="38304" xr:uid="{00000000-0005-0000-0000-0000BF3C0000}"/>
    <cellStyle name="Normal 3 2 2 9 15 3" xfId="3642" xr:uid="{00000000-0005-0000-0000-0000C03C0000}"/>
    <cellStyle name="Normal 3 2 2 9 15 3 2" xfId="24741" xr:uid="{00000000-0005-0000-0000-0000C13C0000}"/>
    <cellStyle name="Normal 3 2 2 9 15 3 2 2" xfId="22123" xr:uid="{00000000-0005-0000-0000-0000C23C0000}"/>
    <cellStyle name="Normal 3 2 2 9 15 3 2 3" xfId="38305" xr:uid="{00000000-0005-0000-0000-0000C33C0000}"/>
    <cellStyle name="Normal 3 2 2 9 15 3 3" xfId="18701" xr:uid="{00000000-0005-0000-0000-0000C43C0000}"/>
    <cellStyle name="Normal 3 2 2 9 15 3 4" xfId="38306" xr:uid="{00000000-0005-0000-0000-0000C53C0000}"/>
    <cellStyle name="Normal 3 2 2 9 15 4" xfId="24742" xr:uid="{00000000-0005-0000-0000-0000C63C0000}"/>
    <cellStyle name="Normal 3 2 2 9 15 4 2" xfId="28218" xr:uid="{00000000-0005-0000-0000-0000C73C0000}"/>
    <cellStyle name="Normal 3 2 2 9 15 4 3" xfId="38307" xr:uid="{00000000-0005-0000-0000-0000C83C0000}"/>
    <cellStyle name="Normal 3 2 2 9 15 5" xfId="30448" xr:uid="{00000000-0005-0000-0000-0000C93C0000}"/>
    <cellStyle name="Normal 3 2 2 9 15 6" xfId="38308" xr:uid="{00000000-0005-0000-0000-0000CA3C0000}"/>
    <cellStyle name="Normal 3 2 2 9 16" xfId="3643" xr:uid="{00000000-0005-0000-0000-0000CB3C0000}"/>
    <cellStyle name="Normal 3 2 2 9 16 2" xfId="3644" xr:uid="{00000000-0005-0000-0000-0000CC3C0000}"/>
    <cellStyle name="Normal 3 2 2 9 16 2 2" xfId="24743" xr:uid="{00000000-0005-0000-0000-0000CD3C0000}"/>
    <cellStyle name="Normal 3 2 2 9 16 2 2 2" xfId="22124" xr:uid="{00000000-0005-0000-0000-0000CE3C0000}"/>
    <cellStyle name="Normal 3 2 2 9 16 2 2 3" xfId="38309" xr:uid="{00000000-0005-0000-0000-0000CF3C0000}"/>
    <cellStyle name="Normal 3 2 2 9 16 2 3" xfId="18702" xr:uid="{00000000-0005-0000-0000-0000D03C0000}"/>
    <cellStyle name="Normal 3 2 2 9 16 2 4" xfId="38310" xr:uid="{00000000-0005-0000-0000-0000D13C0000}"/>
    <cellStyle name="Normal 3 2 2 9 16 3" xfId="3645" xr:uid="{00000000-0005-0000-0000-0000D23C0000}"/>
    <cellStyle name="Normal 3 2 2 9 16 3 2" xfId="24744" xr:uid="{00000000-0005-0000-0000-0000D33C0000}"/>
    <cellStyle name="Normal 3 2 2 9 16 3 2 2" xfId="22125" xr:uid="{00000000-0005-0000-0000-0000D43C0000}"/>
    <cellStyle name="Normal 3 2 2 9 16 3 2 3" xfId="38311" xr:uid="{00000000-0005-0000-0000-0000D53C0000}"/>
    <cellStyle name="Normal 3 2 2 9 16 3 3" xfId="18703" xr:uid="{00000000-0005-0000-0000-0000D63C0000}"/>
    <cellStyle name="Normal 3 2 2 9 16 3 4" xfId="38312" xr:uid="{00000000-0005-0000-0000-0000D73C0000}"/>
    <cellStyle name="Normal 3 2 2 9 16 4" xfId="24745" xr:uid="{00000000-0005-0000-0000-0000D83C0000}"/>
    <cellStyle name="Normal 3 2 2 9 16 4 2" xfId="28217" xr:uid="{00000000-0005-0000-0000-0000D93C0000}"/>
    <cellStyle name="Normal 3 2 2 9 16 4 3" xfId="38313" xr:uid="{00000000-0005-0000-0000-0000DA3C0000}"/>
    <cellStyle name="Normal 3 2 2 9 16 5" xfId="18704" xr:uid="{00000000-0005-0000-0000-0000DB3C0000}"/>
    <cellStyle name="Normal 3 2 2 9 16 6" xfId="38314" xr:uid="{00000000-0005-0000-0000-0000DC3C0000}"/>
    <cellStyle name="Normal 3 2 2 9 17" xfId="3646" xr:uid="{00000000-0005-0000-0000-0000DD3C0000}"/>
    <cellStyle name="Normal 3 2 2 9 17 2" xfId="24746" xr:uid="{00000000-0005-0000-0000-0000DE3C0000}"/>
    <cellStyle name="Normal 3 2 2 9 17 2 2" xfId="22126" xr:uid="{00000000-0005-0000-0000-0000DF3C0000}"/>
    <cellStyle name="Normal 3 2 2 9 17 2 3" xfId="38315" xr:uid="{00000000-0005-0000-0000-0000E03C0000}"/>
    <cellStyle name="Normal 3 2 2 9 17 3" xfId="30447" xr:uid="{00000000-0005-0000-0000-0000E13C0000}"/>
    <cellStyle name="Normal 3 2 2 9 17 4" xfId="38316" xr:uid="{00000000-0005-0000-0000-0000E23C0000}"/>
    <cellStyle name="Normal 3 2 2 9 18" xfId="3647" xr:uid="{00000000-0005-0000-0000-0000E33C0000}"/>
    <cellStyle name="Normal 3 2 2 9 18 2" xfId="24747" xr:uid="{00000000-0005-0000-0000-0000E43C0000}"/>
    <cellStyle name="Normal 3 2 2 9 18 2 2" xfId="22127" xr:uid="{00000000-0005-0000-0000-0000E53C0000}"/>
    <cellStyle name="Normal 3 2 2 9 18 2 3" xfId="38317" xr:uid="{00000000-0005-0000-0000-0000E63C0000}"/>
    <cellStyle name="Normal 3 2 2 9 18 3" xfId="18705" xr:uid="{00000000-0005-0000-0000-0000E73C0000}"/>
    <cellStyle name="Normal 3 2 2 9 18 4" xfId="38318" xr:uid="{00000000-0005-0000-0000-0000E83C0000}"/>
    <cellStyle name="Normal 3 2 2 9 19" xfId="24748" xr:uid="{00000000-0005-0000-0000-0000E93C0000}"/>
    <cellStyle name="Normal 3 2 2 9 19 2" xfId="28216" xr:uid="{00000000-0005-0000-0000-0000EA3C0000}"/>
    <cellStyle name="Normal 3 2 2 9 19 3" xfId="38319" xr:uid="{00000000-0005-0000-0000-0000EB3C0000}"/>
    <cellStyle name="Normal 3 2 2 9 2" xfId="3648" xr:uid="{00000000-0005-0000-0000-0000EC3C0000}"/>
    <cellStyle name="Normal 3 2 2 9 2 2" xfId="3649" xr:uid="{00000000-0005-0000-0000-0000ED3C0000}"/>
    <cellStyle name="Normal 3 2 2 9 2 2 2" xfId="24749" xr:uid="{00000000-0005-0000-0000-0000EE3C0000}"/>
    <cellStyle name="Normal 3 2 2 9 2 2 2 2" xfId="22128" xr:uid="{00000000-0005-0000-0000-0000EF3C0000}"/>
    <cellStyle name="Normal 3 2 2 9 2 2 2 3" xfId="38320" xr:uid="{00000000-0005-0000-0000-0000F03C0000}"/>
    <cellStyle name="Normal 3 2 2 9 2 2 3" xfId="18706" xr:uid="{00000000-0005-0000-0000-0000F13C0000}"/>
    <cellStyle name="Normal 3 2 2 9 2 2 4" xfId="38321" xr:uid="{00000000-0005-0000-0000-0000F23C0000}"/>
    <cellStyle name="Normal 3 2 2 9 2 3" xfId="3650" xr:uid="{00000000-0005-0000-0000-0000F33C0000}"/>
    <cellStyle name="Normal 3 2 2 9 2 3 2" xfId="24750" xr:uid="{00000000-0005-0000-0000-0000F43C0000}"/>
    <cellStyle name="Normal 3 2 2 9 2 3 2 2" xfId="22129" xr:uid="{00000000-0005-0000-0000-0000F53C0000}"/>
    <cellStyle name="Normal 3 2 2 9 2 3 2 3" xfId="38322" xr:uid="{00000000-0005-0000-0000-0000F63C0000}"/>
    <cellStyle name="Normal 3 2 2 9 2 3 3" xfId="30446" xr:uid="{00000000-0005-0000-0000-0000F73C0000}"/>
    <cellStyle name="Normal 3 2 2 9 2 3 4" xfId="38323" xr:uid="{00000000-0005-0000-0000-0000F83C0000}"/>
    <cellStyle name="Normal 3 2 2 9 2 4" xfId="24751" xr:uid="{00000000-0005-0000-0000-0000F93C0000}"/>
    <cellStyle name="Normal 3 2 2 9 2 4 2" xfId="28215" xr:uid="{00000000-0005-0000-0000-0000FA3C0000}"/>
    <cellStyle name="Normal 3 2 2 9 2 4 3" xfId="38324" xr:uid="{00000000-0005-0000-0000-0000FB3C0000}"/>
    <cellStyle name="Normal 3 2 2 9 2 5" xfId="18707" xr:uid="{00000000-0005-0000-0000-0000FC3C0000}"/>
    <cellStyle name="Normal 3 2 2 9 2 6" xfId="38325" xr:uid="{00000000-0005-0000-0000-0000FD3C0000}"/>
    <cellStyle name="Normal 3 2 2 9 20" xfId="30445" xr:uid="{00000000-0005-0000-0000-0000FE3C0000}"/>
    <cellStyle name="Normal 3 2 2 9 21" xfId="38326" xr:uid="{00000000-0005-0000-0000-0000FF3C0000}"/>
    <cellStyle name="Normal 3 2 2 9 3" xfId="3651" xr:uid="{00000000-0005-0000-0000-0000003D0000}"/>
    <cellStyle name="Normal 3 2 2 9 3 2" xfId="3652" xr:uid="{00000000-0005-0000-0000-0000013D0000}"/>
    <cellStyle name="Normal 3 2 2 9 3 2 2" xfId="24752" xr:uid="{00000000-0005-0000-0000-0000023D0000}"/>
    <cellStyle name="Normal 3 2 2 9 3 2 2 2" xfId="28214" xr:uid="{00000000-0005-0000-0000-0000033D0000}"/>
    <cellStyle name="Normal 3 2 2 9 3 2 2 3" xfId="38327" xr:uid="{00000000-0005-0000-0000-0000043D0000}"/>
    <cellStyle name="Normal 3 2 2 9 3 2 3" xfId="30444" xr:uid="{00000000-0005-0000-0000-0000053D0000}"/>
    <cellStyle name="Normal 3 2 2 9 3 2 4" xfId="38328" xr:uid="{00000000-0005-0000-0000-0000063D0000}"/>
    <cellStyle name="Normal 3 2 2 9 3 3" xfId="3653" xr:uid="{00000000-0005-0000-0000-0000073D0000}"/>
    <cellStyle name="Normal 3 2 2 9 3 3 2" xfId="24753" xr:uid="{00000000-0005-0000-0000-0000083D0000}"/>
    <cellStyle name="Normal 3 2 2 9 3 3 2 2" xfId="22130" xr:uid="{00000000-0005-0000-0000-0000093D0000}"/>
    <cellStyle name="Normal 3 2 2 9 3 3 2 3" xfId="38329" xr:uid="{00000000-0005-0000-0000-00000A3D0000}"/>
    <cellStyle name="Normal 3 2 2 9 3 3 3" xfId="18708" xr:uid="{00000000-0005-0000-0000-00000B3D0000}"/>
    <cellStyle name="Normal 3 2 2 9 3 3 4" xfId="38330" xr:uid="{00000000-0005-0000-0000-00000C3D0000}"/>
    <cellStyle name="Normal 3 2 2 9 3 4" xfId="24754" xr:uid="{00000000-0005-0000-0000-00000D3D0000}"/>
    <cellStyle name="Normal 3 2 2 9 3 4 2" xfId="28213" xr:uid="{00000000-0005-0000-0000-00000E3D0000}"/>
    <cellStyle name="Normal 3 2 2 9 3 4 3" xfId="38331" xr:uid="{00000000-0005-0000-0000-00000F3D0000}"/>
    <cellStyle name="Normal 3 2 2 9 3 5" xfId="30443" xr:uid="{00000000-0005-0000-0000-0000103D0000}"/>
    <cellStyle name="Normal 3 2 2 9 3 6" xfId="38332" xr:uid="{00000000-0005-0000-0000-0000113D0000}"/>
    <cellStyle name="Normal 3 2 2 9 4" xfId="3654" xr:uid="{00000000-0005-0000-0000-0000123D0000}"/>
    <cellStyle name="Normal 3 2 2 9 4 2" xfId="3655" xr:uid="{00000000-0005-0000-0000-0000133D0000}"/>
    <cellStyle name="Normal 3 2 2 9 4 2 2" xfId="24755" xr:uid="{00000000-0005-0000-0000-0000143D0000}"/>
    <cellStyle name="Normal 3 2 2 9 4 2 2 2" xfId="28212" xr:uid="{00000000-0005-0000-0000-0000153D0000}"/>
    <cellStyle name="Normal 3 2 2 9 4 2 2 3" xfId="38333" xr:uid="{00000000-0005-0000-0000-0000163D0000}"/>
    <cellStyle name="Normal 3 2 2 9 4 2 3" xfId="18709" xr:uid="{00000000-0005-0000-0000-0000173D0000}"/>
    <cellStyle name="Normal 3 2 2 9 4 2 4" xfId="38334" xr:uid="{00000000-0005-0000-0000-0000183D0000}"/>
    <cellStyle name="Normal 3 2 2 9 4 3" xfId="3656" xr:uid="{00000000-0005-0000-0000-0000193D0000}"/>
    <cellStyle name="Normal 3 2 2 9 4 3 2" xfId="24756" xr:uid="{00000000-0005-0000-0000-00001A3D0000}"/>
    <cellStyle name="Normal 3 2 2 9 4 3 2 2" xfId="22131" xr:uid="{00000000-0005-0000-0000-00001B3D0000}"/>
    <cellStyle name="Normal 3 2 2 9 4 3 2 3" xfId="38335" xr:uid="{00000000-0005-0000-0000-00001C3D0000}"/>
    <cellStyle name="Normal 3 2 2 9 4 3 3" xfId="30442" xr:uid="{00000000-0005-0000-0000-00001D3D0000}"/>
    <cellStyle name="Normal 3 2 2 9 4 3 4" xfId="38336" xr:uid="{00000000-0005-0000-0000-00001E3D0000}"/>
    <cellStyle name="Normal 3 2 2 9 4 4" xfId="24757" xr:uid="{00000000-0005-0000-0000-00001F3D0000}"/>
    <cellStyle name="Normal 3 2 2 9 4 4 2" xfId="28211" xr:uid="{00000000-0005-0000-0000-0000203D0000}"/>
    <cellStyle name="Normal 3 2 2 9 4 4 3" xfId="38337" xr:uid="{00000000-0005-0000-0000-0000213D0000}"/>
    <cellStyle name="Normal 3 2 2 9 4 5" xfId="30441" xr:uid="{00000000-0005-0000-0000-0000223D0000}"/>
    <cellStyle name="Normal 3 2 2 9 4 6" xfId="38338" xr:uid="{00000000-0005-0000-0000-0000233D0000}"/>
    <cellStyle name="Normal 3 2 2 9 5" xfId="3657" xr:uid="{00000000-0005-0000-0000-0000243D0000}"/>
    <cellStyle name="Normal 3 2 2 9 5 2" xfId="3658" xr:uid="{00000000-0005-0000-0000-0000253D0000}"/>
    <cellStyle name="Normal 3 2 2 9 5 2 2" xfId="24758" xr:uid="{00000000-0005-0000-0000-0000263D0000}"/>
    <cellStyle name="Normal 3 2 2 9 5 2 2 2" xfId="28210" xr:uid="{00000000-0005-0000-0000-0000273D0000}"/>
    <cellStyle name="Normal 3 2 2 9 5 2 2 3" xfId="38339" xr:uid="{00000000-0005-0000-0000-0000283D0000}"/>
    <cellStyle name="Normal 3 2 2 9 5 2 3" xfId="30440" xr:uid="{00000000-0005-0000-0000-0000293D0000}"/>
    <cellStyle name="Normal 3 2 2 9 5 2 4" xfId="38340" xr:uid="{00000000-0005-0000-0000-00002A3D0000}"/>
    <cellStyle name="Normal 3 2 2 9 5 3" xfId="3659" xr:uid="{00000000-0005-0000-0000-00002B3D0000}"/>
    <cellStyle name="Normal 3 2 2 9 5 3 2" xfId="24759" xr:uid="{00000000-0005-0000-0000-00002C3D0000}"/>
    <cellStyle name="Normal 3 2 2 9 5 3 2 2" xfId="22132" xr:uid="{00000000-0005-0000-0000-00002D3D0000}"/>
    <cellStyle name="Normal 3 2 2 9 5 3 2 3" xfId="38341" xr:uid="{00000000-0005-0000-0000-00002E3D0000}"/>
    <cellStyle name="Normal 3 2 2 9 5 3 3" xfId="18710" xr:uid="{00000000-0005-0000-0000-00002F3D0000}"/>
    <cellStyle name="Normal 3 2 2 9 5 3 4" xfId="38342" xr:uid="{00000000-0005-0000-0000-0000303D0000}"/>
    <cellStyle name="Normal 3 2 2 9 5 4" xfId="24760" xr:uid="{00000000-0005-0000-0000-0000313D0000}"/>
    <cellStyle name="Normal 3 2 2 9 5 4 2" xfId="28209" xr:uid="{00000000-0005-0000-0000-0000323D0000}"/>
    <cellStyle name="Normal 3 2 2 9 5 4 3" xfId="38343" xr:uid="{00000000-0005-0000-0000-0000333D0000}"/>
    <cellStyle name="Normal 3 2 2 9 5 5" xfId="30439" xr:uid="{00000000-0005-0000-0000-0000343D0000}"/>
    <cellStyle name="Normal 3 2 2 9 5 6" xfId="38344" xr:uid="{00000000-0005-0000-0000-0000353D0000}"/>
    <cellStyle name="Normal 3 2 2 9 6" xfId="3660" xr:uid="{00000000-0005-0000-0000-0000363D0000}"/>
    <cellStyle name="Normal 3 2 2 9 6 2" xfId="3661" xr:uid="{00000000-0005-0000-0000-0000373D0000}"/>
    <cellStyle name="Normal 3 2 2 9 6 2 2" xfId="24761" xr:uid="{00000000-0005-0000-0000-0000383D0000}"/>
    <cellStyle name="Normal 3 2 2 9 6 2 2 2" xfId="28208" xr:uid="{00000000-0005-0000-0000-0000393D0000}"/>
    <cellStyle name="Normal 3 2 2 9 6 2 2 3" xfId="38345" xr:uid="{00000000-0005-0000-0000-00003A3D0000}"/>
    <cellStyle name="Normal 3 2 2 9 6 2 3" xfId="18711" xr:uid="{00000000-0005-0000-0000-00003B3D0000}"/>
    <cellStyle name="Normal 3 2 2 9 6 2 4" xfId="38346" xr:uid="{00000000-0005-0000-0000-00003C3D0000}"/>
    <cellStyle name="Normal 3 2 2 9 6 3" xfId="3662" xr:uid="{00000000-0005-0000-0000-00003D3D0000}"/>
    <cellStyle name="Normal 3 2 2 9 6 3 2" xfId="24762" xr:uid="{00000000-0005-0000-0000-00003E3D0000}"/>
    <cellStyle name="Normal 3 2 2 9 6 3 2 2" xfId="22133" xr:uid="{00000000-0005-0000-0000-00003F3D0000}"/>
    <cellStyle name="Normal 3 2 2 9 6 3 2 3" xfId="38347" xr:uid="{00000000-0005-0000-0000-0000403D0000}"/>
    <cellStyle name="Normal 3 2 2 9 6 3 3" xfId="30438" xr:uid="{00000000-0005-0000-0000-0000413D0000}"/>
    <cellStyle name="Normal 3 2 2 9 6 3 4" xfId="38348" xr:uid="{00000000-0005-0000-0000-0000423D0000}"/>
    <cellStyle name="Normal 3 2 2 9 6 4" xfId="24763" xr:uid="{00000000-0005-0000-0000-0000433D0000}"/>
    <cellStyle name="Normal 3 2 2 9 6 4 2" xfId="28207" xr:uid="{00000000-0005-0000-0000-0000443D0000}"/>
    <cellStyle name="Normal 3 2 2 9 6 4 3" xfId="38349" xr:uid="{00000000-0005-0000-0000-0000453D0000}"/>
    <cellStyle name="Normal 3 2 2 9 6 5" xfId="30437" xr:uid="{00000000-0005-0000-0000-0000463D0000}"/>
    <cellStyle name="Normal 3 2 2 9 6 6" xfId="38350" xr:uid="{00000000-0005-0000-0000-0000473D0000}"/>
    <cellStyle name="Normal 3 2 2 9 7" xfId="3663" xr:uid="{00000000-0005-0000-0000-0000483D0000}"/>
    <cellStyle name="Normal 3 2 2 9 7 2" xfId="3664" xr:uid="{00000000-0005-0000-0000-0000493D0000}"/>
    <cellStyle name="Normal 3 2 2 9 7 2 2" xfId="24764" xr:uid="{00000000-0005-0000-0000-00004A3D0000}"/>
    <cellStyle name="Normal 3 2 2 9 7 2 2 2" xfId="28206" xr:uid="{00000000-0005-0000-0000-00004B3D0000}"/>
    <cellStyle name="Normal 3 2 2 9 7 2 2 3" xfId="38351" xr:uid="{00000000-0005-0000-0000-00004C3D0000}"/>
    <cellStyle name="Normal 3 2 2 9 7 2 3" xfId="30436" xr:uid="{00000000-0005-0000-0000-00004D3D0000}"/>
    <cellStyle name="Normal 3 2 2 9 7 2 4" xfId="38352" xr:uid="{00000000-0005-0000-0000-00004E3D0000}"/>
    <cellStyle name="Normal 3 2 2 9 7 3" xfId="3665" xr:uid="{00000000-0005-0000-0000-00004F3D0000}"/>
    <cellStyle name="Normal 3 2 2 9 7 3 2" xfId="24765" xr:uid="{00000000-0005-0000-0000-0000503D0000}"/>
    <cellStyle name="Normal 3 2 2 9 7 3 2 2" xfId="22134" xr:uid="{00000000-0005-0000-0000-0000513D0000}"/>
    <cellStyle name="Normal 3 2 2 9 7 3 2 3" xfId="38353" xr:uid="{00000000-0005-0000-0000-0000523D0000}"/>
    <cellStyle name="Normal 3 2 2 9 7 3 3" xfId="18712" xr:uid="{00000000-0005-0000-0000-0000533D0000}"/>
    <cellStyle name="Normal 3 2 2 9 7 3 4" xfId="38354" xr:uid="{00000000-0005-0000-0000-0000543D0000}"/>
    <cellStyle name="Normal 3 2 2 9 7 4" xfId="24766" xr:uid="{00000000-0005-0000-0000-0000553D0000}"/>
    <cellStyle name="Normal 3 2 2 9 7 4 2" xfId="28205" xr:uid="{00000000-0005-0000-0000-0000563D0000}"/>
    <cellStyle name="Normal 3 2 2 9 7 4 3" xfId="38355" xr:uid="{00000000-0005-0000-0000-0000573D0000}"/>
    <cellStyle name="Normal 3 2 2 9 7 5" xfId="30435" xr:uid="{00000000-0005-0000-0000-0000583D0000}"/>
    <cellStyle name="Normal 3 2 2 9 7 6" xfId="38356" xr:uid="{00000000-0005-0000-0000-0000593D0000}"/>
    <cellStyle name="Normal 3 2 2 9 8" xfId="3666" xr:uid="{00000000-0005-0000-0000-00005A3D0000}"/>
    <cellStyle name="Normal 3 2 2 9 8 2" xfId="3667" xr:uid="{00000000-0005-0000-0000-00005B3D0000}"/>
    <cellStyle name="Normal 3 2 2 9 8 2 2" xfId="24767" xr:uid="{00000000-0005-0000-0000-00005C3D0000}"/>
    <cellStyle name="Normal 3 2 2 9 8 2 2 2" xfId="28204" xr:uid="{00000000-0005-0000-0000-00005D3D0000}"/>
    <cellStyle name="Normal 3 2 2 9 8 2 2 3" xfId="38357" xr:uid="{00000000-0005-0000-0000-00005E3D0000}"/>
    <cellStyle name="Normal 3 2 2 9 8 2 3" xfId="18713" xr:uid="{00000000-0005-0000-0000-00005F3D0000}"/>
    <cellStyle name="Normal 3 2 2 9 8 2 4" xfId="38358" xr:uid="{00000000-0005-0000-0000-0000603D0000}"/>
    <cellStyle name="Normal 3 2 2 9 8 3" xfId="3668" xr:uid="{00000000-0005-0000-0000-0000613D0000}"/>
    <cellStyle name="Normal 3 2 2 9 8 3 2" xfId="24768" xr:uid="{00000000-0005-0000-0000-0000623D0000}"/>
    <cellStyle name="Normal 3 2 2 9 8 3 2 2" xfId="22135" xr:uid="{00000000-0005-0000-0000-0000633D0000}"/>
    <cellStyle name="Normal 3 2 2 9 8 3 2 3" xfId="38359" xr:uid="{00000000-0005-0000-0000-0000643D0000}"/>
    <cellStyle name="Normal 3 2 2 9 8 3 3" xfId="30434" xr:uid="{00000000-0005-0000-0000-0000653D0000}"/>
    <cellStyle name="Normal 3 2 2 9 8 3 4" xfId="38360" xr:uid="{00000000-0005-0000-0000-0000663D0000}"/>
    <cellStyle name="Normal 3 2 2 9 8 4" xfId="24769" xr:uid="{00000000-0005-0000-0000-0000673D0000}"/>
    <cellStyle name="Normal 3 2 2 9 8 4 2" xfId="28203" xr:uid="{00000000-0005-0000-0000-0000683D0000}"/>
    <cellStyle name="Normal 3 2 2 9 8 4 3" xfId="38361" xr:uid="{00000000-0005-0000-0000-0000693D0000}"/>
    <cellStyle name="Normal 3 2 2 9 8 5" xfId="30433" xr:uid="{00000000-0005-0000-0000-00006A3D0000}"/>
    <cellStyle name="Normal 3 2 2 9 8 6" xfId="38362" xr:uid="{00000000-0005-0000-0000-00006B3D0000}"/>
    <cellStyle name="Normal 3 2 2 9 9" xfId="3669" xr:uid="{00000000-0005-0000-0000-00006C3D0000}"/>
    <cellStyle name="Normal 3 2 2 9 9 2" xfId="3670" xr:uid="{00000000-0005-0000-0000-00006D3D0000}"/>
    <cellStyle name="Normal 3 2 2 9 9 2 2" xfId="24770" xr:uid="{00000000-0005-0000-0000-00006E3D0000}"/>
    <cellStyle name="Normal 3 2 2 9 9 2 2 2" xfId="28202" xr:uid="{00000000-0005-0000-0000-00006F3D0000}"/>
    <cellStyle name="Normal 3 2 2 9 9 2 2 3" xfId="38363" xr:uid="{00000000-0005-0000-0000-0000703D0000}"/>
    <cellStyle name="Normal 3 2 2 9 9 2 3" xfId="18714" xr:uid="{00000000-0005-0000-0000-0000713D0000}"/>
    <cellStyle name="Normal 3 2 2 9 9 2 4" xfId="38364" xr:uid="{00000000-0005-0000-0000-0000723D0000}"/>
    <cellStyle name="Normal 3 2 2 9 9 3" xfId="3671" xr:uid="{00000000-0005-0000-0000-0000733D0000}"/>
    <cellStyle name="Normal 3 2 2 9 9 3 2" xfId="24771" xr:uid="{00000000-0005-0000-0000-0000743D0000}"/>
    <cellStyle name="Normal 3 2 2 9 9 3 2 2" xfId="28201" xr:uid="{00000000-0005-0000-0000-0000753D0000}"/>
    <cellStyle name="Normal 3 2 2 9 9 3 2 3" xfId="38365" xr:uid="{00000000-0005-0000-0000-0000763D0000}"/>
    <cellStyle name="Normal 3 2 2 9 9 3 3" xfId="18715" xr:uid="{00000000-0005-0000-0000-0000773D0000}"/>
    <cellStyle name="Normal 3 2 2 9 9 3 4" xfId="38366" xr:uid="{00000000-0005-0000-0000-0000783D0000}"/>
    <cellStyle name="Normal 3 2 2 9 9 4" xfId="24772" xr:uid="{00000000-0005-0000-0000-0000793D0000}"/>
    <cellStyle name="Normal 3 2 2 9 9 4 2" xfId="28200" xr:uid="{00000000-0005-0000-0000-00007A3D0000}"/>
    <cellStyle name="Normal 3 2 2 9 9 4 3" xfId="38367" xr:uid="{00000000-0005-0000-0000-00007B3D0000}"/>
    <cellStyle name="Normal 3 2 2 9 9 5" xfId="30432" xr:uid="{00000000-0005-0000-0000-00007C3D0000}"/>
    <cellStyle name="Normal 3 2 2 9 9 6" xfId="38368" xr:uid="{00000000-0005-0000-0000-00007D3D0000}"/>
    <cellStyle name="Normal 3 2 20" xfId="3672" xr:uid="{00000000-0005-0000-0000-00007E3D0000}"/>
    <cellStyle name="Normal 3 2 20 2" xfId="3673" xr:uid="{00000000-0005-0000-0000-00007F3D0000}"/>
    <cellStyle name="Normal 3 2 20 2 2" xfId="24773" xr:uid="{00000000-0005-0000-0000-0000803D0000}"/>
    <cellStyle name="Normal 3 2 20 2 2 2" xfId="28199" xr:uid="{00000000-0005-0000-0000-0000813D0000}"/>
    <cellStyle name="Normal 3 2 20 2 2 3" xfId="38369" xr:uid="{00000000-0005-0000-0000-0000823D0000}"/>
    <cellStyle name="Normal 3 2 20 2 3" xfId="18716" xr:uid="{00000000-0005-0000-0000-0000833D0000}"/>
    <cellStyle name="Normal 3 2 20 2 4" xfId="38370" xr:uid="{00000000-0005-0000-0000-0000843D0000}"/>
    <cellStyle name="Normal 3 2 20 3" xfId="3674" xr:uid="{00000000-0005-0000-0000-0000853D0000}"/>
    <cellStyle name="Normal 3 2 20 3 2" xfId="24774" xr:uid="{00000000-0005-0000-0000-0000863D0000}"/>
    <cellStyle name="Normal 3 2 20 3 2 2" xfId="28198" xr:uid="{00000000-0005-0000-0000-0000873D0000}"/>
    <cellStyle name="Normal 3 2 20 3 2 3" xfId="38371" xr:uid="{00000000-0005-0000-0000-0000883D0000}"/>
    <cellStyle name="Normal 3 2 20 3 3" xfId="18717" xr:uid="{00000000-0005-0000-0000-0000893D0000}"/>
    <cellStyle name="Normal 3 2 20 3 4" xfId="38372" xr:uid="{00000000-0005-0000-0000-00008A3D0000}"/>
    <cellStyle name="Normal 3 2 20 4" xfId="24775" xr:uid="{00000000-0005-0000-0000-00008B3D0000}"/>
    <cellStyle name="Normal 3 2 20 4 2" xfId="28197" xr:uid="{00000000-0005-0000-0000-00008C3D0000}"/>
    <cellStyle name="Normal 3 2 20 4 3" xfId="38373" xr:uid="{00000000-0005-0000-0000-00008D3D0000}"/>
    <cellStyle name="Normal 3 2 20 5" xfId="18718" xr:uid="{00000000-0005-0000-0000-00008E3D0000}"/>
    <cellStyle name="Normal 3 2 20 6" xfId="38374" xr:uid="{00000000-0005-0000-0000-00008F3D0000}"/>
    <cellStyle name="Normal 3 2 21" xfId="3675" xr:uid="{00000000-0005-0000-0000-0000903D0000}"/>
    <cellStyle name="Normal 3 2 21 2" xfId="3676" xr:uid="{00000000-0005-0000-0000-0000913D0000}"/>
    <cellStyle name="Normal 3 2 21 2 2" xfId="24776" xr:uid="{00000000-0005-0000-0000-0000923D0000}"/>
    <cellStyle name="Normal 3 2 21 2 2 2" xfId="28196" xr:uid="{00000000-0005-0000-0000-0000933D0000}"/>
    <cellStyle name="Normal 3 2 21 2 2 3" xfId="38375" xr:uid="{00000000-0005-0000-0000-0000943D0000}"/>
    <cellStyle name="Normal 3 2 21 2 3" xfId="18719" xr:uid="{00000000-0005-0000-0000-0000953D0000}"/>
    <cellStyle name="Normal 3 2 21 2 4" xfId="38376" xr:uid="{00000000-0005-0000-0000-0000963D0000}"/>
    <cellStyle name="Normal 3 2 21 3" xfId="3677" xr:uid="{00000000-0005-0000-0000-0000973D0000}"/>
    <cellStyle name="Normal 3 2 21 3 2" xfId="24777" xr:uid="{00000000-0005-0000-0000-0000983D0000}"/>
    <cellStyle name="Normal 3 2 21 3 2 2" xfId="28195" xr:uid="{00000000-0005-0000-0000-0000993D0000}"/>
    <cellStyle name="Normal 3 2 21 3 2 3" xfId="38377" xr:uid="{00000000-0005-0000-0000-00009A3D0000}"/>
    <cellStyle name="Normal 3 2 21 3 3" xfId="18720" xr:uid="{00000000-0005-0000-0000-00009B3D0000}"/>
    <cellStyle name="Normal 3 2 21 3 4" xfId="38378" xr:uid="{00000000-0005-0000-0000-00009C3D0000}"/>
    <cellStyle name="Normal 3 2 21 4" xfId="24778" xr:uid="{00000000-0005-0000-0000-00009D3D0000}"/>
    <cellStyle name="Normal 3 2 21 4 2" xfId="28194" xr:uid="{00000000-0005-0000-0000-00009E3D0000}"/>
    <cellStyle name="Normal 3 2 21 4 3" xfId="38379" xr:uid="{00000000-0005-0000-0000-00009F3D0000}"/>
    <cellStyle name="Normal 3 2 21 5" xfId="30431" xr:uid="{00000000-0005-0000-0000-0000A03D0000}"/>
    <cellStyle name="Normal 3 2 21 6" xfId="38380" xr:uid="{00000000-0005-0000-0000-0000A13D0000}"/>
    <cellStyle name="Normal 3 2 22" xfId="3678" xr:uid="{00000000-0005-0000-0000-0000A23D0000}"/>
    <cellStyle name="Normal 3 2 22 2" xfId="3679" xr:uid="{00000000-0005-0000-0000-0000A33D0000}"/>
    <cellStyle name="Normal 3 2 22 2 2" xfId="24779" xr:uid="{00000000-0005-0000-0000-0000A43D0000}"/>
    <cellStyle name="Normal 3 2 22 2 2 2" xfId="22136" xr:uid="{00000000-0005-0000-0000-0000A53D0000}"/>
    <cellStyle name="Normal 3 2 22 2 2 3" xfId="38381" xr:uid="{00000000-0005-0000-0000-0000A63D0000}"/>
    <cellStyle name="Normal 3 2 22 2 3" xfId="18721" xr:uid="{00000000-0005-0000-0000-0000A73D0000}"/>
    <cellStyle name="Normal 3 2 22 2 4" xfId="38382" xr:uid="{00000000-0005-0000-0000-0000A83D0000}"/>
    <cellStyle name="Normal 3 2 22 3" xfId="3680" xr:uid="{00000000-0005-0000-0000-0000A93D0000}"/>
    <cellStyle name="Normal 3 2 22 3 2" xfId="24780" xr:uid="{00000000-0005-0000-0000-0000AA3D0000}"/>
    <cellStyle name="Normal 3 2 22 3 2 2" xfId="22137" xr:uid="{00000000-0005-0000-0000-0000AB3D0000}"/>
    <cellStyle name="Normal 3 2 22 3 2 3" xfId="38383" xr:uid="{00000000-0005-0000-0000-0000AC3D0000}"/>
    <cellStyle name="Normal 3 2 22 3 3" xfId="18722" xr:uid="{00000000-0005-0000-0000-0000AD3D0000}"/>
    <cellStyle name="Normal 3 2 22 3 4" xfId="38384" xr:uid="{00000000-0005-0000-0000-0000AE3D0000}"/>
    <cellStyle name="Normal 3 2 22 4" xfId="24781" xr:uid="{00000000-0005-0000-0000-0000AF3D0000}"/>
    <cellStyle name="Normal 3 2 22 4 2" xfId="28193" xr:uid="{00000000-0005-0000-0000-0000B03D0000}"/>
    <cellStyle name="Normal 3 2 22 4 3" xfId="38385" xr:uid="{00000000-0005-0000-0000-0000B13D0000}"/>
    <cellStyle name="Normal 3 2 22 5" xfId="18723" xr:uid="{00000000-0005-0000-0000-0000B23D0000}"/>
    <cellStyle name="Normal 3 2 22 6" xfId="38386" xr:uid="{00000000-0005-0000-0000-0000B33D0000}"/>
    <cellStyle name="Normal 3 2 23" xfId="3681" xr:uid="{00000000-0005-0000-0000-0000B43D0000}"/>
    <cellStyle name="Normal 3 2 23 2" xfId="3682" xr:uid="{00000000-0005-0000-0000-0000B53D0000}"/>
    <cellStyle name="Normal 3 2 23 2 2" xfId="24782" xr:uid="{00000000-0005-0000-0000-0000B63D0000}"/>
    <cellStyle name="Normal 3 2 23 2 2 2" xfId="22138" xr:uid="{00000000-0005-0000-0000-0000B73D0000}"/>
    <cellStyle name="Normal 3 2 23 2 2 3" xfId="38387" xr:uid="{00000000-0005-0000-0000-0000B83D0000}"/>
    <cellStyle name="Normal 3 2 23 2 3" xfId="18724" xr:uid="{00000000-0005-0000-0000-0000B93D0000}"/>
    <cellStyle name="Normal 3 2 23 2 4" xfId="38388" xr:uid="{00000000-0005-0000-0000-0000BA3D0000}"/>
    <cellStyle name="Normal 3 2 23 3" xfId="3683" xr:uid="{00000000-0005-0000-0000-0000BB3D0000}"/>
    <cellStyle name="Normal 3 2 23 3 2" xfId="24783" xr:uid="{00000000-0005-0000-0000-0000BC3D0000}"/>
    <cellStyle name="Normal 3 2 23 3 2 2" xfId="22139" xr:uid="{00000000-0005-0000-0000-0000BD3D0000}"/>
    <cellStyle name="Normal 3 2 23 3 2 3" xfId="38389" xr:uid="{00000000-0005-0000-0000-0000BE3D0000}"/>
    <cellStyle name="Normal 3 2 23 3 3" xfId="18725" xr:uid="{00000000-0005-0000-0000-0000BF3D0000}"/>
    <cellStyle name="Normal 3 2 23 3 4" xfId="38390" xr:uid="{00000000-0005-0000-0000-0000C03D0000}"/>
    <cellStyle name="Normal 3 2 23 4" xfId="24784" xr:uid="{00000000-0005-0000-0000-0000C13D0000}"/>
    <cellStyle name="Normal 3 2 23 4 2" xfId="28192" xr:uid="{00000000-0005-0000-0000-0000C23D0000}"/>
    <cellStyle name="Normal 3 2 23 4 3" xfId="38391" xr:uid="{00000000-0005-0000-0000-0000C33D0000}"/>
    <cellStyle name="Normal 3 2 23 5" xfId="30430" xr:uid="{00000000-0005-0000-0000-0000C43D0000}"/>
    <cellStyle name="Normal 3 2 23 6" xfId="38392" xr:uid="{00000000-0005-0000-0000-0000C53D0000}"/>
    <cellStyle name="Normal 3 2 24" xfId="3684" xr:uid="{00000000-0005-0000-0000-0000C63D0000}"/>
    <cellStyle name="Normal 3 2 24 2" xfId="3685" xr:uid="{00000000-0005-0000-0000-0000C73D0000}"/>
    <cellStyle name="Normal 3 2 24 2 2" xfId="24785" xr:uid="{00000000-0005-0000-0000-0000C83D0000}"/>
    <cellStyle name="Normal 3 2 24 2 2 2" xfId="22140" xr:uid="{00000000-0005-0000-0000-0000C93D0000}"/>
    <cellStyle name="Normal 3 2 24 2 2 3" xfId="38393" xr:uid="{00000000-0005-0000-0000-0000CA3D0000}"/>
    <cellStyle name="Normal 3 2 24 2 3" xfId="18726" xr:uid="{00000000-0005-0000-0000-0000CB3D0000}"/>
    <cellStyle name="Normal 3 2 24 2 4" xfId="38394" xr:uid="{00000000-0005-0000-0000-0000CC3D0000}"/>
    <cellStyle name="Normal 3 2 24 3" xfId="3686" xr:uid="{00000000-0005-0000-0000-0000CD3D0000}"/>
    <cellStyle name="Normal 3 2 24 3 2" xfId="24786" xr:uid="{00000000-0005-0000-0000-0000CE3D0000}"/>
    <cellStyle name="Normal 3 2 24 3 2 2" xfId="22141" xr:uid="{00000000-0005-0000-0000-0000CF3D0000}"/>
    <cellStyle name="Normal 3 2 24 3 2 3" xfId="38395" xr:uid="{00000000-0005-0000-0000-0000D03D0000}"/>
    <cellStyle name="Normal 3 2 24 3 3" xfId="30429" xr:uid="{00000000-0005-0000-0000-0000D13D0000}"/>
    <cellStyle name="Normal 3 2 24 3 4" xfId="38396" xr:uid="{00000000-0005-0000-0000-0000D23D0000}"/>
    <cellStyle name="Normal 3 2 24 4" xfId="24787" xr:uid="{00000000-0005-0000-0000-0000D33D0000}"/>
    <cellStyle name="Normal 3 2 24 4 2" xfId="28191" xr:uid="{00000000-0005-0000-0000-0000D43D0000}"/>
    <cellStyle name="Normal 3 2 24 4 3" xfId="38397" xr:uid="{00000000-0005-0000-0000-0000D53D0000}"/>
    <cellStyle name="Normal 3 2 24 5" xfId="30428" xr:uid="{00000000-0005-0000-0000-0000D63D0000}"/>
    <cellStyle name="Normal 3 2 24 6" xfId="38398" xr:uid="{00000000-0005-0000-0000-0000D73D0000}"/>
    <cellStyle name="Normal 3 2 25" xfId="3687" xr:uid="{00000000-0005-0000-0000-0000D83D0000}"/>
    <cellStyle name="Normal 3 2 25 2" xfId="3688" xr:uid="{00000000-0005-0000-0000-0000D93D0000}"/>
    <cellStyle name="Normal 3 2 25 2 2" xfId="24788" xr:uid="{00000000-0005-0000-0000-0000DA3D0000}"/>
    <cellStyle name="Normal 3 2 25 2 2 2" xfId="22142" xr:uid="{00000000-0005-0000-0000-0000DB3D0000}"/>
    <cellStyle name="Normal 3 2 25 2 2 3" xfId="38399" xr:uid="{00000000-0005-0000-0000-0000DC3D0000}"/>
    <cellStyle name="Normal 3 2 25 2 3" xfId="30427" xr:uid="{00000000-0005-0000-0000-0000DD3D0000}"/>
    <cellStyle name="Normal 3 2 25 2 4" xfId="38400" xr:uid="{00000000-0005-0000-0000-0000DE3D0000}"/>
    <cellStyle name="Normal 3 2 25 3" xfId="3689" xr:uid="{00000000-0005-0000-0000-0000DF3D0000}"/>
    <cellStyle name="Normal 3 2 25 3 2" xfId="24789" xr:uid="{00000000-0005-0000-0000-0000E03D0000}"/>
    <cellStyle name="Normal 3 2 25 3 2 2" xfId="22143" xr:uid="{00000000-0005-0000-0000-0000E13D0000}"/>
    <cellStyle name="Normal 3 2 25 3 2 3" xfId="38401" xr:uid="{00000000-0005-0000-0000-0000E23D0000}"/>
    <cellStyle name="Normal 3 2 25 3 3" xfId="18727" xr:uid="{00000000-0005-0000-0000-0000E33D0000}"/>
    <cellStyle name="Normal 3 2 25 3 4" xfId="38402" xr:uid="{00000000-0005-0000-0000-0000E43D0000}"/>
    <cellStyle name="Normal 3 2 25 4" xfId="24790" xr:uid="{00000000-0005-0000-0000-0000E53D0000}"/>
    <cellStyle name="Normal 3 2 25 4 2" xfId="28190" xr:uid="{00000000-0005-0000-0000-0000E63D0000}"/>
    <cellStyle name="Normal 3 2 25 4 3" xfId="38403" xr:uid="{00000000-0005-0000-0000-0000E73D0000}"/>
    <cellStyle name="Normal 3 2 25 5" xfId="30426" xr:uid="{00000000-0005-0000-0000-0000E83D0000}"/>
    <cellStyle name="Normal 3 2 25 6" xfId="38404" xr:uid="{00000000-0005-0000-0000-0000E93D0000}"/>
    <cellStyle name="Normal 3 2 26" xfId="3690" xr:uid="{00000000-0005-0000-0000-0000EA3D0000}"/>
    <cellStyle name="Normal 3 2 26 2" xfId="3691" xr:uid="{00000000-0005-0000-0000-0000EB3D0000}"/>
    <cellStyle name="Normal 3 2 26 2 2" xfId="24791" xr:uid="{00000000-0005-0000-0000-0000EC3D0000}"/>
    <cellStyle name="Normal 3 2 26 2 2 2" xfId="22144" xr:uid="{00000000-0005-0000-0000-0000ED3D0000}"/>
    <cellStyle name="Normal 3 2 26 2 2 3" xfId="38405" xr:uid="{00000000-0005-0000-0000-0000EE3D0000}"/>
    <cellStyle name="Normal 3 2 26 2 3" xfId="18728" xr:uid="{00000000-0005-0000-0000-0000EF3D0000}"/>
    <cellStyle name="Normal 3 2 26 2 4" xfId="38406" xr:uid="{00000000-0005-0000-0000-0000F03D0000}"/>
    <cellStyle name="Normal 3 2 26 3" xfId="3692" xr:uid="{00000000-0005-0000-0000-0000F13D0000}"/>
    <cellStyle name="Normal 3 2 26 3 2" xfId="24792" xr:uid="{00000000-0005-0000-0000-0000F23D0000}"/>
    <cellStyle name="Normal 3 2 26 3 2 2" xfId="22145" xr:uid="{00000000-0005-0000-0000-0000F33D0000}"/>
    <cellStyle name="Normal 3 2 26 3 2 3" xfId="38407" xr:uid="{00000000-0005-0000-0000-0000F43D0000}"/>
    <cellStyle name="Normal 3 2 26 3 3" xfId="30425" xr:uid="{00000000-0005-0000-0000-0000F53D0000}"/>
    <cellStyle name="Normal 3 2 26 3 4" xfId="38408" xr:uid="{00000000-0005-0000-0000-0000F63D0000}"/>
    <cellStyle name="Normal 3 2 26 4" xfId="24793" xr:uid="{00000000-0005-0000-0000-0000F73D0000}"/>
    <cellStyle name="Normal 3 2 26 4 2" xfId="28189" xr:uid="{00000000-0005-0000-0000-0000F83D0000}"/>
    <cellStyle name="Normal 3 2 26 4 3" xfId="38409" xr:uid="{00000000-0005-0000-0000-0000F93D0000}"/>
    <cellStyle name="Normal 3 2 26 5" xfId="30424" xr:uid="{00000000-0005-0000-0000-0000FA3D0000}"/>
    <cellStyle name="Normal 3 2 26 6" xfId="38410" xr:uid="{00000000-0005-0000-0000-0000FB3D0000}"/>
    <cellStyle name="Normal 3 2 27" xfId="3693" xr:uid="{00000000-0005-0000-0000-0000FC3D0000}"/>
    <cellStyle name="Normal 3 2 27 2" xfId="3694" xr:uid="{00000000-0005-0000-0000-0000FD3D0000}"/>
    <cellStyle name="Normal 3 2 27 2 2" xfId="24794" xr:uid="{00000000-0005-0000-0000-0000FE3D0000}"/>
    <cellStyle name="Normal 3 2 27 2 2 2" xfId="22146" xr:uid="{00000000-0005-0000-0000-0000FF3D0000}"/>
    <cellStyle name="Normal 3 2 27 2 2 3" xfId="38411" xr:uid="{00000000-0005-0000-0000-0000003E0000}"/>
    <cellStyle name="Normal 3 2 27 2 3" xfId="30423" xr:uid="{00000000-0005-0000-0000-0000013E0000}"/>
    <cellStyle name="Normal 3 2 27 2 4" xfId="38412" xr:uid="{00000000-0005-0000-0000-0000023E0000}"/>
    <cellStyle name="Normal 3 2 27 3" xfId="3695" xr:uid="{00000000-0005-0000-0000-0000033E0000}"/>
    <cellStyle name="Normal 3 2 27 3 2" xfId="24795" xr:uid="{00000000-0005-0000-0000-0000043E0000}"/>
    <cellStyle name="Normal 3 2 27 3 2 2" xfId="22147" xr:uid="{00000000-0005-0000-0000-0000053E0000}"/>
    <cellStyle name="Normal 3 2 27 3 2 3" xfId="38413" xr:uid="{00000000-0005-0000-0000-0000063E0000}"/>
    <cellStyle name="Normal 3 2 27 3 3" xfId="18729" xr:uid="{00000000-0005-0000-0000-0000073E0000}"/>
    <cellStyle name="Normal 3 2 27 3 4" xfId="38414" xr:uid="{00000000-0005-0000-0000-0000083E0000}"/>
    <cellStyle name="Normal 3 2 27 4" xfId="24796" xr:uid="{00000000-0005-0000-0000-0000093E0000}"/>
    <cellStyle name="Normal 3 2 27 4 2" xfId="28188" xr:uid="{00000000-0005-0000-0000-00000A3E0000}"/>
    <cellStyle name="Normal 3 2 27 4 3" xfId="38415" xr:uid="{00000000-0005-0000-0000-00000B3E0000}"/>
    <cellStyle name="Normal 3 2 27 5" xfId="30422" xr:uid="{00000000-0005-0000-0000-00000C3E0000}"/>
    <cellStyle name="Normal 3 2 27 6" xfId="38416" xr:uid="{00000000-0005-0000-0000-00000D3E0000}"/>
    <cellStyle name="Normal 3 2 28" xfId="3696" xr:uid="{00000000-0005-0000-0000-00000E3E0000}"/>
    <cellStyle name="Normal 3 2 28 2" xfId="24797" xr:uid="{00000000-0005-0000-0000-00000F3E0000}"/>
    <cellStyle name="Normal 3 2 28 2 2" xfId="22148" xr:uid="{00000000-0005-0000-0000-0000103E0000}"/>
    <cellStyle name="Normal 3 2 28 2 3" xfId="38417" xr:uid="{00000000-0005-0000-0000-0000113E0000}"/>
    <cellStyle name="Normal 3 2 28 3" xfId="30421" xr:uid="{00000000-0005-0000-0000-0000123E0000}"/>
    <cellStyle name="Normal 3 2 28 4" xfId="38418" xr:uid="{00000000-0005-0000-0000-0000133E0000}"/>
    <cellStyle name="Normal 3 2 29" xfId="3697" xr:uid="{00000000-0005-0000-0000-0000143E0000}"/>
    <cellStyle name="Normal 3 2 29 2" xfId="24798" xr:uid="{00000000-0005-0000-0000-0000153E0000}"/>
    <cellStyle name="Normal 3 2 29 2 2" xfId="22149" xr:uid="{00000000-0005-0000-0000-0000163E0000}"/>
    <cellStyle name="Normal 3 2 29 2 3" xfId="38419" xr:uid="{00000000-0005-0000-0000-0000173E0000}"/>
    <cellStyle name="Normal 3 2 29 3" xfId="30420" xr:uid="{00000000-0005-0000-0000-0000183E0000}"/>
    <cellStyle name="Normal 3 2 29 4" xfId="38420" xr:uid="{00000000-0005-0000-0000-0000193E0000}"/>
    <cellStyle name="Normal 3 2 3" xfId="3698" xr:uid="{00000000-0005-0000-0000-00001A3E0000}"/>
    <cellStyle name="Normal 3 2 3 10" xfId="3699" xr:uid="{00000000-0005-0000-0000-00001B3E0000}"/>
    <cellStyle name="Normal 3 2 3 10 2" xfId="3700" xr:uid="{00000000-0005-0000-0000-00001C3E0000}"/>
    <cellStyle name="Normal 3 2 3 10 2 2" xfId="24799" xr:uid="{00000000-0005-0000-0000-00001D3E0000}"/>
    <cellStyle name="Normal 3 2 3 10 2 2 2" xfId="28187" xr:uid="{00000000-0005-0000-0000-00001E3E0000}"/>
    <cellStyle name="Normal 3 2 3 10 2 2 3" xfId="38421" xr:uid="{00000000-0005-0000-0000-00001F3E0000}"/>
    <cellStyle name="Normal 3 2 3 10 2 3" xfId="18730" xr:uid="{00000000-0005-0000-0000-0000203E0000}"/>
    <cellStyle name="Normal 3 2 3 10 2 4" xfId="38422" xr:uid="{00000000-0005-0000-0000-0000213E0000}"/>
    <cellStyle name="Normal 3 2 3 10 3" xfId="3701" xr:uid="{00000000-0005-0000-0000-0000223E0000}"/>
    <cellStyle name="Normal 3 2 3 10 3 2" xfId="24800" xr:uid="{00000000-0005-0000-0000-0000233E0000}"/>
    <cellStyle name="Normal 3 2 3 10 3 2 2" xfId="22150" xr:uid="{00000000-0005-0000-0000-0000243E0000}"/>
    <cellStyle name="Normal 3 2 3 10 3 2 3" xfId="38423" xr:uid="{00000000-0005-0000-0000-0000253E0000}"/>
    <cellStyle name="Normal 3 2 3 10 3 3" xfId="18731" xr:uid="{00000000-0005-0000-0000-0000263E0000}"/>
    <cellStyle name="Normal 3 2 3 10 3 4" xfId="38424" xr:uid="{00000000-0005-0000-0000-0000273E0000}"/>
    <cellStyle name="Normal 3 2 3 10 4" xfId="24801" xr:uid="{00000000-0005-0000-0000-0000283E0000}"/>
    <cellStyle name="Normal 3 2 3 10 4 2" xfId="28039" xr:uid="{00000000-0005-0000-0000-0000293E0000}"/>
    <cellStyle name="Normal 3 2 3 10 4 3" xfId="38425" xr:uid="{00000000-0005-0000-0000-00002A3E0000}"/>
    <cellStyle name="Normal 3 2 3 10 5" xfId="18732" xr:uid="{00000000-0005-0000-0000-00002B3E0000}"/>
    <cellStyle name="Normal 3 2 3 10 6" xfId="38426" xr:uid="{00000000-0005-0000-0000-00002C3E0000}"/>
    <cellStyle name="Normal 3 2 3 11" xfId="3702" xr:uid="{00000000-0005-0000-0000-00002D3E0000}"/>
    <cellStyle name="Normal 3 2 3 11 2" xfId="3703" xr:uid="{00000000-0005-0000-0000-00002E3E0000}"/>
    <cellStyle name="Normal 3 2 3 11 2 2" xfId="24802" xr:uid="{00000000-0005-0000-0000-00002F3E0000}"/>
    <cellStyle name="Normal 3 2 3 11 2 2 2" xfId="22151" xr:uid="{00000000-0005-0000-0000-0000303E0000}"/>
    <cellStyle name="Normal 3 2 3 11 2 2 3" xfId="38427" xr:uid="{00000000-0005-0000-0000-0000313E0000}"/>
    <cellStyle name="Normal 3 2 3 11 2 3" xfId="18733" xr:uid="{00000000-0005-0000-0000-0000323E0000}"/>
    <cellStyle name="Normal 3 2 3 11 2 4" xfId="38428" xr:uid="{00000000-0005-0000-0000-0000333E0000}"/>
    <cellStyle name="Normal 3 2 3 11 3" xfId="3704" xr:uid="{00000000-0005-0000-0000-0000343E0000}"/>
    <cellStyle name="Normal 3 2 3 11 3 2" xfId="24803" xr:uid="{00000000-0005-0000-0000-0000353E0000}"/>
    <cellStyle name="Normal 3 2 3 11 3 2 2" xfId="28186" xr:uid="{00000000-0005-0000-0000-0000363E0000}"/>
    <cellStyle name="Normal 3 2 3 11 3 2 3" xfId="38429" xr:uid="{00000000-0005-0000-0000-0000373E0000}"/>
    <cellStyle name="Normal 3 2 3 11 3 3" xfId="18734" xr:uid="{00000000-0005-0000-0000-0000383E0000}"/>
    <cellStyle name="Normal 3 2 3 11 3 4" xfId="38430" xr:uid="{00000000-0005-0000-0000-0000393E0000}"/>
    <cellStyle name="Normal 3 2 3 11 4" xfId="24804" xr:uid="{00000000-0005-0000-0000-00003A3E0000}"/>
    <cellStyle name="Normal 3 2 3 11 4 2" xfId="22152" xr:uid="{00000000-0005-0000-0000-00003B3E0000}"/>
    <cellStyle name="Normal 3 2 3 11 4 3" xfId="38431" xr:uid="{00000000-0005-0000-0000-00003C3E0000}"/>
    <cellStyle name="Normal 3 2 3 11 5" xfId="30419" xr:uid="{00000000-0005-0000-0000-00003D3E0000}"/>
    <cellStyle name="Normal 3 2 3 11 6" xfId="38432" xr:uid="{00000000-0005-0000-0000-00003E3E0000}"/>
    <cellStyle name="Normal 3 2 3 12" xfId="3705" xr:uid="{00000000-0005-0000-0000-00003F3E0000}"/>
    <cellStyle name="Normal 3 2 3 12 2" xfId="3706" xr:uid="{00000000-0005-0000-0000-0000403E0000}"/>
    <cellStyle name="Normal 3 2 3 12 2 2" xfId="24805" xr:uid="{00000000-0005-0000-0000-0000413E0000}"/>
    <cellStyle name="Normal 3 2 3 12 2 2 2" xfId="22153" xr:uid="{00000000-0005-0000-0000-0000423E0000}"/>
    <cellStyle name="Normal 3 2 3 12 2 2 3" xfId="38433" xr:uid="{00000000-0005-0000-0000-0000433E0000}"/>
    <cellStyle name="Normal 3 2 3 12 2 3" xfId="18735" xr:uid="{00000000-0005-0000-0000-0000443E0000}"/>
    <cellStyle name="Normal 3 2 3 12 2 4" xfId="38434" xr:uid="{00000000-0005-0000-0000-0000453E0000}"/>
    <cellStyle name="Normal 3 2 3 12 3" xfId="3707" xr:uid="{00000000-0005-0000-0000-0000463E0000}"/>
    <cellStyle name="Normal 3 2 3 12 3 2" xfId="24806" xr:uid="{00000000-0005-0000-0000-0000473E0000}"/>
    <cellStyle name="Normal 3 2 3 12 3 2 2" xfId="28185" xr:uid="{00000000-0005-0000-0000-0000483E0000}"/>
    <cellStyle name="Normal 3 2 3 12 3 2 3" xfId="38435" xr:uid="{00000000-0005-0000-0000-0000493E0000}"/>
    <cellStyle name="Normal 3 2 3 12 3 3" xfId="30418" xr:uid="{00000000-0005-0000-0000-00004A3E0000}"/>
    <cellStyle name="Normal 3 2 3 12 3 4" xfId="38436" xr:uid="{00000000-0005-0000-0000-00004B3E0000}"/>
    <cellStyle name="Normal 3 2 3 12 4" xfId="24807" xr:uid="{00000000-0005-0000-0000-00004C3E0000}"/>
    <cellStyle name="Normal 3 2 3 12 4 2" xfId="22154" xr:uid="{00000000-0005-0000-0000-00004D3E0000}"/>
    <cellStyle name="Normal 3 2 3 12 4 3" xfId="38437" xr:uid="{00000000-0005-0000-0000-00004E3E0000}"/>
    <cellStyle name="Normal 3 2 3 12 5" xfId="30417" xr:uid="{00000000-0005-0000-0000-00004F3E0000}"/>
    <cellStyle name="Normal 3 2 3 12 6" xfId="38438" xr:uid="{00000000-0005-0000-0000-0000503E0000}"/>
    <cellStyle name="Normal 3 2 3 13" xfId="3708" xr:uid="{00000000-0005-0000-0000-0000513E0000}"/>
    <cellStyle name="Normal 3 2 3 13 2" xfId="3709" xr:uid="{00000000-0005-0000-0000-0000523E0000}"/>
    <cellStyle name="Normal 3 2 3 13 2 2" xfId="24808" xr:uid="{00000000-0005-0000-0000-0000533E0000}"/>
    <cellStyle name="Normal 3 2 3 13 2 2 2" xfId="22155" xr:uid="{00000000-0005-0000-0000-0000543E0000}"/>
    <cellStyle name="Normal 3 2 3 13 2 2 3" xfId="38439" xr:uid="{00000000-0005-0000-0000-0000553E0000}"/>
    <cellStyle name="Normal 3 2 3 13 2 3" xfId="30416" xr:uid="{00000000-0005-0000-0000-0000563E0000}"/>
    <cellStyle name="Normal 3 2 3 13 2 4" xfId="38440" xr:uid="{00000000-0005-0000-0000-0000573E0000}"/>
    <cellStyle name="Normal 3 2 3 13 3" xfId="3710" xr:uid="{00000000-0005-0000-0000-0000583E0000}"/>
    <cellStyle name="Normal 3 2 3 13 3 2" xfId="24809" xr:uid="{00000000-0005-0000-0000-0000593E0000}"/>
    <cellStyle name="Normal 3 2 3 13 3 2 2" xfId="28184" xr:uid="{00000000-0005-0000-0000-00005A3E0000}"/>
    <cellStyle name="Normal 3 2 3 13 3 2 3" xfId="38441" xr:uid="{00000000-0005-0000-0000-00005B3E0000}"/>
    <cellStyle name="Normal 3 2 3 13 3 3" xfId="18736" xr:uid="{00000000-0005-0000-0000-00005C3E0000}"/>
    <cellStyle name="Normal 3 2 3 13 3 4" xfId="38442" xr:uid="{00000000-0005-0000-0000-00005D3E0000}"/>
    <cellStyle name="Normal 3 2 3 13 4" xfId="24810" xr:uid="{00000000-0005-0000-0000-00005E3E0000}"/>
    <cellStyle name="Normal 3 2 3 13 4 2" xfId="28183" xr:uid="{00000000-0005-0000-0000-00005F3E0000}"/>
    <cellStyle name="Normal 3 2 3 13 4 3" xfId="38443" xr:uid="{00000000-0005-0000-0000-0000603E0000}"/>
    <cellStyle name="Normal 3 2 3 13 5" xfId="30415" xr:uid="{00000000-0005-0000-0000-0000613E0000}"/>
    <cellStyle name="Normal 3 2 3 13 6" xfId="38444" xr:uid="{00000000-0005-0000-0000-0000623E0000}"/>
    <cellStyle name="Normal 3 2 3 14" xfId="3711" xr:uid="{00000000-0005-0000-0000-0000633E0000}"/>
    <cellStyle name="Normal 3 2 3 14 2" xfId="3712" xr:uid="{00000000-0005-0000-0000-0000643E0000}"/>
    <cellStyle name="Normal 3 2 3 14 2 2" xfId="24811" xr:uid="{00000000-0005-0000-0000-0000653E0000}"/>
    <cellStyle name="Normal 3 2 3 14 2 2 2" xfId="22156" xr:uid="{00000000-0005-0000-0000-0000663E0000}"/>
    <cellStyle name="Normal 3 2 3 14 2 2 3" xfId="38445" xr:uid="{00000000-0005-0000-0000-0000673E0000}"/>
    <cellStyle name="Normal 3 2 3 14 2 3" xfId="18737" xr:uid="{00000000-0005-0000-0000-0000683E0000}"/>
    <cellStyle name="Normal 3 2 3 14 2 4" xfId="38446" xr:uid="{00000000-0005-0000-0000-0000693E0000}"/>
    <cellStyle name="Normal 3 2 3 14 3" xfId="3713" xr:uid="{00000000-0005-0000-0000-00006A3E0000}"/>
    <cellStyle name="Normal 3 2 3 14 3 2" xfId="24812" xr:uid="{00000000-0005-0000-0000-00006B3E0000}"/>
    <cellStyle name="Normal 3 2 3 14 3 2 2" xfId="28182" xr:uid="{00000000-0005-0000-0000-00006C3E0000}"/>
    <cellStyle name="Normal 3 2 3 14 3 2 3" xfId="38447" xr:uid="{00000000-0005-0000-0000-00006D3E0000}"/>
    <cellStyle name="Normal 3 2 3 14 3 3" xfId="30414" xr:uid="{00000000-0005-0000-0000-00006E3E0000}"/>
    <cellStyle name="Normal 3 2 3 14 3 4" xfId="38448" xr:uid="{00000000-0005-0000-0000-00006F3E0000}"/>
    <cellStyle name="Normal 3 2 3 14 4" xfId="24813" xr:uid="{00000000-0005-0000-0000-0000703E0000}"/>
    <cellStyle name="Normal 3 2 3 14 4 2" xfId="28181" xr:uid="{00000000-0005-0000-0000-0000713E0000}"/>
    <cellStyle name="Normal 3 2 3 14 4 3" xfId="38449" xr:uid="{00000000-0005-0000-0000-0000723E0000}"/>
    <cellStyle name="Normal 3 2 3 14 5" xfId="30413" xr:uid="{00000000-0005-0000-0000-0000733E0000}"/>
    <cellStyle name="Normal 3 2 3 14 6" xfId="38450" xr:uid="{00000000-0005-0000-0000-0000743E0000}"/>
    <cellStyle name="Normal 3 2 3 15" xfId="3714" xr:uid="{00000000-0005-0000-0000-0000753E0000}"/>
    <cellStyle name="Normal 3 2 3 15 2" xfId="3715" xr:uid="{00000000-0005-0000-0000-0000763E0000}"/>
    <cellStyle name="Normal 3 2 3 15 2 2" xfId="24814" xr:uid="{00000000-0005-0000-0000-0000773E0000}"/>
    <cellStyle name="Normal 3 2 3 15 2 2 2" xfId="22157" xr:uid="{00000000-0005-0000-0000-0000783E0000}"/>
    <cellStyle name="Normal 3 2 3 15 2 2 3" xfId="38451" xr:uid="{00000000-0005-0000-0000-0000793E0000}"/>
    <cellStyle name="Normal 3 2 3 15 2 3" xfId="30412" xr:uid="{00000000-0005-0000-0000-00007A3E0000}"/>
    <cellStyle name="Normal 3 2 3 15 2 4" xfId="38452" xr:uid="{00000000-0005-0000-0000-00007B3E0000}"/>
    <cellStyle name="Normal 3 2 3 15 3" xfId="3716" xr:uid="{00000000-0005-0000-0000-00007C3E0000}"/>
    <cellStyle name="Normal 3 2 3 15 3 2" xfId="24815" xr:uid="{00000000-0005-0000-0000-00007D3E0000}"/>
    <cellStyle name="Normal 3 2 3 15 3 2 2" xfId="28180" xr:uid="{00000000-0005-0000-0000-00007E3E0000}"/>
    <cellStyle name="Normal 3 2 3 15 3 2 3" xfId="38453" xr:uid="{00000000-0005-0000-0000-00007F3E0000}"/>
    <cellStyle name="Normal 3 2 3 15 3 3" xfId="18738" xr:uid="{00000000-0005-0000-0000-0000803E0000}"/>
    <cellStyle name="Normal 3 2 3 15 3 4" xfId="38454" xr:uid="{00000000-0005-0000-0000-0000813E0000}"/>
    <cellStyle name="Normal 3 2 3 15 4" xfId="24816" xr:uid="{00000000-0005-0000-0000-0000823E0000}"/>
    <cellStyle name="Normal 3 2 3 15 4 2" xfId="28179" xr:uid="{00000000-0005-0000-0000-0000833E0000}"/>
    <cellStyle name="Normal 3 2 3 15 4 3" xfId="38455" xr:uid="{00000000-0005-0000-0000-0000843E0000}"/>
    <cellStyle name="Normal 3 2 3 15 5" xfId="30411" xr:uid="{00000000-0005-0000-0000-0000853E0000}"/>
    <cellStyle name="Normal 3 2 3 15 6" xfId="38456" xr:uid="{00000000-0005-0000-0000-0000863E0000}"/>
    <cellStyle name="Normal 3 2 3 16" xfId="3717" xr:uid="{00000000-0005-0000-0000-0000873E0000}"/>
    <cellStyle name="Normal 3 2 3 16 2" xfId="3718" xr:uid="{00000000-0005-0000-0000-0000883E0000}"/>
    <cellStyle name="Normal 3 2 3 16 2 2" xfId="24817" xr:uid="{00000000-0005-0000-0000-0000893E0000}"/>
    <cellStyle name="Normal 3 2 3 16 2 2 2" xfId="22158" xr:uid="{00000000-0005-0000-0000-00008A3E0000}"/>
    <cellStyle name="Normal 3 2 3 16 2 2 3" xfId="38457" xr:uid="{00000000-0005-0000-0000-00008B3E0000}"/>
    <cellStyle name="Normal 3 2 3 16 2 3" xfId="18739" xr:uid="{00000000-0005-0000-0000-00008C3E0000}"/>
    <cellStyle name="Normal 3 2 3 16 2 4" xfId="38458" xr:uid="{00000000-0005-0000-0000-00008D3E0000}"/>
    <cellStyle name="Normal 3 2 3 16 3" xfId="3719" xr:uid="{00000000-0005-0000-0000-00008E3E0000}"/>
    <cellStyle name="Normal 3 2 3 16 3 2" xfId="24818" xr:uid="{00000000-0005-0000-0000-00008F3E0000}"/>
    <cellStyle name="Normal 3 2 3 16 3 2 2" xfId="28178" xr:uid="{00000000-0005-0000-0000-0000903E0000}"/>
    <cellStyle name="Normal 3 2 3 16 3 2 3" xfId="38459" xr:uid="{00000000-0005-0000-0000-0000913E0000}"/>
    <cellStyle name="Normal 3 2 3 16 3 3" xfId="30410" xr:uid="{00000000-0005-0000-0000-0000923E0000}"/>
    <cellStyle name="Normal 3 2 3 16 3 4" xfId="38460" xr:uid="{00000000-0005-0000-0000-0000933E0000}"/>
    <cellStyle name="Normal 3 2 3 16 4" xfId="24819" xr:uid="{00000000-0005-0000-0000-0000943E0000}"/>
    <cellStyle name="Normal 3 2 3 16 4 2" xfId="28177" xr:uid="{00000000-0005-0000-0000-0000953E0000}"/>
    <cellStyle name="Normal 3 2 3 16 4 3" xfId="38461" xr:uid="{00000000-0005-0000-0000-0000963E0000}"/>
    <cellStyle name="Normal 3 2 3 16 5" xfId="30409" xr:uid="{00000000-0005-0000-0000-0000973E0000}"/>
    <cellStyle name="Normal 3 2 3 16 6" xfId="38462" xr:uid="{00000000-0005-0000-0000-0000983E0000}"/>
    <cellStyle name="Normal 3 2 3 17" xfId="3720" xr:uid="{00000000-0005-0000-0000-0000993E0000}"/>
    <cellStyle name="Normal 3 2 3 17 2" xfId="3721" xr:uid="{00000000-0005-0000-0000-00009A3E0000}"/>
    <cellStyle name="Normal 3 2 3 17 2 2" xfId="24820" xr:uid="{00000000-0005-0000-0000-00009B3E0000}"/>
    <cellStyle name="Normal 3 2 3 17 2 2 2" xfId="22159" xr:uid="{00000000-0005-0000-0000-00009C3E0000}"/>
    <cellStyle name="Normal 3 2 3 17 2 2 3" xfId="38463" xr:uid="{00000000-0005-0000-0000-00009D3E0000}"/>
    <cellStyle name="Normal 3 2 3 17 2 3" xfId="30408" xr:uid="{00000000-0005-0000-0000-00009E3E0000}"/>
    <cellStyle name="Normal 3 2 3 17 2 4" xfId="38464" xr:uid="{00000000-0005-0000-0000-00009F3E0000}"/>
    <cellStyle name="Normal 3 2 3 17 3" xfId="3722" xr:uid="{00000000-0005-0000-0000-0000A03E0000}"/>
    <cellStyle name="Normal 3 2 3 17 3 2" xfId="24821" xr:uid="{00000000-0005-0000-0000-0000A13E0000}"/>
    <cellStyle name="Normal 3 2 3 17 3 2 2" xfId="28176" xr:uid="{00000000-0005-0000-0000-0000A23E0000}"/>
    <cellStyle name="Normal 3 2 3 17 3 2 3" xfId="38465" xr:uid="{00000000-0005-0000-0000-0000A33E0000}"/>
    <cellStyle name="Normal 3 2 3 17 3 3" xfId="18740" xr:uid="{00000000-0005-0000-0000-0000A43E0000}"/>
    <cellStyle name="Normal 3 2 3 17 3 4" xfId="38466" xr:uid="{00000000-0005-0000-0000-0000A53E0000}"/>
    <cellStyle name="Normal 3 2 3 17 4" xfId="24822" xr:uid="{00000000-0005-0000-0000-0000A63E0000}"/>
    <cellStyle name="Normal 3 2 3 17 4 2" xfId="28175" xr:uid="{00000000-0005-0000-0000-0000A73E0000}"/>
    <cellStyle name="Normal 3 2 3 17 4 3" xfId="38467" xr:uid="{00000000-0005-0000-0000-0000A83E0000}"/>
    <cellStyle name="Normal 3 2 3 17 5" xfId="30407" xr:uid="{00000000-0005-0000-0000-0000A93E0000}"/>
    <cellStyle name="Normal 3 2 3 17 6" xfId="38468" xr:uid="{00000000-0005-0000-0000-0000AA3E0000}"/>
    <cellStyle name="Normal 3 2 3 18" xfId="3723" xr:uid="{00000000-0005-0000-0000-0000AB3E0000}"/>
    <cellStyle name="Normal 3 2 3 18 2" xfId="3724" xr:uid="{00000000-0005-0000-0000-0000AC3E0000}"/>
    <cellStyle name="Normal 3 2 3 18 2 2" xfId="24823" xr:uid="{00000000-0005-0000-0000-0000AD3E0000}"/>
    <cellStyle name="Normal 3 2 3 18 2 2 2" xfId="28040" xr:uid="{00000000-0005-0000-0000-0000AE3E0000}"/>
    <cellStyle name="Normal 3 2 3 18 2 2 3" xfId="38469" xr:uid="{00000000-0005-0000-0000-0000AF3E0000}"/>
    <cellStyle name="Normal 3 2 3 18 2 3" xfId="18741" xr:uid="{00000000-0005-0000-0000-0000B03E0000}"/>
    <cellStyle name="Normal 3 2 3 18 2 4" xfId="38470" xr:uid="{00000000-0005-0000-0000-0000B13E0000}"/>
    <cellStyle name="Normal 3 2 3 18 3" xfId="3725" xr:uid="{00000000-0005-0000-0000-0000B23E0000}"/>
    <cellStyle name="Normal 3 2 3 18 3 2" xfId="24824" xr:uid="{00000000-0005-0000-0000-0000B33E0000}"/>
    <cellStyle name="Normal 3 2 3 18 3 2 2" xfId="28174" xr:uid="{00000000-0005-0000-0000-0000B43E0000}"/>
    <cellStyle name="Normal 3 2 3 18 3 2 3" xfId="38471" xr:uid="{00000000-0005-0000-0000-0000B53E0000}"/>
    <cellStyle name="Normal 3 2 3 18 3 3" xfId="30406" xr:uid="{00000000-0005-0000-0000-0000B63E0000}"/>
    <cellStyle name="Normal 3 2 3 18 3 4" xfId="38472" xr:uid="{00000000-0005-0000-0000-0000B73E0000}"/>
    <cellStyle name="Normal 3 2 3 18 4" xfId="24825" xr:uid="{00000000-0005-0000-0000-0000B83E0000}"/>
    <cellStyle name="Normal 3 2 3 18 4 2" xfId="22160" xr:uid="{00000000-0005-0000-0000-0000B93E0000}"/>
    <cellStyle name="Normal 3 2 3 18 4 3" xfId="38473" xr:uid="{00000000-0005-0000-0000-0000BA3E0000}"/>
    <cellStyle name="Normal 3 2 3 18 5" xfId="30405" xr:uid="{00000000-0005-0000-0000-0000BB3E0000}"/>
    <cellStyle name="Normal 3 2 3 18 6" xfId="38474" xr:uid="{00000000-0005-0000-0000-0000BC3E0000}"/>
    <cellStyle name="Normal 3 2 3 19" xfId="3726" xr:uid="{00000000-0005-0000-0000-0000BD3E0000}"/>
    <cellStyle name="Normal 3 2 3 19 2" xfId="3727" xr:uid="{00000000-0005-0000-0000-0000BE3E0000}"/>
    <cellStyle name="Normal 3 2 3 19 2 2" xfId="24826" xr:uid="{00000000-0005-0000-0000-0000BF3E0000}"/>
    <cellStyle name="Normal 3 2 3 19 2 2 2" xfId="22161" xr:uid="{00000000-0005-0000-0000-0000C03E0000}"/>
    <cellStyle name="Normal 3 2 3 19 2 2 3" xfId="38475" xr:uid="{00000000-0005-0000-0000-0000C13E0000}"/>
    <cellStyle name="Normal 3 2 3 19 2 3" xfId="30404" xr:uid="{00000000-0005-0000-0000-0000C23E0000}"/>
    <cellStyle name="Normal 3 2 3 19 2 4" xfId="38476" xr:uid="{00000000-0005-0000-0000-0000C33E0000}"/>
    <cellStyle name="Normal 3 2 3 19 3" xfId="3728" xr:uid="{00000000-0005-0000-0000-0000C43E0000}"/>
    <cellStyle name="Normal 3 2 3 19 3 2" xfId="24827" xr:uid="{00000000-0005-0000-0000-0000C53E0000}"/>
    <cellStyle name="Normal 3 2 3 19 3 2 2" xfId="28173" xr:uid="{00000000-0005-0000-0000-0000C63E0000}"/>
    <cellStyle name="Normal 3 2 3 19 3 2 3" xfId="38477" xr:uid="{00000000-0005-0000-0000-0000C73E0000}"/>
    <cellStyle name="Normal 3 2 3 19 3 3" xfId="18742" xr:uid="{00000000-0005-0000-0000-0000C83E0000}"/>
    <cellStyle name="Normal 3 2 3 19 3 4" xfId="38478" xr:uid="{00000000-0005-0000-0000-0000C93E0000}"/>
    <cellStyle name="Normal 3 2 3 19 4" xfId="24828" xr:uid="{00000000-0005-0000-0000-0000CA3E0000}"/>
    <cellStyle name="Normal 3 2 3 19 4 2" xfId="22162" xr:uid="{00000000-0005-0000-0000-0000CB3E0000}"/>
    <cellStyle name="Normal 3 2 3 19 4 3" xfId="38479" xr:uid="{00000000-0005-0000-0000-0000CC3E0000}"/>
    <cellStyle name="Normal 3 2 3 19 5" xfId="30403" xr:uid="{00000000-0005-0000-0000-0000CD3E0000}"/>
    <cellStyle name="Normal 3 2 3 19 6" xfId="38480" xr:uid="{00000000-0005-0000-0000-0000CE3E0000}"/>
    <cellStyle name="Normal 3 2 3 2" xfId="3729" xr:uid="{00000000-0005-0000-0000-0000CF3E0000}"/>
    <cellStyle name="Normal 3 2 3 2 10" xfId="3730" xr:uid="{00000000-0005-0000-0000-0000D03E0000}"/>
    <cellStyle name="Normal 3 2 3 2 10 2" xfId="3731" xr:uid="{00000000-0005-0000-0000-0000D13E0000}"/>
    <cellStyle name="Normal 3 2 3 2 10 2 2" xfId="24829" xr:uid="{00000000-0005-0000-0000-0000D23E0000}"/>
    <cellStyle name="Normal 3 2 3 2 10 2 2 2" xfId="22163" xr:uid="{00000000-0005-0000-0000-0000D33E0000}"/>
    <cellStyle name="Normal 3 2 3 2 10 2 2 3" xfId="38481" xr:uid="{00000000-0005-0000-0000-0000D43E0000}"/>
    <cellStyle name="Normal 3 2 3 2 10 2 3" xfId="30402" xr:uid="{00000000-0005-0000-0000-0000D53E0000}"/>
    <cellStyle name="Normal 3 2 3 2 10 2 4" xfId="38482" xr:uid="{00000000-0005-0000-0000-0000D63E0000}"/>
    <cellStyle name="Normal 3 2 3 2 10 3" xfId="3732" xr:uid="{00000000-0005-0000-0000-0000D73E0000}"/>
    <cellStyle name="Normal 3 2 3 2 10 3 2" xfId="24830" xr:uid="{00000000-0005-0000-0000-0000D83E0000}"/>
    <cellStyle name="Normal 3 2 3 2 10 3 2 2" xfId="22164" xr:uid="{00000000-0005-0000-0000-0000D93E0000}"/>
    <cellStyle name="Normal 3 2 3 2 10 3 2 3" xfId="38483" xr:uid="{00000000-0005-0000-0000-0000DA3E0000}"/>
    <cellStyle name="Normal 3 2 3 2 10 3 3" xfId="30401" xr:uid="{00000000-0005-0000-0000-0000DB3E0000}"/>
    <cellStyle name="Normal 3 2 3 2 10 3 4" xfId="38484" xr:uid="{00000000-0005-0000-0000-0000DC3E0000}"/>
    <cellStyle name="Normal 3 2 3 2 10 4" xfId="24831" xr:uid="{00000000-0005-0000-0000-0000DD3E0000}"/>
    <cellStyle name="Normal 3 2 3 2 10 4 2" xfId="28172" xr:uid="{00000000-0005-0000-0000-0000DE3E0000}"/>
    <cellStyle name="Normal 3 2 3 2 10 4 3" xfId="38485" xr:uid="{00000000-0005-0000-0000-0000DF3E0000}"/>
    <cellStyle name="Normal 3 2 3 2 10 5" xfId="18743" xr:uid="{00000000-0005-0000-0000-0000E03E0000}"/>
    <cellStyle name="Normal 3 2 3 2 10 6" xfId="38486" xr:uid="{00000000-0005-0000-0000-0000E13E0000}"/>
    <cellStyle name="Normal 3 2 3 2 11" xfId="3733" xr:uid="{00000000-0005-0000-0000-0000E23E0000}"/>
    <cellStyle name="Normal 3 2 3 2 11 2" xfId="3734" xr:uid="{00000000-0005-0000-0000-0000E33E0000}"/>
    <cellStyle name="Normal 3 2 3 2 11 2 2" xfId="24832" xr:uid="{00000000-0005-0000-0000-0000E43E0000}"/>
    <cellStyle name="Normal 3 2 3 2 11 2 2 2" xfId="28171" xr:uid="{00000000-0005-0000-0000-0000E53E0000}"/>
    <cellStyle name="Normal 3 2 3 2 11 2 2 3" xfId="38487" xr:uid="{00000000-0005-0000-0000-0000E63E0000}"/>
    <cellStyle name="Normal 3 2 3 2 11 2 3" xfId="30400" xr:uid="{00000000-0005-0000-0000-0000E73E0000}"/>
    <cellStyle name="Normal 3 2 3 2 11 2 4" xfId="38488" xr:uid="{00000000-0005-0000-0000-0000E83E0000}"/>
    <cellStyle name="Normal 3 2 3 2 11 3" xfId="3735" xr:uid="{00000000-0005-0000-0000-0000E93E0000}"/>
    <cellStyle name="Normal 3 2 3 2 11 3 2" xfId="24833" xr:uid="{00000000-0005-0000-0000-0000EA3E0000}"/>
    <cellStyle name="Normal 3 2 3 2 11 3 2 2" xfId="22165" xr:uid="{00000000-0005-0000-0000-0000EB3E0000}"/>
    <cellStyle name="Normal 3 2 3 2 11 3 2 3" xfId="38489" xr:uid="{00000000-0005-0000-0000-0000EC3E0000}"/>
    <cellStyle name="Normal 3 2 3 2 11 3 3" xfId="30399" xr:uid="{00000000-0005-0000-0000-0000ED3E0000}"/>
    <cellStyle name="Normal 3 2 3 2 11 3 4" xfId="38490" xr:uid="{00000000-0005-0000-0000-0000EE3E0000}"/>
    <cellStyle name="Normal 3 2 3 2 11 4" xfId="24834" xr:uid="{00000000-0005-0000-0000-0000EF3E0000}"/>
    <cellStyle name="Normal 3 2 3 2 11 4 2" xfId="28170" xr:uid="{00000000-0005-0000-0000-0000F03E0000}"/>
    <cellStyle name="Normal 3 2 3 2 11 4 3" xfId="38491" xr:uid="{00000000-0005-0000-0000-0000F13E0000}"/>
    <cellStyle name="Normal 3 2 3 2 11 5" xfId="18744" xr:uid="{00000000-0005-0000-0000-0000F23E0000}"/>
    <cellStyle name="Normal 3 2 3 2 11 6" xfId="38492" xr:uid="{00000000-0005-0000-0000-0000F33E0000}"/>
    <cellStyle name="Normal 3 2 3 2 12" xfId="3736" xr:uid="{00000000-0005-0000-0000-0000F43E0000}"/>
    <cellStyle name="Normal 3 2 3 2 12 2" xfId="3737" xr:uid="{00000000-0005-0000-0000-0000F53E0000}"/>
    <cellStyle name="Normal 3 2 3 2 12 2 2" xfId="24835" xr:uid="{00000000-0005-0000-0000-0000F63E0000}"/>
    <cellStyle name="Normal 3 2 3 2 12 2 2 2" xfId="28169" xr:uid="{00000000-0005-0000-0000-0000F73E0000}"/>
    <cellStyle name="Normal 3 2 3 2 12 2 2 3" xfId="38493" xr:uid="{00000000-0005-0000-0000-0000F83E0000}"/>
    <cellStyle name="Normal 3 2 3 2 12 2 3" xfId="30398" xr:uid="{00000000-0005-0000-0000-0000F93E0000}"/>
    <cellStyle name="Normal 3 2 3 2 12 2 4" xfId="38494" xr:uid="{00000000-0005-0000-0000-0000FA3E0000}"/>
    <cellStyle name="Normal 3 2 3 2 12 3" xfId="3738" xr:uid="{00000000-0005-0000-0000-0000FB3E0000}"/>
    <cellStyle name="Normal 3 2 3 2 12 3 2" xfId="24836" xr:uid="{00000000-0005-0000-0000-0000FC3E0000}"/>
    <cellStyle name="Normal 3 2 3 2 12 3 2 2" xfId="22166" xr:uid="{00000000-0005-0000-0000-0000FD3E0000}"/>
    <cellStyle name="Normal 3 2 3 2 12 3 2 3" xfId="38495" xr:uid="{00000000-0005-0000-0000-0000FE3E0000}"/>
    <cellStyle name="Normal 3 2 3 2 12 3 3" xfId="30397" xr:uid="{00000000-0005-0000-0000-0000FF3E0000}"/>
    <cellStyle name="Normal 3 2 3 2 12 3 4" xfId="38496" xr:uid="{00000000-0005-0000-0000-0000003F0000}"/>
    <cellStyle name="Normal 3 2 3 2 12 4" xfId="24837" xr:uid="{00000000-0005-0000-0000-0000013F0000}"/>
    <cellStyle name="Normal 3 2 3 2 12 4 2" xfId="28168" xr:uid="{00000000-0005-0000-0000-0000023F0000}"/>
    <cellStyle name="Normal 3 2 3 2 12 4 3" xfId="38497" xr:uid="{00000000-0005-0000-0000-0000033F0000}"/>
    <cellStyle name="Normal 3 2 3 2 12 5" xfId="18745" xr:uid="{00000000-0005-0000-0000-0000043F0000}"/>
    <cellStyle name="Normal 3 2 3 2 12 6" xfId="38498" xr:uid="{00000000-0005-0000-0000-0000053F0000}"/>
    <cellStyle name="Normal 3 2 3 2 13" xfId="3739" xr:uid="{00000000-0005-0000-0000-0000063F0000}"/>
    <cellStyle name="Normal 3 2 3 2 13 2" xfId="3740" xr:uid="{00000000-0005-0000-0000-0000073F0000}"/>
    <cellStyle name="Normal 3 2 3 2 13 2 2" xfId="24838" xr:uid="{00000000-0005-0000-0000-0000083F0000}"/>
    <cellStyle name="Normal 3 2 3 2 13 2 2 2" xfId="28167" xr:uid="{00000000-0005-0000-0000-0000093F0000}"/>
    <cellStyle name="Normal 3 2 3 2 13 2 2 3" xfId="38499" xr:uid="{00000000-0005-0000-0000-00000A3F0000}"/>
    <cellStyle name="Normal 3 2 3 2 13 2 3" xfId="30396" xr:uid="{00000000-0005-0000-0000-00000B3F0000}"/>
    <cellStyle name="Normal 3 2 3 2 13 2 4" xfId="38500" xr:uid="{00000000-0005-0000-0000-00000C3F0000}"/>
    <cellStyle name="Normal 3 2 3 2 13 3" xfId="3741" xr:uid="{00000000-0005-0000-0000-00000D3F0000}"/>
    <cellStyle name="Normal 3 2 3 2 13 3 2" xfId="24839" xr:uid="{00000000-0005-0000-0000-00000E3F0000}"/>
    <cellStyle name="Normal 3 2 3 2 13 3 2 2" xfId="22167" xr:uid="{00000000-0005-0000-0000-00000F3F0000}"/>
    <cellStyle name="Normal 3 2 3 2 13 3 2 3" xfId="38501" xr:uid="{00000000-0005-0000-0000-0000103F0000}"/>
    <cellStyle name="Normal 3 2 3 2 13 3 3" xfId="30395" xr:uid="{00000000-0005-0000-0000-0000113F0000}"/>
    <cellStyle name="Normal 3 2 3 2 13 3 4" xfId="38502" xr:uid="{00000000-0005-0000-0000-0000123F0000}"/>
    <cellStyle name="Normal 3 2 3 2 13 4" xfId="24840" xr:uid="{00000000-0005-0000-0000-0000133F0000}"/>
    <cellStyle name="Normal 3 2 3 2 13 4 2" xfId="28166" xr:uid="{00000000-0005-0000-0000-0000143F0000}"/>
    <cellStyle name="Normal 3 2 3 2 13 4 3" xfId="38503" xr:uid="{00000000-0005-0000-0000-0000153F0000}"/>
    <cellStyle name="Normal 3 2 3 2 13 5" xfId="18746" xr:uid="{00000000-0005-0000-0000-0000163F0000}"/>
    <cellStyle name="Normal 3 2 3 2 13 6" xfId="38504" xr:uid="{00000000-0005-0000-0000-0000173F0000}"/>
    <cellStyle name="Normal 3 2 3 2 14" xfId="3742" xr:uid="{00000000-0005-0000-0000-0000183F0000}"/>
    <cellStyle name="Normal 3 2 3 2 14 2" xfId="3743" xr:uid="{00000000-0005-0000-0000-0000193F0000}"/>
    <cellStyle name="Normal 3 2 3 2 14 2 2" xfId="24841" xr:uid="{00000000-0005-0000-0000-00001A3F0000}"/>
    <cellStyle name="Normal 3 2 3 2 14 2 2 2" xfId="28165" xr:uid="{00000000-0005-0000-0000-00001B3F0000}"/>
    <cellStyle name="Normal 3 2 3 2 14 2 2 3" xfId="38505" xr:uid="{00000000-0005-0000-0000-00001C3F0000}"/>
    <cellStyle name="Normal 3 2 3 2 14 2 3" xfId="30394" xr:uid="{00000000-0005-0000-0000-00001D3F0000}"/>
    <cellStyle name="Normal 3 2 3 2 14 2 4" xfId="38506" xr:uid="{00000000-0005-0000-0000-00001E3F0000}"/>
    <cellStyle name="Normal 3 2 3 2 14 3" xfId="3744" xr:uid="{00000000-0005-0000-0000-00001F3F0000}"/>
    <cellStyle name="Normal 3 2 3 2 14 3 2" xfId="24842" xr:uid="{00000000-0005-0000-0000-0000203F0000}"/>
    <cellStyle name="Normal 3 2 3 2 14 3 2 2" xfId="22168" xr:uid="{00000000-0005-0000-0000-0000213F0000}"/>
    <cellStyle name="Normal 3 2 3 2 14 3 2 3" xfId="38507" xr:uid="{00000000-0005-0000-0000-0000223F0000}"/>
    <cellStyle name="Normal 3 2 3 2 14 3 3" xfId="30393" xr:uid="{00000000-0005-0000-0000-0000233F0000}"/>
    <cellStyle name="Normal 3 2 3 2 14 3 4" xfId="38508" xr:uid="{00000000-0005-0000-0000-0000243F0000}"/>
    <cellStyle name="Normal 3 2 3 2 14 4" xfId="24843" xr:uid="{00000000-0005-0000-0000-0000253F0000}"/>
    <cellStyle name="Normal 3 2 3 2 14 4 2" xfId="28164" xr:uid="{00000000-0005-0000-0000-0000263F0000}"/>
    <cellStyle name="Normal 3 2 3 2 14 4 3" xfId="38509" xr:uid="{00000000-0005-0000-0000-0000273F0000}"/>
    <cellStyle name="Normal 3 2 3 2 14 5" xfId="18747" xr:uid="{00000000-0005-0000-0000-0000283F0000}"/>
    <cellStyle name="Normal 3 2 3 2 14 6" xfId="38510" xr:uid="{00000000-0005-0000-0000-0000293F0000}"/>
    <cellStyle name="Normal 3 2 3 2 15" xfId="3745" xr:uid="{00000000-0005-0000-0000-00002A3F0000}"/>
    <cellStyle name="Normal 3 2 3 2 15 2" xfId="3746" xr:uid="{00000000-0005-0000-0000-00002B3F0000}"/>
    <cellStyle name="Normal 3 2 3 2 15 2 2" xfId="24844" xr:uid="{00000000-0005-0000-0000-00002C3F0000}"/>
    <cellStyle name="Normal 3 2 3 2 15 2 2 2" xfId="28163" xr:uid="{00000000-0005-0000-0000-00002D3F0000}"/>
    <cellStyle name="Normal 3 2 3 2 15 2 2 3" xfId="38511" xr:uid="{00000000-0005-0000-0000-00002E3F0000}"/>
    <cellStyle name="Normal 3 2 3 2 15 2 3" xfId="18748" xr:uid="{00000000-0005-0000-0000-00002F3F0000}"/>
    <cellStyle name="Normal 3 2 3 2 15 2 4" xfId="38512" xr:uid="{00000000-0005-0000-0000-0000303F0000}"/>
    <cellStyle name="Normal 3 2 3 2 15 3" xfId="3747" xr:uid="{00000000-0005-0000-0000-0000313F0000}"/>
    <cellStyle name="Normal 3 2 3 2 15 3 2" xfId="24845" xr:uid="{00000000-0005-0000-0000-0000323F0000}"/>
    <cellStyle name="Normal 3 2 3 2 15 3 2 2" xfId="22389" xr:uid="{00000000-0005-0000-0000-0000333F0000}"/>
    <cellStyle name="Normal 3 2 3 2 15 3 2 3" xfId="38513" xr:uid="{00000000-0005-0000-0000-0000343F0000}"/>
    <cellStyle name="Normal 3 2 3 2 15 3 3" xfId="18749" xr:uid="{00000000-0005-0000-0000-0000353F0000}"/>
    <cellStyle name="Normal 3 2 3 2 15 3 4" xfId="38514" xr:uid="{00000000-0005-0000-0000-0000363F0000}"/>
    <cellStyle name="Normal 3 2 3 2 15 4" xfId="24846" xr:uid="{00000000-0005-0000-0000-0000373F0000}"/>
    <cellStyle name="Normal 3 2 3 2 15 4 2" xfId="28162" xr:uid="{00000000-0005-0000-0000-0000383F0000}"/>
    <cellStyle name="Normal 3 2 3 2 15 4 3" xfId="38515" xr:uid="{00000000-0005-0000-0000-0000393F0000}"/>
    <cellStyle name="Normal 3 2 3 2 15 5" xfId="30392" xr:uid="{00000000-0005-0000-0000-00003A3F0000}"/>
    <cellStyle name="Normal 3 2 3 2 15 6" xfId="38516" xr:uid="{00000000-0005-0000-0000-00003B3F0000}"/>
    <cellStyle name="Normal 3 2 3 2 16" xfId="3748" xr:uid="{00000000-0005-0000-0000-00003C3F0000}"/>
    <cellStyle name="Normal 3 2 3 2 16 2" xfId="3749" xr:uid="{00000000-0005-0000-0000-00003D3F0000}"/>
    <cellStyle name="Normal 3 2 3 2 16 2 2" xfId="24847" xr:uid="{00000000-0005-0000-0000-00003E3F0000}"/>
    <cellStyle name="Normal 3 2 3 2 16 2 2 2" xfId="22169" xr:uid="{00000000-0005-0000-0000-00003F3F0000}"/>
    <cellStyle name="Normal 3 2 3 2 16 2 2 3" xfId="38517" xr:uid="{00000000-0005-0000-0000-0000403F0000}"/>
    <cellStyle name="Normal 3 2 3 2 16 2 3" xfId="18750" xr:uid="{00000000-0005-0000-0000-0000413F0000}"/>
    <cellStyle name="Normal 3 2 3 2 16 2 4" xfId="38518" xr:uid="{00000000-0005-0000-0000-0000423F0000}"/>
    <cellStyle name="Normal 3 2 3 2 16 3" xfId="3750" xr:uid="{00000000-0005-0000-0000-0000433F0000}"/>
    <cellStyle name="Normal 3 2 3 2 16 3 2" xfId="24848" xr:uid="{00000000-0005-0000-0000-0000443F0000}"/>
    <cellStyle name="Normal 3 2 3 2 16 3 2 2" xfId="22170" xr:uid="{00000000-0005-0000-0000-0000453F0000}"/>
    <cellStyle name="Normal 3 2 3 2 16 3 2 3" xfId="38519" xr:uid="{00000000-0005-0000-0000-0000463F0000}"/>
    <cellStyle name="Normal 3 2 3 2 16 3 3" xfId="18751" xr:uid="{00000000-0005-0000-0000-0000473F0000}"/>
    <cellStyle name="Normal 3 2 3 2 16 3 4" xfId="38520" xr:uid="{00000000-0005-0000-0000-0000483F0000}"/>
    <cellStyle name="Normal 3 2 3 2 16 4" xfId="24849" xr:uid="{00000000-0005-0000-0000-0000493F0000}"/>
    <cellStyle name="Normal 3 2 3 2 16 4 2" xfId="28161" xr:uid="{00000000-0005-0000-0000-00004A3F0000}"/>
    <cellStyle name="Normal 3 2 3 2 16 4 3" xfId="38521" xr:uid="{00000000-0005-0000-0000-00004B3F0000}"/>
    <cellStyle name="Normal 3 2 3 2 16 5" xfId="18752" xr:uid="{00000000-0005-0000-0000-00004C3F0000}"/>
    <cellStyle name="Normal 3 2 3 2 16 6" xfId="38522" xr:uid="{00000000-0005-0000-0000-00004D3F0000}"/>
    <cellStyle name="Normal 3 2 3 2 17" xfId="3751" xr:uid="{00000000-0005-0000-0000-00004E3F0000}"/>
    <cellStyle name="Normal 3 2 3 2 17 2" xfId="24850" xr:uid="{00000000-0005-0000-0000-00004F3F0000}"/>
    <cellStyle name="Normal 3 2 3 2 17 2 2" xfId="22171" xr:uid="{00000000-0005-0000-0000-0000503F0000}"/>
    <cellStyle name="Normal 3 2 3 2 17 2 3" xfId="38523" xr:uid="{00000000-0005-0000-0000-0000513F0000}"/>
    <cellStyle name="Normal 3 2 3 2 17 3" xfId="30391" xr:uid="{00000000-0005-0000-0000-0000523F0000}"/>
    <cellStyle name="Normal 3 2 3 2 17 4" xfId="38524" xr:uid="{00000000-0005-0000-0000-0000533F0000}"/>
    <cellStyle name="Normal 3 2 3 2 18" xfId="3752" xr:uid="{00000000-0005-0000-0000-0000543F0000}"/>
    <cellStyle name="Normal 3 2 3 2 18 2" xfId="24851" xr:uid="{00000000-0005-0000-0000-0000553F0000}"/>
    <cellStyle name="Normal 3 2 3 2 18 2 2" xfId="22172" xr:uid="{00000000-0005-0000-0000-0000563F0000}"/>
    <cellStyle name="Normal 3 2 3 2 18 2 3" xfId="38525" xr:uid="{00000000-0005-0000-0000-0000573F0000}"/>
    <cellStyle name="Normal 3 2 3 2 18 3" xfId="18753" xr:uid="{00000000-0005-0000-0000-0000583F0000}"/>
    <cellStyle name="Normal 3 2 3 2 18 4" xfId="38526" xr:uid="{00000000-0005-0000-0000-0000593F0000}"/>
    <cellStyle name="Normal 3 2 3 2 19" xfId="24852" xr:uid="{00000000-0005-0000-0000-00005A3F0000}"/>
    <cellStyle name="Normal 3 2 3 2 19 2" xfId="28160" xr:uid="{00000000-0005-0000-0000-00005B3F0000}"/>
    <cellStyle name="Normal 3 2 3 2 19 3" xfId="38527" xr:uid="{00000000-0005-0000-0000-00005C3F0000}"/>
    <cellStyle name="Normal 3 2 3 2 2" xfId="3753" xr:uid="{00000000-0005-0000-0000-00005D3F0000}"/>
    <cellStyle name="Normal 3 2 3 2 2 2" xfId="3754" xr:uid="{00000000-0005-0000-0000-00005E3F0000}"/>
    <cellStyle name="Normal 3 2 3 2 2 2 2" xfId="24853" xr:uid="{00000000-0005-0000-0000-00005F3F0000}"/>
    <cellStyle name="Normal 3 2 3 2 2 2 2 2" xfId="28159" xr:uid="{00000000-0005-0000-0000-0000603F0000}"/>
    <cellStyle name="Normal 3 2 3 2 2 2 2 3" xfId="38528" xr:uid="{00000000-0005-0000-0000-0000613F0000}"/>
    <cellStyle name="Normal 3 2 3 2 2 2 3" xfId="30389" xr:uid="{00000000-0005-0000-0000-0000623F0000}"/>
    <cellStyle name="Normal 3 2 3 2 2 2 4" xfId="38529" xr:uid="{00000000-0005-0000-0000-0000633F0000}"/>
    <cellStyle name="Normal 3 2 3 2 2 3" xfId="3755" xr:uid="{00000000-0005-0000-0000-0000643F0000}"/>
    <cellStyle name="Normal 3 2 3 2 2 3 2" xfId="24854" xr:uid="{00000000-0005-0000-0000-0000653F0000}"/>
    <cellStyle name="Normal 3 2 3 2 2 3 2 2" xfId="28158" xr:uid="{00000000-0005-0000-0000-0000663F0000}"/>
    <cellStyle name="Normal 3 2 3 2 2 3 2 3" xfId="38530" xr:uid="{00000000-0005-0000-0000-0000673F0000}"/>
    <cellStyle name="Normal 3 2 3 2 2 3 3" xfId="30388" xr:uid="{00000000-0005-0000-0000-0000683F0000}"/>
    <cellStyle name="Normal 3 2 3 2 2 3 4" xfId="38531" xr:uid="{00000000-0005-0000-0000-0000693F0000}"/>
    <cellStyle name="Normal 3 2 3 2 2 4" xfId="24855" xr:uid="{00000000-0005-0000-0000-00006A3F0000}"/>
    <cellStyle name="Normal 3 2 3 2 2 4 2" xfId="22173" xr:uid="{00000000-0005-0000-0000-00006B3F0000}"/>
    <cellStyle name="Normal 3 2 3 2 2 4 3" xfId="38532" xr:uid="{00000000-0005-0000-0000-00006C3F0000}"/>
    <cellStyle name="Normal 3 2 3 2 2 5" xfId="18754" xr:uid="{00000000-0005-0000-0000-00006D3F0000}"/>
    <cellStyle name="Normal 3 2 3 2 2 6" xfId="38533" xr:uid="{00000000-0005-0000-0000-00006E3F0000}"/>
    <cellStyle name="Normal 3 2 3 2 20" xfId="30387" xr:uid="{00000000-0005-0000-0000-00006F3F0000}"/>
    <cellStyle name="Normal 3 2 3 2 21" xfId="38534" xr:uid="{00000000-0005-0000-0000-0000703F0000}"/>
    <cellStyle name="Normal 3 2 3 2 3" xfId="3756" xr:uid="{00000000-0005-0000-0000-0000713F0000}"/>
    <cellStyle name="Normal 3 2 3 2 3 2" xfId="3757" xr:uid="{00000000-0005-0000-0000-0000723F0000}"/>
    <cellStyle name="Normal 3 2 3 2 3 2 2" xfId="24856" xr:uid="{00000000-0005-0000-0000-0000733F0000}"/>
    <cellStyle name="Normal 3 2 3 2 3 2 2 2" xfId="22174" xr:uid="{00000000-0005-0000-0000-0000743F0000}"/>
    <cellStyle name="Normal 3 2 3 2 3 2 2 3" xfId="38535" xr:uid="{00000000-0005-0000-0000-0000753F0000}"/>
    <cellStyle name="Normal 3 2 3 2 3 2 3" xfId="30386" xr:uid="{00000000-0005-0000-0000-0000763F0000}"/>
    <cellStyle name="Normal 3 2 3 2 3 2 4" xfId="38536" xr:uid="{00000000-0005-0000-0000-0000773F0000}"/>
    <cellStyle name="Normal 3 2 3 2 3 3" xfId="3758" xr:uid="{00000000-0005-0000-0000-0000783F0000}"/>
    <cellStyle name="Normal 3 2 3 2 3 3 2" xfId="24857" xr:uid="{00000000-0005-0000-0000-0000793F0000}"/>
    <cellStyle name="Normal 3 2 3 2 3 3 2 2" xfId="22175" xr:uid="{00000000-0005-0000-0000-00007A3F0000}"/>
    <cellStyle name="Normal 3 2 3 2 3 3 2 3" xfId="38537" xr:uid="{00000000-0005-0000-0000-00007B3F0000}"/>
    <cellStyle name="Normal 3 2 3 2 3 3 3" xfId="18755" xr:uid="{00000000-0005-0000-0000-00007C3F0000}"/>
    <cellStyle name="Normal 3 2 3 2 3 3 4" xfId="38538" xr:uid="{00000000-0005-0000-0000-00007D3F0000}"/>
    <cellStyle name="Normal 3 2 3 2 3 4" xfId="24858" xr:uid="{00000000-0005-0000-0000-00007E3F0000}"/>
    <cellStyle name="Normal 3 2 3 2 3 4 2" xfId="28157" xr:uid="{00000000-0005-0000-0000-00007F3F0000}"/>
    <cellStyle name="Normal 3 2 3 2 3 4 3" xfId="38539" xr:uid="{00000000-0005-0000-0000-0000803F0000}"/>
    <cellStyle name="Normal 3 2 3 2 3 5" xfId="30385" xr:uid="{00000000-0005-0000-0000-0000813F0000}"/>
    <cellStyle name="Normal 3 2 3 2 3 6" xfId="38540" xr:uid="{00000000-0005-0000-0000-0000823F0000}"/>
    <cellStyle name="Normal 3 2 3 2 4" xfId="3759" xr:uid="{00000000-0005-0000-0000-0000833F0000}"/>
    <cellStyle name="Normal 3 2 3 2 4 2" xfId="3760" xr:uid="{00000000-0005-0000-0000-0000843F0000}"/>
    <cellStyle name="Normal 3 2 3 2 4 2 2" xfId="24859" xr:uid="{00000000-0005-0000-0000-0000853F0000}"/>
    <cellStyle name="Normal 3 2 3 2 4 2 2 2" xfId="22176" xr:uid="{00000000-0005-0000-0000-0000863F0000}"/>
    <cellStyle name="Normal 3 2 3 2 4 2 2 3" xfId="38541" xr:uid="{00000000-0005-0000-0000-0000873F0000}"/>
    <cellStyle name="Normal 3 2 3 2 4 2 3" xfId="18756" xr:uid="{00000000-0005-0000-0000-0000883F0000}"/>
    <cellStyle name="Normal 3 2 3 2 4 2 4" xfId="38542" xr:uid="{00000000-0005-0000-0000-0000893F0000}"/>
    <cellStyle name="Normal 3 2 3 2 4 3" xfId="3761" xr:uid="{00000000-0005-0000-0000-00008A3F0000}"/>
    <cellStyle name="Normal 3 2 3 2 4 3 2" xfId="24860" xr:uid="{00000000-0005-0000-0000-00008B3F0000}"/>
    <cellStyle name="Normal 3 2 3 2 4 3 2 2" xfId="22177" xr:uid="{00000000-0005-0000-0000-00008C3F0000}"/>
    <cellStyle name="Normal 3 2 3 2 4 3 2 3" xfId="38543" xr:uid="{00000000-0005-0000-0000-00008D3F0000}"/>
    <cellStyle name="Normal 3 2 3 2 4 3 3" xfId="30384" xr:uid="{00000000-0005-0000-0000-00008E3F0000}"/>
    <cellStyle name="Normal 3 2 3 2 4 3 4" xfId="38544" xr:uid="{00000000-0005-0000-0000-00008F3F0000}"/>
    <cellStyle name="Normal 3 2 3 2 4 4" xfId="24861" xr:uid="{00000000-0005-0000-0000-0000903F0000}"/>
    <cellStyle name="Normal 3 2 3 2 4 4 2" xfId="22178" xr:uid="{00000000-0005-0000-0000-0000913F0000}"/>
    <cellStyle name="Normal 3 2 3 2 4 4 3" xfId="38545" xr:uid="{00000000-0005-0000-0000-0000923F0000}"/>
    <cellStyle name="Normal 3 2 3 2 4 5" xfId="30383" xr:uid="{00000000-0005-0000-0000-0000933F0000}"/>
    <cellStyle name="Normal 3 2 3 2 4 6" xfId="38546" xr:uid="{00000000-0005-0000-0000-0000943F0000}"/>
    <cellStyle name="Normal 3 2 3 2 5" xfId="3762" xr:uid="{00000000-0005-0000-0000-0000953F0000}"/>
    <cellStyle name="Normal 3 2 3 2 5 2" xfId="3763" xr:uid="{00000000-0005-0000-0000-0000963F0000}"/>
    <cellStyle name="Normal 3 2 3 2 5 2 2" xfId="24862" xr:uid="{00000000-0005-0000-0000-0000973F0000}"/>
    <cellStyle name="Normal 3 2 3 2 5 2 2 2" xfId="22179" xr:uid="{00000000-0005-0000-0000-0000983F0000}"/>
    <cellStyle name="Normal 3 2 3 2 5 2 2 3" xfId="38547" xr:uid="{00000000-0005-0000-0000-0000993F0000}"/>
    <cellStyle name="Normal 3 2 3 2 5 2 3" xfId="18757" xr:uid="{00000000-0005-0000-0000-00009A3F0000}"/>
    <cellStyle name="Normal 3 2 3 2 5 2 4" xfId="38548" xr:uid="{00000000-0005-0000-0000-00009B3F0000}"/>
    <cellStyle name="Normal 3 2 3 2 5 3" xfId="3764" xr:uid="{00000000-0005-0000-0000-00009C3F0000}"/>
    <cellStyle name="Normal 3 2 3 2 5 3 2" xfId="24863" xr:uid="{00000000-0005-0000-0000-00009D3F0000}"/>
    <cellStyle name="Normal 3 2 3 2 5 3 2 2" xfId="22180" xr:uid="{00000000-0005-0000-0000-00009E3F0000}"/>
    <cellStyle name="Normal 3 2 3 2 5 3 2 3" xfId="38549" xr:uid="{00000000-0005-0000-0000-00009F3F0000}"/>
    <cellStyle name="Normal 3 2 3 2 5 3 3" xfId="18758" xr:uid="{00000000-0005-0000-0000-0000A03F0000}"/>
    <cellStyle name="Normal 3 2 3 2 5 3 4" xfId="38550" xr:uid="{00000000-0005-0000-0000-0000A13F0000}"/>
    <cellStyle name="Normal 3 2 3 2 5 4" xfId="24864" xr:uid="{00000000-0005-0000-0000-0000A23F0000}"/>
    <cellStyle name="Normal 3 2 3 2 5 4 2" xfId="22181" xr:uid="{00000000-0005-0000-0000-0000A33F0000}"/>
    <cellStyle name="Normal 3 2 3 2 5 4 3" xfId="38551" xr:uid="{00000000-0005-0000-0000-0000A43F0000}"/>
    <cellStyle name="Normal 3 2 3 2 5 5" xfId="30382" xr:uid="{00000000-0005-0000-0000-0000A53F0000}"/>
    <cellStyle name="Normal 3 2 3 2 5 6" xfId="38552" xr:uid="{00000000-0005-0000-0000-0000A63F0000}"/>
    <cellStyle name="Normal 3 2 3 2 6" xfId="3765" xr:uid="{00000000-0005-0000-0000-0000A73F0000}"/>
    <cellStyle name="Normal 3 2 3 2 6 2" xfId="3766" xr:uid="{00000000-0005-0000-0000-0000A83F0000}"/>
    <cellStyle name="Normal 3 2 3 2 6 2 2" xfId="24865" xr:uid="{00000000-0005-0000-0000-0000A93F0000}"/>
    <cellStyle name="Normal 3 2 3 2 6 2 2 2" xfId="22182" xr:uid="{00000000-0005-0000-0000-0000AA3F0000}"/>
    <cellStyle name="Normal 3 2 3 2 6 2 2 3" xfId="38553" xr:uid="{00000000-0005-0000-0000-0000AB3F0000}"/>
    <cellStyle name="Normal 3 2 3 2 6 2 3" xfId="18759" xr:uid="{00000000-0005-0000-0000-0000AC3F0000}"/>
    <cellStyle name="Normal 3 2 3 2 6 2 4" xfId="38554" xr:uid="{00000000-0005-0000-0000-0000AD3F0000}"/>
    <cellStyle name="Normal 3 2 3 2 6 3" xfId="3767" xr:uid="{00000000-0005-0000-0000-0000AE3F0000}"/>
    <cellStyle name="Normal 3 2 3 2 6 3 2" xfId="24866" xr:uid="{00000000-0005-0000-0000-0000AF3F0000}"/>
    <cellStyle name="Normal 3 2 3 2 6 3 2 2" xfId="22183" xr:uid="{00000000-0005-0000-0000-0000B03F0000}"/>
    <cellStyle name="Normal 3 2 3 2 6 3 2 3" xfId="38555" xr:uid="{00000000-0005-0000-0000-0000B13F0000}"/>
    <cellStyle name="Normal 3 2 3 2 6 3 3" xfId="18760" xr:uid="{00000000-0005-0000-0000-0000B23F0000}"/>
    <cellStyle name="Normal 3 2 3 2 6 3 4" xfId="38556" xr:uid="{00000000-0005-0000-0000-0000B33F0000}"/>
    <cellStyle name="Normal 3 2 3 2 6 4" xfId="24867" xr:uid="{00000000-0005-0000-0000-0000B43F0000}"/>
    <cellStyle name="Normal 3 2 3 2 6 4 2" xfId="22184" xr:uid="{00000000-0005-0000-0000-0000B53F0000}"/>
    <cellStyle name="Normal 3 2 3 2 6 4 3" xfId="38557" xr:uid="{00000000-0005-0000-0000-0000B63F0000}"/>
    <cellStyle name="Normal 3 2 3 2 6 5" xfId="18761" xr:uid="{00000000-0005-0000-0000-0000B73F0000}"/>
    <cellStyle name="Normal 3 2 3 2 6 6" xfId="38558" xr:uid="{00000000-0005-0000-0000-0000B83F0000}"/>
    <cellStyle name="Normal 3 2 3 2 7" xfId="3768" xr:uid="{00000000-0005-0000-0000-0000B93F0000}"/>
    <cellStyle name="Normal 3 2 3 2 7 2" xfId="3769" xr:uid="{00000000-0005-0000-0000-0000BA3F0000}"/>
    <cellStyle name="Normal 3 2 3 2 7 2 2" xfId="24868" xr:uid="{00000000-0005-0000-0000-0000BB3F0000}"/>
    <cellStyle name="Normal 3 2 3 2 7 2 2 2" xfId="22185" xr:uid="{00000000-0005-0000-0000-0000BC3F0000}"/>
    <cellStyle name="Normal 3 2 3 2 7 2 2 3" xfId="38559" xr:uid="{00000000-0005-0000-0000-0000BD3F0000}"/>
    <cellStyle name="Normal 3 2 3 2 7 2 3" xfId="18762" xr:uid="{00000000-0005-0000-0000-0000BE3F0000}"/>
    <cellStyle name="Normal 3 2 3 2 7 2 4" xfId="38560" xr:uid="{00000000-0005-0000-0000-0000BF3F0000}"/>
    <cellStyle name="Normal 3 2 3 2 7 3" xfId="3770" xr:uid="{00000000-0005-0000-0000-0000C03F0000}"/>
    <cellStyle name="Normal 3 2 3 2 7 3 2" xfId="24869" xr:uid="{00000000-0005-0000-0000-0000C13F0000}"/>
    <cellStyle name="Normal 3 2 3 2 7 3 2 2" xfId="22186" xr:uid="{00000000-0005-0000-0000-0000C23F0000}"/>
    <cellStyle name="Normal 3 2 3 2 7 3 2 3" xfId="38561" xr:uid="{00000000-0005-0000-0000-0000C33F0000}"/>
    <cellStyle name="Normal 3 2 3 2 7 3 3" xfId="18763" xr:uid="{00000000-0005-0000-0000-0000C43F0000}"/>
    <cellStyle name="Normal 3 2 3 2 7 3 4" xfId="38562" xr:uid="{00000000-0005-0000-0000-0000C53F0000}"/>
    <cellStyle name="Normal 3 2 3 2 7 4" xfId="24870" xr:uid="{00000000-0005-0000-0000-0000C63F0000}"/>
    <cellStyle name="Normal 3 2 3 2 7 4 2" xfId="22187" xr:uid="{00000000-0005-0000-0000-0000C73F0000}"/>
    <cellStyle name="Normal 3 2 3 2 7 4 3" xfId="38563" xr:uid="{00000000-0005-0000-0000-0000C83F0000}"/>
    <cellStyle name="Normal 3 2 3 2 7 5" xfId="30381" xr:uid="{00000000-0005-0000-0000-0000C93F0000}"/>
    <cellStyle name="Normal 3 2 3 2 7 6" xfId="38564" xr:uid="{00000000-0005-0000-0000-0000CA3F0000}"/>
    <cellStyle name="Normal 3 2 3 2 8" xfId="3771" xr:uid="{00000000-0005-0000-0000-0000CB3F0000}"/>
    <cellStyle name="Normal 3 2 3 2 8 2" xfId="3772" xr:uid="{00000000-0005-0000-0000-0000CC3F0000}"/>
    <cellStyle name="Normal 3 2 3 2 8 2 2" xfId="24871" xr:uid="{00000000-0005-0000-0000-0000CD3F0000}"/>
    <cellStyle name="Normal 3 2 3 2 8 2 2 2" xfId="22188" xr:uid="{00000000-0005-0000-0000-0000CE3F0000}"/>
    <cellStyle name="Normal 3 2 3 2 8 2 2 3" xfId="38565" xr:uid="{00000000-0005-0000-0000-0000CF3F0000}"/>
    <cellStyle name="Normal 3 2 3 2 8 2 3" xfId="18764" xr:uid="{00000000-0005-0000-0000-0000D03F0000}"/>
    <cellStyle name="Normal 3 2 3 2 8 2 4" xfId="38566" xr:uid="{00000000-0005-0000-0000-0000D13F0000}"/>
    <cellStyle name="Normal 3 2 3 2 8 3" xfId="3773" xr:uid="{00000000-0005-0000-0000-0000D23F0000}"/>
    <cellStyle name="Normal 3 2 3 2 8 3 2" xfId="24872" xr:uid="{00000000-0005-0000-0000-0000D33F0000}"/>
    <cellStyle name="Normal 3 2 3 2 8 3 2 2" xfId="22189" xr:uid="{00000000-0005-0000-0000-0000D43F0000}"/>
    <cellStyle name="Normal 3 2 3 2 8 3 2 3" xfId="38567" xr:uid="{00000000-0005-0000-0000-0000D53F0000}"/>
    <cellStyle name="Normal 3 2 3 2 8 3 3" xfId="18765" xr:uid="{00000000-0005-0000-0000-0000D63F0000}"/>
    <cellStyle name="Normal 3 2 3 2 8 3 4" xfId="38568" xr:uid="{00000000-0005-0000-0000-0000D73F0000}"/>
    <cellStyle name="Normal 3 2 3 2 8 4" xfId="24873" xr:uid="{00000000-0005-0000-0000-0000D83F0000}"/>
    <cellStyle name="Normal 3 2 3 2 8 4 2" xfId="22190" xr:uid="{00000000-0005-0000-0000-0000D93F0000}"/>
    <cellStyle name="Normal 3 2 3 2 8 4 3" xfId="38569" xr:uid="{00000000-0005-0000-0000-0000DA3F0000}"/>
    <cellStyle name="Normal 3 2 3 2 8 5" xfId="18766" xr:uid="{00000000-0005-0000-0000-0000DB3F0000}"/>
    <cellStyle name="Normal 3 2 3 2 8 6" xfId="38570" xr:uid="{00000000-0005-0000-0000-0000DC3F0000}"/>
    <cellStyle name="Normal 3 2 3 2 9" xfId="3774" xr:uid="{00000000-0005-0000-0000-0000DD3F0000}"/>
    <cellStyle name="Normal 3 2 3 2 9 2" xfId="3775" xr:uid="{00000000-0005-0000-0000-0000DE3F0000}"/>
    <cellStyle name="Normal 3 2 3 2 9 2 2" xfId="24874" xr:uid="{00000000-0005-0000-0000-0000DF3F0000}"/>
    <cellStyle name="Normal 3 2 3 2 9 2 2 2" xfId="22191" xr:uid="{00000000-0005-0000-0000-0000E03F0000}"/>
    <cellStyle name="Normal 3 2 3 2 9 2 2 3" xfId="38571" xr:uid="{00000000-0005-0000-0000-0000E13F0000}"/>
    <cellStyle name="Normal 3 2 3 2 9 2 3" xfId="18767" xr:uid="{00000000-0005-0000-0000-0000E23F0000}"/>
    <cellStyle name="Normal 3 2 3 2 9 2 4" xfId="38572" xr:uid="{00000000-0005-0000-0000-0000E33F0000}"/>
    <cellStyle name="Normal 3 2 3 2 9 3" xfId="3776" xr:uid="{00000000-0005-0000-0000-0000E43F0000}"/>
    <cellStyle name="Normal 3 2 3 2 9 3 2" xfId="24875" xr:uid="{00000000-0005-0000-0000-0000E53F0000}"/>
    <cellStyle name="Normal 3 2 3 2 9 3 2 2" xfId="22192" xr:uid="{00000000-0005-0000-0000-0000E63F0000}"/>
    <cellStyle name="Normal 3 2 3 2 9 3 2 3" xfId="38573" xr:uid="{00000000-0005-0000-0000-0000E73F0000}"/>
    <cellStyle name="Normal 3 2 3 2 9 3 3" xfId="18768" xr:uid="{00000000-0005-0000-0000-0000E83F0000}"/>
    <cellStyle name="Normal 3 2 3 2 9 3 4" xfId="38574" xr:uid="{00000000-0005-0000-0000-0000E93F0000}"/>
    <cellStyle name="Normal 3 2 3 2 9 4" xfId="24876" xr:uid="{00000000-0005-0000-0000-0000EA3F0000}"/>
    <cellStyle name="Normal 3 2 3 2 9 4 2" xfId="22193" xr:uid="{00000000-0005-0000-0000-0000EB3F0000}"/>
    <cellStyle name="Normal 3 2 3 2 9 4 3" xfId="38575" xr:uid="{00000000-0005-0000-0000-0000EC3F0000}"/>
    <cellStyle name="Normal 3 2 3 2 9 5" xfId="30380" xr:uid="{00000000-0005-0000-0000-0000ED3F0000}"/>
    <cellStyle name="Normal 3 2 3 2 9 6" xfId="38576" xr:uid="{00000000-0005-0000-0000-0000EE3F0000}"/>
    <cellStyle name="Normal 3 2 3 20" xfId="3777" xr:uid="{00000000-0005-0000-0000-0000EF3F0000}"/>
    <cellStyle name="Normal 3 2 3 20 2" xfId="3778" xr:uid="{00000000-0005-0000-0000-0000F03F0000}"/>
    <cellStyle name="Normal 3 2 3 20 2 2" xfId="24877" xr:uid="{00000000-0005-0000-0000-0000F13F0000}"/>
    <cellStyle name="Normal 3 2 3 20 2 2 2" xfId="22194" xr:uid="{00000000-0005-0000-0000-0000F23F0000}"/>
    <cellStyle name="Normal 3 2 3 20 2 2 3" xfId="38577" xr:uid="{00000000-0005-0000-0000-0000F33F0000}"/>
    <cellStyle name="Normal 3 2 3 20 2 3" xfId="18769" xr:uid="{00000000-0005-0000-0000-0000F43F0000}"/>
    <cellStyle name="Normal 3 2 3 20 2 4" xfId="38578" xr:uid="{00000000-0005-0000-0000-0000F53F0000}"/>
    <cellStyle name="Normal 3 2 3 20 3" xfId="3779" xr:uid="{00000000-0005-0000-0000-0000F63F0000}"/>
    <cellStyle name="Normal 3 2 3 20 3 2" xfId="24878" xr:uid="{00000000-0005-0000-0000-0000F73F0000}"/>
    <cellStyle name="Normal 3 2 3 20 3 2 2" xfId="22195" xr:uid="{00000000-0005-0000-0000-0000F83F0000}"/>
    <cellStyle name="Normal 3 2 3 20 3 2 3" xfId="38579" xr:uid="{00000000-0005-0000-0000-0000F93F0000}"/>
    <cellStyle name="Normal 3 2 3 20 3 3" xfId="30379" xr:uid="{00000000-0005-0000-0000-0000FA3F0000}"/>
    <cellStyle name="Normal 3 2 3 20 3 4" xfId="38580" xr:uid="{00000000-0005-0000-0000-0000FB3F0000}"/>
    <cellStyle name="Normal 3 2 3 20 4" xfId="24879" xr:uid="{00000000-0005-0000-0000-0000FC3F0000}"/>
    <cellStyle name="Normal 3 2 3 20 4 2" xfId="22196" xr:uid="{00000000-0005-0000-0000-0000FD3F0000}"/>
    <cellStyle name="Normal 3 2 3 20 4 3" xfId="38581" xr:uid="{00000000-0005-0000-0000-0000FE3F0000}"/>
    <cellStyle name="Normal 3 2 3 20 5" xfId="30378" xr:uid="{00000000-0005-0000-0000-0000FF3F0000}"/>
    <cellStyle name="Normal 3 2 3 20 6" xfId="38582" xr:uid="{00000000-0005-0000-0000-000000400000}"/>
    <cellStyle name="Normal 3 2 3 21" xfId="3780" xr:uid="{00000000-0005-0000-0000-000001400000}"/>
    <cellStyle name="Normal 3 2 3 21 2" xfId="24880" xr:uid="{00000000-0005-0000-0000-000002400000}"/>
    <cellStyle name="Normal 3 2 3 21 2 2" xfId="22197" xr:uid="{00000000-0005-0000-0000-000003400000}"/>
    <cellStyle name="Normal 3 2 3 21 2 3" xfId="38583" xr:uid="{00000000-0005-0000-0000-000004400000}"/>
    <cellStyle name="Normal 3 2 3 21 3" xfId="30377" xr:uid="{00000000-0005-0000-0000-000005400000}"/>
    <cellStyle name="Normal 3 2 3 21 4" xfId="38584" xr:uid="{00000000-0005-0000-0000-000006400000}"/>
    <cellStyle name="Normal 3 2 3 22" xfId="3781" xr:uid="{00000000-0005-0000-0000-000007400000}"/>
    <cellStyle name="Normal 3 2 3 22 2" xfId="24881" xr:uid="{00000000-0005-0000-0000-000008400000}"/>
    <cellStyle name="Normal 3 2 3 22 2 2" xfId="22198" xr:uid="{00000000-0005-0000-0000-000009400000}"/>
    <cellStyle name="Normal 3 2 3 22 2 3" xfId="38585" xr:uid="{00000000-0005-0000-0000-00000A400000}"/>
    <cellStyle name="Normal 3 2 3 22 3" xfId="30376" xr:uid="{00000000-0005-0000-0000-00000B400000}"/>
    <cellStyle name="Normal 3 2 3 22 4" xfId="38586" xr:uid="{00000000-0005-0000-0000-00000C400000}"/>
    <cellStyle name="Normal 3 2 3 23" xfId="24882" xr:uid="{00000000-0005-0000-0000-00000D400000}"/>
    <cellStyle name="Normal 3 2 3 23 2" xfId="22199" xr:uid="{00000000-0005-0000-0000-00000E400000}"/>
    <cellStyle name="Normal 3 2 3 23 3" xfId="38587" xr:uid="{00000000-0005-0000-0000-00000F400000}"/>
    <cellStyle name="Normal 3 2 3 24" xfId="18770" xr:uid="{00000000-0005-0000-0000-000010400000}"/>
    <cellStyle name="Normal 3 2 3 25" xfId="38588" xr:uid="{00000000-0005-0000-0000-000011400000}"/>
    <cellStyle name="Normal 3 2 3 3" xfId="3782" xr:uid="{00000000-0005-0000-0000-000012400000}"/>
    <cellStyle name="Normal 3 2 3 3 10" xfId="3783" xr:uid="{00000000-0005-0000-0000-000013400000}"/>
    <cellStyle name="Normal 3 2 3 3 10 2" xfId="3784" xr:uid="{00000000-0005-0000-0000-000014400000}"/>
    <cellStyle name="Normal 3 2 3 3 10 2 2" xfId="24883" xr:uid="{00000000-0005-0000-0000-000015400000}"/>
    <cellStyle name="Normal 3 2 3 3 10 2 2 2" xfId="22200" xr:uid="{00000000-0005-0000-0000-000016400000}"/>
    <cellStyle name="Normal 3 2 3 3 10 2 2 3" xfId="38589" xr:uid="{00000000-0005-0000-0000-000017400000}"/>
    <cellStyle name="Normal 3 2 3 3 10 2 3" xfId="18771" xr:uid="{00000000-0005-0000-0000-000018400000}"/>
    <cellStyle name="Normal 3 2 3 3 10 2 4" xfId="38590" xr:uid="{00000000-0005-0000-0000-000019400000}"/>
    <cellStyle name="Normal 3 2 3 3 10 3" xfId="3785" xr:uid="{00000000-0005-0000-0000-00001A400000}"/>
    <cellStyle name="Normal 3 2 3 3 10 3 2" xfId="24884" xr:uid="{00000000-0005-0000-0000-00001B400000}"/>
    <cellStyle name="Normal 3 2 3 3 10 3 2 2" xfId="22201" xr:uid="{00000000-0005-0000-0000-00001C400000}"/>
    <cellStyle name="Normal 3 2 3 3 10 3 2 3" xfId="38591" xr:uid="{00000000-0005-0000-0000-00001D400000}"/>
    <cellStyle name="Normal 3 2 3 3 10 3 3" xfId="30375" xr:uid="{00000000-0005-0000-0000-00001E400000}"/>
    <cellStyle name="Normal 3 2 3 3 10 3 4" xfId="38592" xr:uid="{00000000-0005-0000-0000-00001F400000}"/>
    <cellStyle name="Normal 3 2 3 3 10 4" xfId="24885" xr:uid="{00000000-0005-0000-0000-000020400000}"/>
    <cellStyle name="Normal 3 2 3 3 10 4 2" xfId="22202" xr:uid="{00000000-0005-0000-0000-000021400000}"/>
    <cellStyle name="Normal 3 2 3 3 10 4 3" xfId="38593" xr:uid="{00000000-0005-0000-0000-000022400000}"/>
    <cellStyle name="Normal 3 2 3 3 10 5" xfId="30374" xr:uid="{00000000-0005-0000-0000-000023400000}"/>
    <cellStyle name="Normal 3 2 3 3 10 6" xfId="38594" xr:uid="{00000000-0005-0000-0000-000024400000}"/>
    <cellStyle name="Normal 3 2 3 3 11" xfId="3786" xr:uid="{00000000-0005-0000-0000-000025400000}"/>
    <cellStyle name="Normal 3 2 3 3 11 2" xfId="3787" xr:uid="{00000000-0005-0000-0000-000026400000}"/>
    <cellStyle name="Normal 3 2 3 3 11 2 2" xfId="24886" xr:uid="{00000000-0005-0000-0000-000027400000}"/>
    <cellStyle name="Normal 3 2 3 3 11 2 2 2" xfId="22203" xr:uid="{00000000-0005-0000-0000-000028400000}"/>
    <cellStyle name="Normal 3 2 3 3 11 2 2 3" xfId="38595" xr:uid="{00000000-0005-0000-0000-000029400000}"/>
    <cellStyle name="Normal 3 2 3 3 11 2 3" xfId="30373" xr:uid="{00000000-0005-0000-0000-00002A400000}"/>
    <cellStyle name="Normal 3 2 3 3 11 2 4" xfId="38596" xr:uid="{00000000-0005-0000-0000-00002B400000}"/>
    <cellStyle name="Normal 3 2 3 3 11 3" xfId="3788" xr:uid="{00000000-0005-0000-0000-00002C400000}"/>
    <cellStyle name="Normal 3 2 3 3 11 3 2" xfId="24887" xr:uid="{00000000-0005-0000-0000-00002D400000}"/>
    <cellStyle name="Normal 3 2 3 3 11 3 2 2" xfId="22204" xr:uid="{00000000-0005-0000-0000-00002E400000}"/>
    <cellStyle name="Normal 3 2 3 3 11 3 2 3" xfId="38597" xr:uid="{00000000-0005-0000-0000-00002F400000}"/>
    <cellStyle name="Normal 3 2 3 3 11 3 3" xfId="18772" xr:uid="{00000000-0005-0000-0000-000030400000}"/>
    <cellStyle name="Normal 3 2 3 3 11 3 4" xfId="38598" xr:uid="{00000000-0005-0000-0000-000031400000}"/>
    <cellStyle name="Normal 3 2 3 3 11 4" xfId="24888" xr:uid="{00000000-0005-0000-0000-000032400000}"/>
    <cellStyle name="Normal 3 2 3 3 11 4 2" xfId="22205" xr:uid="{00000000-0005-0000-0000-000033400000}"/>
    <cellStyle name="Normal 3 2 3 3 11 4 3" xfId="38599" xr:uid="{00000000-0005-0000-0000-000034400000}"/>
    <cellStyle name="Normal 3 2 3 3 11 5" xfId="30372" xr:uid="{00000000-0005-0000-0000-000035400000}"/>
    <cellStyle name="Normal 3 2 3 3 11 6" xfId="38600" xr:uid="{00000000-0005-0000-0000-000036400000}"/>
    <cellStyle name="Normal 3 2 3 3 12" xfId="3789" xr:uid="{00000000-0005-0000-0000-000037400000}"/>
    <cellStyle name="Normal 3 2 3 3 12 2" xfId="3790" xr:uid="{00000000-0005-0000-0000-000038400000}"/>
    <cellStyle name="Normal 3 2 3 3 12 2 2" xfId="24889" xr:uid="{00000000-0005-0000-0000-000039400000}"/>
    <cellStyle name="Normal 3 2 3 3 12 2 2 2" xfId="22206" xr:uid="{00000000-0005-0000-0000-00003A400000}"/>
    <cellStyle name="Normal 3 2 3 3 12 2 2 3" xfId="38601" xr:uid="{00000000-0005-0000-0000-00003B400000}"/>
    <cellStyle name="Normal 3 2 3 3 12 2 3" xfId="18773" xr:uid="{00000000-0005-0000-0000-00003C400000}"/>
    <cellStyle name="Normal 3 2 3 3 12 2 4" xfId="38602" xr:uid="{00000000-0005-0000-0000-00003D400000}"/>
    <cellStyle name="Normal 3 2 3 3 12 3" xfId="3791" xr:uid="{00000000-0005-0000-0000-00003E400000}"/>
    <cellStyle name="Normal 3 2 3 3 12 3 2" xfId="24890" xr:uid="{00000000-0005-0000-0000-00003F400000}"/>
    <cellStyle name="Normal 3 2 3 3 12 3 2 2" xfId="22207" xr:uid="{00000000-0005-0000-0000-000040400000}"/>
    <cellStyle name="Normal 3 2 3 3 12 3 2 3" xfId="38603" xr:uid="{00000000-0005-0000-0000-000041400000}"/>
    <cellStyle name="Normal 3 2 3 3 12 3 3" xfId="30371" xr:uid="{00000000-0005-0000-0000-000042400000}"/>
    <cellStyle name="Normal 3 2 3 3 12 3 4" xfId="38604" xr:uid="{00000000-0005-0000-0000-000043400000}"/>
    <cellStyle name="Normal 3 2 3 3 12 4" xfId="24891" xr:uid="{00000000-0005-0000-0000-000044400000}"/>
    <cellStyle name="Normal 3 2 3 3 12 4 2" xfId="22208" xr:uid="{00000000-0005-0000-0000-000045400000}"/>
    <cellStyle name="Normal 3 2 3 3 12 4 3" xfId="38605" xr:uid="{00000000-0005-0000-0000-000046400000}"/>
    <cellStyle name="Normal 3 2 3 3 12 5" xfId="30370" xr:uid="{00000000-0005-0000-0000-000047400000}"/>
    <cellStyle name="Normal 3 2 3 3 12 6" xfId="38606" xr:uid="{00000000-0005-0000-0000-000048400000}"/>
    <cellStyle name="Normal 3 2 3 3 13" xfId="3792" xr:uid="{00000000-0005-0000-0000-000049400000}"/>
    <cellStyle name="Normal 3 2 3 3 13 2" xfId="3793" xr:uid="{00000000-0005-0000-0000-00004A400000}"/>
    <cellStyle name="Normal 3 2 3 3 13 2 2" xfId="24892" xr:uid="{00000000-0005-0000-0000-00004B400000}"/>
    <cellStyle name="Normal 3 2 3 3 13 2 2 2" xfId="22209" xr:uid="{00000000-0005-0000-0000-00004C400000}"/>
    <cellStyle name="Normal 3 2 3 3 13 2 2 3" xfId="38607" xr:uid="{00000000-0005-0000-0000-00004D400000}"/>
    <cellStyle name="Normal 3 2 3 3 13 2 3" xfId="30369" xr:uid="{00000000-0005-0000-0000-00004E400000}"/>
    <cellStyle name="Normal 3 2 3 3 13 2 4" xfId="38608" xr:uid="{00000000-0005-0000-0000-00004F400000}"/>
    <cellStyle name="Normal 3 2 3 3 13 3" xfId="3794" xr:uid="{00000000-0005-0000-0000-000050400000}"/>
    <cellStyle name="Normal 3 2 3 3 13 3 2" xfId="24893" xr:uid="{00000000-0005-0000-0000-000051400000}"/>
    <cellStyle name="Normal 3 2 3 3 13 3 2 2" xfId="22210" xr:uid="{00000000-0005-0000-0000-000052400000}"/>
    <cellStyle name="Normal 3 2 3 3 13 3 2 3" xfId="38609" xr:uid="{00000000-0005-0000-0000-000053400000}"/>
    <cellStyle name="Normal 3 2 3 3 13 3 3" xfId="18774" xr:uid="{00000000-0005-0000-0000-000054400000}"/>
    <cellStyle name="Normal 3 2 3 3 13 3 4" xfId="38610" xr:uid="{00000000-0005-0000-0000-000055400000}"/>
    <cellStyle name="Normal 3 2 3 3 13 4" xfId="24894" xr:uid="{00000000-0005-0000-0000-000056400000}"/>
    <cellStyle name="Normal 3 2 3 3 13 4 2" xfId="22211" xr:uid="{00000000-0005-0000-0000-000057400000}"/>
    <cellStyle name="Normal 3 2 3 3 13 4 3" xfId="38611" xr:uid="{00000000-0005-0000-0000-000058400000}"/>
    <cellStyle name="Normal 3 2 3 3 13 5" xfId="30368" xr:uid="{00000000-0005-0000-0000-000059400000}"/>
    <cellStyle name="Normal 3 2 3 3 13 6" xfId="38612" xr:uid="{00000000-0005-0000-0000-00005A400000}"/>
    <cellStyle name="Normal 3 2 3 3 14" xfId="3795" xr:uid="{00000000-0005-0000-0000-00005B400000}"/>
    <cellStyle name="Normal 3 2 3 3 14 2" xfId="3796" xr:uid="{00000000-0005-0000-0000-00005C400000}"/>
    <cellStyle name="Normal 3 2 3 3 14 2 2" xfId="24895" xr:uid="{00000000-0005-0000-0000-00005D400000}"/>
    <cellStyle name="Normal 3 2 3 3 14 2 2 2" xfId="22212" xr:uid="{00000000-0005-0000-0000-00005E400000}"/>
    <cellStyle name="Normal 3 2 3 3 14 2 2 3" xfId="38613" xr:uid="{00000000-0005-0000-0000-00005F400000}"/>
    <cellStyle name="Normal 3 2 3 3 14 2 3" xfId="18775" xr:uid="{00000000-0005-0000-0000-000060400000}"/>
    <cellStyle name="Normal 3 2 3 3 14 2 4" xfId="38614" xr:uid="{00000000-0005-0000-0000-000061400000}"/>
    <cellStyle name="Normal 3 2 3 3 14 3" xfId="3797" xr:uid="{00000000-0005-0000-0000-000062400000}"/>
    <cellStyle name="Normal 3 2 3 3 14 3 2" xfId="24896" xr:uid="{00000000-0005-0000-0000-000063400000}"/>
    <cellStyle name="Normal 3 2 3 3 14 3 2 2" xfId="22213" xr:uid="{00000000-0005-0000-0000-000064400000}"/>
    <cellStyle name="Normal 3 2 3 3 14 3 2 3" xfId="38615" xr:uid="{00000000-0005-0000-0000-000065400000}"/>
    <cellStyle name="Normal 3 2 3 3 14 3 3" xfId="18776" xr:uid="{00000000-0005-0000-0000-000066400000}"/>
    <cellStyle name="Normal 3 2 3 3 14 3 4" xfId="38616" xr:uid="{00000000-0005-0000-0000-000067400000}"/>
    <cellStyle name="Normal 3 2 3 3 14 4" xfId="24897" xr:uid="{00000000-0005-0000-0000-000068400000}"/>
    <cellStyle name="Normal 3 2 3 3 14 4 2" xfId="22214" xr:uid="{00000000-0005-0000-0000-000069400000}"/>
    <cellStyle name="Normal 3 2 3 3 14 4 3" xfId="38617" xr:uid="{00000000-0005-0000-0000-00006A400000}"/>
    <cellStyle name="Normal 3 2 3 3 14 5" xfId="18777" xr:uid="{00000000-0005-0000-0000-00006B400000}"/>
    <cellStyle name="Normal 3 2 3 3 14 6" xfId="38618" xr:uid="{00000000-0005-0000-0000-00006C400000}"/>
    <cellStyle name="Normal 3 2 3 3 15" xfId="3798" xr:uid="{00000000-0005-0000-0000-00006D400000}"/>
    <cellStyle name="Normal 3 2 3 3 15 2" xfId="3799" xr:uid="{00000000-0005-0000-0000-00006E400000}"/>
    <cellStyle name="Normal 3 2 3 3 15 2 2" xfId="24898" xr:uid="{00000000-0005-0000-0000-00006F400000}"/>
    <cellStyle name="Normal 3 2 3 3 15 2 2 2" xfId="22215" xr:uid="{00000000-0005-0000-0000-000070400000}"/>
    <cellStyle name="Normal 3 2 3 3 15 2 2 3" xfId="38619" xr:uid="{00000000-0005-0000-0000-000071400000}"/>
    <cellStyle name="Normal 3 2 3 3 15 2 3" xfId="18778" xr:uid="{00000000-0005-0000-0000-000072400000}"/>
    <cellStyle name="Normal 3 2 3 3 15 2 4" xfId="38620" xr:uid="{00000000-0005-0000-0000-000073400000}"/>
    <cellStyle name="Normal 3 2 3 3 15 3" xfId="3800" xr:uid="{00000000-0005-0000-0000-000074400000}"/>
    <cellStyle name="Normal 3 2 3 3 15 3 2" xfId="24899" xr:uid="{00000000-0005-0000-0000-000075400000}"/>
    <cellStyle name="Normal 3 2 3 3 15 3 2 2" xfId="22216" xr:uid="{00000000-0005-0000-0000-000076400000}"/>
    <cellStyle name="Normal 3 2 3 3 15 3 2 3" xfId="38621" xr:uid="{00000000-0005-0000-0000-000077400000}"/>
    <cellStyle name="Normal 3 2 3 3 15 3 3" xfId="18779" xr:uid="{00000000-0005-0000-0000-000078400000}"/>
    <cellStyle name="Normal 3 2 3 3 15 3 4" xfId="38622" xr:uid="{00000000-0005-0000-0000-000079400000}"/>
    <cellStyle name="Normal 3 2 3 3 15 4" xfId="24900" xr:uid="{00000000-0005-0000-0000-00007A400000}"/>
    <cellStyle name="Normal 3 2 3 3 15 4 2" xfId="22217" xr:uid="{00000000-0005-0000-0000-00007B400000}"/>
    <cellStyle name="Normal 3 2 3 3 15 4 3" xfId="38623" xr:uid="{00000000-0005-0000-0000-00007C400000}"/>
    <cellStyle name="Normal 3 2 3 3 15 5" xfId="30367" xr:uid="{00000000-0005-0000-0000-00007D400000}"/>
    <cellStyle name="Normal 3 2 3 3 15 6" xfId="38624" xr:uid="{00000000-0005-0000-0000-00007E400000}"/>
    <cellStyle name="Normal 3 2 3 3 16" xfId="3801" xr:uid="{00000000-0005-0000-0000-00007F400000}"/>
    <cellStyle name="Normal 3 2 3 3 16 2" xfId="3802" xr:uid="{00000000-0005-0000-0000-000080400000}"/>
    <cellStyle name="Normal 3 2 3 3 16 2 2" xfId="24901" xr:uid="{00000000-0005-0000-0000-000081400000}"/>
    <cellStyle name="Normal 3 2 3 3 16 2 2 2" xfId="22218" xr:uid="{00000000-0005-0000-0000-000082400000}"/>
    <cellStyle name="Normal 3 2 3 3 16 2 2 3" xfId="38625" xr:uid="{00000000-0005-0000-0000-000083400000}"/>
    <cellStyle name="Normal 3 2 3 3 16 2 3" xfId="18780" xr:uid="{00000000-0005-0000-0000-000084400000}"/>
    <cellStyle name="Normal 3 2 3 3 16 2 4" xfId="38626" xr:uid="{00000000-0005-0000-0000-000085400000}"/>
    <cellStyle name="Normal 3 2 3 3 16 3" xfId="3803" xr:uid="{00000000-0005-0000-0000-000086400000}"/>
    <cellStyle name="Normal 3 2 3 3 16 3 2" xfId="24902" xr:uid="{00000000-0005-0000-0000-000087400000}"/>
    <cellStyle name="Normal 3 2 3 3 16 3 2 2" xfId="22219" xr:uid="{00000000-0005-0000-0000-000088400000}"/>
    <cellStyle name="Normal 3 2 3 3 16 3 2 3" xfId="38627" xr:uid="{00000000-0005-0000-0000-000089400000}"/>
    <cellStyle name="Normal 3 2 3 3 16 3 3" xfId="18781" xr:uid="{00000000-0005-0000-0000-00008A400000}"/>
    <cellStyle name="Normal 3 2 3 3 16 3 4" xfId="38628" xr:uid="{00000000-0005-0000-0000-00008B400000}"/>
    <cellStyle name="Normal 3 2 3 3 16 4" xfId="24903" xr:uid="{00000000-0005-0000-0000-00008C400000}"/>
    <cellStyle name="Normal 3 2 3 3 16 4 2" xfId="22220" xr:uid="{00000000-0005-0000-0000-00008D400000}"/>
    <cellStyle name="Normal 3 2 3 3 16 4 3" xfId="38629" xr:uid="{00000000-0005-0000-0000-00008E400000}"/>
    <cellStyle name="Normal 3 2 3 3 16 5" xfId="18782" xr:uid="{00000000-0005-0000-0000-00008F400000}"/>
    <cellStyle name="Normal 3 2 3 3 16 6" xfId="38630" xr:uid="{00000000-0005-0000-0000-000090400000}"/>
    <cellStyle name="Normal 3 2 3 3 17" xfId="3804" xr:uid="{00000000-0005-0000-0000-000091400000}"/>
    <cellStyle name="Normal 3 2 3 3 17 2" xfId="24904" xr:uid="{00000000-0005-0000-0000-000092400000}"/>
    <cellStyle name="Normal 3 2 3 3 17 2 2" xfId="22221" xr:uid="{00000000-0005-0000-0000-000093400000}"/>
    <cellStyle name="Normal 3 2 3 3 17 2 3" xfId="38631" xr:uid="{00000000-0005-0000-0000-000094400000}"/>
    <cellStyle name="Normal 3 2 3 3 17 3" xfId="30366" xr:uid="{00000000-0005-0000-0000-000095400000}"/>
    <cellStyle name="Normal 3 2 3 3 17 4" xfId="38632" xr:uid="{00000000-0005-0000-0000-000096400000}"/>
    <cellStyle name="Normal 3 2 3 3 18" xfId="3805" xr:uid="{00000000-0005-0000-0000-000097400000}"/>
    <cellStyle name="Normal 3 2 3 3 18 2" xfId="24905" xr:uid="{00000000-0005-0000-0000-000098400000}"/>
    <cellStyle name="Normal 3 2 3 3 18 2 2" xfId="22222" xr:uid="{00000000-0005-0000-0000-000099400000}"/>
    <cellStyle name="Normal 3 2 3 3 18 2 3" xfId="38633" xr:uid="{00000000-0005-0000-0000-00009A400000}"/>
    <cellStyle name="Normal 3 2 3 3 18 3" xfId="18783" xr:uid="{00000000-0005-0000-0000-00009B400000}"/>
    <cellStyle name="Normal 3 2 3 3 18 4" xfId="38634" xr:uid="{00000000-0005-0000-0000-00009C400000}"/>
    <cellStyle name="Normal 3 2 3 3 19" xfId="24906" xr:uid="{00000000-0005-0000-0000-00009D400000}"/>
    <cellStyle name="Normal 3 2 3 3 19 2" xfId="22223" xr:uid="{00000000-0005-0000-0000-00009E400000}"/>
    <cellStyle name="Normal 3 2 3 3 19 3" xfId="38635" xr:uid="{00000000-0005-0000-0000-00009F400000}"/>
    <cellStyle name="Normal 3 2 3 3 2" xfId="3806" xr:uid="{00000000-0005-0000-0000-0000A0400000}"/>
    <cellStyle name="Normal 3 2 3 3 2 2" xfId="3807" xr:uid="{00000000-0005-0000-0000-0000A1400000}"/>
    <cellStyle name="Normal 3 2 3 3 2 2 2" xfId="24907" xr:uid="{00000000-0005-0000-0000-0000A2400000}"/>
    <cellStyle name="Normal 3 2 3 3 2 2 2 2" xfId="22224" xr:uid="{00000000-0005-0000-0000-0000A3400000}"/>
    <cellStyle name="Normal 3 2 3 3 2 2 2 3" xfId="38636" xr:uid="{00000000-0005-0000-0000-0000A4400000}"/>
    <cellStyle name="Normal 3 2 3 3 2 2 3" xfId="30365" xr:uid="{00000000-0005-0000-0000-0000A5400000}"/>
    <cellStyle name="Normal 3 2 3 3 2 2 4" xfId="38637" xr:uid="{00000000-0005-0000-0000-0000A6400000}"/>
    <cellStyle name="Normal 3 2 3 3 2 3" xfId="3808" xr:uid="{00000000-0005-0000-0000-0000A7400000}"/>
    <cellStyle name="Normal 3 2 3 3 2 3 2" xfId="24908" xr:uid="{00000000-0005-0000-0000-0000A8400000}"/>
    <cellStyle name="Normal 3 2 3 3 2 3 2 2" xfId="22225" xr:uid="{00000000-0005-0000-0000-0000A9400000}"/>
    <cellStyle name="Normal 3 2 3 3 2 3 2 3" xfId="38638" xr:uid="{00000000-0005-0000-0000-0000AA400000}"/>
    <cellStyle name="Normal 3 2 3 3 2 3 3" xfId="18784" xr:uid="{00000000-0005-0000-0000-0000AB400000}"/>
    <cellStyle name="Normal 3 2 3 3 2 3 4" xfId="38639" xr:uid="{00000000-0005-0000-0000-0000AC400000}"/>
    <cellStyle name="Normal 3 2 3 3 2 4" xfId="24909" xr:uid="{00000000-0005-0000-0000-0000AD400000}"/>
    <cellStyle name="Normal 3 2 3 3 2 4 2" xfId="22226" xr:uid="{00000000-0005-0000-0000-0000AE400000}"/>
    <cellStyle name="Normal 3 2 3 3 2 4 3" xfId="38640" xr:uid="{00000000-0005-0000-0000-0000AF400000}"/>
    <cellStyle name="Normal 3 2 3 3 2 5" xfId="30364" xr:uid="{00000000-0005-0000-0000-0000B0400000}"/>
    <cellStyle name="Normal 3 2 3 3 2 6" xfId="38641" xr:uid="{00000000-0005-0000-0000-0000B1400000}"/>
    <cellStyle name="Normal 3 2 3 3 20" xfId="18785" xr:uid="{00000000-0005-0000-0000-0000B2400000}"/>
    <cellStyle name="Normal 3 2 3 3 21" xfId="38642" xr:uid="{00000000-0005-0000-0000-0000B3400000}"/>
    <cellStyle name="Normal 3 2 3 3 3" xfId="3809" xr:uid="{00000000-0005-0000-0000-0000B4400000}"/>
    <cellStyle name="Normal 3 2 3 3 3 2" xfId="3810" xr:uid="{00000000-0005-0000-0000-0000B5400000}"/>
    <cellStyle name="Normal 3 2 3 3 3 2 2" xfId="24910" xr:uid="{00000000-0005-0000-0000-0000B6400000}"/>
    <cellStyle name="Normal 3 2 3 3 3 2 2 2" xfId="22227" xr:uid="{00000000-0005-0000-0000-0000B7400000}"/>
    <cellStyle name="Normal 3 2 3 3 3 2 2 3" xfId="38643" xr:uid="{00000000-0005-0000-0000-0000B8400000}"/>
    <cellStyle name="Normal 3 2 3 3 3 2 3" xfId="30363" xr:uid="{00000000-0005-0000-0000-0000B9400000}"/>
    <cellStyle name="Normal 3 2 3 3 3 2 4" xfId="38644" xr:uid="{00000000-0005-0000-0000-0000BA400000}"/>
    <cellStyle name="Normal 3 2 3 3 3 3" xfId="3811" xr:uid="{00000000-0005-0000-0000-0000BB400000}"/>
    <cellStyle name="Normal 3 2 3 3 3 3 2" xfId="24911" xr:uid="{00000000-0005-0000-0000-0000BC400000}"/>
    <cellStyle name="Normal 3 2 3 3 3 3 2 2" xfId="22228" xr:uid="{00000000-0005-0000-0000-0000BD400000}"/>
    <cellStyle name="Normal 3 2 3 3 3 3 2 3" xfId="38645" xr:uid="{00000000-0005-0000-0000-0000BE400000}"/>
    <cellStyle name="Normal 3 2 3 3 3 3 3" xfId="18786" xr:uid="{00000000-0005-0000-0000-0000BF400000}"/>
    <cellStyle name="Normal 3 2 3 3 3 3 4" xfId="38646" xr:uid="{00000000-0005-0000-0000-0000C0400000}"/>
    <cellStyle name="Normal 3 2 3 3 3 4" xfId="24912" xr:uid="{00000000-0005-0000-0000-0000C1400000}"/>
    <cellStyle name="Normal 3 2 3 3 3 4 2" xfId="28156" xr:uid="{00000000-0005-0000-0000-0000C2400000}"/>
    <cellStyle name="Normal 3 2 3 3 3 4 3" xfId="38647" xr:uid="{00000000-0005-0000-0000-0000C3400000}"/>
    <cellStyle name="Normal 3 2 3 3 3 5" xfId="30362" xr:uid="{00000000-0005-0000-0000-0000C4400000}"/>
    <cellStyle name="Normal 3 2 3 3 3 6" xfId="38648" xr:uid="{00000000-0005-0000-0000-0000C5400000}"/>
    <cellStyle name="Normal 3 2 3 3 4" xfId="3812" xr:uid="{00000000-0005-0000-0000-0000C6400000}"/>
    <cellStyle name="Normal 3 2 3 3 4 2" xfId="3813" xr:uid="{00000000-0005-0000-0000-0000C7400000}"/>
    <cellStyle name="Normal 3 2 3 3 4 2 2" xfId="24913" xr:uid="{00000000-0005-0000-0000-0000C8400000}"/>
    <cellStyle name="Normal 3 2 3 3 4 2 2 2" xfId="22230" xr:uid="{00000000-0005-0000-0000-0000C9400000}"/>
    <cellStyle name="Normal 3 2 3 3 4 2 2 3" xfId="38649" xr:uid="{00000000-0005-0000-0000-0000CA400000}"/>
    <cellStyle name="Normal 3 2 3 3 4 2 3" xfId="18787" xr:uid="{00000000-0005-0000-0000-0000CB400000}"/>
    <cellStyle name="Normal 3 2 3 3 4 2 4" xfId="38650" xr:uid="{00000000-0005-0000-0000-0000CC400000}"/>
    <cellStyle name="Normal 3 2 3 3 4 3" xfId="3814" xr:uid="{00000000-0005-0000-0000-0000CD400000}"/>
    <cellStyle name="Normal 3 2 3 3 4 3 2" xfId="24914" xr:uid="{00000000-0005-0000-0000-0000CE400000}"/>
    <cellStyle name="Normal 3 2 3 3 4 3 2 2" xfId="22231" xr:uid="{00000000-0005-0000-0000-0000CF400000}"/>
    <cellStyle name="Normal 3 2 3 3 4 3 2 3" xfId="38651" xr:uid="{00000000-0005-0000-0000-0000D0400000}"/>
    <cellStyle name="Normal 3 2 3 3 4 3 3" xfId="30361" xr:uid="{00000000-0005-0000-0000-0000D1400000}"/>
    <cellStyle name="Normal 3 2 3 3 4 3 4" xfId="38652" xr:uid="{00000000-0005-0000-0000-0000D2400000}"/>
    <cellStyle name="Normal 3 2 3 3 4 4" xfId="24915" xr:uid="{00000000-0005-0000-0000-0000D3400000}"/>
    <cellStyle name="Normal 3 2 3 3 4 4 2" xfId="28155" xr:uid="{00000000-0005-0000-0000-0000D4400000}"/>
    <cellStyle name="Normal 3 2 3 3 4 4 3" xfId="38653" xr:uid="{00000000-0005-0000-0000-0000D5400000}"/>
    <cellStyle name="Normal 3 2 3 3 4 5" xfId="30360" xr:uid="{00000000-0005-0000-0000-0000D6400000}"/>
    <cellStyle name="Normal 3 2 3 3 4 6" xfId="38654" xr:uid="{00000000-0005-0000-0000-0000D7400000}"/>
    <cellStyle name="Normal 3 2 3 3 5" xfId="3815" xr:uid="{00000000-0005-0000-0000-0000D8400000}"/>
    <cellStyle name="Normal 3 2 3 3 5 2" xfId="3816" xr:uid="{00000000-0005-0000-0000-0000D9400000}"/>
    <cellStyle name="Normal 3 2 3 3 5 2 2" xfId="24916" xr:uid="{00000000-0005-0000-0000-0000DA400000}"/>
    <cellStyle name="Normal 3 2 3 3 5 2 2 2" xfId="22232" xr:uid="{00000000-0005-0000-0000-0000DB400000}"/>
    <cellStyle name="Normal 3 2 3 3 5 2 2 3" xfId="38655" xr:uid="{00000000-0005-0000-0000-0000DC400000}"/>
    <cellStyle name="Normal 3 2 3 3 5 2 3" xfId="30359" xr:uid="{00000000-0005-0000-0000-0000DD400000}"/>
    <cellStyle name="Normal 3 2 3 3 5 2 4" xfId="38656" xr:uid="{00000000-0005-0000-0000-0000DE400000}"/>
    <cellStyle name="Normal 3 2 3 3 5 3" xfId="3817" xr:uid="{00000000-0005-0000-0000-0000DF400000}"/>
    <cellStyle name="Normal 3 2 3 3 5 3 2" xfId="24917" xr:uid="{00000000-0005-0000-0000-0000E0400000}"/>
    <cellStyle name="Normal 3 2 3 3 5 3 2 2" xfId="22233" xr:uid="{00000000-0005-0000-0000-0000E1400000}"/>
    <cellStyle name="Normal 3 2 3 3 5 3 2 3" xfId="38657" xr:uid="{00000000-0005-0000-0000-0000E2400000}"/>
    <cellStyle name="Normal 3 2 3 3 5 3 3" xfId="18788" xr:uid="{00000000-0005-0000-0000-0000E3400000}"/>
    <cellStyle name="Normal 3 2 3 3 5 3 4" xfId="38658" xr:uid="{00000000-0005-0000-0000-0000E4400000}"/>
    <cellStyle name="Normal 3 2 3 3 5 4" xfId="24918" xr:uid="{00000000-0005-0000-0000-0000E5400000}"/>
    <cellStyle name="Normal 3 2 3 3 5 4 2" xfId="28154" xr:uid="{00000000-0005-0000-0000-0000E6400000}"/>
    <cellStyle name="Normal 3 2 3 3 5 4 3" xfId="38659" xr:uid="{00000000-0005-0000-0000-0000E7400000}"/>
    <cellStyle name="Normal 3 2 3 3 5 5" xfId="30358" xr:uid="{00000000-0005-0000-0000-0000E8400000}"/>
    <cellStyle name="Normal 3 2 3 3 5 6" xfId="38660" xr:uid="{00000000-0005-0000-0000-0000E9400000}"/>
    <cellStyle name="Normal 3 2 3 3 6" xfId="3818" xr:uid="{00000000-0005-0000-0000-0000EA400000}"/>
    <cellStyle name="Normal 3 2 3 3 6 2" xfId="3819" xr:uid="{00000000-0005-0000-0000-0000EB400000}"/>
    <cellStyle name="Normal 3 2 3 3 6 2 2" xfId="24919" xr:uid="{00000000-0005-0000-0000-0000EC400000}"/>
    <cellStyle name="Normal 3 2 3 3 6 2 2 2" xfId="22234" xr:uid="{00000000-0005-0000-0000-0000ED400000}"/>
    <cellStyle name="Normal 3 2 3 3 6 2 2 3" xfId="38661" xr:uid="{00000000-0005-0000-0000-0000EE400000}"/>
    <cellStyle name="Normal 3 2 3 3 6 2 3" xfId="18789" xr:uid="{00000000-0005-0000-0000-0000EF400000}"/>
    <cellStyle name="Normal 3 2 3 3 6 2 4" xfId="38662" xr:uid="{00000000-0005-0000-0000-0000F0400000}"/>
    <cellStyle name="Normal 3 2 3 3 6 3" xfId="3820" xr:uid="{00000000-0005-0000-0000-0000F1400000}"/>
    <cellStyle name="Normal 3 2 3 3 6 3 2" xfId="24920" xr:uid="{00000000-0005-0000-0000-0000F2400000}"/>
    <cellStyle name="Normal 3 2 3 3 6 3 2 2" xfId="22235" xr:uid="{00000000-0005-0000-0000-0000F3400000}"/>
    <cellStyle name="Normal 3 2 3 3 6 3 2 3" xfId="38663" xr:uid="{00000000-0005-0000-0000-0000F4400000}"/>
    <cellStyle name="Normal 3 2 3 3 6 3 3" xfId="30357" xr:uid="{00000000-0005-0000-0000-0000F5400000}"/>
    <cellStyle name="Normal 3 2 3 3 6 3 4" xfId="38664" xr:uid="{00000000-0005-0000-0000-0000F6400000}"/>
    <cellStyle name="Normal 3 2 3 3 6 4" xfId="24921" xr:uid="{00000000-0005-0000-0000-0000F7400000}"/>
    <cellStyle name="Normal 3 2 3 3 6 4 2" xfId="28153" xr:uid="{00000000-0005-0000-0000-0000F8400000}"/>
    <cellStyle name="Normal 3 2 3 3 6 4 3" xfId="38665" xr:uid="{00000000-0005-0000-0000-0000F9400000}"/>
    <cellStyle name="Normal 3 2 3 3 6 5" xfId="30356" xr:uid="{00000000-0005-0000-0000-0000FA400000}"/>
    <cellStyle name="Normal 3 2 3 3 6 6" xfId="38666" xr:uid="{00000000-0005-0000-0000-0000FB400000}"/>
    <cellStyle name="Normal 3 2 3 3 7" xfId="3821" xr:uid="{00000000-0005-0000-0000-0000FC400000}"/>
    <cellStyle name="Normal 3 2 3 3 7 2" xfId="3822" xr:uid="{00000000-0005-0000-0000-0000FD400000}"/>
    <cellStyle name="Normal 3 2 3 3 7 2 2" xfId="24922" xr:uid="{00000000-0005-0000-0000-0000FE400000}"/>
    <cellStyle name="Normal 3 2 3 3 7 2 2 2" xfId="22236" xr:uid="{00000000-0005-0000-0000-0000FF400000}"/>
    <cellStyle name="Normal 3 2 3 3 7 2 2 3" xfId="38667" xr:uid="{00000000-0005-0000-0000-000000410000}"/>
    <cellStyle name="Normal 3 2 3 3 7 2 3" xfId="30355" xr:uid="{00000000-0005-0000-0000-000001410000}"/>
    <cellStyle name="Normal 3 2 3 3 7 2 4" xfId="38668" xr:uid="{00000000-0005-0000-0000-000002410000}"/>
    <cellStyle name="Normal 3 2 3 3 7 3" xfId="3823" xr:uid="{00000000-0005-0000-0000-000003410000}"/>
    <cellStyle name="Normal 3 2 3 3 7 3 2" xfId="24923" xr:uid="{00000000-0005-0000-0000-000004410000}"/>
    <cellStyle name="Normal 3 2 3 3 7 3 2 2" xfId="22237" xr:uid="{00000000-0005-0000-0000-000005410000}"/>
    <cellStyle name="Normal 3 2 3 3 7 3 2 3" xfId="38669" xr:uid="{00000000-0005-0000-0000-000006410000}"/>
    <cellStyle name="Normal 3 2 3 3 7 3 3" xfId="18790" xr:uid="{00000000-0005-0000-0000-000007410000}"/>
    <cellStyle name="Normal 3 2 3 3 7 3 4" xfId="38670" xr:uid="{00000000-0005-0000-0000-000008410000}"/>
    <cellStyle name="Normal 3 2 3 3 7 4" xfId="24924" xr:uid="{00000000-0005-0000-0000-000009410000}"/>
    <cellStyle name="Normal 3 2 3 3 7 4 2" xfId="28152" xr:uid="{00000000-0005-0000-0000-00000A410000}"/>
    <cellStyle name="Normal 3 2 3 3 7 4 3" xfId="38671" xr:uid="{00000000-0005-0000-0000-00000B410000}"/>
    <cellStyle name="Normal 3 2 3 3 7 5" xfId="30354" xr:uid="{00000000-0005-0000-0000-00000C410000}"/>
    <cellStyle name="Normal 3 2 3 3 7 6" xfId="38672" xr:uid="{00000000-0005-0000-0000-00000D410000}"/>
    <cellStyle name="Normal 3 2 3 3 8" xfId="3824" xr:uid="{00000000-0005-0000-0000-00000E410000}"/>
    <cellStyle name="Normal 3 2 3 3 8 2" xfId="3825" xr:uid="{00000000-0005-0000-0000-00000F410000}"/>
    <cellStyle name="Normal 3 2 3 3 8 2 2" xfId="24925" xr:uid="{00000000-0005-0000-0000-000010410000}"/>
    <cellStyle name="Normal 3 2 3 3 8 2 2 2" xfId="22238" xr:uid="{00000000-0005-0000-0000-000011410000}"/>
    <cellStyle name="Normal 3 2 3 3 8 2 2 3" xfId="38673" xr:uid="{00000000-0005-0000-0000-000012410000}"/>
    <cellStyle name="Normal 3 2 3 3 8 2 3" xfId="18791" xr:uid="{00000000-0005-0000-0000-000013410000}"/>
    <cellStyle name="Normal 3 2 3 3 8 2 4" xfId="38674" xr:uid="{00000000-0005-0000-0000-000014410000}"/>
    <cellStyle name="Normal 3 2 3 3 8 3" xfId="3826" xr:uid="{00000000-0005-0000-0000-000015410000}"/>
    <cellStyle name="Normal 3 2 3 3 8 3 2" xfId="24926" xr:uid="{00000000-0005-0000-0000-000016410000}"/>
    <cellStyle name="Normal 3 2 3 3 8 3 2 2" xfId="22239" xr:uid="{00000000-0005-0000-0000-000017410000}"/>
    <cellStyle name="Normal 3 2 3 3 8 3 2 3" xfId="38675" xr:uid="{00000000-0005-0000-0000-000018410000}"/>
    <cellStyle name="Normal 3 2 3 3 8 3 3" xfId="30353" xr:uid="{00000000-0005-0000-0000-000019410000}"/>
    <cellStyle name="Normal 3 2 3 3 8 3 4" xfId="38676" xr:uid="{00000000-0005-0000-0000-00001A410000}"/>
    <cellStyle name="Normal 3 2 3 3 8 4" xfId="24927" xr:uid="{00000000-0005-0000-0000-00001B410000}"/>
    <cellStyle name="Normal 3 2 3 3 8 4 2" xfId="28151" xr:uid="{00000000-0005-0000-0000-00001C410000}"/>
    <cellStyle name="Normal 3 2 3 3 8 4 3" xfId="38677" xr:uid="{00000000-0005-0000-0000-00001D410000}"/>
    <cellStyle name="Normal 3 2 3 3 8 5" xfId="30352" xr:uid="{00000000-0005-0000-0000-00001E410000}"/>
    <cellStyle name="Normal 3 2 3 3 8 6" xfId="38678" xr:uid="{00000000-0005-0000-0000-00001F410000}"/>
    <cellStyle name="Normal 3 2 3 3 9" xfId="3827" xr:uid="{00000000-0005-0000-0000-000020410000}"/>
    <cellStyle name="Normal 3 2 3 3 9 2" xfId="3828" xr:uid="{00000000-0005-0000-0000-000021410000}"/>
    <cellStyle name="Normal 3 2 3 3 9 2 2" xfId="24928" xr:uid="{00000000-0005-0000-0000-000022410000}"/>
    <cellStyle name="Normal 3 2 3 3 9 2 2 2" xfId="22240" xr:uid="{00000000-0005-0000-0000-000023410000}"/>
    <cellStyle name="Normal 3 2 3 3 9 2 2 3" xfId="38679" xr:uid="{00000000-0005-0000-0000-000024410000}"/>
    <cellStyle name="Normal 3 2 3 3 9 2 3" xfId="30351" xr:uid="{00000000-0005-0000-0000-000025410000}"/>
    <cellStyle name="Normal 3 2 3 3 9 2 4" xfId="38680" xr:uid="{00000000-0005-0000-0000-000026410000}"/>
    <cellStyle name="Normal 3 2 3 3 9 3" xfId="3829" xr:uid="{00000000-0005-0000-0000-000027410000}"/>
    <cellStyle name="Normal 3 2 3 3 9 3 2" xfId="24929" xr:uid="{00000000-0005-0000-0000-000028410000}"/>
    <cellStyle name="Normal 3 2 3 3 9 3 2 2" xfId="22241" xr:uid="{00000000-0005-0000-0000-000029410000}"/>
    <cellStyle name="Normal 3 2 3 3 9 3 2 3" xfId="38681" xr:uid="{00000000-0005-0000-0000-00002A410000}"/>
    <cellStyle name="Normal 3 2 3 3 9 3 3" xfId="18792" xr:uid="{00000000-0005-0000-0000-00002B410000}"/>
    <cellStyle name="Normal 3 2 3 3 9 3 4" xfId="38682" xr:uid="{00000000-0005-0000-0000-00002C410000}"/>
    <cellStyle name="Normal 3 2 3 3 9 4" xfId="24930" xr:uid="{00000000-0005-0000-0000-00002D410000}"/>
    <cellStyle name="Normal 3 2 3 3 9 4 2" xfId="28150" xr:uid="{00000000-0005-0000-0000-00002E410000}"/>
    <cellStyle name="Normal 3 2 3 3 9 4 3" xfId="38683" xr:uid="{00000000-0005-0000-0000-00002F410000}"/>
    <cellStyle name="Normal 3 2 3 3 9 5" xfId="30350" xr:uid="{00000000-0005-0000-0000-000030410000}"/>
    <cellStyle name="Normal 3 2 3 3 9 6" xfId="38684" xr:uid="{00000000-0005-0000-0000-000031410000}"/>
    <cellStyle name="Normal 3 2 3 4" xfId="3830" xr:uid="{00000000-0005-0000-0000-000032410000}"/>
    <cellStyle name="Normal 3 2 3 4 10" xfId="3831" xr:uid="{00000000-0005-0000-0000-000033410000}"/>
    <cellStyle name="Normal 3 2 3 4 10 2" xfId="3832" xr:uid="{00000000-0005-0000-0000-000034410000}"/>
    <cellStyle name="Normal 3 2 3 4 10 2 2" xfId="24931" xr:uid="{00000000-0005-0000-0000-000035410000}"/>
    <cellStyle name="Normal 3 2 3 4 10 2 2 2" xfId="22242" xr:uid="{00000000-0005-0000-0000-000036410000}"/>
    <cellStyle name="Normal 3 2 3 4 10 2 2 3" xfId="38685" xr:uid="{00000000-0005-0000-0000-000037410000}"/>
    <cellStyle name="Normal 3 2 3 4 10 2 3" xfId="30349" xr:uid="{00000000-0005-0000-0000-000038410000}"/>
    <cellStyle name="Normal 3 2 3 4 10 2 4" xfId="38686" xr:uid="{00000000-0005-0000-0000-000039410000}"/>
    <cellStyle name="Normal 3 2 3 4 10 3" xfId="3833" xr:uid="{00000000-0005-0000-0000-00003A410000}"/>
    <cellStyle name="Normal 3 2 3 4 10 3 2" xfId="24932" xr:uid="{00000000-0005-0000-0000-00003B410000}"/>
    <cellStyle name="Normal 3 2 3 4 10 3 2 2" xfId="22243" xr:uid="{00000000-0005-0000-0000-00003C410000}"/>
    <cellStyle name="Normal 3 2 3 4 10 3 2 3" xfId="38687" xr:uid="{00000000-0005-0000-0000-00003D410000}"/>
    <cellStyle name="Normal 3 2 3 4 10 3 3" xfId="30348" xr:uid="{00000000-0005-0000-0000-00003E410000}"/>
    <cellStyle name="Normal 3 2 3 4 10 3 4" xfId="38688" xr:uid="{00000000-0005-0000-0000-00003F410000}"/>
    <cellStyle name="Normal 3 2 3 4 10 4" xfId="24933" xr:uid="{00000000-0005-0000-0000-000040410000}"/>
    <cellStyle name="Normal 3 2 3 4 10 4 2" xfId="28149" xr:uid="{00000000-0005-0000-0000-000041410000}"/>
    <cellStyle name="Normal 3 2 3 4 10 4 3" xfId="38689" xr:uid="{00000000-0005-0000-0000-000042410000}"/>
    <cellStyle name="Normal 3 2 3 4 10 5" xfId="18793" xr:uid="{00000000-0005-0000-0000-000043410000}"/>
    <cellStyle name="Normal 3 2 3 4 10 6" xfId="38690" xr:uid="{00000000-0005-0000-0000-000044410000}"/>
    <cellStyle name="Normal 3 2 3 4 11" xfId="3834" xr:uid="{00000000-0005-0000-0000-000045410000}"/>
    <cellStyle name="Normal 3 2 3 4 11 2" xfId="3835" xr:uid="{00000000-0005-0000-0000-000046410000}"/>
    <cellStyle name="Normal 3 2 3 4 11 2 2" xfId="24934" xr:uid="{00000000-0005-0000-0000-000047410000}"/>
    <cellStyle name="Normal 3 2 3 4 11 2 2 2" xfId="22244" xr:uid="{00000000-0005-0000-0000-000048410000}"/>
    <cellStyle name="Normal 3 2 3 4 11 2 2 3" xfId="38691" xr:uid="{00000000-0005-0000-0000-000049410000}"/>
    <cellStyle name="Normal 3 2 3 4 11 2 3" xfId="30347" xr:uid="{00000000-0005-0000-0000-00004A410000}"/>
    <cellStyle name="Normal 3 2 3 4 11 2 4" xfId="38692" xr:uid="{00000000-0005-0000-0000-00004B410000}"/>
    <cellStyle name="Normal 3 2 3 4 11 3" xfId="3836" xr:uid="{00000000-0005-0000-0000-00004C410000}"/>
    <cellStyle name="Normal 3 2 3 4 11 3 2" xfId="24935" xr:uid="{00000000-0005-0000-0000-00004D410000}"/>
    <cellStyle name="Normal 3 2 3 4 11 3 2 2" xfId="22245" xr:uid="{00000000-0005-0000-0000-00004E410000}"/>
    <cellStyle name="Normal 3 2 3 4 11 3 2 3" xfId="38693" xr:uid="{00000000-0005-0000-0000-00004F410000}"/>
    <cellStyle name="Normal 3 2 3 4 11 3 3" xfId="30346" xr:uid="{00000000-0005-0000-0000-000050410000}"/>
    <cellStyle name="Normal 3 2 3 4 11 3 4" xfId="38694" xr:uid="{00000000-0005-0000-0000-000051410000}"/>
    <cellStyle name="Normal 3 2 3 4 11 4" xfId="24936" xr:uid="{00000000-0005-0000-0000-000052410000}"/>
    <cellStyle name="Normal 3 2 3 4 11 4 2" xfId="28148" xr:uid="{00000000-0005-0000-0000-000053410000}"/>
    <cellStyle name="Normal 3 2 3 4 11 4 3" xfId="38695" xr:uid="{00000000-0005-0000-0000-000054410000}"/>
    <cellStyle name="Normal 3 2 3 4 11 5" xfId="18794" xr:uid="{00000000-0005-0000-0000-000055410000}"/>
    <cellStyle name="Normal 3 2 3 4 11 6" xfId="38696" xr:uid="{00000000-0005-0000-0000-000056410000}"/>
    <cellStyle name="Normal 3 2 3 4 12" xfId="3837" xr:uid="{00000000-0005-0000-0000-000057410000}"/>
    <cellStyle name="Normal 3 2 3 4 12 2" xfId="3838" xr:uid="{00000000-0005-0000-0000-000058410000}"/>
    <cellStyle name="Normal 3 2 3 4 12 2 2" xfId="24937" xr:uid="{00000000-0005-0000-0000-000059410000}"/>
    <cellStyle name="Normal 3 2 3 4 12 2 2 2" xfId="22246" xr:uid="{00000000-0005-0000-0000-00005A410000}"/>
    <cellStyle name="Normal 3 2 3 4 12 2 2 3" xfId="38697" xr:uid="{00000000-0005-0000-0000-00005B410000}"/>
    <cellStyle name="Normal 3 2 3 4 12 2 3" xfId="30345" xr:uid="{00000000-0005-0000-0000-00005C410000}"/>
    <cellStyle name="Normal 3 2 3 4 12 2 4" xfId="38698" xr:uid="{00000000-0005-0000-0000-00005D410000}"/>
    <cellStyle name="Normal 3 2 3 4 12 3" xfId="3839" xr:uid="{00000000-0005-0000-0000-00005E410000}"/>
    <cellStyle name="Normal 3 2 3 4 12 3 2" xfId="24938" xr:uid="{00000000-0005-0000-0000-00005F410000}"/>
    <cellStyle name="Normal 3 2 3 4 12 3 2 2" xfId="22247" xr:uid="{00000000-0005-0000-0000-000060410000}"/>
    <cellStyle name="Normal 3 2 3 4 12 3 2 3" xfId="38699" xr:uid="{00000000-0005-0000-0000-000061410000}"/>
    <cellStyle name="Normal 3 2 3 4 12 3 3" xfId="30344" xr:uid="{00000000-0005-0000-0000-000062410000}"/>
    <cellStyle name="Normal 3 2 3 4 12 3 4" xfId="38700" xr:uid="{00000000-0005-0000-0000-000063410000}"/>
    <cellStyle name="Normal 3 2 3 4 12 4" xfId="24939" xr:uid="{00000000-0005-0000-0000-000064410000}"/>
    <cellStyle name="Normal 3 2 3 4 12 4 2" xfId="28147" xr:uid="{00000000-0005-0000-0000-000065410000}"/>
    <cellStyle name="Normal 3 2 3 4 12 4 3" xfId="38701" xr:uid="{00000000-0005-0000-0000-000066410000}"/>
    <cellStyle name="Normal 3 2 3 4 12 5" xfId="18795" xr:uid="{00000000-0005-0000-0000-000067410000}"/>
    <cellStyle name="Normal 3 2 3 4 12 6" xfId="38702" xr:uid="{00000000-0005-0000-0000-000068410000}"/>
    <cellStyle name="Normal 3 2 3 4 13" xfId="3840" xr:uid="{00000000-0005-0000-0000-000069410000}"/>
    <cellStyle name="Normal 3 2 3 4 13 2" xfId="3841" xr:uid="{00000000-0005-0000-0000-00006A410000}"/>
    <cellStyle name="Normal 3 2 3 4 13 2 2" xfId="24940" xr:uid="{00000000-0005-0000-0000-00006B410000}"/>
    <cellStyle name="Normal 3 2 3 4 13 2 2 2" xfId="22248" xr:uid="{00000000-0005-0000-0000-00006C410000}"/>
    <cellStyle name="Normal 3 2 3 4 13 2 2 3" xfId="38703" xr:uid="{00000000-0005-0000-0000-00006D410000}"/>
    <cellStyle name="Normal 3 2 3 4 13 2 3" xfId="30343" xr:uid="{00000000-0005-0000-0000-00006E410000}"/>
    <cellStyle name="Normal 3 2 3 4 13 2 4" xfId="38704" xr:uid="{00000000-0005-0000-0000-00006F410000}"/>
    <cellStyle name="Normal 3 2 3 4 13 3" xfId="3842" xr:uid="{00000000-0005-0000-0000-000070410000}"/>
    <cellStyle name="Normal 3 2 3 4 13 3 2" xfId="24941" xr:uid="{00000000-0005-0000-0000-000071410000}"/>
    <cellStyle name="Normal 3 2 3 4 13 3 2 2" xfId="22249" xr:uid="{00000000-0005-0000-0000-000072410000}"/>
    <cellStyle name="Normal 3 2 3 4 13 3 2 3" xfId="38705" xr:uid="{00000000-0005-0000-0000-000073410000}"/>
    <cellStyle name="Normal 3 2 3 4 13 3 3" xfId="30342" xr:uid="{00000000-0005-0000-0000-000074410000}"/>
    <cellStyle name="Normal 3 2 3 4 13 3 4" xfId="38706" xr:uid="{00000000-0005-0000-0000-000075410000}"/>
    <cellStyle name="Normal 3 2 3 4 13 4" xfId="24942" xr:uid="{00000000-0005-0000-0000-000076410000}"/>
    <cellStyle name="Normal 3 2 3 4 13 4 2" xfId="28146" xr:uid="{00000000-0005-0000-0000-000077410000}"/>
    <cellStyle name="Normal 3 2 3 4 13 4 3" xfId="38707" xr:uid="{00000000-0005-0000-0000-000078410000}"/>
    <cellStyle name="Normal 3 2 3 4 13 5" xfId="18796" xr:uid="{00000000-0005-0000-0000-000079410000}"/>
    <cellStyle name="Normal 3 2 3 4 13 6" xfId="38708" xr:uid="{00000000-0005-0000-0000-00007A410000}"/>
    <cellStyle name="Normal 3 2 3 4 14" xfId="3843" xr:uid="{00000000-0005-0000-0000-00007B410000}"/>
    <cellStyle name="Normal 3 2 3 4 14 2" xfId="3844" xr:uid="{00000000-0005-0000-0000-00007C410000}"/>
    <cellStyle name="Normal 3 2 3 4 14 2 2" xfId="24943" xr:uid="{00000000-0005-0000-0000-00007D410000}"/>
    <cellStyle name="Normal 3 2 3 4 14 2 2 2" xfId="22250" xr:uid="{00000000-0005-0000-0000-00007E410000}"/>
    <cellStyle name="Normal 3 2 3 4 14 2 2 3" xfId="38709" xr:uid="{00000000-0005-0000-0000-00007F410000}"/>
    <cellStyle name="Normal 3 2 3 4 14 2 3" xfId="18797" xr:uid="{00000000-0005-0000-0000-000080410000}"/>
    <cellStyle name="Normal 3 2 3 4 14 2 4" xfId="38710" xr:uid="{00000000-0005-0000-0000-000081410000}"/>
    <cellStyle name="Normal 3 2 3 4 14 3" xfId="3845" xr:uid="{00000000-0005-0000-0000-000082410000}"/>
    <cellStyle name="Normal 3 2 3 4 14 3 2" xfId="24944" xr:uid="{00000000-0005-0000-0000-000083410000}"/>
    <cellStyle name="Normal 3 2 3 4 14 3 2 2" xfId="22251" xr:uid="{00000000-0005-0000-0000-000084410000}"/>
    <cellStyle name="Normal 3 2 3 4 14 3 2 3" xfId="38711" xr:uid="{00000000-0005-0000-0000-000085410000}"/>
    <cellStyle name="Normal 3 2 3 4 14 3 3" xfId="18798" xr:uid="{00000000-0005-0000-0000-000086410000}"/>
    <cellStyle name="Normal 3 2 3 4 14 3 4" xfId="38712" xr:uid="{00000000-0005-0000-0000-000087410000}"/>
    <cellStyle name="Normal 3 2 3 4 14 4" xfId="24945" xr:uid="{00000000-0005-0000-0000-000088410000}"/>
    <cellStyle name="Normal 3 2 3 4 14 4 2" xfId="28145" xr:uid="{00000000-0005-0000-0000-000089410000}"/>
    <cellStyle name="Normal 3 2 3 4 14 4 3" xfId="38713" xr:uid="{00000000-0005-0000-0000-00008A410000}"/>
    <cellStyle name="Normal 3 2 3 4 14 5" xfId="18799" xr:uid="{00000000-0005-0000-0000-00008B410000}"/>
    <cellStyle name="Normal 3 2 3 4 14 6" xfId="38714" xr:uid="{00000000-0005-0000-0000-00008C410000}"/>
    <cellStyle name="Normal 3 2 3 4 15" xfId="3846" xr:uid="{00000000-0005-0000-0000-00008D410000}"/>
    <cellStyle name="Normal 3 2 3 4 15 2" xfId="3847" xr:uid="{00000000-0005-0000-0000-00008E410000}"/>
    <cellStyle name="Normal 3 2 3 4 15 2 2" xfId="24946" xr:uid="{00000000-0005-0000-0000-00008F410000}"/>
    <cellStyle name="Normal 3 2 3 4 15 2 2 2" xfId="22252" xr:uid="{00000000-0005-0000-0000-000090410000}"/>
    <cellStyle name="Normal 3 2 3 4 15 2 2 3" xfId="38715" xr:uid="{00000000-0005-0000-0000-000091410000}"/>
    <cellStyle name="Normal 3 2 3 4 15 2 3" xfId="18800" xr:uid="{00000000-0005-0000-0000-000092410000}"/>
    <cellStyle name="Normal 3 2 3 4 15 2 4" xfId="38716" xr:uid="{00000000-0005-0000-0000-000093410000}"/>
    <cellStyle name="Normal 3 2 3 4 15 3" xfId="3848" xr:uid="{00000000-0005-0000-0000-000094410000}"/>
    <cellStyle name="Normal 3 2 3 4 15 3 2" xfId="24947" xr:uid="{00000000-0005-0000-0000-000095410000}"/>
    <cellStyle name="Normal 3 2 3 4 15 3 2 2" xfId="22253" xr:uid="{00000000-0005-0000-0000-000096410000}"/>
    <cellStyle name="Normal 3 2 3 4 15 3 2 3" xfId="38717" xr:uid="{00000000-0005-0000-0000-000097410000}"/>
    <cellStyle name="Normal 3 2 3 4 15 3 3" xfId="18801" xr:uid="{00000000-0005-0000-0000-000098410000}"/>
    <cellStyle name="Normal 3 2 3 4 15 3 4" xfId="38718" xr:uid="{00000000-0005-0000-0000-000099410000}"/>
    <cellStyle name="Normal 3 2 3 4 15 4" xfId="24948" xr:uid="{00000000-0005-0000-0000-00009A410000}"/>
    <cellStyle name="Normal 3 2 3 4 15 4 2" xfId="28144" xr:uid="{00000000-0005-0000-0000-00009B410000}"/>
    <cellStyle name="Normal 3 2 3 4 15 4 3" xfId="38719" xr:uid="{00000000-0005-0000-0000-00009C410000}"/>
    <cellStyle name="Normal 3 2 3 4 15 5" xfId="30341" xr:uid="{00000000-0005-0000-0000-00009D410000}"/>
    <cellStyle name="Normal 3 2 3 4 15 6" xfId="38720" xr:uid="{00000000-0005-0000-0000-00009E410000}"/>
    <cellStyle name="Normal 3 2 3 4 16" xfId="3849" xr:uid="{00000000-0005-0000-0000-00009F410000}"/>
    <cellStyle name="Normal 3 2 3 4 16 2" xfId="3850" xr:uid="{00000000-0005-0000-0000-0000A0410000}"/>
    <cellStyle name="Normal 3 2 3 4 16 2 2" xfId="24949" xr:uid="{00000000-0005-0000-0000-0000A1410000}"/>
    <cellStyle name="Normal 3 2 3 4 16 2 2 2" xfId="28143" xr:uid="{00000000-0005-0000-0000-0000A2410000}"/>
    <cellStyle name="Normal 3 2 3 4 16 2 2 3" xfId="38721" xr:uid="{00000000-0005-0000-0000-0000A3410000}"/>
    <cellStyle name="Normal 3 2 3 4 16 2 3" xfId="18802" xr:uid="{00000000-0005-0000-0000-0000A4410000}"/>
    <cellStyle name="Normal 3 2 3 4 16 2 4" xfId="38722" xr:uid="{00000000-0005-0000-0000-0000A5410000}"/>
    <cellStyle name="Normal 3 2 3 4 16 3" xfId="3851" xr:uid="{00000000-0005-0000-0000-0000A6410000}"/>
    <cellStyle name="Normal 3 2 3 4 16 3 2" xfId="24950" xr:uid="{00000000-0005-0000-0000-0000A7410000}"/>
    <cellStyle name="Normal 3 2 3 4 16 3 2 2" xfId="22254" xr:uid="{00000000-0005-0000-0000-0000A8410000}"/>
    <cellStyle name="Normal 3 2 3 4 16 3 2 3" xfId="38723" xr:uid="{00000000-0005-0000-0000-0000A9410000}"/>
    <cellStyle name="Normal 3 2 3 4 16 3 3" xfId="18803" xr:uid="{00000000-0005-0000-0000-0000AA410000}"/>
    <cellStyle name="Normal 3 2 3 4 16 3 4" xfId="38724" xr:uid="{00000000-0005-0000-0000-0000AB410000}"/>
    <cellStyle name="Normal 3 2 3 4 16 4" xfId="24951" xr:uid="{00000000-0005-0000-0000-0000AC410000}"/>
    <cellStyle name="Normal 3 2 3 4 16 4 2" xfId="28142" xr:uid="{00000000-0005-0000-0000-0000AD410000}"/>
    <cellStyle name="Normal 3 2 3 4 16 4 3" xfId="38725" xr:uid="{00000000-0005-0000-0000-0000AE410000}"/>
    <cellStyle name="Normal 3 2 3 4 16 5" xfId="18804" xr:uid="{00000000-0005-0000-0000-0000AF410000}"/>
    <cellStyle name="Normal 3 2 3 4 16 6" xfId="38726" xr:uid="{00000000-0005-0000-0000-0000B0410000}"/>
    <cellStyle name="Normal 3 2 3 4 17" xfId="3852" xr:uid="{00000000-0005-0000-0000-0000B1410000}"/>
    <cellStyle name="Normal 3 2 3 4 17 2" xfId="24952" xr:uid="{00000000-0005-0000-0000-0000B2410000}"/>
    <cellStyle name="Normal 3 2 3 4 17 2 2" xfId="28141" xr:uid="{00000000-0005-0000-0000-0000B3410000}"/>
    <cellStyle name="Normal 3 2 3 4 17 2 3" xfId="38727" xr:uid="{00000000-0005-0000-0000-0000B4410000}"/>
    <cellStyle name="Normal 3 2 3 4 17 3" xfId="30340" xr:uid="{00000000-0005-0000-0000-0000B5410000}"/>
    <cellStyle name="Normal 3 2 3 4 17 4" xfId="38728" xr:uid="{00000000-0005-0000-0000-0000B6410000}"/>
    <cellStyle name="Normal 3 2 3 4 18" xfId="3853" xr:uid="{00000000-0005-0000-0000-0000B7410000}"/>
    <cellStyle name="Normal 3 2 3 4 18 2" xfId="24953" xr:uid="{00000000-0005-0000-0000-0000B8410000}"/>
    <cellStyle name="Normal 3 2 3 4 18 2 2" xfId="22255" xr:uid="{00000000-0005-0000-0000-0000B9410000}"/>
    <cellStyle name="Normal 3 2 3 4 18 2 3" xfId="38729" xr:uid="{00000000-0005-0000-0000-0000BA410000}"/>
    <cellStyle name="Normal 3 2 3 4 18 3" xfId="18805" xr:uid="{00000000-0005-0000-0000-0000BB410000}"/>
    <cellStyle name="Normal 3 2 3 4 18 4" xfId="38730" xr:uid="{00000000-0005-0000-0000-0000BC410000}"/>
    <cellStyle name="Normal 3 2 3 4 19" xfId="24954" xr:uid="{00000000-0005-0000-0000-0000BD410000}"/>
    <cellStyle name="Normal 3 2 3 4 19 2" xfId="28140" xr:uid="{00000000-0005-0000-0000-0000BE410000}"/>
    <cellStyle name="Normal 3 2 3 4 19 3" xfId="38731" xr:uid="{00000000-0005-0000-0000-0000BF410000}"/>
    <cellStyle name="Normal 3 2 3 4 2" xfId="3854" xr:uid="{00000000-0005-0000-0000-0000C0410000}"/>
    <cellStyle name="Normal 3 2 3 4 2 2" xfId="3855" xr:uid="{00000000-0005-0000-0000-0000C1410000}"/>
    <cellStyle name="Normal 3 2 3 4 2 2 2" xfId="24955" xr:uid="{00000000-0005-0000-0000-0000C2410000}"/>
    <cellStyle name="Normal 3 2 3 4 2 2 2 2" xfId="22256" xr:uid="{00000000-0005-0000-0000-0000C3410000}"/>
    <cellStyle name="Normal 3 2 3 4 2 2 2 3" xfId="38732" xr:uid="{00000000-0005-0000-0000-0000C4410000}"/>
    <cellStyle name="Normal 3 2 3 4 2 2 3" xfId="30339" xr:uid="{00000000-0005-0000-0000-0000C5410000}"/>
    <cellStyle name="Normal 3 2 3 4 2 2 4" xfId="38733" xr:uid="{00000000-0005-0000-0000-0000C6410000}"/>
    <cellStyle name="Normal 3 2 3 4 2 3" xfId="3856" xr:uid="{00000000-0005-0000-0000-0000C7410000}"/>
    <cellStyle name="Normal 3 2 3 4 2 3 2" xfId="24956" xr:uid="{00000000-0005-0000-0000-0000C8410000}"/>
    <cellStyle name="Normal 3 2 3 4 2 3 2 2" xfId="22257" xr:uid="{00000000-0005-0000-0000-0000C9410000}"/>
    <cellStyle name="Normal 3 2 3 4 2 3 2 3" xfId="38734" xr:uid="{00000000-0005-0000-0000-0000CA410000}"/>
    <cellStyle name="Normal 3 2 3 4 2 3 3" xfId="30338" xr:uid="{00000000-0005-0000-0000-0000CB410000}"/>
    <cellStyle name="Normal 3 2 3 4 2 3 4" xfId="38735" xr:uid="{00000000-0005-0000-0000-0000CC410000}"/>
    <cellStyle name="Normal 3 2 3 4 2 4" xfId="24957" xr:uid="{00000000-0005-0000-0000-0000CD410000}"/>
    <cellStyle name="Normal 3 2 3 4 2 4 2" xfId="28139" xr:uid="{00000000-0005-0000-0000-0000CE410000}"/>
    <cellStyle name="Normal 3 2 3 4 2 4 3" xfId="38736" xr:uid="{00000000-0005-0000-0000-0000CF410000}"/>
    <cellStyle name="Normal 3 2 3 4 2 5" xfId="18806" xr:uid="{00000000-0005-0000-0000-0000D0410000}"/>
    <cellStyle name="Normal 3 2 3 4 2 6" xfId="38737" xr:uid="{00000000-0005-0000-0000-0000D1410000}"/>
    <cellStyle name="Normal 3 2 3 4 20" xfId="30337" xr:uid="{00000000-0005-0000-0000-0000D2410000}"/>
    <cellStyle name="Normal 3 2 3 4 21" xfId="38738" xr:uid="{00000000-0005-0000-0000-0000D3410000}"/>
    <cellStyle name="Normal 3 2 3 4 3" xfId="3857" xr:uid="{00000000-0005-0000-0000-0000D4410000}"/>
    <cellStyle name="Normal 3 2 3 4 3 2" xfId="3858" xr:uid="{00000000-0005-0000-0000-0000D5410000}"/>
    <cellStyle name="Normal 3 2 3 4 3 2 2" xfId="24958" xr:uid="{00000000-0005-0000-0000-0000D6410000}"/>
    <cellStyle name="Normal 3 2 3 4 3 2 2 2" xfId="28138" xr:uid="{00000000-0005-0000-0000-0000D7410000}"/>
    <cellStyle name="Normal 3 2 3 4 3 2 2 3" xfId="38739" xr:uid="{00000000-0005-0000-0000-0000D8410000}"/>
    <cellStyle name="Normal 3 2 3 4 3 2 3" xfId="30336" xr:uid="{00000000-0005-0000-0000-0000D9410000}"/>
    <cellStyle name="Normal 3 2 3 4 3 2 4" xfId="38740" xr:uid="{00000000-0005-0000-0000-0000DA410000}"/>
    <cellStyle name="Normal 3 2 3 4 3 3" xfId="3859" xr:uid="{00000000-0005-0000-0000-0000DB410000}"/>
    <cellStyle name="Normal 3 2 3 4 3 3 2" xfId="24959" xr:uid="{00000000-0005-0000-0000-0000DC410000}"/>
    <cellStyle name="Normal 3 2 3 4 3 3 2 2" xfId="22258" xr:uid="{00000000-0005-0000-0000-0000DD410000}"/>
    <cellStyle name="Normal 3 2 3 4 3 3 2 3" xfId="38741" xr:uid="{00000000-0005-0000-0000-0000DE410000}"/>
    <cellStyle name="Normal 3 2 3 4 3 3 3" xfId="18807" xr:uid="{00000000-0005-0000-0000-0000DF410000}"/>
    <cellStyle name="Normal 3 2 3 4 3 3 4" xfId="38742" xr:uid="{00000000-0005-0000-0000-0000E0410000}"/>
    <cellStyle name="Normal 3 2 3 4 3 4" xfId="24960" xr:uid="{00000000-0005-0000-0000-0000E1410000}"/>
    <cellStyle name="Normal 3 2 3 4 3 4 2" xfId="28137" xr:uid="{00000000-0005-0000-0000-0000E2410000}"/>
    <cellStyle name="Normal 3 2 3 4 3 4 3" xfId="38743" xr:uid="{00000000-0005-0000-0000-0000E3410000}"/>
    <cellStyle name="Normal 3 2 3 4 3 5" xfId="30335" xr:uid="{00000000-0005-0000-0000-0000E4410000}"/>
    <cellStyle name="Normal 3 2 3 4 3 6" xfId="38744" xr:uid="{00000000-0005-0000-0000-0000E5410000}"/>
    <cellStyle name="Normal 3 2 3 4 4" xfId="3860" xr:uid="{00000000-0005-0000-0000-0000E6410000}"/>
    <cellStyle name="Normal 3 2 3 4 4 2" xfId="3861" xr:uid="{00000000-0005-0000-0000-0000E7410000}"/>
    <cellStyle name="Normal 3 2 3 4 4 2 2" xfId="24961" xr:uid="{00000000-0005-0000-0000-0000E8410000}"/>
    <cellStyle name="Normal 3 2 3 4 4 2 2 2" xfId="28136" xr:uid="{00000000-0005-0000-0000-0000E9410000}"/>
    <cellStyle name="Normal 3 2 3 4 4 2 2 3" xfId="38745" xr:uid="{00000000-0005-0000-0000-0000EA410000}"/>
    <cellStyle name="Normal 3 2 3 4 4 2 3" xfId="18808" xr:uid="{00000000-0005-0000-0000-0000EB410000}"/>
    <cellStyle name="Normal 3 2 3 4 4 2 4" xfId="38746" xr:uid="{00000000-0005-0000-0000-0000EC410000}"/>
    <cellStyle name="Normal 3 2 3 4 4 3" xfId="3862" xr:uid="{00000000-0005-0000-0000-0000ED410000}"/>
    <cellStyle name="Normal 3 2 3 4 4 3 2" xfId="24962" xr:uid="{00000000-0005-0000-0000-0000EE410000}"/>
    <cellStyle name="Normal 3 2 3 4 4 3 2 2" xfId="22259" xr:uid="{00000000-0005-0000-0000-0000EF410000}"/>
    <cellStyle name="Normal 3 2 3 4 4 3 2 3" xfId="38747" xr:uid="{00000000-0005-0000-0000-0000F0410000}"/>
    <cellStyle name="Normal 3 2 3 4 4 3 3" xfId="30334" xr:uid="{00000000-0005-0000-0000-0000F1410000}"/>
    <cellStyle name="Normal 3 2 3 4 4 3 4" xfId="38748" xr:uid="{00000000-0005-0000-0000-0000F2410000}"/>
    <cellStyle name="Normal 3 2 3 4 4 4" xfId="24963" xr:uid="{00000000-0005-0000-0000-0000F3410000}"/>
    <cellStyle name="Normal 3 2 3 4 4 4 2" xfId="28135" xr:uid="{00000000-0005-0000-0000-0000F4410000}"/>
    <cellStyle name="Normal 3 2 3 4 4 4 3" xfId="38749" xr:uid="{00000000-0005-0000-0000-0000F5410000}"/>
    <cellStyle name="Normal 3 2 3 4 4 5" xfId="30333" xr:uid="{00000000-0005-0000-0000-0000F6410000}"/>
    <cellStyle name="Normal 3 2 3 4 4 6" xfId="38750" xr:uid="{00000000-0005-0000-0000-0000F7410000}"/>
    <cellStyle name="Normal 3 2 3 4 5" xfId="3863" xr:uid="{00000000-0005-0000-0000-0000F8410000}"/>
    <cellStyle name="Normal 3 2 3 4 5 2" xfId="3864" xr:uid="{00000000-0005-0000-0000-0000F9410000}"/>
    <cellStyle name="Normal 3 2 3 4 5 2 2" xfId="24964" xr:uid="{00000000-0005-0000-0000-0000FA410000}"/>
    <cellStyle name="Normal 3 2 3 4 5 2 2 2" xfId="28134" xr:uid="{00000000-0005-0000-0000-0000FB410000}"/>
    <cellStyle name="Normal 3 2 3 4 5 2 2 3" xfId="38751" xr:uid="{00000000-0005-0000-0000-0000FC410000}"/>
    <cellStyle name="Normal 3 2 3 4 5 2 3" xfId="18809" xr:uid="{00000000-0005-0000-0000-0000FD410000}"/>
    <cellStyle name="Normal 3 2 3 4 5 2 4" xfId="38752" xr:uid="{00000000-0005-0000-0000-0000FE410000}"/>
    <cellStyle name="Normal 3 2 3 4 5 3" xfId="3865" xr:uid="{00000000-0005-0000-0000-0000FF410000}"/>
    <cellStyle name="Normal 3 2 3 4 5 3 2" xfId="24965" xr:uid="{00000000-0005-0000-0000-000000420000}"/>
    <cellStyle name="Normal 3 2 3 4 5 3 2 2" xfId="22260" xr:uid="{00000000-0005-0000-0000-000001420000}"/>
    <cellStyle name="Normal 3 2 3 4 5 3 2 3" xfId="38753" xr:uid="{00000000-0005-0000-0000-000002420000}"/>
    <cellStyle name="Normal 3 2 3 4 5 3 3" xfId="30332" xr:uid="{00000000-0005-0000-0000-000003420000}"/>
    <cellStyle name="Normal 3 2 3 4 5 3 4" xfId="38754" xr:uid="{00000000-0005-0000-0000-000004420000}"/>
    <cellStyle name="Normal 3 2 3 4 5 4" xfId="24966" xr:uid="{00000000-0005-0000-0000-000005420000}"/>
    <cellStyle name="Normal 3 2 3 4 5 4 2" xfId="28133" xr:uid="{00000000-0005-0000-0000-000006420000}"/>
    <cellStyle name="Normal 3 2 3 4 5 4 3" xfId="38755" xr:uid="{00000000-0005-0000-0000-000007420000}"/>
    <cellStyle name="Normal 3 2 3 4 5 5" xfId="30331" xr:uid="{00000000-0005-0000-0000-000008420000}"/>
    <cellStyle name="Normal 3 2 3 4 5 6" xfId="38756" xr:uid="{00000000-0005-0000-0000-000009420000}"/>
    <cellStyle name="Normal 3 2 3 4 6" xfId="3866" xr:uid="{00000000-0005-0000-0000-00000A420000}"/>
    <cellStyle name="Normal 3 2 3 4 6 2" xfId="3867" xr:uid="{00000000-0005-0000-0000-00000B420000}"/>
    <cellStyle name="Normal 3 2 3 4 6 2 2" xfId="24967" xr:uid="{00000000-0005-0000-0000-00000C420000}"/>
    <cellStyle name="Normal 3 2 3 4 6 2 2 2" xfId="28132" xr:uid="{00000000-0005-0000-0000-00000D420000}"/>
    <cellStyle name="Normal 3 2 3 4 6 2 2 3" xfId="38757" xr:uid="{00000000-0005-0000-0000-00000E420000}"/>
    <cellStyle name="Normal 3 2 3 4 6 2 3" xfId="30330" xr:uid="{00000000-0005-0000-0000-00000F420000}"/>
    <cellStyle name="Normal 3 2 3 4 6 2 4" xfId="38758" xr:uid="{00000000-0005-0000-0000-000010420000}"/>
    <cellStyle name="Normal 3 2 3 4 6 3" xfId="3868" xr:uid="{00000000-0005-0000-0000-000011420000}"/>
    <cellStyle name="Normal 3 2 3 4 6 3 2" xfId="24968" xr:uid="{00000000-0005-0000-0000-000012420000}"/>
    <cellStyle name="Normal 3 2 3 4 6 3 2 2" xfId="22261" xr:uid="{00000000-0005-0000-0000-000013420000}"/>
    <cellStyle name="Normal 3 2 3 4 6 3 2 3" xfId="38759" xr:uid="{00000000-0005-0000-0000-000014420000}"/>
    <cellStyle name="Normal 3 2 3 4 6 3 3" xfId="30329" xr:uid="{00000000-0005-0000-0000-000015420000}"/>
    <cellStyle name="Normal 3 2 3 4 6 3 4" xfId="38760" xr:uid="{00000000-0005-0000-0000-000016420000}"/>
    <cellStyle name="Normal 3 2 3 4 6 4" xfId="24969" xr:uid="{00000000-0005-0000-0000-000017420000}"/>
    <cellStyle name="Normal 3 2 3 4 6 4 2" xfId="22262" xr:uid="{00000000-0005-0000-0000-000018420000}"/>
    <cellStyle name="Normal 3 2 3 4 6 4 3" xfId="38761" xr:uid="{00000000-0005-0000-0000-000019420000}"/>
    <cellStyle name="Normal 3 2 3 4 6 5" xfId="18810" xr:uid="{00000000-0005-0000-0000-00001A420000}"/>
    <cellStyle name="Normal 3 2 3 4 6 6" xfId="38762" xr:uid="{00000000-0005-0000-0000-00001B420000}"/>
    <cellStyle name="Normal 3 2 3 4 7" xfId="3869" xr:uid="{00000000-0005-0000-0000-00001C420000}"/>
    <cellStyle name="Normal 3 2 3 4 7 2" xfId="3870" xr:uid="{00000000-0005-0000-0000-00001D420000}"/>
    <cellStyle name="Normal 3 2 3 4 7 2 2" xfId="24970" xr:uid="{00000000-0005-0000-0000-00001E420000}"/>
    <cellStyle name="Normal 3 2 3 4 7 2 2 2" xfId="22263" xr:uid="{00000000-0005-0000-0000-00001F420000}"/>
    <cellStyle name="Normal 3 2 3 4 7 2 2 3" xfId="38763" xr:uid="{00000000-0005-0000-0000-000020420000}"/>
    <cellStyle name="Normal 3 2 3 4 7 2 3" xfId="30328" xr:uid="{00000000-0005-0000-0000-000021420000}"/>
    <cellStyle name="Normal 3 2 3 4 7 2 4" xfId="38764" xr:uid="{00000000-0005-0000-0000-000022420000}"/>
    <cellStyle name="Normal 3 2 3 4 7 3" xfId="3871" xr:uid="{00000000-0005-0000-0000-000023420000}"/>
    <cellStyle name="Normal 3 2 3 4 7 3 2" xfId="24971" xr:uid="{00000000-0005-0000-0000-000024420000}"/>
    <cellStyle name="Normal 3 2 3 4 7 3 2 2" xfId="22264" xr:uid="{00000000-0005-0000-0000-000025420000}"/>
    <cellStyle name="Normal 3 2 3 4 7 3 2 3" xfId="38765" xr:uid="{00000000-0005-0000-0000-000026420000}"/>
    <cellStyle name="Normal 3 2 3 4 7 3 3" xfId="30327" xr:uid="{00000000-0005-0000-0000-000027420000}"/>
    <cellStyle name="Normal 3 2 3 4 7 3 4" xfId="38766" xr:uid="{00000000-0005-0000-0000-000028420000}"/>
    <cellStyle name="Normal 3 2 3 4 7 4" xfId="24972" xr:uid="{00000000-0005-0000-0000-000029420000}"/>
    <cellStyle name="Normal 3 2 3 4 7 4 2" xfId="22265" xr:uid="{00000000-0005-0000-0000-00002A420000}"/>
    <cellStyle name="Normal 3 2 3 4 7 4 3" xfId="38767" xr:uid="{00000000-0005-0000-0000-00002B420000}"/>
    <cellStyle name="Normal 3 2 3 4 7 5" xfId="18811" xr:uid="{00000000-0005-0000-0000-00002C420000}"/>
    <cellStyle name="Normal 3 2 3 4 7 6" xfId="38768" xr:uid="{00000000-0005-0000-0000-00002D420000}"/>
    <cellStyle name="Normal 3 2 3 4 8" xfId="3872" xr:uid="{00000000-0005-0000-0000-00002E420000}"/>
    <cellStyle name="Normal 3 2 3 4 8 2" xfId="3873" xr:uid="{00000000-0005-0000-0000-00002F420000}"/>
    <cellStyle name="Normal 3 2 3 4 8 2 2" xfId="24973" xr:uid="{00000000-0005-0000-0000-000030420000}"/>
    <cellStyle name="Normal 3 2 3 4 8 2 2 2" xfId="22266" xr:uid="{00000000-0005-0000-0000-000031420000}"/>
    <cellStyle name="Normal 3 2 3 4 8 2 2 3" xfId="38769" xr:uid="{00000000-0005-0000-0000-000032420000}"/>
    <cellStyle name="Normal 3 2 3 4 8 2 3" xfId="30326" xr:uid="{00000000-0005-0000-0000-000033420000}"/>
    <cellStyle name="Normal 3 2 3 4 8 2 4" xfId="38770" xr:uid="{00000000-0005-0000-0000-000034420000}"/>
    <cellStyle name="Normal 3 2 3 4 8 3" xfId="3874" xr:uid="{00000000-0005-0000-0000-000035420000}"/>
    <cellStyle name="Normal 3 2 3 4 8 3 2" xfId="24974" xr:uid="{00000000-0005-0000-0000-000036420000}"/>
    <cellStyle name="Normal 3 2 3 4 8 3 2 2" xfId="22267" xr:uid="{00000000-0005-0000-0000-000037420000}"/>
    <cellStyle name="Normal 3 2 3 4 8 3 2 3" xfId="38771" xr:uid="{00000000-0005-0000-0000-000038420000}"/>
    <cellStyle name="Normal 3 2 3 4 8 3 3" xfId="30325" xr:uid="{00000000-0005-0000-0000-000039420000}"/>
    <cellStyle name="Normal 3 2 3 4 8 3 4" xfId="38772" xr:uid="{00000000-0005-0000-0000-00003A420000}"/>
    <cellStyle name="Normal 3 2 3 4 8 4" xfId="24975" xr:uid="{00000000-0005-0000-0000-00003B420000}"/>
    <cellStyle name="Normal 3 2 3 4 8 4 2" xfId="22268" xr:uid="{00000000-0005-0000-0000-00003C420000}"/>
    <cellStyle name="Normal 3 2 3 4 8 4 3" xfId="38773" xr:uid="{00000000-0005-0000-0000-00003D420000}"/>
    <cellStyle name="Normal 3 2 3 4 8 5" xfId="18812" xr:uid="{00000000-0005-0000-0000-00003E420000}"/>
    <cellStyle name="Normal 3 2 3 4 8 6" xfId="38774" xr:uid="{00000000-0005-0000-0000-00003F420000}"/>
    <cellStyle name="Normal 3 2 3 4 9" xfId="3875" xr:uid="{00000000-0005-0000-0000-000040420000}"/>
    <cellStyle name="Normal 3 2 3 4 9 2" xfId="3876" xr:uid="{00000000-0005-0000-0000-000041420000}"/>
    <cellStyle name="Normal 3 2 3 4 9 2 2" xfId="24976" xr:uid="{00000000-0005-0000-0000-000042420000}"/>
    <cellStyle name="Normal 3 2 3 4 9 2 2 2" xfId="22269" xr:uid="{00000000-0005-0000-0000-000043420000}"/>
    <cellStyle name="Normal 3 2 3 4 9 2 2 3" xfId="38775" xr:uid="{00000000-0005-0000-0000-000044420000}"/>
    <cellStyle name="Normal 3 2 3 4 9 2 3" xfId="30324" xr:uid="{00000000-0005-0000-0000-000045420000}"/>
    <cellStyle name="Normal 3 2 3 4 9 2 4" xfId="38776" xr:uid="{00000000-0005-0000-0000-000046420000}"/>
    <cellStyle name="Normal 3 2 3 4 9 3" xfId="3877" xr:uid="{00000000-0005-0000-0000-000047420000}"/>
    <cellStyle name="Normal 3 2 3 4 9 3 2" xfId="24977" xr:uid="{00000000-0005-0000-0000-000048420000}"/>
    <cellStyle name="Normal 3 2 3 4 9 3 2 2" xfId="22270" xr:uid="{00000000-0005-0000-0000-000049420000}"/>
    <cellStyle name="Normal 3 2 3 4 9 3 2 3" xfId="38777" xr:uid="{00000000-0005-0000-0000-00004A420000}"/>
    <cellStyle name="Normal 3 2 3 4 9 3 3" xfId="30323" xr:uid="{00000000-0005-0000-0000-00004B420000}"/>
    <cellStyle name="Normal 3 2 3 4 9 3 4" xfId="38778" xr:uid="{00000000-0005-0000-0000-00004C420000}"/>
    <cellStyle name="Normal 3 2 3 4 9 4" xfId="24978" xr:uid="{00000000-0005-0000-0000-00004D420000}"/>
    <cellStyle name="Normal 3 2 3 4 9 4 2" xfId="28131" xr:uid="{00000000-0005-0000-0000-00004E420000}"/>
    <cellStyle name="Normal 3 2 3 4 9 4 3" xfId="38779" xr:uid="{00000000-0005-0000-0000-00004F420000}"/>
    <cellStyle name="Normal 3 2 3 4 9 5" xfId="18813" xr:uid="{00000000-0005-0000-0000-000050420000}"/>
    <cellStyle name="Normal 3 2 3 4 9 6" xfId="38780" xr:uid="{00000000-0005-0000-0000-000051420000}"/>
    <cellStyle name="Normal 3 2 3 5" xfId="3878" xr:uid="{00000000-0005-0000-0000-000052420000}"/>
    <cellStyle name="Normal 3 2 3 5 10" xfId="3879" xr:uid="{00000000-0005-0000-0000-000053420000}"/>
    <cellStyle name="Normal 3 2 3 5 10 2" xfId="3880" xr:uid="{00000000-0005-0000-0000-000054420000}"/>
    <cellStyle name="Normal 3 2 3 5 10 2 2" xfId="24979" xr:uid="{00000000-0005-0000-0000-000055420000}"/>
    <cellStyle name="Normal 3 2 3 5 10 2 2 2" xfId="28130" xr:uid="{00000000-0005-0000-0000-000056420000}"/>
    <cellStyle name="Normal 3 2 3 5 10 2 2 3" xfId="38781" xr:uid="{00000000-0005-0000-0000-000057420000}"/>
    <cellStyle name="Normal 3 2 3 5 10 2 3" xfId="30322" xr:uid="{00000000-0005-0000-0000-000058420000}"/>
    <cellStyle name="Normal 3 2 3 5 10 2 4" xfId="38782" xr:uid="{00000000-0005-0000-0000-000059420000}"/>
    <cellStyle name="Normal 3 2 3 5 10 3" xfId="3881" xr:uid="{00000000-0005-0000-0000-00005A420000}"/>
    <cellStyle name="Normal 3 2 3 5 10 3 2" xfId="24980" xr:uid="{00000000-0005-0000-0000-00005B420000}"/>
    <cellStyle name="Normal 3 2 3 5 10 3 2 2" xfId="22271" xr:uid="{00000000-0005-0000-0000-00005C420000}"/>
    <cellStyle name="Normal 3 2 3 5 10 3 2 3" xfId="38783" xr:uid="{00000000-0005-0000-0000-00005D420000}"/>
    <cellStyle name="Normal 3 2 3 5 10 3 3" xfId="18814" xr:uid="{00000000-0005-0000-0000-00005E420000}"/>
    <cellStyle name="Normal 3 2 3 5 10 3 4" xfId="38784" xr:uid="{00000000-0005-0000-0000-00005F420000}"/>
    <cellStyle name="Normal 3 2 3 5 10 4" xfId="24981" xr:uid="{00000000-0005-0000-0000-000060420000}"/>
    <cellStyle name="Normal 3 2 3 5 10 4 2" xfId="28129" xr:uid="{00000000-0005-0000-0000-000061420000}"/>
    <cellStyle name="Normal 3 2 3 5 10 4 3" xfId="38785" xr:uid="{00000000-0005-0000-0000-000062420000}"/>
    <cellStyle name="Normal 3 2 3 5 10 5" xfId="30321" xr:uid="{00000000-0005-0000-0000-000063420000}"/>
    <cellStyle name="Normal 3 2 3 5 10 6" xfId="38786" xr:uid="{00000000-0005-0000-0000-000064420000}"/>
    <cellStyle name="Normal 3 2 3 5 11" xfId="3882" xr:uid="{00000000-0005-0000-0000-000065420000}"/>
    <cellStyle name="Normal 3 2 3 5 11 2" xfId="3883" xr:uid="{00000000-0005-0000-0000-000066420000}"/>
    <cellStyle name="Normal 3 2 3 5 11 2 2" xfId="24982" xr:uid="{00000000-0005-0000-0000-000067420000}"/>
    <cellStyle name="Normal 3 2 3 5 11 2 2 2" xfId="28128" xr:uid="{00000000-0005-0000-0000-000068420000}"/>
    <cellStyle name="Normal 3 2 3 5 11 2 2 3" xfId="38787" xr:uid="{00000000-0005-0000-0000-000069420000}"/>
    <cellStyle name="Normal 3 2 3 5 11 2 3" xfId="18815" xr:uid="{00000000-0005-0000-0000-00006A420000}"/>
    <cellStyle name="Normal 3 2 3 5 11 2 4" xfId="38788" xr:uid="{00000000-0005-0000-0000-00006B420000}"/>
    <cellStyle name="Normal 3 2 3 5 11 3" xfId="3884" xr:uid="{00000000-0005-0000-0000-00006C420000}"/>
    <cellStyle name="Normal 3 2 3 5 11 3 2" xfId="24983" xr:uid="{00000000-0005-0000-0000-00006D420000}"/>
    <cellStyle name="Normal 3 2 3 5 11 3 2 2" xfId="22272" xr:uid="{00000000-0005-0000-0000-00006E420000}"/>
    <cellStyle name="Normal 3 2 3 5 11 3 2 3" xfId="38789" xr:uid="{00000000-0005-0000-0000-00006F420000}"/>
    <cellStyle name="Normal 3 2 3 5 11 3 3" xfId="30320" xr:uid="{00000000-0005-0000-0000-000070420000}"/>
    <cellStyle name="Normal 3 2 3 5 11 3 4" xfId="38790" xr:uid="{00000000-0005-0000-0000-000071420000}"/>
    <cellStyle name="Normal 3 2 3 5 11 4" xfId="24984" xr:uid="{00000000-0005-0000-0000-000072420000}"/>
    <cellStyle name="Normal 3 2 3 5 11 4 2" xfId="28127" xr:uid="{00000000-0005-0000-0000-000073420000}"/>
    <cellStyle name="Normal 3 2 3 5 11 4 3" xfId="38791" xr:uid="{00000000-0005-0000-0000-000074420000}"/>
    <cellStyle name="Normal 3 2 3 5 11 5" xfId="30319" xr:uid="{00000000-0005-0000-0000-000075420000}"/>
    <cellStyle name="Normal 3 2 3 5 11 6" xfId="38792" xr:uid="{00000000-0005-0000-0000-000076420000}"/>
    <cellStyle name="Normal 3 2 3 5 12" xfId="3885" xr:uid="{00000000-0005-0000-0000-000077420000}"/>
    <cellStyle name="Normal 3 2 3 5 12 2" xfId="3886" xr:uid="{00000000-0005-0000-0000-000078420000}"/>
    <cellStyle name="Normal 3 2 3 5 12 2 2" xfId="24985" xr:uid="{00000000-0005-0000-0000-000079420000}"/>
    <cellStyle name="Normal 3 2 3 5 12 2 2 2" xfId="28126" xr:uid="{00000000-0005-0000-0000-00007A420000}"/>
    <cellStyle name="Normal 3 2 3 5 12 2 2 3" xfId="38793" xr:uid="{00000000-0005-0000-0000-00007B420000}"/>
    <cellStyle name="Normal 3 2 3 5 12 2 3" xfId="30318" xr:uid="{00000000-0005-0000-0000-00007C420000}"/>
    <cellStyle name="Normal 3 2 3 5 12 2 4" xfId="38794" xr:uid="{00000000-0005-0000-0000-00007D420000}"/>
    <cellStyle name="Normal 3 2 3 5 12 3" xfId="3887" xr:uid="{00000000-0005-0000-0000-00007E420000}"/>
    <cellStyle name="Normal 3 2 3 5 12 3 2" xfId="24986" xr:uid="{00000000-0005-0000-0000-00007F420000}"/>
    <cellStyle name="Normal 3 2 3 5 12 3 2 2" xfId="22273" xr:uid="{00000000-0005-0000-0000-000080420000}"/>
    <cellStyle name="Normal 3 2 3 5 12 3 2 3" xfId="38795" xr:uid="{00000000-0005-0000-0000-000081420000}"/>
    <cellStyle name="Normal 3 2 3 5 12 3 3" xfId="18816" xr:uid="{00000000-0005-0000-0000-000082420000}"/>
    <cellStyle name="Normal 3 2 3 5 12 3 4" xfId="38796" xr:uid="{00000000-0005-0000-0000-000083420000}"/>
    <cellStyle name="Normal 3 2 3 5 12 4" xfId="24987" xr:uid="{00000000-0005-0000-0000-000084420000}"/>
    <cellStyle name="Normal 3 2 3 5 12 4 2" xfId="28125" xr:uid="{00000000-0005-0000-0000-000085420000}"/>
    <cellStyle name="Normal 3 2 3 5 12 4 3" xfId="38797" xr:uid="{00000000-0005-0000-0000-000086420000}"/>
    <cellStyle name="Normal 3 2 3 5 12 5" xfId="30317" xr:uid="{00000000-0005-0000-0000-000087420000}"/>
    <cellStyle name="Normal 3 2 3 5 12 6" xfId="38798" xr:uid="{00000000-0005-0000-0000-000088420000}"/>
    <cellStyle name="Normal 3 2 3 5 13" xfId="3888" xr:uid="{00000000-0005-0000-0000-000089420000}"/>
    <cellStyle name="Normal 3 2 3 5 13 2" xfId="3889" xr:uid="{00000000-0005-0000-0000-00008A420000}"/>
    <cellStyle name="Normal 3 2 3 5 13 2 2" xfId="24988" xr:uid="{00000000-0005-0000-0000-00008B420000}"/>
    <cellStyle name="Normal 3 2 3 5 13 2 2 2" xfId="28124" xr:uid="{00000000-0005-0000-0000-00008C420000}"/>
    <cellStyle name="Normal 3 2 3 5 13 2 2 3" xfId="38799" xr:uid="{00000000-0005-0000-0000-00008D420000}"/>
    <cellStyle name="Normal 3 2 3 5 13 2 3" xfId="18817" xr:uid="{00000000-0005-0000-0000-00008E420000}"/>
    <cellStyle name="Normal 3 2 3 5 13 2 4" xfId="38800" xr:uid="{00000000-0005-0000-0000-00008F420000}"/>
    <cellStyle name="Normal 3 2 3 5 13 3" xfId="3890" xr:uid="{00000000-0005-0000-0000-000090420000}"/>
    <cellStyle name="Normal 3 2 3 5 13 3 2" xfId="24989" xr:uid="{00000000-0005-0000-0000-000091420000}"/>
    <cellStyle name="Normal 3 2 3 5 13 3 2 2" xfId="22274" xr:uid="{00000000-0005-0000-0000-000092420000}"/>
    <cellStyle name="Normal 3 2 3 5 13 3 2 3" xfId="38801" xr:uid="{00000000-0005-0000-0000-000093420000}"/>
    <cellStyle name="Normal 3 2 3 5 13 3 3" xfId="30316" xr:uid="{00000000-0005-0000-0000-000094420000}"/>
    <cellStyle name="Normal 3 2 3 5 13 3 4" xfId="38802" xr:uid="{00000000-0005-0000-0000-000095420000}"/>
    <cellStyle name="Normal 3 2 3 5 13 4" xfId="24990" xr:uid="{00000000-0005-0000-0000-000096420000}"/>
    <cellStyle name="Normal 3 2 3 5 13 4 2" xfId="28123" xr:uid="{00000000-0005-0000-0000-000097420000}"/>
    <cellStyle name="Normal 3 2 3 5 13 4 3" xfId="38803" xr:uid="{00000000-0005-0000-0000-000098420000}"/>
    <cellStyle name="Normal 3 2 3 5 13 5" xfId="30315" xr:uid="{00000000-0005-0000-0000-000099420000}"/>
    <cellStyle name="Normal 3 2 3 5 13 6" xfId="38804" xr:uid="{00000000-0005-0000-0000-00009A420000}"/>
    <cellStyle name="Normal 3 2 3 5 14" xfId="3891" xr:uid="{00000000-0005-0000-0000-00009B420000}"/>
    <cellStyle name="Normal 3 2 3 5 14 2" xfId="3892" xr:uid="{00000000-0005-0000-0000-00009C420000}"/>
    <cellStyle name="Normal 3 2 3 5 14 2 2" xfId="24991" xr:uid="{00000000-0005-0000-0000-00009D420000}"/>
    <cellStyle name="Normal 3 2 3 5 14 2 2 2" xfId="28122" xr:uid="{00000000-0005-0000-0000-00009E420000}"/>
    <cellStyle name="Normal 3 2 3 5 14 2 2 3" xfId="38805" xr:uid="{00000000-0005-0000-0000-00009F420000}"/>
    <cellStyle name="Normal 3 2 3 5 14 2 3" xfId="30314" xr:uid="{00000000-0005-0000-0000-0000A0420000}"/>
    <cellStyle name="Normal 3 2 3 5 14 2 4" xfId="38806" xr:uid="{00000000-0005-0000-0000-0000A1420000}"/>
    <cellStyle name="Normal 3 2 3 5 14 3" xfId="3893" xr:uid="{00000000-0005-0000-0000-0000A2420000}"/>
    <cellStyle name="Normal 3 2 3 5 14 3 2" xfId="24992" xr:uid="{00000000-0005-0000-0000-0000A3420000}"/>
    <cellStyle name="Normal 3 2 3 5 14 3 2 2" xfId="22275" xr:uid="{00000000-0005-0000-0000-0000A4420000}"/>
    <cellStyle name="Normal 3 2 3 5 14 3 2 3" xfId="38807" xr:uid="{00000000-0005-0000-0000-0000A5420000}"/>
    <cellStyle name="Normal 3 2 3 5 14 3 3" xfId="18818" xr:uid="{00000000-0005-0000-0000-0000A6420000}"/>
    <cellStyle name="Normal 3 2 3 5 14 3 4" xfId="38808" xr:uid="{00000000-0005-0000-0000-0000A7420000}"/>
    <cellStyle name="Normal 3 2 3 5 14 4" xfId="24993" xr:uid="{00000000-0005-0000-0000-0000A8420000}"/>
    <cellStyle name="Normal 3 2 3 5 14 4 2" xfId="28121" xr:uid="{00000000-0005-0000-0000-0000A9420000}"/>
    <cellStyle name="Normal 3 2 3 5 14 4 3" xfId="38809" xr:uid="{00000000-0005-0000-0000-0000AA420000}"/>
    <cellStyle name="Normal 3 2 3 5 14 5" xfId="30313" xr:uid="{00000000-0005-0000-0000-0000AB420000}"/>
    <cellStyle name="Normal 3 2 3 5 14 6" xfId="38810" xr:uid="{00000000-0005-0000-0000-0000AC420000}"/>
    <cellStyle name="Normal 3 2 3 5 15" xfId="3894" xr:uid="{00000000-0005-0000-0000-0000AD420000}"/>
    <cellStyle name="Normal 3 2 3 5 15 2" xfId="3895" xr:uid="{00000000-0005-0000-0000-0000AE420000}"/>
    <cellStyle name="Normal 3 2 3 5 15 2 2" xfId="24994" xr:uid="{00000000-0005-0000-0000-0000AF420000}"/>
    <cellStyle name="Normal 3 2 3 5 15 2 2 2" xfId="28120" xr:uid="{00000000-0005-0000-0000-0000B0420000}"/>
    <cellStyle name="Normal 3 2 3 5 15 2 2 3" xfId="38811" xr:uid="{00000000-0005-0000-0000-0000B1420000}"/>
    <cellStyle name="Normal 3 2 3 5 15 2 3" xfId="18819" xr:uid="{00000000-0005-0000-0000-0000B2420000}"/>
    <cellStyle name="Normal 3 2 3 5 15 2 4" xfId="38812" xr:uid="{00000000-0005-0000-0000-0000B3420000}"/>
    <cellStyle name="Normal 3 2 3 5 15 3" xfId="3896" xr:uid="{00000000-0005-0000-0000-0000B4420000}"/>
    <cellStyle name="Normal 3 2 3 5 15 3 2" xfId="24995" xr:uid="{00000000-0005-0000-0000-0000B5420000}"/>
    <cellStyle name="Normal 3 2 3 5 15 3 2 2" xfId="22276" xr:uid="{00000000-0005-0000-0000-0000B6420000}"/>
    <cellStyle name="Normal 3 2 3 5 15 3 2 3" xfId="38813" xr:uid="{00000000-0005-0000-0000-0000B7420000}"/>
    <cellStyle name="Normal 3 2 3 5 15 3 3" xfId="18820" xr:uid="{00000000-0005-0000-0000-0000B8420000}"/>
    <cellStyle name="Normal 3 2 3 5 15 3 4" xfId="38814" xr:uid="{00000000-0005-0000-0000-0000B9420000}"/>
    <cellStyle name="Normal 3 2 3 5 15 4" xfId="24996" xr:uid="{00000000-0005-0000-0000-0000BA420000}"/>
    <cellStyle name="Normal 3 2 3 5 15 4 2" xfId="28119" xr:uid="{00000000-0005-0000-0000-0000BB420000}"/>
    <cellStyle name="Normal 3 2 3 5 15 4 3" xfId="38815" xr:uid="{00000000-0005-0000-0000-0000BC420000}"/>
    <cellStyle name="Normal 3 2 3 5 15 5" xfId="18821" xr:uid="{00000000-0005-0000-0000-0000BD420000}"/>
    <cellStyle name="Normal 3 2 3 5 15 6" xfId="38816" xr:uid="{00000000-0005-0000-0000-0000BE420000}"/>
    <cellStyle name="Normal 3 2 3 5 16" xfId="3897" xr:uid="{00000000-0005-0000-0000-0000BF420000}"/>
    <cellStyle name="Normal 3 2 3 5 16 2" xfId="3898" xr:uid="{00000000-0005-0000-0000-0000C0420000}"/>
    <cellStyle name="Normal 3 2 3 5 16 2 2" xfId="24997" xr:uid="{00000000-0005-0000-0000-0000C1420000}"/>
    <cellStyle name="Normal 3 2 3 5 16 2 2 2" xfId="28118" xr:uid="{00000000-0005-0000-0000-0000C2420000}"/>
    <cellStyle name="Normal 3 2 3 5 16 2 2 3" xfId="38817" xr:uid="{00000000-0005-0000-0000-0000C3420000}"/>
    <cellStyle name="Normal 3 2 3 5 16 2 3" xfId="18822" xr:uid="{00000000-0005-0000-0000-0000C4420000}"/>
    <cellStyle name="Normal 3 2 3 5 16 2 4" xfId="38818" xr:uid="{00000000-0005-0000-0000-0000C5420000}"/>
    <cellStyle name="Normal 3 2 3 5 16 3" xfId="3899" xr:uid="{00000000-0005-0000-0000-0000C6420000}"/>
    <cellStyle name="Normal 3 2 3 5 16 3 2" xfId="24998" xr:uid="{00000000-0005-0000-0000-0000C7420000}"/>
    <cellStyle name="Normal 3 2 3 5 16 3 2 2" xfId="22277" xr:uid="{00000000-0005-0000-0000-0000C8420000}"/>
    <cellStyle name="Normal 3 2 3 5 16 3 2 3" xfId="38819" xr:uid="{00000000-0005-0000-0000-0000C9420000}"/>
    <cellStyle name="Normal 3 2 3 5 16 3 3" xfId="18823" xr:uid="{00000000-0005-0000-0000-0000CA420000}"/>
    <cellStyle name="Normal 3 2 3 5 16 3 4" xfId="38820" xr:uid="{00000000-0005-0000-0000-0000CB420000}"/>
    <cellStyle name="Normal 3 2 3 5 16 4" xfId="24999" xr:uid="{00000000-0005-0000-0000-0000CC420000}"/>
    <cellStyle name="Normal 3 2 3 5 16 4 2" xfId="28117" xr:uid="{00000000-0005-0000-0000-0000CD420000}"/>
    <cellStyle name="Normal 3 2 3 5 16 4 3" xfId="38821" xr:uid="{00000000-0005-0000-0000-0000CE420000}"/>
    <cellStyle name="Normal 3 2 3 5 16 5" xfId="30312" xr:uid="{00000000-0005-0000-0000-0000CF420000}"/>
    <cellStyle name="Normal 3 2 3 5 16 6" xfId="38822" xr:uid="{00000000-0005-0000-0000-0000D0420000}"/>
    <cellStyle name="Normal 3 2 3 5 17" xfId="3900" xr:uid="{00000000-0005-0000-0000-0000D1420000}"/>
    <cellStyle name="Normal 3 2 3 5 17 2" xfId="25000" xr:uid="{00000000-0005-0000-0000-0000D2420000}"/>
    <cellStyle name="Normal 3 2 3 5 17 2 2" xfId="28116" xr:uid="{00000000-0005-0000-0000-0000D3420000}"/>
    <cellStyle name="Normal 3 2 3 5 17 2 3" xfId="38823" xr:uid="{00000000-0005-0000-0000-0000D4420000}"/>
    <cellStyle name="Normal 3 2 3 5 17 3" xfId="18824" xr:uid="{00000000-0005-0000-0000-0000D5420000}"/>
    <cellStyle name="Normal 3 2 3 5 17 4" xfId="38824" xr:uid="{00000000-0005-0000-0000-0000D6420000}"/>
    <cellStyle name="Normal 3 2 3 5 18" xfId="3901" xr:uid="{00000000-0005-0000-0000-0000D7420000}"/>
    <cellStyle name="Normal 3 2 3 5 18 2" xfId="25001" xr:uid="{00000000-0005-0000-0000-0000D8420000}"/>
    <cellStyle name="Normal 3 2 3 5 18 2 2" xfId="22278" xr:uid="{00000000-0005-0000-0000-0000D9420000}"/>
    <cellStyle name="Normal 3 2 3 5 18 2 3" xfId="38825" xr:uid="{00000000-0005-0000-0000-0000DA420000}"/>
    <cellStyle name="Normal 3 2 3 5 18 3" xfId="30311" xr:uid="{00000000-0005-0000-0000-0000DB420000}"/>
    <cellStyle name="Normal 3 2 3 5 18 4" xfId="38826" xr:uid="{00000000-0005-0000-0000-0000DC420000}"/>
    <cellStyle name="Normal 3 2 3 5 19" xfId="25002" xr:uid="{00000000-0005-0000-0000-0000DD420000}"/>
    <cellStyle name="Normal 3 2 3 5 19 2" xfId="28115" xr:uid="{00000000-0005-0000-0000-0000DE420000}"/>
    <cellStyle name="Normal 3 2 3 5 19 3" xfId="38827" xr:uid="{00000000-0005-0000-0000-0000DF420000}"/>
    <cellStyle name="Normal 3 2 3 5 2" xfId="3902" xr:uid="{00000000-0005-0000-0000-0000E0420000}"/>
    <cellStyle name="Normal 3 2 3 5 2 2" xfId="3903" xr:uid="{00000000-0005-0000-0000-0000E1420000}"/>
    <cellStyle name="Normal 3 2 3 5 2 2 2" xfId="25003" xr:uid="{00000000-0005-0000-0000-0000E2420000}"/>
    <cellStyle name="Normal 3 2 3 5 2 2 2 2" xfId="22279" xr:uid="{00000000-0005-0000-0000-0000E3420000}"/>
    <cellStyle name="Normal 3 2 3 5 2 2 2 3" xfId="38828" xr:uid="{00000000-0005-0000-0000-0000E4420000}"/>
    <cellStyle name="Normal 3 2 3 5 2 2 3" xfId="30310" xr:uid="{00000000-0005-0000-0000-0000E5420000}"/>
    <cellStyle name="Normal 3 2 3 5 2 2 4" xfId="38829" xr:uid="{00000000-0005-0000-0000-0000E6420000}"/>
    <cellStyle name="Normal 3 2 3 5 2 3" xfId="3904" xr:uid="{00000000-0005-0000-0000-0000E7420000}"/>
    <cellStyle name="Normal 3 2 3 5 2 3 2" xfId="25004" xr:uid="{00000000-0005-0000-0000-0000E8420000}"/>
    <cellStyle name="Normal 3 2 3 5 2 3 2 2" xfId="22280" xr:uid="{00000000-0005-0000-0000-0000E9420000}"/>
    <cellStyle name="Normal 3 2 3 5 2 3 2 3" xfId="38830" xr:uid="{00000000-0005-0000-0000-0000EA420000}"/>
    <cellStyle name="Normal 3 2 3 5 2 3 3" xfId="30309" xr:uid="{00000000-0005-0000-0000-0000EB420000}"/>
    <cellStyle name="Normal 3 2 3 5 2 3 4" xfId="38831" xr:uid="{00000000-0005-0000-0000-0000EC420000}"/>
    <cellStyle name="Normal 3 2 3 5 2 4" xfId="25005" xr:uid="{00000000-0005-0000-0000-0000ED420000}"/>
    <cellStyle name="Normal 3 2 3 5 2 4 2" xfId="28114" xr:uid="{00000000-0005-0000-0000-0000EE420000}"/>
    <cellStyle name="Normal 3 2 3 5 2 4 3" xfId="38832" xr:uid="{00000000-0005-0000-0000-0000EF420000}"/>
    <cellStyle name="Normal 3 2 3 5 2 5" xfId="18826" xr:uid="{00000000-0005-0000-0000-0000F0420000}"/>
    <cellStyle name="Normal 3 2 3 5 2 6" xfId="38833" xr:uid="{00000000-0005-0000-0000-0000F1420000}"/>
    <cellStyle name="Normal 3 2 3 5 20" xfId="30308" xr:uid="{00000000-0005-0000-0000-0000F2420000}"/>
    <cellStyle name="Normal 3 2 3 5 21" xfId="38834" xr:uid="{00000000-0005-0000-0000-0000F3420000}"/>
    <cellStyle name="Normal 3 2 3 5 3" xfId="3905" xr:uid="{00000000-0005-0000-0000-0000F4420000}"/>
    <cellStyle name="Normal 3 2 3 5 3 2" xfId="3906" xr:uid="{00000000-0005-0000-0000-0000F5420000}"/>
    <cellStyle name="Normal 3 2 3 5 3 2 2" xfId="25006" xr:uid="{00000000-0005-0000-0000-0000F6420000}"/>
    <cellStyle name="Normal 3 2 3 5 3 2 2 2" xfId="22281" xr:uid="{00000000-0005-0000-0000-0000F7420000}"/>
    <cellStyle name="Normal 3 2 3 5 3 2 2 3" xfId="38835" xr:uid="{00000000-0005-0000-0000-0000F8420000}"/>
    <cellStyle name="Normal 3 2 3 5 3 2 3" xfId="18827" xr:uid="{00000000-0005-0000-0000-0000F9420000}"/>
    <cellStyle name="Normal 3 2 3 5 3 2 4" xfId="38836" xr:uid="{00000000-0005-0000-0000-0000FA420000}"/>
    <cellStyle name="Normal 3 2 3 5 3 3" xfId="3907" xr:uid="{00000000-0005-0000-0000-0000FB420000}"/>
    <cellStyle name="Normal 3 2 3 5 3 3 2" xfId="25007" xr:uid="{00000000-0005-0000-0000-0000FC420000}"/>
    <cellStyle name="Normal 3 2 3 5 3 3 2 2" xfId="28113" xr:uid="{00000000-0005-0000-0000-0000FD420000}"/>
    <cellStyle name="Normal 3 2 3 5 3 3 2 3" xfId="38837" xr:uid="{00000000-0005-0000-0000-0000FE420000}"/>
    <cellStyle name="Normal 3 2 3 5 3 3 3" xfId="30307" xr:uid="{00000000-0005-0000-0000-0000FF420000}"/>
    <cellStyle name="Normal 3 2 3 5 3 3 4" xfId="38838" xr:uid="{00000000-0005-0000-0000-000000430000}"/>
    <cellStyle name="Normal 3 2 3 5 3 4" xfId="25008" xr:uid="{00000000-0005-0000-0000-000001430000}"/>
    <cellStyle name="Normal 3 2 3 5 3 4 2" xfId="22282" xr:uid="{00000000-0005-0000-0000-000002430000}"/>
    <cellStyle name="Normal 3 2 3 5 3 4 3" xfId="38839" xr:uid="{00000000-0005-0000-0000-000003430000}"/>
    <cellStyle name="Normal 3 2 3 5 3 5" xfId="18828" xr:uid="{00000000-0005-0000-0000-000004430000}"/>
    <cellStyle name="Normal 3 2 3 5 3 6" xfId="38840" xr:uid="{00000000-0005-0000-0000-000005430000}"/>
    <cellStyle name="Normal 3 2 3 5 4" xfId="3908" xr:uid="{00000000-0005-0000-0000-000006430000}"/>
    <cellStyle name="Normal 3 2 3 5 4 2" xfId="3909" xr:uid="{00000000-0005-0000-0000-000007430000}"/>
    <cellStyle name="Normal 3 2 3 5 4 2 2" xfId="25009" xr:uid="{00000000-0005-0000-0000-000008430000}"/>
    <cellStyle name="Normal 3 2 3 5 4 2 2 2" xfId="22283" xr:uid="{00000000-0005-0000-0000-000009430000}"/>
    <cellStyle name="Normal 3 2 3 5 4 2 2 3" xfId="38841" xr:uid="{00000000-0005-0000-0000-00000A430000}"/>
    <cellStyle name="Normal 3 2 3 5 4 2 3" xfId="30306" xr:uid="{00000000-0005-0000-0000-00000B430000}"/>
    <cellStyle name="Normal 3 2 3 5 4 2 4" xfId="38842" xr:uid="{00000000-0005-0000-0000-00000C430000}"/>
    <cellStyle name="Normal 3 2 3 5 4 3" xfId="3910" xr:uid="{00000000-0005-0000-0000-00000D430000}"/>
    <cellStyle name="Normal 3 2 3 5 4 3 2" xfId="25010" xr:uid="{00000000-0005-0000-0000-00000E430000}"/>
    <cellStyle name="Normal 3 2 3 5 4 3 2 2" xfId="28112" xr:uid="{00000000-0005-0000-0000-00000F430000}"/>
    <cellStyle name="Normal 3 2 3 5 4 3 2 3" xfId="38843" xr:uid="{00000000-0005-0000-0000-000010430000}"/>
    <cellStyle name="Normal 3 2 3 5 4 3 3" xfId="30305" xr:uid="{00000000-0005-0000-0000-000011430000}"/>
    <cellStyle name="Normal 3 2 3 5 4 3 4" xfId="38844" xr:uid="{00000000-0005-0000-0000-000012430000}"/>
    <cellStyle name="Normal 3 2 3 5 4 4" xfId="25011" xr:uid="{00000000-0005-0000-0000-000013430000}"/>
    <cellStyle name="Normal 3 2 3 5 4 4 2" xfId="22284" xr:uid="{00000000-0005-0000-0000-000014430000}"/>
    <cellStyle name="Normal 3 2 3 5 4 4 3" xfId="38845" xr:uid="{00000000-0005-0000-0000-000015430000}"/>
    <cellStyle name="Normal 3 2 3 5 4 5" xfId="18829" xr:uid="{00000000-0005-0000-0000-000016430000}"/>
    <cellStyle name="Normal 3 2 3 5 4 6" xfId="38846" xr:uid="{00000000-0005-0000-0000-000017430000}"/>
    <cellStyle name="Normal 3 2 3 5 5" xfId="3911" xr:uid="{00000000-0005-0000-0000-000018430000}"/>
    <cellStyle name="Normal 3 2 3 5 5 2" xfId="3912" xr:uid="{00000000-0005-0000-0000-000019430000}"/>
    <cellStyle name="Normal 3 2 3 5 5 2 2" xfId="25012" xr:uid="{00000000-0005-0000-0000-00001A430000}"/>
    <cellStyle name="Normal 3 2 3 5 5 2 2 2" xfId="22285" xr:uid="{00000000-0005-0000-0000-00001B430000}"/>
    <cellStyle name="Normal 3 2 3 5 5 2 2 3" xfId="38847" xr:uid="{00000000-0005-0000-0000-00001C430000}"/>
    <cellStyle name="Normal 3 2 3 5 5 2 3" xfId="30304" xr:uid="{00000000-0005-0000-0000-00001D430000}"/>
    <cellStyle name="Normal 3 2 3 5 5 2 4" xfId="38848" xr:uid="{00000000-0005-0000-0000-00001E430000}"/>
    <cellStyle name="Normal 3 2 3 5 5 3" xfId="3913" xr:uid="{00000000-0005-0000-0000-00001F430000}"/>
    <cellStyle name="Normal 3 2 3 5 5 3 2" xfId="25013" xr:uid="{00000000-0005-0000-0000-000020430000}"/>
    <cellStyle name="Normal 3 2 3 5 5 3 2 2" xfId="28111" xr:uid="{00000000-0005-0000-0000-000021430000}"/>
    <cellStyle name="Normal 3 2 3 5 5 3 2 3" xfId="38849" xr:uid="{00000000-0005-0000-0000-000022430000}"/>
    <cellStyle name="Normal 3 2 3 5 5 3 3" xfId="30303" xr:uid="{00000000-0005-0000-0000-000023430000}"/>
    <cellStyle name="Normal 3 2 3 5 5 3 4" xfId="38850" xr:uid="{00000000-0005-0000-0000-000024430000}"/>
    <cellStyle name="Normal 3 2 3 5 5 4" xfId="25014" xr:uid="{00000000-0005-0000-0000-000025430000}"/>
    <cellStyle name="Normal 3 2 3 5 5 4 2" xfId="22286" xr:uid="{00000000-0005-0000-0000-000026430000}"/>
    <cellStyle name="Normal 3 2 3 5 5 4 3" xfId="38851" xr:uid="{00000000-0005-0000-0000-000027430000}"/>
    <cellStyle name="Normal 3 2 3 5 5 5" xfId="18830" xr:uid="{00000000-0005-0000-0000-000028430000}"/>
    <cellStyle name="Normal 3 2 3 5 5 6" xfId="38852" xr:uid="{00000000-0005-0000-0000-000029430000}"/>
    <cellStyle name="Normal 3 2 3 5 6" xfId="3914" xr:uid="{00000000-0005-0000-0000-00002A430000}"/>
    <cellStyle name="Normal 3 2 3 5 6 2" xfId="3915" xr:uid="{00000000-0005-0000-0000-00002B430000}"/>
    <cellStyle name="Normal 3 2 3 5 6 2 2" xfId="25015" xr:uid="{00000000-0005-0000-0000-00002C430000}"/>
    <cellStyle name="Normal 3 2 3 5 6 2 2 2" xfId="22287" xr:uid="{00000000-0005-0000-0000-00002D430000}"/>
    <cellStyle name="Normal 3 2 3 5 6 2 2 3" xfId="38853" xr:uid="{00000000-0005-0000-0000-00002E430000}"/>
    <cellStyle name="Normal 3 2 3 5 6 2 3" xfId="30302" xr:uid="{00000000-0005-0000-0000-00002F430000}"/>
    <cellStyle name="Normal 3 2 3 5 6 2 4" xfId="38854" xr:uid="{00000000-0005-0000-0000-000030430000}"/>
    <cellStyle name="Normal 3 2 3 5 6 3" xfId="3916" xr:uid="{00000000-0005-0000-0000-000031430000}"/>
    <cellStyle name="Normal 3 2 3 5 6 3 2" xfId="25016" xr:uid="{00000000-0005-0000-0000-000032430000}"/>
    <cellStyle name="Normal 3 2 3 5 6 3 2 2" xfId="28110" xr:uid="{00000000-0005-0000-0000-000033430000}"/>
    <cellStyle name="Normal 3 2 3 5 6 3 2 3" xfId="38855" xr:uid="{00000000-0005-0000-0000-000034430000}"/>
    <cellStyle name="Normal 3 2 3 5 6 3 3" xfId="30301" xr:uid="{00000000-0005-0000-0000-000035430000}"/>
    <cellStyle name="Normal 3 2 3 5 6 3 4" xfId="38856" xr:uid="{00000000-0005-0000-0000-000036430000}"/>
    <cellStyle name="Normal 3 2 3 5 6 4" xfId="25017" xr:uid="{00000000-0005-0000-0000-000037430000}"/>
    <cellStyle name="Normal 3 2 3 5 6 4 2" xfId="22288" xr:uid="{00000000-0005-0000-0000-000038430000}"/>
    <cellStyle name="Normal 3 2 3 5 6 4 3" xfId="38857" xr:uid="{00000000-0005-0000-0000-000039430000}"/>
    <cellStyle name="Normal 3 2 3 5 6 5" xfId="18831" xr:uid="{00000000-0005-0000-0000-00003A430000}"/>
    <cellStyle name="Normal 3 2 3 5 6 6" xfId="38858" xr:uid="{00000000-0005-0000-0000-00003B430000}"/>
    <cellStyle name="Normal 3 2 3 5 7" xfId="3917" xr:uid="{00000000-0005-0000-0000-00003C430000}"/>
    <cellStyle name="Normal 3 2 3 5 7 2" xfId="3918" xr:uid="{00000000-0005-0000-0000-00003D430000}"/>
    <cellStyle name="Normal 3 2 3 5 7 2 2" xfId="25018" xr:uid="{00000000-0005-0000-0000-00003E430000}"/>
    <cellStyle name="Normal 3 2 3 5 7 2 2 2" xfId="22289" xr:uid="{00000000-0005-0000-0000-00003F430000}"/>
    <cellStyle name="Normal 3 2 3 5 7 2 2 3" xfId="38859" xr:uid="{00000000-0005-0000-0000-000040430000}"/>
    <cellStyle name="Normal 3 2 3 5 7 2 3" xfId="30300" xr:uid="{00000000-0005-0000-0000-000041430000}"/>
    <cellStyle name="Normal 3 2 3 5 7 2 4" xfId="38860" xr:uid="{00000000-0005-0000-0000-000042430000}"/>
    <cellStyle name="Normal 3 2 3 5 7 3" xfId="3919" xr:uid="{00000000-0005-0000-0000-000043430000}"/>
    <cellStyle name="Normal 3 2 3 5 7 3 2" xfId="25019" xr:uid="{00000000-0005-0000-0000-000044430000}"/>
    <cellStyle name="Normal 3 2 3 5 7 3 2 2" xfId="28109" xr:uid="{00000000-0005-0000-0000-000045430000}"/>
    <cellStyle name="Normal 3 2 3 5 7 3 2 3" xfId="38861" xr:uid="{00000000-0005-0000-0000-000046430000}"/>
    <cellStyle name="Normal 3 2 3 5 7 3 3" xfId="30299" xr:uid="{00000000-0005-0000-0000-000047430000}"/>
    <cellStyle name="Normal 3 2 3 5 7 3 4" xfId="38862" xr:uid="{00000000-0005-0000-0000-000048430000}"/>
    <cellStyle name="Normal 3 2 3 5 7 4" xfId="25020" xr:uid="{00000000-0005-0000-0000-000049430000}"/>
    <cellStyle name="Normal 3 2 3 5 7 4 2" xfId="22290" xr:uid="{00000000-0005-0000-0000-00004A430000}"/>
    <cellStyle name="Normal 3 2 3 5 7 4 3" xfId="38863" xr:uid="{00000000-0005-0000-0000-00004B430000}"/>
    <cellStyle name="Normal 3 2 3 5 7 5" xfId="18832" xr:uid="{00000000-0005-0000-0000-00004C430000}"/>
    <cellStyle name="Normal 3 2 3 5 7 6" xfId="38864" xr:uid="{00000000-0005-0000-0000-00004D430000}"/>
    <cellStyle name="Normal 3 2 3 5 8" xfId="3920" xr:uid="{00000000-0005-0000-0000-00004E430000}"/>
    <cellStyle name="Normal 3 2 3 5 8 2" xfId="3921" xr:uid="{00000000-0005-0000-0000-00004F430000}"/>
    <cellStyle name="Normal 3 2 3 5 8 2 2" xfId="25021" xr:uid="{00000000-0005-0000-0000-000050430000}"/>
    <cellStyle name="Normal 3 2 3 5 8 2 2 2" xfId="22291" xr:uid="{00000000-0005-0000-0000-000051430000}"/>
    <cellStyle name="Normal 3 2 3 5 8 2 2 3" xfId="38865" xr:uid="{00000000-0005-0000-0000-000052430000}"/>
    <cellStyle name="Normal 3 2 3 5 8 2 3" xfId="30298" xr:uid="{00000000-0005-0000-0000-000053430000}"/>
    <cellStyle name="Normal 3 2 3 5 8 2 4" xfId="38866" xr:uid="{00000000-0005-0000-0000-000054430000}"/>
    <cellStyle name="Normal 3 2 3 5 8 3" xfId="3922" xr:uid="{00000000-0005-0000-0000-000055430000}"/>
    <cellStyle name="Normal 3 2 3 5 8 3 2" xfId="25022" xr:uid="{00000000-0005-0000-0000-000056430000}"/>
    <cellStyle name="Normal 3 2 3 5 8 3 2 2" xfId="28108" xr:uid="{00000000-0005-0000-0000-000057430000}"/>
    <cellStyle name="Normal 3 2 3 5 8 3 2 3" xfId="38867" xr:uid="{00000000-0005-0000-0000-000058430000}"/>
    <cellStyle name="Normal 3 2 3 5 8 3 3" xfId="30297" xr:uid="{00000000-0005-0000-0000-000059430000}"/>
    <cellStyle name="Normal 3 2 3 5 8 3 4" xfId="38868" xr:uid="{00000000-0005-0000-0000-00005A430000}"/>
    <cellStyle name="Normal 3 2 3 5 8 4" xfId="25023" xr:uid="{00000000-0005-0000-0000-00005B430000}"/>
    <cellStyle name="Normal 3 2 3 5 8 4 2" xfId="22292" xr:uid="{00000000-0005-0000-0000-00005C430000}"/>
    <cellStyle name="Normal 3 2 3 5 8 4 3" xfId="38869" xr:uid="{00000000-0005-0000-0000-00005D430000}"/>
    <cellStyle name="Normal 3 2 3 5 8 5" xfId="18833" xr:uid="{00000000-0005-0000-0000-00005E430000}"/>
    <cellStyle name="Normal 3 2 3 5 8 6" xfId="38870" xr:uid="{00000000-0005-0000-0000-00005F430000}"/>
    <cellStyle name="Normal 3 2 3 5 9" xfId="3923" xr:uid="{00000000-0005-0000-0000-000060430000}"/>
    <cellStyle name="Normal 3 2 3 5 9 2" xfId="3924" xr:uid="{00000000-0005-0000-0000-000061430000}"/>
    <cellStyle name="Normal 3 2 3 5 9 2 2" xfId="25024" xr:uid="{00000000-0005-0000-0000-000062430000}"/>
    <cellStyle name="Normal 3 2 3 5 9 2 2 2" xfId="22293" xr:uid="{00000000-0005-0000-0000-000063430000}"/>
    <cellStyle name="Normal 3 2 3 5 9 2 2 3" xfId="38871" xr:uid="{00000000-0005-0000-0000-000064430000}"/>
    <cellStyle name="Normal 3 2 3 5 9 2 3" xfId="30296" xr:uid="{00000000-0005-0000-0000-000065430000}"/>
    <cellStyle name="Normal 3 2 3 5 9 2 4" xfId="38872" xr:uid="{00000000-0005-0000-0000-000066430000}"/>
    <cellStyle name="Normal 3 2 3 5 9 3" xfId="3925" xr:uid="{00000000-0005-0000-0000-000067430000}"/>
    <cellStyle name="Normal 3 2 3 5 9 3 2" xfId="25025" xr:uid="{00000000-0005-0000-0000-000068430000}"/>
    <cellStyle name="Normal 3 2 3 5 9 3 2 2" xfId="22294" xr:uid="{00000000-0005-0000-0000-000069430000}"/>
    <cellStyle name="Normal 3 2 3 5 9 3 2 3" xfId="38873" xr:uid="{00000000-0005-0000-0000-00006A430000}"/>
    <cellStyle name="Normal 3 2 3 5 9 3 3" xfId="30295" xr:uid="{00000000-0005-0000-0000-00006B430000}"/>
    <cellStyle name="Normal 3 2 3 5 9 3 4" xfId="38874" xr:uid="{00000000-0005-0000-0000-00006C430000}"/>
    <cellStyle name="Normal 3 2 3 5 9 4" xfId="25026" xr:uid="{00000000-0005-0000-0000-00006D430000}"/>
    <cellStyle name="Normal 3 2 3 5 9 4 2" xfId="22295" xr:uid="{00000000-0005-0000-0000-00006E430000}"/>
    <cellStyle name="Normal 3 2 3 5 9 4 3" xfId="38875" xr:uid="{00000000-0005-0000-0000-00006F430000}"/>
    <cellStyle name="Normal 3 2 3 5 9 5" xfId="30294" xr:uid="{00000000-0005-0000-0000-000070430000}"/>
    <cellStyle name="Normal 3 2 3 5 9 6" xfId="38876" xr:uid="{00000000-0005-0000-0000-000071430000}"/>
    <cellStyle name="Normal 3 2 3 6" xfId="3926" xr:uid="{00000000-0005-0000-0000-000072430000}"/>
    <cellStyle name="Normal 3 2 3 6 2" xfId="3927" xr:uid="{00000000-0005-0000-0000-000073430000}"/>
    <cellStyle name="Normal 3 2 3 6 2 2" xfId="25027" xr:uid="{00000000-0005-0000-0000-000074430000}"/>
    <cellStyle name="Normal 3 2 3 6 2 2 2" xfId="22296" xr:uid="{00000000-0005-0000-0000-000075430000}"/>
    <cellStyle name="Normal 3 2 3 6 2 2 3" xfId="38877" xr:uid="{00000000-0005-0000-0000-000076430000}"/>
    <cellStyle name="Normal 3 2 3 6 2 3" xfId="30293" xr:uid="{00000000-0005-0000-0000-000077430000}"/>
    <cellStyle name="Normal 3 2 3 6 2 4" xfId="38878" xr:uid="{00000000-0005-0000-0000-000078430000}"/>
    <cellStyle name="Normal 3 2 3 6 3" xfId="3928" xr:uid="{00000000-0005-0000-0000-000079430000}"/>
    <cellStyle name="Normal 3 2 3 6 3 2" xfId="25028" xr:uid="{00000000-0005-0000-0000-00007A430000}"/>
    <cellStyle name="Normal 3 2 3 6 3 2 2" xfId="22297" xr:uid="{00000000-0005-0000-0000-00007B430000}"/>
    <cellStyle name="Normal 3 2 3 6 3 2 3" xfId="38879" xr:uid="{00000000-0005-0000-0000-00007C430000}"/>
    <cellStyle name="Normal 3 2 3 6 3 3" xfId="18834" xr:uid="{00000000-0005-0000-0000-00007D430000}"/>
    <cellStyle name="Normal 3 2 3 6 3 4" xfId="38880" xr:uid="{00000000-0005-0000-0000-00007E430000}"/>
    <cellStyle name="Normal 3 2 3 6 4" xfId="25029" xr:uid="{00000000-0005-0000-0000-00007F430000}"/>
    <cellStyle name="Normal 3 2 3 6 4 2" xfId="22298" xr:uid="{00000000-0005-0000-0000-000080430000}"/>
    <cellStyle name="Normal 3 2 3 6 4 3" xfId="38881" xr:uid="{00000000-0005-0000-0000-000081430000}"/>
    <cellStyle name="Normal 3 2 3 6 5" xfId="30292" xr:uid="{00000000-0005-0000-0000-000082430000}"/>
    <cellStyle name="Normal 3 2 3 6 6" xfId="38882" xr:uid="{00000000-0005-0000-0000-000083430000}"/>
    <cellStyle name="Normal 3 2 3 7" xfId="3929" xr:uid="{00000000-0005-0000-0000-000084430000}"/>
    <cellStyle name="Normal 3 2 3 7 2" xfId="3930" xr:uid="{00000000-0005-0000-0000-000085430000}"/>
    <cellStyle name="Normal 3 2 3 7 2 2" xfId="25030" xr:uid="{00000000-0005-0000-0000-000086430000}"/>
    <cellStyle name="Normal 3 2 3 7 2 2 2" xfId="22299" xr:uid="{00000000-0005-0000-0000-000087430000}"/>
    <cellStyle name="Normal 3 2 3 7 2 2 3" xfId="38883" xr:uid="{00000000-0005-0000-0000-000088430000}"/>
    <cellStyle name="Normal 3 2 3 7 2 3" xfId="18835" xr:uid="{00000000-0005-0000-0000-000089430000}"/>
    <cellStyle name="Normal 3 2 3 7 2 4" xfId="38884" xr:uid="{00000000-0005-0000-0000-00008A430000}"/>
    <cellStyle name="Normal 3 2 3 7 3" xfId="3931" xr:uid="{00000000-0005-0000-0000-00008B430000}"/>
    <cellStyle name="Normal 3 2 3 7 3 2" xfId="25031" xr:uid="{00000000-0005-0000-0000-00008C430000}"/>
    <cellStyle name="Normal 3 2 3 7 3 2 2" xfId="22300" xr:uid="{00000000-0005-0000-0000-00008D430000}"/>
    <cellStyle name="Normal 3 2 3 7 3 2 3" xfId="38885" xr:uid="{00000000-0005-0000-0000-00008E430000}"/>
    <cellStyle name="Normal 3 2 3 7 3 3" xfId="30291" xr:uid="{00000000-0005-0000-0000-00008F430000}"/>
    <cellStyle name="Normal 3 2 3 7 3 4" xfId="38886" xr:uid="{00000000-0005-0000-0000-000090430000}"/>
    <cellStyle name="Normal 3 2 3 7 4" xfId="25032" xr:uid="{00000000-0005-0000-0000-000091430000}"/>
    <cellStyle name="Normal 3 2 3 7 4 2" xfId="22301" xr:uid="{00000000-0005-0000-0000-000092430000}"/>
    <cellStyle name="Normal 3 2 3 7 4 3" xfId="38887" xr:uid="{00000000-0005-0000-0000-000093430000}"/>
    <cellStyle name="Normal 3 2 3 7 5" xfId="30290" xr:uid="{00000000-0005-0000-0000-000094430000}"/>
    <cellStyle name="Normal 3 2 3 7 6" xfId="38888" xr:uid="{00000000-0005-0000-0000-000095430000}"/>
    <cellStyle name="Normal 3 2 3 8" xfId="3932" xr:uid="{00000000-0005-0000-0000-000096430000}"/>
    <cellStyle name="Normal 3 2 3 8 2" xfId="3933" xr:uid="{00000000-0005-0000-0000-000097430000}"/>
    <cellStyle name="Normal 3 2 3 8 2 2" xfId="25033" xr:uid="{00000000-0005-0000-0000-000098430000}"/>
    <cellStyle name="Normal 3 2 3 8 2 2 2" xfId="22302" xr:uid="{00000000-0005-0000-0000-000099430000}"/>
    <cellStyle name="Normal 3 2 3 8 2 2 3" xfId="38889" xr:uid="{00000000-0005-0000-0000-00009A430000}"/>
    <cellStyle name="Normal 3 2 3 8 2 3" xfId="30289" xr:uid="{00000000-0005-0000-0000-00009B430000}"/>
    <cellStyle name="Normal 3 2 3 8 2 4" xfId="38890" xr:uid="{00000000-0005-0000-0000-00009C430000}"/>
    <cellStyle name="Normal 3 2 3 8 3" xfId="3934" xr:uid="{00000000-0005-0000-0000-00009D430000}"/>
    <cellStyle name="Normal 3 2 3 8 3 2" xfId="25034" xr:uid="{00000000-0005-0000-0000-00009E430000}"/>
    <cellStyle name="Normal 3 2 3 8 3 2 2" xfId="22303" xr:uid="{00000000-0005-0000-0000-00009F430000}"/>
    <cellStyle name="Normal 3 2 3 8 3 2 3" xfId="38891" xr:uid="{00000000-0005-0000-0000-0000A0430000}"/>
    <cellStyle name="Normal 3 2 3 8 3 3" xfId="18836" xr:uid="{00000000-0005-0000-0000-0000A1430000}"/>
    <cellStyle name="Normal 3 2 3 8 3 4" xfId="38892" xr:uid="{00000000-0005-0000-0000-0000A2430000}"/>
    <cellStyle name="Normal 3 2 3 8 4" xfId="25035" xr:uid="{00000000-0005-0000-0000-0000A3430000}"/>
    <cellStyle name="Normal 3 2 3 8 4 2" xfId="22304" xr:uid="{00000000-0005-0000-0000-0000A4430000}"/>
    <cellStyle name="Normal 3 2 3 8 4 3" xfId="38893" xr:uid="{00000000-0005-0000-0000-0000A5430000}"/>
    <cellStyle name="Normal 3 2 3 8 5" xfId="30288" xr:uid="{00000000-0005-0000-0000-0000A6430000}"/>
    <cellStyle name="Normal 3 2 3 8 6" xfId="38894" xr:uid="{00000000-0005-0000-0000-0000A7430000}"/>
    <cellStyle name="Normal 3 2 3 9" xfId="3935" xr:uid="{00000000-0005-0000-0000-0000A8430000}"/>
    <cellStyle name="Normal 3 2 3 9 2" xfId="3936" xr:uid="{00000000-0005-0000-0000-0000A9430000}"/>
    <cellStyle name="Normal 3 2 3 9 2 2" xfId="25036" xr:uid="{00000000-0005-0000-0000-0000AA430000}"/>
    <cellStyle name="Normal 3 2 3 9 2 2 2" xfId="28107" xr:uid="{00000000-0005-0000-0000-0000AB430000}"/>
    <cellStyle name="Normal 3 2 3 9 2 2 3" xfId="38895" xr:uid="{00000000-0005-0000-0000-0000AC430000}"/>
    <cellStyle name="Normal 3 2 3 9 2 3" xfId="18837" xr:uid="{00000000-0005-0000-0000-0000AD430000}"/>
    <cellStyle name="Normal 3 2 3 9 2 4" xfId="38896" xr:uid="{00000000-0005-0000-0000-0000AE430000}"/>
    <cellStyle name="Normal 3 2 3 9 3" xfId="3937" xr:uid="{00000000-0005-0000-0000-0000AF430000}"/>
    <cellStyle name="Normal 3 2 3 9 3 2" xfId="25037" xr:uid="{00000000-0005-0000-0000-0000B0430000}"/>
    <cellStyle name="Normal 3 2 3 9 3 2 2" xfId="28106" xr:uid="{00000000-0005-0000-0000-0000B1430000}"/>
    <cellStyle name="Normal 3 2 3 9 3 2 3" xfId="38897" xr:uid="{00000000-0005-0000-0000-0000B2430000}"/>
    <cellStyle name="Normal 3 2 3 9 3 3" xfId="30287" xr:uid="{00000000-0005-0000-0000-0000B3430000}"/>
    <cellStyle name="Normal 3 2 3 9 3 4" xfId="38898" xr:uid="{00000000-0005-0000-0000-0000B4430000}"/>
    <cellStyle name="Normal 3 2 3 9 4" xfId="25038" xr:uid="{00000000-0005-0000-0000-0000B5430000}"/>
    <cellStyle name="Normal 3 2 3 9 4 2" xfId="22305" xr:uid="{00000000-0005-0000-0000-0000B6430000}"/>
    <cellStyle name="Normal 3 2 3 9 4 3" xfId="38899" xr:uid="{00000000-0005-0000-0000-0000B7430000}"/>
    <cellStyle name="Normal 3 2 3 9 5" xfId="30286" xr:uid="{00000000-0005-0000-0000-0000B8430000}"/>
    <cellStyle name="Normal 3 2 3 9 6" xfId="38900" xr:uid="{00000000-0005-0000-0000-0000B9430000}"/>
    <cellStyle name="Normal 3 2 30" xfId="16299" xr:uid="{00000000-0005-0000-0000-0000BA430000}"/>
    <cellStyle name="Normal 3 2 30 2" xfId="25039" xr:uid="{00000000-0005-0000-0000-0000BB430000}"/>
    <cellStyle name="Normal 3 2 30 3" xfId="33600" xr:uid="{00000000-0005-0000-0000-0000BC430000}"/>
    <cellStyle name="Normal 3 2 31" xfId="18838" xr:uid="{00000000-0005-0000-0000-0000BD430000}"/>
    <cellStyle name="Normal 3 2 31 2" xfId="33583" xr:uid="{00000000-0005-0000-0000-0000BE430000}"/>
    <cellStyle name="Normal 3 2 32" xfId="38901" xr:uid="{00000000-0005-0000-0000-0000BF430000}"/>
    <cellStyle name="Normal 3 2 4" xfId="3938" xr:uid="{00000000-0005-0000-0000-0000C0430000}"/>
    <cellStyle name="Normal 3 2 4 10" xfId="3939" xr:uid="{00000000-0005-0000-0000-0000C1430000}"/>
    <cellStyle name="Normal 3 2 4 10 2" xfId="3940" xr:uid="{00000000-0005-0000-0000-0000C2430000}"/>
    <cellStyle name="Normal 3 2 4 10 2 2" xfId="25040" xr:uid="{00000000-0005-0000-0000-0000C3430000}"/>
    <cellStyle name="Normal 3 2 4 10 2 2 2" xfId="28105" xr:uid="{00000000-0005-0000-0000-0000C4430000}"/>
    <cellStyle name="Normal 3 2 4 10 2 2 3" xfId="38902" xr:uid="{00000000-0005-0000-0000-0000C5430000}"/>
    <cellStyle name="Normal 3 2 4 10 2 3" xfId="30285" xr:uid="{00000000-0005-0000-0000-0000C6430000}"/>
    <cellStyle name="Normal 3 2 4 10 2 4" xfId="38903" xr:uid="{00000000-0005-0000-0000-0000C7430000}"/>
    <cellStyle name="Normal 3 2 4 10 3" xfId="3941" xr:uid="{00000000-0005-0000-0000-0000C8430000}"/>
    <cellStyle name="Normal 3 2 4 10 3 2" xfId="25041" xr:uid="{00000000-0005-0000-0000-0000C9430000}"/>
    <cellStyle name="Normal 3 2 4 10 3 2 2" xfId="22307" xr:uid="{00000000-0005-0000-0000-0000CA430000}"/>
    <cellStyle name="Normal 3 2 4 10 3 2 3" xfId="38904" xr:uid="{00000000-0005-0000-0000-0000CB430000}"/>
    <cellStyle name="Normal 3 2 4 10 3 3" xfId="30284" xr:uid="{00000000-0005-0000-0000-0000CC430000}"/>
    <cellStyle name="Normal 3 2 4 10 3 4" xfId="38905" xr:uid="{00000000-0005-0000-0000-0000CD430000}"/>
    <cellStyle name="Normal 3 2 4 10 4" xfId="25042" xr:uid="{00000000-0005-0000-0000-0000CE430000}"/>
    <cellStyle name="Normal 3 2 4 10 4 2" xfId="28104" xr:uid="{00000000-0005-0000-0000-0000CF430000}"/>
    <cellStyle name="Normal 3 2 4 10 4 3" xfId="38906" xr:uid="{00000000-0005-0000-0000-0000D0430000}"/>
    <cellStyle name="Normal 3 2 4 10 5" xfId="18839" xr:uid="{00000000-0005-0000-0000-0000D1430000}"/>
    <cellStyle name="Normal 3 2 4 10 6" xfId="38907" xr:uid="{00000000-0005-0000-0000-0000D2430000}"/>
    <cellStyle name="Normal 3 2 4 11" xfId="3942" xr:uid="{00000000-0005-0000-0000-0000D3430000}"/>
    <cellStyle name="Normal 3 2 4 11 2" xfId="3943" xr:uid="{00000000-0005-0000-0000-0000D4430000}"/>
    <cellStyle name="Normal 3 2 4 11 2 2" xfId="25043" xr:uid="{00000000-0005-0000-0000-0000D5430000}"/>
    <cellStyle name="Normal 3 2 4 11 2 2 2" xfId="28103" xr:uid="{00000000-0005-0000-0000-0000D6430000}"/>
    <cellStyle name="Normal 3 2 4 11 2 2 3" xfId="38908" xr:uid="{00000000-0005-0000-0000-0000D7430000}"/>
    <cellStyle name="Normal 3 2 4 11 2 3" xfId="30283" xr:uid="{00000000-0005-0000-0000-0000D8430000}"/>
    <cellStyle name="Normal 3 2 4 11 2 4" xfId="38909" xr:uid="{00000000-0005-0000-0000-0000D9430000}"/>
    <cellStyle name="Normal 3 2 4 11 3" xfId="3944" xr:uid="{00000000-0005-0000-0000-0000DA430000}"/>
    <cellStyle name="Normal 3 2 4 11 3 2" xfId="25044" xr:uid="{00000000-0005-0000-0000-0000DB430000}"/>
    <cellStyle name="Normal 3 2 4 11 3 2 2" xfId="22308" xr:uid="{00000000-0005-0000-0000-0000DC430000}"/>
    <cellStyle name="Normal 3 2 4 11 3 2 3" xfId="38910" xr:uid="{00000000-0005-0000-0000-0000DD430000}"/>
    <cellStyle name="Normal 3 2 4 11 3 3" xfId="30282" xr:uid="{00000000-0005-0000-0000-0000DE430000}"/>
    <cellStyle name="Normal 3 2 4 11 3 4" xfId="38911" xr:uid="{00000000-0005-0000-0000-0000DF430000}"/>
    <cellStyle name="Normal 3 2 4 11 4" xfId="25045" xr:uid="{00000000-0005-0000-0000-0000E0430000}"/>
    <cellStyle name="Normal 3 2 4 11 4 2" xfId="28102" xr:uid="{00000000-0005-0000-0000-0000E1430000}"/>
    <cellStyle name="Normal 3 2 4 11 4 3" xfId="38912" xr:uid="{00000000-0005-0000-0000-0000E2430000}"/>
    <cellStyle name="Normal 3 2 4 11 5" xfId="18840" xr:uid="{00000000-0005-0000-0000-0000E3430000}"/>
    <cellStyle name="Normal 3 2 4 11 6" xfId="38913" xr:uid="{00000000-0005-0000-0000-0000E4430000}"/>
    <cellStyle name="Normal 3 2 4 12" xfId="3945" xr:uid="{00000000-0005-0000-0000-0000E5430000}"/>
    <cellStyle name="Normal 3 2 4 12 2" xfId="3946" xr:uid="{00000000-0005-0000-0000-0000E6430000}"/>
    <cellStyle name="Normal 3 2 4 12 2 2" xfId="25046" xr:uid="{00000000-0005-0000-0000-0000E7430000}"/>
    <cellStyle name="Normal 3 2 4 12 2 2 2" xfId="28101" xr:uid="{00000000-0005-0000-0000-0000E8430000}"/>
    <cellStyle name="Normal 3 2 4 12 2 2 3" xfId="38914" xr:uid="{00000000-0005-0000-0000-0000E9430000}"/>
    <cellStyle name="Normal 3 2 4 12 2 3" xfId="30281" xr:uid="{00000000-0005-0000-0000-0000EA430000}"/>
    <cellStyle name="Normal 3 2 4 12 2 4" xfId="38915" xr:uid="{00000000-0005-0000-0000-0000EB430000}"/>
    <cellStyle name="Normal 3 2 4 12 3" xfId="3947" xr:uid="{00000000-0005-0000-0000-0000EC430000}"/>
    <cellStyle name="Normal 3 2 4 12 3 2" xfId="25047" xr:uid="{00000000-0005-0000-0000-0000ED430000}"/>
    <cellStyle name="Normal 3 2 4 12 3 2 2" xfId="22309" xr:uid="{00000000-0005-0000-0000-0000EE430000}"/>
    <cellStyle name="Normal 3 2 4 12 3 2 3" xfId="38916" xr:uid="{00000000-0005-0000-0000-0000EF430000}"/>
    <cellStyle name="Normal 3 2 4 12 3 3" xfId="30280" xr:uid="{00000000-0005-0000-0000-0000F0430000}"/>
    <cellStyle name="Normal 3 2 4 12 3 4" xfId="38917" xr:uid="{00000000-0005-0000-0000-0000F1430000}"/>
    <cellStyle name="Normal 3 2 4 12 4" xfId="25048" xr:uid="{00000000-0005-0000-0000-0000F2430000}"/>
    <cellStyle name="Normal 3 2 4 12 4 2" xfId="28100" xr:uid="{00000000-0005-0000-0000-0000F3430000}"/>
    <cellStyle name="Normal 3 2 4 12 4 3" xfId="38918" xr:uid="{00000000-0005-0000-0000-0000F4430000}"/>
    <cellStyle name="Normal 3 2 4 12 5" xfId="18841" xr:uid="{00000000-0005-0000-0000-0000F5430000}"/>
    <cellStyle name="Normal 3 2 4 12 6" xfId="38919" xr:uid="{00000000-0005-0000-0000-0000F6430000}"/>
    <cellStyle name="Normal 3 2 4 13" xfId="3948" xr:uid="{00000000-0005-0000-0000-0000F7430000}"/>
    <cellStyle name="Normal 3 2 4 13 2" xfId="3949" xr:uid="{00000000-0005-0000-0000-0000F8430000}"/>
    <cellStyle name="Normal 3 2 4 13 2 2" xfId="25049" xr:uid="{00000000-0005-0000-0000-0000F9430000}"/>
    <cellStyle name="Normal 3 2 4 13 2 2 2" xfId="28099" xr:uid="{00000000-0005-0000-0000-0000FA430000}"/>
    <cellStyle name="Normal 3 2 4 13 2 2 3" xfId="38920" xr:uid="{00000000-0005-0000-0000-0000FB430000}"/>
    <cellStyle name="Normal 3 2 4 13 2 3" xfId="30279" xr:uid="{00000000-0005-0000-0000-0000FC430000}"/>
    <cellStyle name="Normal 3 2 4 13 2 4" xfId="38921" xr:uid="{00000000-0005-0000-0000-0000FD430000}"/>
    <cellStyle name="Normal 3 2 4 13 3" xfId="3950" xr:uid="{00000000-0005-0000-0000-0000FE430000}"/>
    <cellStyle name="Normal 3 2 4 13 3 2" xfId="25050" xr:uid="{00000000-0005-0000-0000-0000FF430000}"/>
    <cellStyle name="Normal 3 2 4 13 3 2 2" xfId="22310" xr:uid="{00000000-0005-0000-0000-000000440000}"/>
    <cellStyle name="Normal 3 2 4 13 3 2 3" xfId="38922" xr:uid="{00000000-0005-0000-0000-000001440000}"/>
    <cellStyle name="Normal 3 2 4 13 3 3" xfId="30278" xr:uid="{00000000-0005-0000-0000-000002440000}"/>
    <cellStyle name="Normal 3 2 4 13 3 4" xfId="38923" xr:uid="{00000000-0005-0000-0000-000003440000}"/>
    <cellStyle name="Normal 3 2 4 13 4" xfId="25051" xr:uid="{00000000-0005-0000-0000-000004440000}"/>
    <cellStyle name="Normal 3 2 4 13 4 2" xfId="28098" xr:uid="{00000000-0005-0000-0000-000005440000}"/>
    <cellStyle name="Normal 3 2 4 13 4 3" xfId="38924" xr:uid="{00000000-0005-0000-0000-000006440000}"/>
    <cellStyle name="Normal 3 2 4 13 5" xfId="18842" xr:uid="{00000000-0005-0000-0000-000007440000}"/>
    <cellStyle name="Normal 3 2 4 13 6" xfId="38925" xr:uid="{00000000-0005-0000-0000-000008440000}"/>
    <cellStyle name="Normal 3 2 4 14" xfId="3951" xr:uid="{00000000-0005-0000-0000-000009440000}"/>
    <cellStyle name="Normal 3 2 4 14 2" xfId="3952" xr:uid="{00000000-0005-0000-0000-00000A440000}"/>
    <cellStyle name="Normal 3 2 4 14 2 2" xfId="25052" xr:uid="{00000000-0005-0000-0000-00000B440000}"/>
    <cellStyle name="Normal 3 2 4 14 2 2 2" xfId="28097" xr:uid="{00000000-0005-0000-0000-00000C440000}"/>
    <cellStyle name="Normal 3 2 4 14 2 2 3" xfId="38926" xr:uid="{00000000-0005-0000-0000-00000D440000}"/>
    <cellStyle name="Normal 3 2 4 14 2 3" xfId="30277" xr:uid="{00000000-0005-0000-0000-00000E440000}"/>
    <cellStyle name="Normal 3 2 4 14 2 4" xfId="38927" xr:uid="{00000000-0005-0000-0000-00000F440000}"/>
    <cellStyle name="Normal 3 2 4 14 3" xfId="3953" xr:uid="{00000000-0005-0000-0000-000010440000}"/>
    <cellStyle name="Normal 3 2 4 14 3 2" xfId="25053" xr:uid="{00000000-0005-0000-0000-000011440000}"/>
    <cellStyle name="Normal 3 2 4 14 3 2 2" xfId="22311" xr:uid="{00000000-0005-0000-0000-000012440000}"/>
    <cellStyle name="Normal 3 2 4 14 3 2 3" xfId="38928" xr:uid="{00000000-0005-0000-0000-000013440000}"/>
    <cellStyle name="Normal 3 2 4 14 3 3" xfId="30276" xr:uid="{00000000-0005-0000-0000-000014440000}"/>
    <cellStyle name="Normal 3 2 4 14 3 4" xfId="38929" xr:uid="{00000000-0005-0000-0000-000015440000}"/>
    <cellStyle name="Normal 3 2 4 14 4" xfId="25054" xr:uid="{00000000-0005-0000-0000-000016440000}"/>
    <cellStyle name="Normal 3 2 4 14 4 2" xfId="28096" xr:uid="{00000000-0005-0000-0000-000017440000}"/>
    <cellStyle name="Normal 3 2 4 14 4 3" xfId="38930" xr:uid="{00000000-0005-0000-0000-000018440000}"/>
    <cellStyle name="Normal 3 2 4 14 5" xfId="18843" xr:uid="{00000000-0005-0000-0000-000019440000}"/>
    <cellStyle name="Normal 3 2 4 14 6" xfId="38931" xr:uid="{00000000-0005-0000-0000-00001A440000}"/>
    <cellStyle name="Normal 3 2 4 15" xfId="3954" xr:uid="{00000000-0005-0000-0000-00001B440000}"/>
    <cellStyle name="Normal 3 2 4 15 2" xfId="3955" xr:uid="{00000000-0005-0000-0000-00001C440000}"/>
    <cellStyle name="Normal 3 2 4 15 2 2" xfId="25055" xr:uid="{00000000-0005-0000-0000-00001D440000}"/>
    <cellStyle name="Normal 3 2 4 15 2 2 2" xfId="28095" xr:uid="{00000000-0005-0000-0000-00001E440000}"/>
    <cellStyle name="Normal 3 2 4 15 2 2 3" xfId="38932" xr:uid="{00000000-0005-0000-0000-00001F440000}"/>
    <cellStyle name="Normal 3 2 4 15 2 3" xfId="30275" xr:uid="{00000000-0005-0000-0000-000020440000}"/>
    <cellStyle name="Normal 3 2 4 15 2 4" xfId="38933" xr:uid="{00000000-0005-0000-0000-000021440000}"/>
    <cellStyle name="Normal 3 2 4 15 3" xfId="3956" xr:uid="{00000000-0005-0000-0000-000022440000}"/>
    <cellStyle name="Normal 3 2 4 15 3 2" xfId="25056" xr:uid="{00000000-0005-0000-0000-000023440000}"/>
    <cellStyle name="Normal 3 2 4 15 3 2 2" xfId="22313" xr:uid="{00000000-0005-0000-0000-000024440000}"/>
    <cellStyle name="Normal 3 2 4 15 3 2 3" xfId="38934" xr:uid="{00000000-0005-0000-0000-000025440000}"/>
    <cellStyle name="Normal 3 2 4 15 3 3" xfId="30274" xr:uid="{00000000-0005-0000-0000-000026440000}"/>
    <cellStyle name="Normal 3 2 4 15 3 4" xfId="38935" xr:uid="{00000000-0005-0000-0000-000027440000}"/>
    <cellStyle name="Normal 3 2 4 15 4" xfId="25057" xr:uid="{00000000-0005-0000-0000-000028440000}"/>
    <cellStyle name="Normal 3 2 4 15 4 2" xfId="28094" xr:uid="{00000000-0005-0000-0000-000029440000}"/>
    <cellStyle name="Normal 3 2 4 15 4 3" xfId="38936" xr:uid="{00000000-0005-0000-0000-00002A440000}"/>
    <cellStyle name="Normal 3 2 4 15 5" xfId="30273" xr:uid="{00000000-0005-0000-0000-00002B440000}"/>
    <cellStyle name="Normal 3 2 4 15 6" xfId="38937" xr:uid="{00000000-0005-0000-0000-00002C440000}"/>
    <cellStyle name="Normal 3 2 4 16" xfId="3957" xr:uid="{00000000-0005-0000-0000-00002D440000}"/>
    <cellStyle name="Normal 3 2 4 16 2" xfId="3958" xr:uid="{00000000-0005-0000-0000-00002E440000}"/>
    <cellStyle name="Normal 3 2 4 16 2 2" xfId="25058" xr:uid="{00000000-0005-0000-0000-00002F440000}"/>
    <cellStyle name="Normal 3 2 4 16 2 2 2" xfId="28093" xr:uid="{00000000-0005-0000-0000-000030440000}"/>
    <cellStyle name="Normal 3 2 4 16 2 2 3" xfId="38938" xr:uid="{00000000-0005-0000-0000-000031440000}"/>
    <cellStyle name="Normal 3 2 4 16 2 3" xfId="18844" xr:uid="{00000000-0005-0000-0000-000032440000}"/>
    <cellStyle name="Normal 3 2 4 16 2 4" xfId="38939" xr:uid="{00000000-0005-0000-0000-000033440000}"/>
    <cellStyle name="Normal 3 2 4 16 3" xfId="3959" xr:uid="{00000000-0005-0000-0000-000034440000}"/>
    <cellStyle name="Normal 3 2 4 16 3 2" xfId="25059" xr:uid="{00000000-0005-0000-0000-000035440000}"/>
    <cellStyle name="Normal 3 2 4 16 3 2 2" xfId="22315" xr:uid="{00000000-0005-0000-0000-000036440000}"/>
    <cellStyle name="Normal 3 2 4 16 3 2 3" xfId="38940" xr:uid="{00000000-0005-0000-0000-000037440000}"/>
    <cellStyle name="Normal 3 2 4 16 3 3" xfId="30272" xr:uid="{00000000-0005-0000-0000-000038440000}"/>
    <cellStyle name="Normal 3 2 4 16 3 4" xfId="38941" xr:uid="{00000000-0005-0000-0000-000039440000}"/>
    <cellStyle name="Normal 3 2 4 16 4" xfId="25060" xr:uid="{00000000-0005-0000-0000-00003A440000}"/>
    <cellStyle name="Normal 3 2 4 16 4 2" xfId="28092" xr:uid="{00000000-0005-0000-0000-00003B440000}"/>
    <cellStyle name="Normal 3 2 4 16 4 3" xfId="38942" xr:uid="{00000000-0005-0000-0000-00003C440000}"/>
    <cellStyle name="Normal 3 2 4 16 5" xfId="30271" xr:uid="{00000000-0005-0000-0000-00003D440000}"/>
    <cellStyle name="Normal 3 2 4 16 6" xfId="38943" xr:uid="{00000000-0005-0000-0000-00003E440000}"/>
    <cellStyle name="Normal 3 2 4 17" xfId="3960" xr:uid="{00000000-0005-0000-0000-00003F440000}"/>
    <cellStyle name="Normal 3 2 4 17 2" xfId="3961" xr:uid="{00000000-0005-0000-0000-000040440000}"/>
    <cellStyle name="Normal 3 2 4 17 2 2" xfId="25061" xr:uid="{00000000-0005-0000-0000-000041440000}"/>
    <cellStyle name="Normal 3 2 4 17 2 2 2" xfId="28091" xr:uid="{00000000-0005-0000-0000-000042440000}"/>
    <cellStyle name="Normal 3 2 4 17 2 2 3" xfId="38944" xr:uid="{00000000-0005-0000-0000-000043440000}"/>
    <cellStyle name="Normal 3 2 4 17 2 3" xfId="30270" xr:uid="{00000000-0005-0000-0000-000044440000}"/>
    <cellStyle name="Normal 3 2 4 17 2 4" xfId="38945" xr:uid="{00000000-0005-0000-0000-000045440000}"/>
    <cellStyle name="Normal 3 2 4 17 3" xfId="3962" xr:uid="{00000000-0005-0000-0000-000046440000}"/>
    <cellStyle name="Normal 3 2 4 17 3 2" xfId="25062" xr:uid="{00000000-0005-0000-0000-000047440000}"/>
    <cellStyle name="Normal 3 2 4 17 3 2 2" xfId="28090" xr:uid="{00000000-0005-0000-0000-000048440000}"/>
    <cellStyle name="Normal 3 2 4 17 3 2 3" xfId="38946" xr:uid="{00000000-0005-0000-0000-000049440000}"/>
    <cellStyle name="Normal 3 2 4 17 3 3" xfId="18845" xr:uid="{00000000-0005-0000-0000-00004A440000}"/>
    <cellStyle name="Normal 3 2 4 17 3 4" xfId="38947" xr:uid="{00000000-0005-0000-0000-00004B440000}"/>
    <cellStyle name="Normal 3 2 4 17 4" xfId="25063" xr:uid="{00000000-0005-0000-0000-00004C440000}"/>
    <cellStyle name="Normal 3 2 4 17 4 2" xfId="22317" xr:uid="{00000000-0005-0000-0000-00004D440000}"/>
    <cellStyle name="Normal 3 2 4 17 4 3" xfId="38948" xr:uid="{00000000-0005-0000-0000-00004E440000}"/>
    <cellStyle name="Normal 3 2 4 17 5" xfId="30269" xr:uid="{00000000-0005-0000-0000-00004F440000}"/>
    <cellStyle name="Normal 3 2 4 17 6" xfId="38949" xr:uid="{00000000-0005-0000-0000-000050440000}"/>
    <cellStyle name="Normal 3 2 4 18" xfId="3963" xr:uid="{00000000-0005-0000-0000-000051440000}"/>
    <cellStyle name="Normal 3 2 4 18 2" xfId="3964" xr:uid="{00000000-0005-0000-0000-000052440000}"/>
    <cellStyle name="Normal 3 2 4 18 2 2" xfId="25064" xr:uid="{00000000-0005-0000-0000-000053440000}"/>
    <cellStyle name="Normal 3 2 4 18 2 2 2" xfId="22318" xr:uid="{00000000-0005-0000-0000-000054440000}"/>
    <cellStyle name="Normal 3 2 4 18 2 2 3" xfId="38950" xr:uid="{00000000-0005-0000-0000-000055440000}"/>
    <cellStyle name="Normal 3 2 4 18 2 3" xfId="18846" xr:uid="{00000000-0005-0000-0000-000056440000}"/>
    <cellStyle name="Normal 3 2 4 18 2 4" xfId="38951" xr:uid="{00000000-0005-0000-0000-000057440000}"/>
    <cellStyle name="Normal 3 2 4 18 3" xfId="3965" xr:uid="{00000000-0005-0000-0000-000058440000}"/>
    <cellStyle name="Normal 3 2 4 18 3 2" xfId="25065" xr:uid="{00000000-0005-0000-0000-000059440000}"/>
    <cellStyle name="Normal 3 2 4 18 3 2 2" xfId="28089" xr:uid="{00000000-0005-0000-0000-00005A440000}"/>
    <cellStyle name="Normal 3 2 4 18 3 2 3" xfId="38952" xr:uid="{00000000-0005-0000-0000-00005B440000}"/>
    <cellStyle name="Normal 3 2 4 18 3 3" xfId="30268" xr:uid="{00000000-0005-0000-0000-00005C440000}"/>
    <cellStyle name="Normal 3 2 4 18 3 4" xfId="38953" xr:uid="{00000000-0005-0000-0000-00005D440000}"/>
    <cellStyle name="Normal 3 2 4 18 4" xfId="25066" xr:uid="{00000000-0005-0000-0000-00005E440000}"/>
    <cellStyle name="Normal 3 2 4 18 4 2" xfId="22319" xr:uid="{00000000-0005-0000-0000-00005F440000}"/>
    <cellStyle name="Normal 3 2 4 18 4 3" xfId="38954" xr:uid="{00000000-0005-0000-0000-000060440000}"/>
    <cellStyle name="Normal 3 2 4 18 5" xfId="30267" xr:uid="{00000000-0005-0000-0000-000061440000}"/>
    <cellStyle name="Normal 3 2 4 18 6" xfId="38955" xr:uid="{00000000-0005-0000-0000-000062440000}"/>
    <cellStyle name="Normal 3 2 4 19" xfId="3966" xr:uid="{00000000-0005-0000-0000-000063440000}"/>
    <cellStyle name="Normal 3 2 4 19 2" xfId="3967" xr:uid="{00000000-0005-0000-0000-000064440000}"/>
    <cellStyle name="Normal 3 2 4 19 2 2" xfId="25067" xr:uid="{00000000-0005-0000-0000-000065440000}"/>
    <cellStyle name="Normal 3 2 4 19 2 2 2" xfId="22320" xr:uid="{00000000-0005-0000-0000-000066440000}"/>
    <cellStyle name="Normal 3 2 4 19 2 2 3" xfId="38956" xr:uid="{00000000-0005-0000-0000-000067440000}"/>
    <cellStyle name="Normal 3 2 4 19 2 3" xfId="30266" xr:uid="{00000000-0005-0000-0000-000068440000}"/>
    <cellStyle name="Normal 3 2 4 19 2 4" xfId="38957" xr:uid="{00000000-0005-0000-0000-000069440000}"/>
    <cellStyle name="Normal 3 2 4 19 3" xfId="3968" xr:uid="{00000000-0005-0000-0000-00006A440000}"/>
    <cellStyle name="Normal 3 2 4 19 3 2" xfId="25068" xr:uid="{00000000-0005-0000-0000-00006B440000}"/>
    <cellStyle name="Normal 3 2 4 19 3 2 2" xfId="28088" xr:uid="{00000000-0005-0000-0000-00006C440000}"/>
    <cellStyle name="Normal 3 2 4 19 3 2 3" xfId="38958" xr:uid="{00000000-0005-0000-0000-00006D440000}"/>
    <cellStyle name="Normal 3 2 4 19 3 3" xfId="18847" xr:uid="{00000000-0005-0000-0000-00006E440000}"/>
    <cellStyle name="Normal 3 2 4 19 3 4" xfId="38959" xr:uid="{00000000-0005-0000-0000-00006F440000}"/>
    <cellStyle name="Normal 3 2 4 19 4" xfId="25069" xr:uid="{00000000-0005-0000-0000-000070440000}"/>
    <cellStyle name="Normal 3 2 4 19 4 2" xfId="22321" xr:uid="{00000000-0005-0000-0000-000071440000}"/>
    <cellStyle name="Normal 3 2 4 19 4 3" xfId="38960" xr:uid="{00000000-0005-0000-0000-000072440000}"/>
    <cellStyle name="Normal 3 2 4 19 5" xfId="30265" xr:uid="{00000000-0005-0000-0000-000073440000}"/>
    <cellStyle name="Normal 3 2 4 19 6" xfId="38961" xr:uid="{00000000-0005-0000-0000-000074440000}"/>
    <cellStyle name="Normal 3 2 4 2" xfId="3969" xr:uid="{00000000-0005-0000-0000-000075440000}"/>
    <cellStyle name="Normal 3 2 4 2 10" xfId="3970" xr:uid="{00000000-0005-0000-0000-000076440000}"/>
    <cellStyle name="Normal 3 2 4 2 10 2" xfId="3971" xr:uid="{00000000-0005-0000-0000-000077440000}"/>
    <cellStyle name="Normal 3 2 4 2 10 2 2" xfId="25070" xr:uid="{00000000-0005-0000-0000-000078440000}"/>
    <cellStyle name="Normal 3 2 4 2 10 2 2 2" xfId="22322" xr:uid="{00000000-0005-0000-0000-000079440000}"/>
    <cellStyle name="Normal 3 2 4 2 10 2 2 3" xfId="38962" xr:uid="{00000000-0005-0000-0000-00007A440000}"/>
    <cellStyle name="Normal 3 2 4 2 10 2 3" xfId="18848" xr:uid="{00000000-0005-0000-0000-00007B440000}"/>
    <cellStyle name="Normal 3 2 4 2 10 2 4" xfId="38963" xr:uid="{00000000-0005-0000-0000-00007C440000}"/>
    <cellStyle name="Normal 3 2 4 2 10 3" xfId="3972" xr:uid="{00000000-0005-0000-0000-00007D440000}"/>
    <cellStyle name="Normal 3 2 4 2 10 3 2" xfId="25071" xr:uid="{00000000-0005-0000-0000-00007E440000}"/>
    <cellStyle name="Normal 3 2 4 2 10 3 2 2" xfId="28087" xr:uid="{00000000-0005-0000-0000-00007F440000}"/>
    <cellStyle name="Normal 3 2 4 2 10 3 2 3" xfId="38964" xr:uid="{00000000-0005-0000-0000-000080440000}"/>
    <cellStyle name="Normal 3 2 4 2 10 3 3" xfId="30264" xr:uid="{00000000-0005-0000-0000-000081440000}"/>
    <cellStyle name="Normal 3 2 4 2 10 3 4" xfId="38965" xr:uid="{00000000-0005-0000-0000-000082440000}"/>
    <cellStyle name="Normal 3 2 4 2 10 4" xfId="25072" xr:uid="{00000000-0005-0000-0000-000083440000}"/>
    <cellStyle name="Normal 3 2 4 2 10 4 2" xfId="22323" xr:uid="{00000000-0005-0000-0000-000084440000}"/>
    <cellStyle name="Normal 3 2 4 2 10 4 3" xfId="38966" xr:uid="{00000000-0005-0000-0000-000085440000}"/>
    <cellStyle name="Normal 3 2 4 2 10 5" xfId="30263" xr:uid="{00000000-0005-0000-0000-000086440000}"/>
    <cellStyle name="Normal 3 2 4 2 10 6" xfId="38967" xr:uid="{00000000-0005-0000-0000-000087440000}"/>
    <cellStyle name="Normal 3 2 4 2 11" xfId="3973" xr:uid="{00000000-0005-0000-0000-000088440000}"/>
    <cellStyle name="Normal 3 2 4 2 11 2" xfId="3974" xr:uid="{00000000-0005-0000-0000-000089440000}"/>
    <cellStyle name="Normal 3 2 4 2 11 2 2" xfId="25073" xr:uid="{00000000-0005-0000-0000-00008A440000}"/>
    <cellStyle name="Normal 3 2 4 2 11 2 2 2" xfId="28085" xr:uid="{00000000-0005-0000-0000-00008B440000}"/>
    <cellStyle name="Normal 3 2 4 2 11 2 2 3" xfId="38968" xr:uid="{00000000-0005-0000-0000-00008C440000}"/>
    <cellStyle name="Normal 3 2 4 2 11 2 3" xfId="18849" xr:uid="{00000000-0005-0000-0000-00008D440000}"/>
    <cellStyle name="Normal 3 2 4 2 11 2 4" xfId="38969" xr:uid="{00000000-0005-0000-0000-00008E440000}"/>
    <cellStyle name="Normal 3 2 4 2 11 3" xfId="3975" xr:uid="{00000000-0005-0000-0000-00008F440000}"/>
    <cellStyle name="Normal 3 2 4 2 11 3 2" xfId="25074" xr:uid="{00000000-0005-0000-0000-000090440000}"/>
    <cellStyle name="Normal 3 2 4 2 11 3 2 2" xfId="28084" xr:uid="{00000000-0005-0000-0000-000091440000}"/>
    <cellStyle name="Normal 3 2 4 2 11 3 2 3" xfId="38970" xr:uid="{00000000-0005-0000-0000-000092440000}"/>
    <cellStyle name="Normal 3 2 4 2 11 3 3" xfId="18850" xr:uid="{00000000-0005-0000-0000-000093440000}"/>
    <cellStyle name="Normal 3 2 4 2 11 3 4" xfId="38971" xr:uid="{00000000-0005-0000-0000-000094440000}"/>
    <cellStyle name="Normal 3 2 4 2 11 4" xfId="25075" xr:uid="{00000000-0005-0000-0000-000095440000}"/>
    <cellStyle name="Normal 3 2 4 2 11 4 2" xfId="28083" xr:uid="{00000000-0005-0000-0000-000096440000}"/>
    <cellStyle name="Normal 3 2 4 2 11 4 3" xfId="38972" xr:uid="{00000000-0005-0000-0000-000097440000}"/>
    <cellStyle name="Normal 3 2 4 2 11 5" xfId="30262" xr:uid="{00000000-0005-0000-0000-000098440000}"/>
    <cellStyle name="Normal 3 2 4 2 11 6" xfId="38973" xr:uid="{00000000-0005-0000-0000-000099440000}"/>
    <cellStyle name="Normal 3 2 4 2 12" xfId="3976" xr:uid="{00000000-0005-0000-0000-00009A440000}"/>
    <cellStyle name="Normal 3 2 4 2 12 2" xfId="3977" xr:uid="{00000000-0005-0000-0000-00009B440000}"/>
    <cellStyle name="Normal 3 2 4 2 12 2 2" xfId="25076" xr:uid="{00000000-0005-0000-0000-00009C440000}"/>
    <cellStyle name="Normal 3 2 4 2 12 2 2 2" xfId="28082" xr:uid="{00000000-0005-0000-0000-00009D440000}"/>
    <cellStyle name="Normal 3 2 4 2 12 2 2 3" xfId="38974" xr:uid="{00000000-0005-0000-0000-00009E440000}"/>
    <cellStyle name="Normal 3 2 4 2 12 2 3" xfId="18851" xr:uid="{00000000-0005-0000-0000-00009F440000}"/>
    <cellStyle name="Normal 3 2 4 2 12 2 4" xfId="38975" xr:uid="{00000000-0005-0000-0000-0000A0440000}"/>
    <cellStyle name="Normal 3 2 4 2 12 3" xfId="3978" xr:uid="{00000000-0005-0000-0000-0000A1440000}"/>
    <cellStyle name="Normal 3 2 4 2 12 3 2" xfId="25077" xr:uid="{00000000-0005-0000-0000-0000A2440000}"/>
    <cellStyle name="Normal 3 2 4 2 12 3 2 2" xfId="22332" xr:uid="{00000000-0005-0000-0000-0000A3440000}"/>
    <cellStyle name="Normal 3 2 4 2 12 3 2 3" xfId="38976" xr:uid="{00000000-0005-0000-0000-0000A4440000}"/>
    <cellStyle name="Normal 3 2 4 2 12 3 3" xfId="18852" xr:uid="{00000000-0005-0000-0000-0000A5440000}"/>
    <cellStyle name="Normal 3 2 4 2 12 3 4" xfId="38977" xr:uid="{00000000-0005-0000-0000-0000A6440000}"/>
    <cellStyle name="Normal 3 2 4 2 12 4" xfId="25078" xr:uid="{00000000-0005-0000-0000-0000A7440000}"/>
    <cellStyle name="Normal 3 2 4 2 12 4 2" xfId="28081" xr:uid="{00000000-0005-0000-0000-0000A8440000}"/>
    <cellStyle name="Normal 3 2 4 2 12 4 3" xfId="38978" xr:uid="{00000000-0005-0000-0000-0000A9440000}"/>
    <cellStyle name="Normal 3 2 4 2 12 5" xfId="18853" xr:uid="{00000000-0005-0000-0000-0000AA440000}"/>
    <cellStyle name="Normal 3 2 4 2 12 6" xfId="38979" xr:uid="{00000000-0005-0000-0000-0000AB440000}"/>
    <cellStyle name="Normal 3 2 4 2 13" xfId="3979" xr:uid="{00000000-0005-0000-0000-0000AC440000}"/>
    <cellStyle name="Normal 3 2 4 2 13 2" xfId="3980" xr:uid="{00000000-0005-0000-0000-0000AD440000}"/>
    <cellStyle name="Normal 3 2 4 2 13 2 2" xfId="25079" xr:uid="{00000000-0005-0000-0000-0000AE440000}"/>
    <cellStyle name="Normal 3 2 4 2 13 2 2 2" xfId="28080" xr:uid="{00000000-0005-0000-0000-0000AF440000}"/>
    <cellStyle name="Normal 3 2 4 2 13 2 2 3" xfId="38980" xr:uid="{00000000-0005-0000-0000-0000B0440000}"/>
    <cellStyle name="Normal 3 2 4 2 13 2 3" xfId="18854" xr:uid="{00000000-0005-0000-0000-0000B1440000}"/>
    <cellStyle name="Normal 3 2 4 2 13 2 4" xfId="38981" xr:uid="{00000000-0005-0000-0000-0000B2440000}"/>
    <cellStyle name="Normal 3 2 4 2 13 3" xfId="3981" xr:uid="{00000000-0005-0000-0000-0000B3440000}"/>
    <cellStyle name="Normal 3 2 4 2 13 3 2" xfId="25080" xr:uid="{00000000-0005-0000-0000-0000B4440000}"/>
    <cellStyle name="Normal 3 2 4 2 13 3 2 2" xfId="22334" xr:uid="{00000000-0005-0000-0000-0000B5440000}"/>
    <cellStyle name="Normal 3 2 4 2 13 3 2 3" xfId="38982" xr:uid="{00000000-0005-0000-0000-0000B6440000}"/>
    <cellStyle name="Normal 3 2 4 2 13 3 3" xfId="18855" xr:uid="{00000000-0005-0000-0000-0000B7440000}"/>
    <cellStyle name="Normal 3 2 4 2 13 3 4" xfId="38983" xr:uid="{00000000-0005-0000-0000-0000B8440000}"/>
    <cellStyle name="Normal 3 2 4 2 13 4" xfId="25081" xr:uid="{00000000-0005-0000-0000-0000B9440000}"/>
    <cellStyle name="Normal 3 2 4 2 13 4 2" xfId="28079" xr:uid="{00000000-0005-0000-0000-0000BA440000}"/>
    <cellStyle name="Normal 3 2 4 2 13 4 3" xfId="38984" xr:uid="{00000000-0005-0000-0000-0000BB440000}"/>
    <cellStyle name="Normal 3 2 4 2 13 5" xfId="30261" xr:uid="{00000000-0005-0000-0000-0000BC440000}"/>
    <cellStyle name="Normal 3 2 4 2 13 6" xfId="38985" xr:uid="{00000000-0005-0000-0000-0000BD440000}"/>
    <cellStyle name="Normal 3 2 4 2 14" xfId="3982" xr:uid="{00000000-0005-0000-0000-0000BE440000}"/>
    <cellStyle name="Normal 3 2 4 2 14 2" xfId="3983" xr:uid="{00000000-0005-0000-0000-0000BF440000}"/>
    <cellStyle name="Normal 3 2 4 2 14 2 2" xfId="25082" xr:uid="{00000000-0005-0000-0000-0000C0440000}"/>
    <cellStyle name="Normal 3 2 4 2 14 2 2 2" xfId="28078" xr:uid="{00000000-0005-0000-0000-0000C1440000}"/>
    <cellStyle name="Normal 3 2 4 2 14 2 2 3" xfId="38986" xr:uid="{00000000-0005-0000-0000-0000C2440000}"/>
    <cellStyle name="Normal 3 2 4 2 14 2 3" xfId="18856" xr:uid="{00000000-0005-0000-0000-0000C3440000}"/>
    <cellStyle name="Normal 3 2 4 2 14 2 4" xfId="38987" xr:uid="{00000000-0005-0000-0000-0000C4440000}"/>
    <cellStyle name="Normal 3 2 4 2 14 3" xfId="3984" xr:uid="{00000000-0005-0000-0000-0000C5440000}"/>
    <cellStyle name="Normal 3 2 4 2 14 3 2" xfId="25083" xr:uid="{00000000-0005-0000-0000-0000C6440000}"/>
    <cellStyle name="Normal 3 2 4 2 14 3 2 2" xfId="28077" xr:uid="{00000000-0005-0000-0000-0000C7440000}"/>
    <cellStyle name="Normal 3 2 4 2 14 3 2 3" xfId="38988" xr:uid="{00000000-0005-0000-0000-0000C8440000}"/>
    <cellStyle name="Normal 3 2 4 2 14 3 3" xfId="18857" xr:uid="{00000000-0005-0000-0000-0000C9440000}"/>
    <cellStyle name="Normal 3 2 4 2 14 3 4" xfId="38989" xr:uid="{00000000-0005-0000-0000-0000CA440000}"/>
    <cellStyle name="Normal 3 2 4 2 14 4" xfId="25084" xr:uid="{00000000-0005-0000-0000-0000CB440000}"/>
    <cellStyle name="Normal 3 2 4 2 14 4 2" xfId="22337" xr:uid="{00000000-0005-0000-0000-0000CC440000}"/>
    <cellStyle name="Normal 3 2 4 2 14 4 3" xfId="38990" xr:uid="{00000000-0005-0000-0000-0000CD440000}"/>
    <cellStyle name="Normal 3 2 4 2 14 5" xfId="18858" xr:uid="{00000000-0005-0000-0000-0000CE440000}"/>
    <cellStyle name="Normal 3 2 4 2 14 6" xfId="38991" xr:uid="{00000000-0005-0000-0000-0000CF440000}"/>
    <cellStyle name="Normal 3 2 4 2 15" xfId="3985" xr:uid="{00000000-0005-0000-0000-0000D0440000}"/>
    <cellStyle name="Normal 3 2 4 2 15 2" xfId="3986" xr:uid="{00000000-0005-0000-0000-0000D1440000}"/>
    <cellStyle name="Normal 3 2 4 2 15 2 2" xfId="25085" xr:uid="{00000000-0005-0000-0000-0000D2440000}"/>
    <cellStyle name="Normal 3 2 4 2 15 2 2 2" xfId="22338" xr:uid="{00000000-0005-0000-0000-0000D3440000}"/>
    <cellStyle name="Normal 3 2 4 2 15 2 2 3" xfId="38992" xr:uid="{00000000-0005-0000-0000-0000D4440000}"/>
    <cellStyle name="Normal 3 2 4 2 15 2 3" xfId="18859" xr:uid="{00000000-0005-0000-0000-0000D5440000}"/>
    <cellStyle name="Normal 3 2 4 2 15 2 4" xfId="38993" xr:uid="{00000000-0005-0000-0000-0000D6440000}"/>
    <cellStyle name="Normal 3 2 4 2 15 3" xfId="3987" xr:uid="{00000000-0005-0000-0000-0000D7440000}"/>
    <cellStyle name="Normal 3 2 4 2 15 3 2" xfId="25086" xr:uid="{00000000-0005-0000-0000-0000D8440000}"/>
    <cellStyle name="Normal 3 2 4 2 15 3 2 2" xfId="22339" xr:uid="{00000000-0005-0000-0000-0000D9440000}"/>
    <cellStyle name="Normal 3 2 4 2 15 3 2 3" xfId="38994" xr:uid="{00000000-0005-0000-0000-0000DA440000}"/>
    <cellStyle name="Normal 3 2 4 2 15 3 3" xfId="18860" xr:uid="{00000000-0005-0000-0000-0000DB440000}"/>
    <cellStyle name="Normal 3 2 4 2 15 3 4" xfId="38995" xr:uid="{00000000-0005-0000-0000-0000DC440000}"/>
    <cellStyle name="Normal 3 2 4 2 15 4" xfId="25087" xr:uid="{00000000-0005-0000-0000-0000DD440000}"/>
    <cellStyle name="Normal 3 2 4 2 15 4 2" xfId="22340" xr:uid="{00000000-0005-0000-0000-0000DE440000}"/>
    <cellStyle name="Normal 3 2 4 2 15 4 3" xfId="38996" xr:uid="{00000000-0005-0000-0000-0000DF440000}"/>
    <cellStyle name="Normal 3 2 4 2 15 5" xfId="30260" xr:uid="{00000000-0005-0000-0000-0000E0440000}"/>
    <cellStyle name="Normal 3 2 4 2 15 6" xfId="38997" xr:uid="{00000000-0005-0000-0000-0000E1440000}"/>
    <cellStyle name="Normal 3 2 4 2 16" xfId="3988" xr:uid="{00000000-0005-0000-0000-0000E2440000}"/>
    <cellStyle name="Normal 3 2 4 2 16 2" xfId="3989" xr:uid="{00000000-0005-0000-0000-0000E3440000}"/>
    <cellStyle name="Normal 3 2 4 2 16 2 2" xfId="25088" xr:uid="{00000000-0005-0000-0000-0000E4440000}"/>
    <cellStyle name="Normal 3 2 4 2 16 2 2 2" xfId="22341" xr:uid="{00000000-0005-0000-0000-0000E5440000}"/>
    <cellStyle name="Normal 3 2 4 2 16 2 2 3" xfId="38998" xr:uid="{00000000-0005-0000-0000-0000E6440000}"/>
    <cellStyle name="Normal 3 2 4 2 16 2 3" xfId="18861" xr:uid="{00000000-0005-0000-0000-0000E7440000}"/>
    <cellStyle name="Normal 3 2 4 2 16 2 4" xfId="38999" xr:uid="{00000000-0005-0000-0000-0000E8440000}"/>
    <cellStyle name="Normal 3 2 4 2 16 3" xfId="3990" xr:uid="{00000000-0005-0000-0000-0000E9440000}"/>
    <cellStyle name="Normal 3 2 4 2 16 3 2" xfId="25089" xr:uid="{00000000-0005-0000-0000-0000EA440000}"/>
    <cellStyle name="Normal 3 2 4 2 16 3 2 2" xfId="22342" xr:uid="{00000000-0005-0000-0000-0000EB440000}"/>
    <cellStyle name="Normal 3 2 4 2 16 3 2 3" xfId="39000" xr:uid="{00000000-0005-0000-0000-0000EC440000}"/>
    <cellStyle name="Normal 3 2 4 2 16 3 3" xfId="18862" xr:uid="{00000000-0005-0000-0000-0000ED440000}"/>
    <cellStyle name="Normal 3 2 4 2 16 3 4" xfId="39001" xr:uid="{00000000-0005-0000-0000-0000EE440000}"/>
    <cellStyle name="Normal 3 2 4 2 16 4" xfId="25090" xr:uid="{00000000-0005-0000-0000-0000EF440000}"/>
    <cellStyle name="Normal 3 2 4 2 16 4 2" xfId="28075" xr:uid="{00000000-0005-0000-0000-0000F0440000}"/>
    <cellStyle name="Normal 3 2 4 2 16 4 3" xfId="39002" xr:uid="{00000000-0005-0000-0000-0000F1440000}"/>
    <cellStyle name="Normal 3 2 4 2 16 5" xfId="18863" xr:uid="{00000000-0005-0000-0000-0000F2440000}"/>
    <cellStyle name="Normal 3 2 4 2 16 6" xfId="39003" xr:uid="{00000000-0005-0000-0000-0000F3440000}"/>
    <cellStyle name="Normal 3 2 4 2 17" xfId="3991" xr:uid="{00000000-0005-0000-0000-0000F4440000}"/>
    <cellStyle name="Normal 3 2 4 2 17 2" xfId="25091" xr:uid="{00000000-0005-0000-0000-0000F5440000}"/>
    <cellStyle name="Normal 3 2 4 2 17 2 2" xfId="28074" xr:uid="{00000000-0005-0000-0000-0000F6440000}"/>
    <cellStyle name="Normal 3 2 4 2 17 2 3" xfId="39004" xr:uid="{00000000-0005-0000-0000-0000F7440000}"/>
    <cellStyle name="Normal 3 2 4 2 17 3" xfId="30259" xr:uid="{00000000-0005-0000-0000-0000F8440000}"/>
    <cellStyle name="Normal 3 2 4 2 17 4" xfId="39005" xr:uid="{00000000-0005-0000-0000-0000F9440000}"/>
    <cellStyle name="Normal 3 2 4 2 18" xfId="3992" xr:uid="{00000000-0005-0000-0000-0000FA440000}"/>
    <cellStyle name="Normal 3 2 4 2 18 2" xfId="25092" xr:uid="{00000000-0005-0000-0000-0000FB440000}"/>
    <cellStyle name="Normal 3 2 4 2 18 2 2" xfId="22343" xr:uid="{00000000-0005-0000-0000-0000FC440000}"/>
    <cellStyle name="Normal 3 2 4 2 18 2 3" xfId="39006" xr:uid="{00000000-0005-0000-0000-0000FD440000}"/>
    <cellStyle name="Normal 3 2 4 2 18 3" xfId="18864" xr:uid="{00000000-0005-0000-0000-0000FE440000}"/>
    <cellStyle name="Normal 3 2 4 2 18 4" xfId="39007" xr:uid="{00000000-0005-0000-0000-0000FF440000}"/>
    <cellStyle name="Normal 3 2 4 2 19" xfId="25093" xr:uid="{00000000-0005-0000-0000-000000450000}"/>
    <cellStyle name="Normal 3 2 4 2 19 2" xfId="28073" xr:uid="{00000000-0005-0000-0000-000001450000}"/>
    <cellStyle name="Normal 3 2 4 2 19 3" xfId="39008" xr:uid="{00000000-0005-0000-0000-000002450000}"/>
    <cellStyle name="Normal 3 2 4 2 2" xfId="3993" xr:uid="{00000000-0005-0000-0000-000003450000}"/>
    <cellStyle name="Normal 3 2 4 2 2 2" xfId="3994" xr:uid="{00000000-0005-0000-0000-000004450000}"/>
    <cellStyle name="Normal 3 2 4 2 2 2 2" xfId="25094" xr:uid="{00000000-0005-0000-0000-000005450000}"/>
    <cellStyle name="Normal 3 2 4 2 2 2 2 2" xfId="22344" xr:uid="{00000000-0005-0000-0000-000006450000}"/>
    <cellStyle name="Normal 3 2 4 2 2 2 2 3" xfId="39009" xr:uid="{00000000-0005-0000-0000-000007450000}"/>
    <cellStyle name="Normal 3 2 4 2 2 2 3" xfId="18865" xr:uid="{00000000-0005-0000-0000-000008450000}"/>
    <cellStyle name="Normal 3 2 4 2 2 2 4" xfId="39010" xr:uid="{00000000-0005-0000-0000-000009450000}"/>
    <cellStyle name="Normal 3 2 4 2 2 3" xfId="3995" xr:uid="{00000000-0005-0000-0000-00000A450000}"/>
    <cellStyle name="Normal 3 2 4 2 2 3 2" xfId="25095" xr:uid="{00000000-0005-0000-0000-00000B450000}"/>
    <cellStyle name="Normal 3 2 4 2 2 3 2 2" xfId="22345" xr:uid="{00000000-0005-0000-0000-00000C450000}"/>
    <cellStyle name="Normal 3 2 4 2 2 3 2 3" xfId="39011" xr:uid="{00000000-0005-0000-0000-00000D450000}"/>
    <cellStyle name="Normal 3 2 4 2 2 3 3" xfId="30258" xr:uid="{00000000-0005-0000-0000-00000E450000}"/>
    <cellStyle name="Normal 3 2 4 2 2 3 4" xfId="39012" xr:uid="{00000000-0005-0000-0000-00000F450000}"/>
    <cellStyle name="Normal 3 2 4 2 2 4" xfId="25096" xr:uid="{00000000-0005-0000-0000-000010450000}"/>
    <cellStyle name="Normal 3 2 4 2 2 4 2" xfId="28072" xr:uid="{00000000-0005-0000-0000-000011450000}"/>
    <cellStyle name="Normal 3 2 4 2 2 4 3" xfId="39013" xr:uid="{00000000-0005-0000-0000-000012450000}"/>
    <cellStyle name="Normal 3 2 4 2 2 5" xfId="30257" xr:uid="{00000000-0005-0000-0000-000013450000}"/>
    <cellStyle name="Normal 3 2 4 2 2 6" xfId="39014" xr:uid="{00000000-0005-0000-0000-000014450000}"/>
    <cellStyle name="Normal 3 2 4 2 20" xfId="18866" xr:uid="{00000000-0005-0000-0000-000015450000}"/>
    <cellStyle name="Normal 3 2 4 2 21" xfId="39015" xr:uid="{00000000-0005-0000-0000-000016450000}"/>
    <cellStyle name="Normal 3 2 4 2 3" xfId="3996" xr:uid="{00000000-0005-0000-0000-000017450000}"/>
    <cellStyle name="Normal 3 2 4 2 3 2" xfId="3997" xr:uid="{00000000-0005-0000-0000-000018450000}"/>
    <cellStyle name="Normal 3 2 4 2 3 2 2" xfId="25097" xr:uid="{00000000-0005-0000-0000-000019450000}"/>
    <cellStyle name="Normal 3 2 4 2 3 2 2 2" xfId="28071" xr:uid="{00000000-0005-0000-0000-00001A450000}"/>
    <cellStyle name="Normal 3 2 4 2 3 2 2 3" xfId="39016" xr:uid="{00000000-0005-0000-0000-00001B450000}"/>
    <cellStyle name="Normal 3 2 4 2 3 2 3" xfId="18867" xr:uid="{00000000-0005-0000-0000-00001C450000}"/>
    <cellStyle name="Normal 3 2 4 2 3 2 4" xfId="39017" xr:uid="{00000000-0005-0000-0000-00001D450000}"/>
    <cellStyle name="Normal 3 2 4 2 3 3" xfId="3998" xr:uid="{00000000-0005-0000-0000-00001E450000}"/>
    <cellStyle name="Normal 3 2 4 2 3 3 2" xfId="25098" xr:uid="{00000000-0005-0000-0000-00001F450000}"/>
    <cellStyle name="Normal 3 2 4 2 3 3 2 2" xfId="22348" xr:uid="{00000000-0005-0000-0000-000020450000}"/>
    <cellStyle name="Normal 3 2 4 2 3 3 2 3" xfId="39018" xr:uid="{00000000-0005-0000-0000-000021450000}"/>
    <cellStyle name="Normal 3 2 4 2 3 3 3" xfId="18868" xr:uid="{00000000-0005-0000-0000-000022450000}"/>
    <cellStyle name="Normal 3 2 4 2 3 3 4" xfId="39019" xr:uid="{00000000-0005-0000-0000-000023450000}"/>
    <cellStyle name="Normal 3 2 4 2 3 4" xfId="25099" xr:uid="{00000000-0005-0000-0000-000024450000}"/>
    <cellStyle name="Normal 3 2 4 2 3 4 2" xfId="28070" xr:uid="{00000000-0005-0000-0000-000025450000}"/>
    <cellStyle name="Normal 3 2 4 2 3 4 3" xfId="39020" xr:uid="{00000000-0005-0000-0000-000026450000}"/>
    <cellStyle name="Normal 3 2 4 2 3 5" xfId="30256" xr:uid="{00000000-0005-0000-0000-000027450000}"/>
    <cellStyle name="Normal 3 2 4 2 3 6" xfId="39021" xr:uid="{00000000-0005-0000-0000-000028450000}"/>
    <cellStyle name="Normal 3 2 4 2 4" xfId="3999" xr:uid="{00000000-0005-0000-0000-000029450000}"/>
    <cellStyle name="Normal 3 2 4 2 4 2" xfId="4000" xr:uid="{00000000-0005-0000-0000-00002A450000}"/>
    <cellStyle name="Normal 3 2 4 2 4 2 2" xfId="25100" xr:uid="{00000000-0005-0000-0000-00002B450000}"/>
    <cellStyle name="Normal 3 2 4 2 4 2 2 2" xfId="28069" xr:uid="{00000000-0005-0000-0000-00002C450000}"/>
    <cellStyle name="Normal 3 2 4 2 4 2 2 3" xfId="39022" xr:uid="{00000000-0005-0000-0000-00002D450000}"/>
    <cellStyle name="Normal 3 2 4 2 4 2 3" xfId="18869" xr:uid="{00000000-0005-0000-0000-00002E450000}"/>
    <cellStyle name="Normal 3 2 4 2 4 2 4" xfId="39023" xr:uid="{00000000-0005-0000-0000-00002F450000}"/>
    <cellStyle name="Normal 3 2 4 2 4 3" xfId="4001" xr:uid="{00000000-0005-0000-0000-000030450000}"/>
    <cellStyle name="Normal 3 2 4 2 4 3 2" xfId="25101" xr:uid="{00000000-0005-0000-0000-000031450000}"/>
    <cellStyle name="Normal 3 2 4 2 4 3 2 2" xfId="22350" xr:uid="{00000000-0005-0000-0000-000032450000}"/>
    <cellStyle name="Normal 3 2 4 2 4 3 2 3" xfId="39024" xr:uid="{00000000-0005-0000-0000-000033450000}"/>
    <cellStyle name="Normal 3 2 4 2 4 3 3" xfId="18870" xr:uid="{00000000-0005-0000-0000-000034450000}"/>
    <cellStyle name="Normal 3 2 4 2 4 3 4" xfId="39025" xr:uid="{00000000-0005-0000-0000-000035450000}"/>
    <cellStyle name="Normal 3 2 4 2 4 4" xfId="25102" xr:uid="{00000000-0005-0000-0000-000036450000}"/>
    <cellStyle name="Normal 3 2 4 2 4 4 2" xfId="28068" xr:uid="{00000000-0005-0000-0000-000037450000}"/>
    <cellStyle name="Normal 3 2 4 2 4 4 3" xfId="39026" xr:uid="{00000000-0005-0000-0000-000038450000}"/>
    <cellStyle name="Normal 3 2 4 2 4 5" xfId="18871" xr:uid="{00000000-0005-0000-0000-000039450000}"/>
    <cellStyle name="Normal 3 2 4 2 4 6" xfId="39027" xr:uid="{00000000-0005-0000-0000-00003A450000}"/>
    <cellStyle name="Normal 3 2 4 2 5" xfId="4002" xr:uid="{00000000-0005-0000-0000-00003B450000}"/>
    <cellStyle name="Normal 3 2 4 2 5 2" xfId="4003" xr:uid="{00000000-0005-0000-0000-00003C450000}"/>
    <cellStyle name="Normal 3 2 4 2 5 2 2" xfId="25103" xr:uid="{00000000-0005-0000-0000-00003D450000}"/>
    <cellStyle name="Normal 3 2 4 2 5 2 2 2" xfId="28067" xr:uid="{00000000-0005-0000-0000-00003E450000}"/>
    <cellStyle name="Normal 3 2 4 2 5 2 2 3" xfId="39028" xr:uid="{00000000-0005-0000-0000-00003F450000}"/>
    <cellStyle name="Normal 3 2 4 2 5 2 3" xfId="18872" xr:uid="{00000000-0005-0000-0000-000040450000}"/>
    <cellStyle name="Normal 3 2 4 2 5 2 4" xfId="39029" xr:uid="{00000000-0005-0000-0000-000041450000}"/>
    <cellStyle name="Normal 3 2 4 2 5 3" xfId="4004" xr:uid="{00000000-0005-0000-0000-000042450000}"/>
    <cellStyle name="Normal 3 2 4 2 5 3 2" xfId="25104" xr:uid="{00000000-0005-0000-0000-000043450000}"/>
    <cellStyle name="Normal 3 2 4 2 5 3 2 2" xfId="28066" xr:uid="{00000000-0005-0000-0000-000044450000}"/>
    <cellStyle name="Normal 3 2 4 2 5 3 2 3" xfId="39030" xr:uid="{00000000-0005-0000-0000-000045450000}"/>
    <cellStyle name="Normal 3 2 4 2 5 3 3" xfId="18873" xr:uid="{00000000-0005-0000-0000-000046450000}"/>
    <cellStyle name="Normal 3 2 4 2 5 3 4" xfId="39031" xr:uid="{00000000-0005-0000-0000-000047450000}"/>
    <cellStyle name="Normal 3 2 4 2 5 4" xfId="25105" xr:uid="{00000000-0005-0000-0000-000048450000}"/>
    <cellStyle name="Normal 3 2 4 2 5 4 2" xfId="22352" xr:uid="{00000000-0005-0000-0000-000049450000}"/>
    <cellStyle name="Normal 3 2 4 2 5 4 3" xfId="39032" xr:uid="{00000000-0005-0000-0000-00004A450000}"/>
    <cellStyle name="Normal 3 2 4 2 5 5" xfId="30255" xr:uid="{00000000-0005-0000-0000-00004B450000}"/>
    <cellStyle name="Normal 3 2 4 2 5 6" xfId="39033" xr:uid="{00000000-0005-0000-0000-00004C450000}"/>
    <cellStyle name="Normal 3 2 4 2 6" xfId="4005" xr:uid="{00000000-0005-0000-0000-00004D450000}"/>
    <cellStyle name="Normal 3 2 4 2 6 2" xfId="4006" xr:uid="{00000000-0005-0000-0000-00004E450000}"/>
    <cellStyle name="Normal 3 2 4 2 6 2 2" xfId="25106" xr:uid="{00000000-0005-0000-0000-00004F450000}"/>
    <cellStyle name="Normal 3 2 4 2 6 2 2 2" xfId="22353" xr:uid="{00000000-0005-0000-0000-000050450000}"/>
    <cellStyle name="Normal 3 2 4 2 6 2 2 3" xfId="39034" xr:uid="{00000000-0005-0000-0000-000051450000}"/>
    <cellStyle name="Normal 3 2 4 2 6 2 3" xfId="18874" xr:uid="{00000000-0005-0000-0000-000052450000}"/>
    <cellStyle name="Normal 3 2 4 2 6 2 4" xfId="39035" xr:uid="{00000000-0005-0000-0000-000053450000}"/>
    <cellStyle name="Normal 3 2 4 2 6 3" xfId="4007" xr:uid="{00000000-0005-0000-0000-000054450000}"/>
    <cellStyle name="Normal 3 2 4 2 6 3 2" xfId="25107" xr:uid="{00000000-0005-0000-0000-000055450000}"/>
    <cellStyle name="Normal 3 2 4 2 6 3 2 2" xfId="28065" xr:uid="{00000000-0005-0000-0000-000056450000}"/>
    <cellStyle name="Normal 3 2 4 2 6 3 2 3" xfId="39036" xr:uid="{00000000-0005-0000-0000-000057450000}"/>
    <cellStyle name="Normal 3 2 4 2 6 3 3" xfId="30254" xr:uid="{00000000-0005-0000-0000-000058450000}"/>
    <cellStyle name="Normal 3 2 4 2 6 3 4" xfId="39037" xr:uid="{00000000-0005-0000-0000-000059450000}"/>
    <cellStyle name="Normal 3 2 4 2 6 4" xfId="25108" xr:uid="{00000000-0005-0000-0000-00005A450000}"/>
    <cellStyle name="Normal 3 2 4 2 6 4 2" xfId="22354" xr:uid="{00000000-0005-0000-0000-00005B450000}"/>
    <cellStyle name="Normal 3 2 4 2 6 4 3" xfId="39038" xr:uid="{00000000-0005-0000-0000-00005C450000}"/>
    <cellStyle name="Normal 3 2 4 2 6 5" xfId="30253" xr:uid="{00000000-0005-0000-0000-00005D450000}"/>
    <cellStyle name="Normal 3 2 4 2 6 6" xfId="39039" xr:uid="{00000000-0005-0000-0000-00005E450000}"/>
    <cellStyle name="Normal 3 2 4 2 7" xfId="4008" xr:uid="{00000000-0005-0000-0000-00005F450000}"/>
    <cellStyle name="Normal 3 2 4 2 7 2" xfId="4009" xr:uid="{00000000-0005-0000-0000-000060450000}"/>
    <cellStyle name="Normal 3 2 4 2 7 2 2" xfId="25109" xr:uid="{00000000-0005-0000-0000-000061450000}"/>
    <cellStyle name="Normal 3 2 4 2 7 2 2 2" xfId="22355" xr:uid="{00000000-0005-0000-0000-000062450000}"/>
    <cellStyle name="Normal 3 2 4 2 7 2 2 3" xfId="39040" xr:uid="{00000000-0005-0000-0000-000063450000}"/>
    <cellStyle name="Normal 3 2 4 2 7 2 3" xfId="30252" xr:uid="{00000000-0005-0000-0000-000064450000}"/>
    <cellStyle name="Normal 3 2 4 2 7 2 4" xfId="39041" xr:uid="{00000000-0005-0000-0000-000065450000}"/>
    <cellStyle name="Normal 3 2 4 2 7 3" xfId="4010" xr:uid="{00000000-0005-0000-0000-000066450000}"/>
    <cellStyle name="Normal 3 2 4 2 7 3 2" xfId="25110" xr:uid="{00000000-0005-0000-0000-000067450000}"/>
    <cellStyle name="Normal 3 2 4 2 7 3 2 2" xfId="28064" xr:uid="{00000000-0005-0000-0000-000068450000}"/>
    <cellStyle name="Normal 3 2 4 2 7 3 2 3" xfId="39042" xr:uid="{00000000-0005-0000-0000-000069450000}"/>
    <cellStyle name="Normal 3 2 4 2 7 3 3" xfId="18875" xr:uid="{00000000-0005-0000-0000-00006A450000}"/>
    <cellStyle name="Normal 3 2 4 2 7 3 4" xfId="39043" xr:uid="{00000000-0005-0000-0000-00006B450000}"/>
    <cellStyle name="Normal 3 2 4 2 7 4" xfId="25111" xr:uid="{00000000-0005-0000-0000-00006C450000}"/>
    <cellStyle name="Normal 3 2 4 2 7 4 2" xfId="22356" xr:uid="{00000000-0005-0000-0000-00006D450000}"/>
    <cellStyle name="Normal 3 2 4 2 7 4 3" xfId="39044" xr:uid="{00000000-0005-0000-0000-00006E450000}"/>
    <cellStyle name="Normal 3 2 4 2 7 5" xfId="30251" xr:uid="{00000000-0005-0000-0000-00006F450000}"/>
    <cellStyle name="Normal 3 2 4 2 7 6" xfId="39045" xr:uid="{00000000-0005-0000-0000-000070450000}"/>
    <cellStyle name="Normal 3 2 4 2 8" xfId="4011" xr:uid="{00000000-0005-0000-0000-000071450000}"/>
    <cellStyle name="Normal 3 2 4 2 8 2" xfId="4012" xr:uid="{00000000-0005-0000-0000-000072450000}"/>
    <cellStyle name="Normal 3 2 4 2 8 2 2" xfId="25112" xr:uid="{00000000-0005-0000-0000-000073450000}"/>
    <cellStyle name="Normal 3 2 4 2 8 2 2 2" xfId="22393" xr:uid="{00000000-0005-0000-0000-000074450000}"/>
    <cellStyle name="Normal 3 2 4 2 8 2 2 3" xfId="39046" xr:uid="{00000000-0005-0000-0000-000075450000}"/>
    <cellStyle name="Normal 3 2 4 2 8 2 3" xfId="18876" xr:uid="{00000000-0005-0000-0000-000076450000}"/>
    <cellStyle name="Normal 3 2 4 2 8 2 4" xfId="39047" xr:uid="{00000000-0005-0000-0000-000077450000}"/>
    <cellStyle name="Normal 3 2 4 2 8 3" xfId="4013" xr:uid="{00000000-0005-0000-0000-000078450000}"/>
    <cellStyle name="Normal 3 2 4 2 8 3 2" xfId="25113" xr:uid="{00000000-0005-0000-0000-000079450000}"/>
    <cellStyle name="Normal 3 2 4 2 8 3 2 2" xfId="30549" xr:uid="{00000000-0005-0000-0000-00007A450000}"/>
    <cellStyle name="Normal 3 2 4 2 8 3 2 3" xfId="39048" xr:uid="{00000000-0005-0000-0000-00007B450000}"/>
    <cellStyle name="Normal 3 2 4 2 8 3 3" xfId="30250" xr:uid="{00000000-0005-0000-0000-00007C450000}"/>
    <cellStyle name="Normal 3 2 4 2 8 3 4" xfId="39049" xr:uid="{00000000-0005-0000-0000-00007D450000}"/>
    <cellStyle name="Normal 3 2 4 2 8 4" xfId="25114" xr:uid="{00000000-0005-0000-0000-00007E450000}"/>
    <cellStyle name="Normal 3 2 4 2 8 4 2" xfId="30550" xr:uid="{00000000-0005-0000-0000-00007F450000}"/>
    <cellStyle name="Normal 3 2 4 2 8 4 3" xfId="39050" xr:uid="{00000000-0005-0000-0000-000080450000}"/>
    <cellStyle name="Normal 3 2 4 2 8 5" xfId="30249" xr:uid="{00000000-0005-0000-0000-000081450000}"/>
    <cellStyle name="Normal 3 2 4 2 8 6" xfId="39051" xr:uid="{00000000-0005-0000-0000-000082450000}"/>
    <cellStyle name="Normal 3 2 4 2 9" xfId="4014" xr:uid="{00000000-0005-0000-0000-000083450000}"/>
    <cellStyle name="Normal 3 2 4 2 9 2" xfId="4015" xr:uid="{00000000-0005-0000-0000-000084450000}"/>
    <cellStyle name="Normal 3 2 4 2 9 2 2" xfId="25115" xr:uid="{00000000-0005-0000-0000-000085450000}"/>
    <cellStyle name="Normal 3 2 4 2 9 2 2 2" xfId="30551" xr:uid="{00000000-0005-0000-0000-000086450000}"/>
    <cellStyle name="Normal 3 2 4 2 9 2 2 3" xfId="39052" xr:uid="{00000000-0005-0000-0000-000087450000}"/>
    <cellStyle name="Normal 3 2 4 2 9 2 3" xfId="30248" xr:uid="{00000000-0005-0000-0000-000088450000}"/>
    <cellStyle name="Normal 3 2 4 2 9 2 4" xfId="39053" xr:uid="{00000000-0005-0000-0000-000089450000}"/>
    <cellStyle name="Normal 3 2 4 2 9 3" xfId="4016" xr:uid="{00000000-0005-0000-0000-00008A450000}"/>
    <cellStyle name="Normal 3 2 4 2 9 3 2" xfId="25116" xr:uid="{00000000-0005-0000-0000-00008B450000}"/>
    <cellStyle name="Normal 3 2 4 2 9 3 2 2" xfId="30552" xr:uid="{00000000-0005-0000-0000-00008C450000}"/>
    <cellStyle name="Normal 3 2 4 2 9 3 2 3" xfId="39054" xr:uid="{00000000-0005-0000-0000-00008D450000}"/>
    <cellStyle name="Normal 3 2 4 2 9 3 3" xfId="18877" xr:uid="{00000000-0005-0000-0000-00008E450000}"/>
    <cellStyle name="Normal 3 2 4 2 9 3 4" xfId="39055" xr:uid="{00000000-0005-0000-0000-00008F450000}"/>
    <cellStyle name="Normal 3 2 4 2 9 4" xfId="25117" xr:uid="{00000000-0005-0000-0000-000090450000}"/>
    <cellStyle name="Normal 3 2 4 2 9 4 2" xfId="30553" xr:uid="{00000000-0005-0000-0000-000091450000}"/>
    <cellStyle name="Normal 3 2 4 2 9 4 3" xfId="39056" xr:uid="{00000000-0005-0000-0000-000092450000}"/>
    <cellStyle name="Normal 3 2 4 2 9 5" xfId="30247" xr:uid="{00000000-0005-0000-0000-000093450000}"/>
    <cellStyle name="Normal 3 2 4 2 9 6" xfId="39057" xr:uid="{00000000-0005-0000-0000-000094450000}"/>
    <cellStyle name="Normal 3 2 4 20" xfId="4017" xr:uid="{00000000-0005-0000-0000-000095450000}"/>
    <cellStyle name="Normal 3 2 4 20 2" xfId="4018" xr:uid="{00000000-0005-0000-0000-000096450000}"/>
    <cellStyle name="Normal 3 2 4 20 2 2" xfId="25118" xr:uid="{00000000-0005-0000-0000-000097450000}"/>
    <cellStyle name="Normal 3 2 4 20 2 2 2" xfId="30554" xr:uid="{00000000-0005-0000-0000-000098450000}"/>
    <cellStyle name="Normal 3 2 4 20 2 2 3" xfId="39058" xr:uid="{00000000-0005-0000-0000-000099450000}"/>
    <cellStyle name="Normal 3 2 4 20 2 3" xfId="18878" xr:uid="{00000000-0005-0000-0000-00009A450000}"/>
    <cellStyle name="Normal 3 2 4 20 2 4" xfId="39059" xr:uid="{00000000-0005-0000-0000-00009B450000}"/>
    <cellStyle name="Normal 3 2 4 20 3" xfId="4019" xr:uid="{00000000-0005-0000-0000-00009C450000}"/>
    <cellStyle name="Normal 3 2 4 20 3 2" xfId="25119" xr:uid="{00000000-0005-0000-0000-00009D450000}"/>
    <cellStyle name="Normal 3 2 4 20 3 2 2" xfId="30555" xr:uid="{00000000-0005-0000-0000-00009E450000}"/>
    <cellStyle name="Normal 3 2 4 20 3 2 3" xfId="39060" xr:uid="{00000000-0005-0000-0000-00009F450000}"/>
    <cellStyle name="Normal 3 2 4 20 3 3" xfId="30246" xr:uid="{00000000-0005-0000-0000-0000A0450000}"/>
    <cellStyle name="Normal 3 2 4 20 3 4" xfId="39061" xr:uid="{00000000-0005-0000-0000-0000A1450000}"/>
    <cellStyle name="Normal 3 2 4 20 4" xfId="25120" xr:uid="{00000000-0005-0000-0000-0000A2450000}"/>
    <cellStyle name="Normal 3 2 4 20 4 2" xfId="30556" xr:uid="{00000000-0005-0000-0000-0000A3450000}"/>
    <cellStyle name="Normal 3 2 4 20 4 3" xfId="39062" xr:uid="{00000000-0005-0000-0000-0000A4450000}"/>
    <cellStyle name="Normal 3 2 4 20 5" xfId="30245" xr:uid="{00000000-0005-0000-0000-0000A5450000}"/>
    <cellStyle name="Normal 3 2 4 20 6" xfId="39063" xr:uid="{00000000-0005-0000-0000-0000A6450000}"/>
    <cellStyle name="Normal 3 2 4 21" xfId="4020" xr:uid="{00000000-0005-0000-0000-0000A7450000}"/>
    <cellStyle name="Normal 3 2 4 21 2" xfId="25121" xr:uid="{00000000-0005-0000-0000-0000A8450000}"/>
    <cellStyle name="Normal 3 2 4 21 2 2" xfId="30557" xr:uid="{00000000-0005-0000-0000-0000A9450000}"/>
    <cellStyle name="Normal 3 2 4 21 2 3" xfId="39064" xr:uid="{00000000-0005-0000-0000-0000AA450000}"/>
    <cellStyle name="Normal 3 2 4 21 3" xfId="30244" xr:uid="{00000000-0005-0000-0000-0000AB450000}"/>
    <cellStyle name="Normal 3 2 4 21 4" xfId="39065" xr:uid="{00000000-0005-0000-0000-0000AC450000}"/>
    <cellStyle name="Normal 3 2 4 22" xfId="4021" xr:uid="{00000000-0005-0000-0000-0000AD450000}"/>
    <cellStyle name="Normal 3 2 4 22 2" xfId="25122" xr:uid="{00000000-0005-0000-0000-0000AE450000}"/>
    <cellStyle name="Normal 3 2 4 22 2 2" xfId="30558" xr:uid="{00000000-0005-0000-0000-0000AF450000}"/>
    <cellStyle name="Normal 3 2 4 22 2 3" xfId="39066" xr:uid="{00000000-0005-0000-0000-0000B0450000}"/>
    <cellStyle name="Normal 3 2 4 22 3" xfId="30243" xr:uid="{00000000-0005-0000-0000-0000B1450000}"/>
    <cellStyle name="Normal 3 2 4 22 4" xfId="39067" xr:uid="{00000000-0005-0000-0000-0000B2450000}"/>
    <cellStyle name="Normal 3 2 4 23" xfId="25123" xr:uid="{00000000-0005-0000-0000-0000B3450000}"/>
    <cellStyle name="Normal 3 2 4 23 2" xfId="30559" xr:uid="{00000000-0005-0000-0000-0000B4450000}"/>
    <cellStyle name="Normal 3 2 4 23 3" xfId="39068" xr:uid="{00000000-0005-0000-0000-0000B5450000}"/>
    <cellStyle name="Normal 3 2 4 24" xfId="18879" xr:uid="{00000000-0005-0000-0000-0000B6450000}"/>
    <cellStyle name="Normal 3 2 4 25" xfId="39069" xr:uid="{00000000-0005-0000-0000-0000B7450000}"/>
    <cellStyle name="Normal 3 2 4 3" xfId="4022" xr:uid="{00000000-0005-0000-0000-0000B8450000}"/>
    <cellStyle name="Normal 3 2 4 3 10" xfId="4023" xr:uid="{00000000-0005-0000-0000-0000B9450000}"/>
    <cellStyle name="Normal 3 2 4 3 10 2" xfId="4024" xr:uid="{00000000-0005-0000-0000-0000BA450000}"/>
    <cellStyle name="Normal 3 2 4 3 10 2 2" xfId="25124" xr:uid="{00000000-0005-0000-0000-0000BB450000}"/>
    <cellStyle name="Normal 3 2 4 3 10 2 2 2" xfId="30560" xr:uid="{00000000-0005-0000-0000-0000BC450000}"/>
    <cellStyle name="Normal 3 2 4 3 10 2 2 3" xfId="39070" xr:uid="{00000000-0005-0000-0000-0000BD450000}"/>
    <cellStyle name="Normal 3 2 4 3 10 2 3" xfId="18880" xr:uid="{00000000-0005-0000-0000-0000BE450000}"/>
    <cellStyle name="Normal 3 2 4 3 10 2 4" xfId="39071" xr:uid="{00000000-0005-0000-0000-0000BF450000}"/>
    <cellStyle name="Normal 3 2 4 3 10 3" xfId="4025" xr:uid="{00000000-0005-0000-0000-0000C0450000}"/>
    <cellStyle name="Normal 3 2 4 3 10 3 2" xfId="25125" xr:uid="{00000000-0005-0000-0000-0000C1450000}"/>
    <cellStyle name="Normal 3 2 4 3 10 3 2 2" xfId="30561" xr:uid="{00000000-0005-0000-0000-0000C2450000}"/>
    <cellStyle name="Normal 3 2 4 3 10 3 2 3" xfId="39072" xr:uid="{00000000-0005-0000-0000-0000C3450000}"/>
    <cellStyle name="Normal 3 2 4 3 10 3 3" xfId="30242" xr:uid="{00000000-0005-0000-0000-0000C4450000}"/>
    <cellStyle name="Normal 3 2 4 3 10 3 4" xfId="39073" xr:uid="{00000000-0005-0000-0000-0000C5450000}"/>
    <cellStyle name="Normal 3 2 4 3 10 4" xfId="25126" xr:uid="{00000000-0005-0000-0000-0000C6450000}"/>
    <cellStyle name="Normal 3 2 4 3 10 4 2" xfId="30562" xr:uid="{00000000-0005-0000-0000-0000C7450000}"/>
    <cellStyle name="Normal 3 2 4 3 10 4 3" xfId="39074" xr:uid="{00000000-0005-0000-0000-0000C8450000}"/>
    <cellStyle name="Normal 3 2 4 3 10 5" xfId="30241" xr:uid="{00000000-0005-0000-0000-0000C9450000}"/>
    <cellStyle name="Normal 3 2 4 3 10 6" xfId="39075" xr:uid="{00000000-0005-0000-0000-0000CA450000}"/>
    <cellStyle name="Normal 3 2 4 3 11" xfId="4026" xr:uid="{00000000-0005-0000-0000-0000CB450000}"/>
    <cellStyle name="Normal 3 2 4 3 11 2" xfId="4027" xr:uid="{00000000-0005-0000-0000-0000CC450000}"/>
    <cellStyle name="Normal 3 2 4 3 11 2 2" xfId="25127" xr:uid="{00000000-0005-0000-0000-0000CD450000}"/>
    <cellStyle name="Normal 3 2 4 3 11 2 2 2" xfId="30563" xr:uid="{00000000-0005-0000-0000-0000CE450000}"/>
    <cellStyle name="Normal 3 2 4 3 11 2 2 3" xfId="39076" xr:uid="{00000000-0005-0000-0000-0000CF450000}"/>
    <cellStyle name="Normal 3 2 4 3 11 2 3" xfId="30240" xr:uid="{00000000-0005-0000-0000-0000D0450000}"/>
    <cellStyle name="Normal 3 2 4 3 11 2 4" xfId="39077" xr:uid="{00000000-0005-0000-0000-0000D1450000}"/>
    <cellStyle name="Normal 3 2 4 3 11 3" xfId="4028" xr:uid="{00000000-0005-0000-0000-0000D2450000}"/>
    <cellStyle name="Normal 3 2 4 3 11 3 2" xfId="25128" xr:uid="{00000000-0005-0000-0000-0000D3450000}"/>
    <cellStyle name="Normal 3 2 4 3 11 3 2 2" xfId="30564" xr:uid="{00000000-0005-0000-0000-0000D4450000}"/>
    <cellStyle name="Normal 3 2 4 3 11 3 2 3" xfId="39078" xr:uid="{00000000-0005-0000-0000-0000D5450000}"/>
    <cellStyle name="Normal 3 2 4 3 11 3 3" xfId="18881" xr:uid="{00000000-0005-0000-0000-0000D6450000}"/>
    <cellStyle name="Normal 3 2 4 3 11 3 4" xfId="39079" xr:uid="{00000000-0005-0000-0000-0000D7450000}"/>
    <cellStyle name="Normal 3 2 4 3 11 4" xfId="25129" xr:uid="{00000000-0005-0000-0000-0000D8450000}"/>
    <cellStyle name="Normal 3 2 4 3 11 4 2" xfId="30565" xr:uid="{00000000-0005-0000-0000-0000D9450000}"/>
    <cellStyle name="Normal 3 2 4 3 11 4 3" xfId="39080" xr:uid="{00000000-0005-0000-0000-0000DA450000}"/>
    <cellStyle name="Normal 3 2 4 3 11 5" xfId="18882" xr:uid="{00000000-0005-0000-0000-0000DB450000}"/>
    <cellStyle name="Normal 3 2 4 3 11 6" xfId="39081" xr:uid="{00000000-0005-0000-0000-0000DC450000}"/>
    <cellStyle name="Normal 3 2 4 3 12" xfId="4029" xr:uid="{00000000-0005-0000-0000-0000DD450000}"/>
    <cellStyle name="Normal 3 2 4 3 12 2" xfId="4030" xr:uid="{00000000-0005-0000-0000-0000DE450000}"/>
    <cellStyle name="Normal 3 2 4 3 12 2 2" xfId="25130" xr:uid="{00000000-0005-0000-0000-0000DF450000}"/>
    <cellStyle name="Normal 3 2 4 3 12 2 2 2" xfId="30566" xr:uid="{00000000-0005-0000-0000-0000E0450000}"/>
    <cellStyle name="Normal 3 2 4 3 12 2 2 3" xfId="39082" xr:uid="{00000000-0005-0000-0000-0000E1450000}"/>
    <cellStyle name="Normal 3 2 4 3 12 2 3" xfId="18883" xr:uid="{00000000-0005-0000-0000-0000E2450000}"/>
    <cellStyle name="Normal 3 2 4 3 12 2 4" xfId="39083" xr:uid="{00000000-0005-0000-0000-0000E3450000}"/>
    <cellStyle name="Normal 3 2 4 3 12 3" xfId="4031" xr:uid="{00000000-0005-0000-0000-0000E4450000}"/>
    <cellStyle name="Normal 3 2 4 3 12 3 2" xfId="25131" xr:uid="{00000000-0005-0000-0000-0000E5450000}"/>
    <cellStyle name="Normal 3 2 4 3 12 3 2 2" xfId="30567" xr:uid="{00000000-0005-0000-0000-0000E6450000}"/>
    <cellStyle name="Normal 3 2 4 3 12 3 2 3" xfId="39084" xr:uid="{00000000-0005-0000-0000-0000E7450000}"/>
    <cellStyle name="Normal 3 2 4 3 12 3 3" xfId="30239" xr:uid="{00000000-0005-0000-0000-0000E8450000}"/>
    <cellStyle name="Normal 3 2 4 3 12 3 4" xfId="39085" xr:uid="{00000000-0005-0000-0000-0000E9450000}"/>
    <cellStyle name="Normal 3 2 4 3 12 4" xfId="25132" xr:uid="{00000000-0005-0000-0000-0000EA450000}"/>
    <cellStyle name="Normal 3 2 4 3 12 4 2" xfId="30568" xr:uid="{00000000-0005-0000-0000-0000EB450000}"/>
    <cellStyle name="Normal 3 2 4 3 12 4 3" xfId="39086" xr:uid="{00000000-0005-0000-0000-0000EC450000}"/>
    <cellStyle name="Normal 3 2 4 3 12 5" xfId="30238" xr:uid="{00000000-0005-0000-0000-0000ED450000}"/>
    <cellStyle name="Normal 3 2 4 3 12 6" xfId="39087" xr:uid="{00000000-0005-0000-0000-0000EE450000}"/>
    <cellStyle name="Normal 3 2 4 3 13" xfId="4032" xr:uid="{00000000-0005-0000-0000-0000EF450000}"/>
    <cellStyle name="Normal 3 2 4 3 13 2" xfId="4033" xr:uid="{00000000-0005-0000-0000-0000F0450000}"/>
    <cellStyle name="Normal 3 2 4 3 13 2 2" xfId="25133" xr:uid="{00000000-0005-0000-0000-0000F1450000}"/>
    <cellStyle name="Normal 3 2 4 3 13 2 2 2" xfId="30569" xr:uid="{00000000-0005-0000-0000-0000F2450000}"/>
    <cellStyle name="Normal 3 2 4 3 13 2 2 3" xfId="39088" xr:uid="{00000000-0005-0000-0000-0000F3450000}"/>
    <cellStyle name="Normal 3 2 4 3 13 2 3" xfId="30237" xr:uid="{00000000-0005-0000-0000-0000F4450000}"/>
    <cellStyle name="Normal 3 2 4 3 13 2 4" xfId="39089" xr:uid="{00000000-0005-0000-0000-0000F5450000}"/>
    <cellStyle name="Normal 3 2 4 3 13 3" xfId="4034" xr:uid="{00000000-0005-0000-0000-0000F6450000}"/>
    <cellStyle name="Normal 3 2 4 3 13 3 2" xfId="25134" xr:uid="{00000000-0005-0000-0000-0000F7450000}"/>
    <cellStyle name="Normal 3 2 4 3 13 3 2 2" xfId="30570" xr:uid="{00000000-0005-0000-0000-0000F8450000}"/>
    <cellStyle name="Normal 3 2 4 3 13 3 2 3" xfId="39090" xr:uid="{00000000-0005-0000-0000-0000F9450000}"/>
    <cellStyle name="Normal 3 2 4 3 13 3 3" xfId="30236" xr:uid="{00000000-0005-0000-0000-0000FA450000}"/>
    <cellStyle name="Normal 3 2 4 3 13 3 4" xfId="39091" xr:uid="{00000000-0005-0000-0000-0000FB450000}"/>
    <cellStyle name="Normal 3 2 4 3 13 4" xfId="25135" xr:uid="{00000000-0005-0000-0000-0000FC450000}"/>
    <cellStyle name="Normal 3 2 4 3 13 4 2" xfId="30571" xr:uid="{00000000-0005-0000-0000-0000FD450000}"/>
    <cellStyle name="Normal 3 2 4 3 13 4 3" xfId="39092" xr:uid="{00000000-0005-0000-0000-0000FE450000}"/>
    <cellStyle name="Normal 3 2 4 3 13 5" xfId="30235" xr:uid="{00000000-0005-0000-0000-0000FF450000}"/>
    <cellStyle name="Normal 3 2 4 3 13 6" xfId="39093" xr:uid="{00000000-0005-0000-0000-000000460000}"/>
    <cellStyle name="Normal 3 2 4 3 14" xfId="4035" xr:uid="{00000000-0005-0000-0000-000001460000}"/>
    <cellStyle name="Normal 3 2 4 3 14 2" xfId="4036" xr:uid="{00000000-0005-0000-0000-000002460000}"/>
    <cellStyle name="Normal 3 2 4 3 14 2 2" xfId="25136" xr:uid="{00000000-0005-0000-0000-000003460000}"/>
    <cellStyle name="Normal 3 2 4 3 14 2 2 2" xfId="30572" xr:uid="{00000000-0005-0000-0000-000004460000}"/>
    <cellStyle name="Normal 3 2 4 3 14 2 2 3" xfId="39094" xr:uid="{00000000-0005-0000-0000-000005460000}"/>
    <cellStyle name="Normal 3 2 4 3 14 2 3" xfId="30234" xr:uid="{00000000-0005-0000-0000-000006460000}"/>
    <cellStyle name="Normal 3 2 4 3 14 2 4" xfId="39095" xr:uid="{00000000-0005-0000-0000-000007460000}"/>
    <cellStyle name="Normal 3 2 4 3 14 3" xfId="4037" xr:uid="{00000000-0005-0000-0000-000008460000}"/>
    <cellStyle name="Normal 3 2 4 3 14 3 2" xfId="25137" xr:uid="{00000000-0005-0000-0000-000009460000}"/>
    <cellStyle name="Normal 3 2 4 3 14 3 2 2" xfId="30573" xr:uid="{00000000-0005-0000-0000-00000A460000}"/>
    <cellStyle name="Normal 3 2 4 3 14 3 2 3" xfId="39096" xr:uid="{00000000-0005-0000-0000-00000B460000}"/>
    <cellStyle name="Normal 3 2 4 3 14 3 3" xfId="18884" xr:uid="{00000000-0005-0000-0000-00000C460000}"/>
    <cellStyle name="Normal 3 2 4 3 14 3 4" xfId="39097" xr:uid="{00000000-0005-0000-0000-00000D460000}"/>
    <cellStyle name="Normal 3 2 4 3 14 4" xfId="25138" xr:uid="{00000000-0005-0000-0000-00000E460000}"/>
    <cellStyle name="Normal 3 2 4 3 14 4 2" xfId="30574" xr:uid="{00000000-0005-0000-0000-00000F460000}"/>
    <cellStyle name="Normal 3 2 4 3 14 4 3" xfId="39098" xr:uid="{00000000-0005-0000-0000-000010460000}"/>
    <cellStyle name="Normal 3 2 4 3 14 5" xfId="30233" xr:uid="{00000000-0005-0000-0000-000011460000}"/>
    <cellStyle name="Normal 3 2 4 3 14 6" xfId="39099" xr:uid="{00000000-0005-0000-0000-000012460000}"/>
    <cellStyle name="Normal 3 2 4 3 15" xfId="4038" xr:uid="{00000000-0005-0000-0000-000013460000}"/>
    <cellStyle name="Normal 3 2 4 3 15 2" xfId="4039" xr:uid="{00000000-0005-0000-0000-000014460000}"/>
    <cellStyle name="Normal 3 2 4 3 15 2 2" xfId="25139" xr:uid="{00000000-0005-0000-0000-000015460000}"/>
    <cellStyle name="Normal 3 2 4 3 15 2 2 2" xfId="30575" xr:uid="{00000000-0005-0000-0000-000016460000}"/>
    <cellStyle name="Normal 3 2 4 3 15 2 2 3" xfId="39100" xr:uid="{00000000-0005-0000-0000-000017460000}"/>
    <cellStyle name="Normal 3 2 4 3 15 2 3" xfId="18885" xr:uid="{00000000-0005-0000-0000-000018460000}"/>
    <cellStyle name="Normal 3 2 4 3 15 2 4" xfId="39101" xr:uid="{00000000-0005-0000-0000-000019460000}"/>
    <cellStyle name="Normal 3 2 4 3 15 3" xfId="4040" xr:uid="{00000000-0005-0000-0000-00001A460000}"/>
    <cellStyle name="Normal 3 2 4 3 15 3 2" xfId="25140" xr:uid="{00000000-0005-0000-0000-00001B460000}"/>
    <cellStyle name="Normal 3 2 4 3 15 3 2 2" xfId="30624" xr:uid="{00000000-0005-0000-0000-00001C460000}"/>
    <cellStyle name="Normal 3 2 4 3 15 3 2 3" xfId="39102" xr:uid="{00000000-0005-0000-0000-00001D460000}"/>
    <cellStyle name="Normal 3 2 4 3 15 3 3" xfId="30232" xr:uid="{00000000-0005-0000-0000-00001E460000}"/>
    <cellStyle name="Normal 3 2 4 3 15 3 4" xfId="39103" xr:uid="{00000000-0005-0000-0000-00001F460000}"/>
    <cellStyle name="Normal 3 2 4 3 15 4" xfId="25141" xr:uid="{00000000-0005-0000-0000-000020460000}"/>
    <cellStyle name="Normal 3 2 4 3 15 4 2" xfId="30625" xr:uid="{00000000-0005-0000-0000-000021460000}"/>
    <cellStyle name="Normal 3 2 4 3 15 4 3" xfId="39104" xr:uid="{00000000-0005-0000-0000-000022460000}"/>
    <cellStyle name="Normal 3 2 4 3 15 5" xfId="30231" xr:uid="{00000000-0005-0000-0000-000023460000}"/>
    <cellStyle name="Normal 3 2 4 3 15 6" xfId="39105" xr:uid="{00000000-0005-0000-0000-000024460000}"/>
    <cellStyle name="Normal 3 2 4 3 16" xfId="4041" xr:uid="{00000000-0005-0000-0000-000025460000}"/>
    <cellStyle name="Normal 3 2 4 3 16 2" xfId="4042" xr:uid="{00000000-0005-0000-0000-000026460000}"/>
    <cellStyle name="Normal 3 2 4 3 16 2 2" xfId="25142" xr:uid="{00000000-0005-0000-0000-000027460000}"/>
    <cellStyle name="Normal 3 2 4 3 16 2 2 2" xfId="30626" xr:uid="{00000000-0005-0000-0000-000028460000}"/>
    <cellStyle name="Normal 3 2 4 3 16 2 2 3" xfId="39106" xr:uid="{00000000-0005-0000-0000-000029460000}"/>
    <cellStyle name="Normal 3 2 4 3 16 2 3" xfId="30230" xr:uid="{00000000-0005-0000-0000-00002A460000}"/>
    <cellStyle name="Normal 3 2 4 3 16 2 4" xfId="39107" xr:uid="{00000000-0005-0000-0000-00002B460000}"/>
    <cellStyle name="Normal 3 2 4 3 16 3" xfId="4043" xr:uid="{00000000-0005-0000-0000-00002C460000}"/>
    <cellStyle name="Normal 3 2 4 3 16 3 2" xfId="25143" xr:uid="{00000000-0005-0000-0000-00002D460000}"/>
    <cellStyle name="Normal 3 2 4 3 16 3 2 2" xfId="30627" xr:uid="{00000000-0005-0000-0000-00002E460000}"/>
    <cellStyle name="Normal 3 2 4 3 16 3 2 3" xfId="39108" xr:uid="{00000000-0005-0000-0000-00002F460000}"/>
    <cellStyle name="Normal 3 2 4 3 16 3 3" xfId="18886" xr:uid="{00000000-0005-0000-0000-000030460000}"/>
    <cellStyle name="Normal 3 2 4 3 16 3 4" xfId="39109" xr:uid="{00000000-0005-0000-0000-000031460000}"/>
    <cellStyle name="Normal 3 2 4 3 16 4" xfId="25144" xr:uid="{00000000-0005-0000-0000-000032460000}"/>
    <cellStyle name="Normal 3 2 4 3 16 4 2" xfId="30628" xr:uid="{00000000-0005-0000-0000-000033460000}"/>
    <cellStyle name="Normal 3 2 4 3 16 4 3" xfId="39110" xr:uid="{00000000-0005-0000-0000-000034460000}"/>
    <cellStyle name="Normal 3 2 4 3 16 5" xfId="30229" xr:uid="{00000000-0005-0000-0000-000035460000}"/>
    <cellStyle name="Normal 3 2 4 3 16 6" xfId="39111" xr:uid="{00000000-0005-0000-0000-000036460000}"/>
    <cellStyle name="Normal 3 2 4 3 17" xfId="4044" xr:uid="{00000000-0005-0000-0000-000037460000}"/>
    <cellStyle name="Normal 3 2 4 3 17 2" xfId="25145" xr:uid="{00000000-0005-0000-0000-000038460000}"/>
    <cellStyle name="Normal 3 2 4 3 17 2 2" xfId="30629" xr:uid="{00000000-0005-0000-0000-000039460000}"/>
    <cellStyle name="Normal 3 2 4 3 17 2 3" xfId="39112" xr:uid="{00000000-0005-0000-0000-00003A460000}"/>
    <cellStyle name="Normal 3 2 4 3 17 3" xfId="30228" xr:uid="{00000000-0005-0000-0000-00003B460000}"/>
    <cellStyle name="Normal 3 2 4 3 17 4" xfId="39113" xr:uid="{00000000-0005-0000-0000-00003C460000}"/>
    <cellStyle name="Normal 3 2 4 3 18" xfId="4045" xr:uid="{00000000-0005-0000-0000-00003D460000}"/>
    <cellStyle name="Normal 3 2 4 3 18 2" xfId="25146" xr:uid="{00000000-0005-0000-0000-00003E460000}"/>
    <cellStyle name="Normal 3 2 4 3 18 2 2" xfId="30630" xr:uid="{00000000-0005-0000-0000-00003F460000}"/>
    <cellStyle name="Normal 3 2 4 3 18 2 3" xfId="39114" xr:uid="{00000000-0005-0000-0000-000040460000}"/>
    <cellStyle name="Normal 3 2 4 3 18 3" xfId="30227" xr:uid="{00000000-0005-0000-0000-000041460000}"/>
    <cellStyle name="Normal 3 2 4 3 18 4" xfId="39115" xr:uid="{00000000-0005-0000-0000-000042460000}"/>
    <cellStyle name="Normal 3 2 4 3 19" xfId="25147" xr:uid="{00000000-0005-0000-0000-000043460000}"/>
    <cellStyle name="Normal 3 2 4 3 19 2" xfId="30631" xr:uid="{00000000-0005-0000-0000-000044460000}"/>
    <cellStyle name="Normal 3 2 4 3 19 3" xfId="39116" xr:uid="{00000000-0005-0000-0000-000045460000}"/>
    <cellStyle name="Normal 3 2 4 3 2" xfId="4046" xr:uid="{00000000-0005-0000-0000-000046460000}"/>
    <cellStyle name="Normal 3 2 4 3 2 2" xfId="4047" xr:uid="{00000000-0005-0000-0000-000047460000}"/>
    <cellStyle name="Normal 3 2 4 3 2 2 2" xfId="25148" xr:uid="{00000000-0005-0000-0000-000048460000}"/>
    <cellStyle name="Normal 3 2 4 3 2 2 2 2" xfId="30632" xr:uid="{00000000-0005-0000-0000-000049460000}"/>
    <cellStyle name="Normal 3 2 4 3 2 2 2 3" xfId="39117" xr:uid="{00000000-0005-0000-0000-00004A460000}"/>
    <cellStyle name="Normal 3 2 4 3 2 2 3" xfId="18887" xr:uid="{00000000-0005-0000-0000-00004B460000}"/>
    <cellStyle name="Normal 3 2 4 3 2 2 4" xfId="39118" xr:uid="{00000000-0005-0000-0000-00004C460000}"/>
    <cellStyle name="Normal 3 2 4 3 2 3" xfId="4048" xr:uid="{00000000-0005-0000-0000-00004D460000}"/>
    <cellStyle name="Normal 3 2 4 3 2 3 2" xfId="25149" xr:uid="{00000000-0005-0000-0000-00004E460000}"/>
    <cellStyle name="Normal 3 2 4 3 2 3 2 2" xfId="30633" xr:uid="{00000000-0005-0000-0000-00004F460000}"/>
    <cellStyle name="Normal 3 2 4 3 2 3 2 3" xfId="39119" xr:uid="{00000000-0005-0000-0000-000050460000}"/>
    <cellStyle name="Normal 3 2 4 3 2 3 3" xfId="18888" xr:uid="{00000000-0005-0000-0000-000051460000}"/>
    <cellStyle name="Normal 3 2 4 3 2 3 4" xfId="39120" xr:uid="{00000000-0005-0000-0000-000052460000}"/>
    <cellStyle name="Normal 3 2 4 3 2 4" xfId="25150" xr:uid="{00000000-0005-0000-0000-000053460000}"/>
    <cellStyle name="Normal 3 2 4 3 2 4 2" xfId="30634" xr:uid="{00000000-0005-0000-0000-000054460000}"/>
    <cellStyle name="Normal 3 2 4 3 2 4 3" xfId="39121" xr:uid="{00000000-0005-0000-0000-000055460000}"/>
    <cellStyle name="Normal 3 2 4 3 2 5" xfId="18889" xr:uid="{00000000-0005-0000-0000-000056460000}"/>
    <cellStyle name="Normal 3 2 4 3 2 6" xfId="39122" xr:uid="{00000000-0005-0000-0000-000057460000}"/>
    <cellStyle name="Normal 3 2 4 3 20" xfId="18890" xr:uid="{00000000-0005-0000-0000-000058460000}"/>
    <cellStyle name="Normal 3 2 4 3 21" xfId="39123" xr:uid="{00000000-0005-0000-0000-000059460000}"/>
    <cellStyle name="Normal 3 2 4 3 3" xfId="4049" xr:uid="{00000000-0005-0000-0000-00005A460000}"/>
    <cellStyle name="Normal 3 2 4 3 3 2" xfId="4050" xr:uid="{00000000-0005-0000-0000-00005B460000}"/>
    <cellStyle name="Normal 3 2 4 3 3 2 2" xfId="25151" xr:uid="{00000000-0005-0000-0000-00005C460000}"/>
    <cellStyle name="Normal 3 2 4 3 3 2 2 2" xfId="30635" xr:uid="{00000000-0005-0000-0000-00005D460000}"/>
    <cellStyle name="Normal 3 2 4 3 3 2 2 3" xfId="39124" xr:uid="{00000000-0005-0000-0000-00005E460000}"/>
    <cellStyle name="Normal 3 2 4 3 3 2 3" xfId="30226" xr:uid="{00000000-0005-0000-0000-00005F460000}"/>
    <cellStyle name="Normal 3 2 4 3 3 2 4" xfId="39125" xr:uid="{00000000-0005-0000-0000-000060460000}"/>
    <cellStyle name="Normal 3 2 4 3 3 3" xfId="4051" xr:uid="{00000000-0005-0000-0000-000061460000}"/>
    <cellStyle name="Normal 3 2 4 3 3 3 2" xfId="25152" xr:uid="{00000000-0005-0000-0000-000062460000}"/>
    <cellStyle name="Normal 3 2 4 3 3 3 2 2" xfId="30636" xr:uid="{00000000-0005-0000-0000-000063460000}"/>
    <cellStyle name="Normal 3 2 4 3 3 3 2 3" xfId="39126" xr:uid="{00000000-0005-0000-0000-000064460000}"/>
    <cellStyle name="Normal 3 2 4 3 3 3 3" xfId="30225" xr:uid="{00000000-0005-0000-0000-000065460000}"/>
    <cellStyle name="Normal 3 2 4 3 3 3 4" xfId="39127" xr:uid="{00000000-0005-0000-0000-000066460000}"/>
    <cellStyle name="Normal 3 2 4 3 3 4" xfId="25153" xr:uid="{00000000-0005-0000-0000-000067460000}"/>
    <cellStyle name="Normal 3 2 4 3 3 4 2" xfId="30637" xr:uid="{00000000-0005-0000-0000-000068460000}"/>
    <cellStyle name="Normal 3 2 4 3 3 4 3" xfId="39128" xr:uid="{00000000-0005-0000-0000-000069460000}"/>
    <cellStyle name="Normal 3 2 4 3 3 5" xfId="18891" xr:uid="{00000000-0005-0000-0000-00006A460000}"/>
    <cellStyle name="Normal 3 2 4 3 3 6" xfId="39129" xr:uid="{00000000-0005-0000-0000-00006B460000}"/>
    <cellStyle name="Normal 3 2 4 3 4" xfId="4052" xr:uid="{00000000-0005-0000-0000-00006C460000}"/>
    <cellStyle name="Normal 3 2 4 3 4 2" xfId="4053" xr:uid="{00000000-0005-0000-0000-00006D460000}"/>
    <cellStyle name="Normal 3 2 4 3 4 2 2" xfId="25154" xr:uid="{00000000-0005-0000-0000-00006E460000}"/>
    <cellStyle name="Normal 3 2 4 3 4 2 2 2" xfId="30638" xr:uid="{00000000-0005-0000-0000-00006F460000}"/>
    <cellStyle name="Normal 3 2 4 3 4 2 2 3" xfId="39130" xr:uid="{00000000-0005-0000-0000-000070460000}"/>
    <cellStyle name="Normal 3 2 4 3 4 2 3" xfId="30224" xr:uid="{00000000-0005-0000-0000-000071460000}"/>
    <cellStyle name="Normal 3 2 4 3 4 2 4" xfId="39131" xr:uid="{00000000-0005-0000-0000-000072460000}"/>
    <cellStyle name="Normal 3 2 4 3 4 3" xfId="4054" xr:uid="{00000000-0005-0000-0000-000073460000}"/>
    <cellStyle name="Normal 3 2 4 3 4 3 2" xfId="25155" xr:uid="{00000000-0005-0000-0000-000074460000}"/>
    <cellStyle name="Normal 3 2 4 3 4 3 2 2" xfId="30639" xr:uid="{00000000-0005-0000-0000-000075460000}"/>
    <cellStyle name="Normal 3 2 4 3 4 3 2 3" xfId="39132" xr:uid="{00000000-0005-0000-0000-000076460000}"/>
    <cellStyle name="Normal 3 2 4 3 4 3 3" xfId="30223" xr:uid="{00000000-0005-0000-0000-000077460000}"/>
    <cellStyle name="Normal 3 2 4 3 4 3 4" xfId="39133" xr:uid="{00000000-0005-0000-0000-000078460000}"/>
    <cellStyle name="Normal 3 2 4 3 4 4" xfId="25156" xr:uid="{00000000-0005-0000-0000-000079460000}"/>
    <cellStyle name="Normal 3 2 4 3 4 4 2" xfId="30640" xr:uid="{00000000-0005-0000-0000-00007A460000}"/>
    <cellStyle name="Normal 3 2 4 3 4 4 3" xfId="39134" xr:uid="{00000000-0005-0000-0000-00007B460000}"/>
    <cellStyle name="Normal 3 2 4 3 4 5" xfId="18892" xr:uid="{00000000-0005-0000-0000-00007C460000}"/>
    <cellStyle name="Normal 3 2 4 3 4 6" xfId="39135" xr:uid="{00000000-0005-0000-0000-00007D460000}"/>
    <cellStyle name="Normal 3 2 4 3 5" xfId="4055" xr:uid="{00000000-0005-0000-0000-00007E460000}"/>
    <cellStyle name="Normal 3 2 4 3 5 2" xfId="4056" xr:uid="{00000000-0005-0000-0000-00007F460000}"/>
    <cellStyle name="Normal 3 2 4 3 5 2 2" xfId="25157" xr:uid="{00000000-0005-0000-0000-000080460000}"/>
    <cellStyle name="Normal 3 2 4 3 5 2 2 2" xfId="30641" xr:uid="{00000000-0005-0000-0000-000081460000}"/>
    <cellStyle name="Normal 3 2 4 3 5 2 2 3" xfId="39136" xr:uid="{00000000-0005-0000-0000-000082460000}"/>
    <cellStyle name="Normal 3 2 4 3 5 2 3" xfId="30222" xr:uid="{00000000-0005-0000-0000-000083460000}"/>
    <cellStyle name="Normal 3 2 4 3 5 2 4" xfId="39137" xr:uid="{00000000-0005-0000-0000-000084460000}"/>
    <cellStyle name="Normal 3 2 4 3 5 3" xfId="4057" xr:uid="{00000000-0005-0000-0000-000085460000}"/>
    <cellStyle name="Normal 3 2 4 3 5 3 2" xfId="25158" xr:uid="{00000000-0005-0000-0000-000086460000}"/>
    <cellStyle name="Normal 3 2 4 3 5 3 2 2" xfId="30642" xr:uid="{00000000-0005-0000-0000-000087460000}"/>
    <cellStyle name="Normal 3 2 4 3 5 3 2 3" xfId="39138" xr:uid="{00000000-0005-0000-0000-000088460000}"/>
    <cellStyle name="Normal 3 2 4 3 5 3 3" xfId="30221" xr:uid="{00000000-0005-0000-0000-000089460000}"/>
    <cellStyle name="Normal 3 2 4 3 5 3 4" xfId="39139" xr:uid="{00000000-0005-0000-0000-00008A460000}"/>
    <cellStyle name="Normal 3 2 4 3 5 4" xfId="25159" xr:uid="{00000000-0005-0000-0000-00008B460000}"/>
    <cellStyle name="Normal 3 2 4 3 5 4 2" xfId="30643" xr:uid="{00000000-0005-0000-0000-00008C460000}"/>
    <cellStyle name="Normal 3 2 4 3 5 4 3" xfId="39140" xr:uid="{00000000-0005-0000-0000-00008D460000}"/>
    <cellStyle name="Normal 3 2 4 3 5 5" xfId="18893" xr:uid="{00000000-0005-0000-0000-00008E460000}"/>
    <cellStyle name="Normal 3 2 4 3 5 6" xfId="39141" xr:uid="{00000000-0005-0000-0000-00008F460000}"/>
    <cellStyle name="Normal 3 2 4 3 6" xfId="4058" xr:uid="{00000000-0005-0000-0000-000090460000}"/>
    <cellStyle name="Normal 3 2 4 3 6 2" xfId="4059" xr:uid="{00000000-0005-0000-0000-000091460000}"/>
    <cellStyle name="Normal 3 2 4 3 6 2 2" xfId="25160" xr:uid="{00000000-0005-0000-0000-000092460000}"/>
    <cellStyle name="Normal 3 2 4 3 6 2 2 2" xfId="30644" xr:uid="{00000000-0005-0000-0000-000093460000}"/>
    <cellStyle name="Normal 3 2 4 3 6 2 2 3" xfId="39142" xr:uid="{00000000-0005-0000-0000-000094460000}"/>
    <cellStyle name="Normal 3 2 4 3 6 2 3" xfId="30220" xr:uid="{00000000-0005-0000-0000-000095460000}"/>
    <cellStyle name="Normal 3 2 4 3 6 2 4" xfId="39143" xr:uid="{00000000-0005-0000-0000-000096460000}"/>
    <cellStyle name="Normal 3 2 4 3 6 3" xfId="4060" xr:uid="{00000000-0005-0000-0000-000097460000}"/>
    <cellStyle name="Normal 3 2 4 3 6 3 2" xfId="25161" xr:uid="{00000000-0005-0000-0000-000098460000}"/>
    <cellStyle name="Normal 3 2 4 3 6 3 2 2" xfId="30645" xr:uid="{00000000-0005-0000-0000-000099460000}"/>
    <cellStyle name="Normal 3 2 4 3 6 3 2 3" xfId="39144" xr:uid="{00000000-0005-0000-0000-00009A460000}"/>
    <cellStyle name="Normal 3 2 4 3 6 3 3" xfId="18894" xr:uid="{00000000-0005-0000-0000-00009B460000}"/>
    <cellStyle name="Normal 3 2 4 3 6 3 4" xfId="39145" xr:uid="{00000000-0005-0000-0000-00009C460000}"/>
    <cellStyle name="Normal 3 2 4 3 6 4" xfId="25162" xr:uid="{00000000-0005-0000-0000-00009D460000}"/>
    <cellStyle name="Normal 3 2 4 3 6 4 2" xfId="30646" xr:uid="{00000000-0005-0000-0000-00009E460000}"/>
    <cellStyle name="Normal 3 2 4 3 6 4 3" xfId="39146" xr:uid="{00000000-0005-0000-0000-00009F460000}"/>
    <cellStyle name="Normal 3 2 4 3 6 5" xfId="30219" xr:uid="{00000000-0005-0000-0000-0000A0460000}"/>
    <cellStyle name="Normal 3 2 4 3 6 6" xfId="39147" xr:uid="{00000000-0005-0000-0000-0000A1460000}"/>
    <cellStyle name="Normal 3 2 4 3 7" xfId="4061" xr:uid="{00000000-0005-0000-0000-0000A2460000}"/>
    <cellStyle name="Normal 3 2 4 3 7 2" xfId="4062" xr:uid="{00000000-0005-0000-0000-0000A3460000}"/>
    <cellStyle name="Normal 3 2 4 3 7 2 2" xfId="25163" xr:uid="{00000000-0005-0000-0000-0000A4460000}"/>
    <cellStyle name="Normal 3 2 4 3 7 2 2 2" xfId="30647" xr:uid="{00000000-0005-0000-0000-0000A5460000}"/>
    <cellStyle name="Normal 3 2 4 3 7 2 2 3" xfId="39148" xr:uid="{00000000-0005-0000-0000-0000A6460000}"/>
    <cellStyle name="Normal 3 2 4 3 7 2 3" xfId="18895" xr:uid="{00000000-0005-0000-0000-0000A7460000}"/>
    <cellStyle name="Normal 3 2 4 3 7 2 4" xfId="39149" xr:uid="{00000000-0005-0000-0000-0000A8460000}"/>
    <cellStyle name="Normal 3 2 4 3 7 3" xfId="4063" xr:uid="{00000000-0005-0000-0000-0000A9460000}"/>
    <cellStyle name="Normal 3 2 4 3 7 3 2" xfId="25164" xr:uid="{00000000-0005-0000-0000-0000AA460000}"/>
    <cellStyle name="Normal 3 2 4 3 7 3 2 2" xfId="30648" xr:uid="{00000000-0005-0000-0000-0000AB460000}"/>
    <cellStyle name="Normal 3 2 4 3 7 3 2 3" xfId="39150" xr:uid="{00000000-0005-0000-0000-0000AC460000}"/>
    <cellStyle name="Normal 3 2 4 3 7 3 3" xfId="30218" xr:uid="{00000000-0005-0000-0000-0000AD460000}"/>
    <cellStyle name="Normal 3 2 4 3 7 3 4" xfId="39151" xr:uid="{00000000-0005-0000-0000-0000AE460000}"/>
    <cellStyle name="Normal 3 2 4 3 7 4" xfId="25165" xr:uid="{00000000-0005-0000-0000-0000AF460000}"/>
    <cellStyle name="Normal 3 2 4 3 7 4 2" xfId="30649" xr:uid="{00000000-0005-0000-0000-0000B0460000}"/>
    <cellStyle name="Normal 3 2 4 3 7 4 3" xfId="39152" xr:uid="{00000000-0005-0000-0000-0000B1460000}"/>
    <cellStyle name="Normal 3 2 4 3 7 5" xfId="30217" xr:uid="{00000000-0005-0000-0000-0000B2460000}"/>
    <cellStyle name="Normal 3 2 4 3 7 6" xfId="39153" xr:uid="{00000000-0005-0000-0000-0000B3460000}"/>
    <cellStyle name="Normal 3 2 4 3 8" xfId="4064" xr:uid="{00000000-0005-0000-0000-0000B4460000}"/>
    <cellStyle name="Normal 3 2 4 3 8 2" xfId="4065" xr:uid="{00000000-0005-0000-0000-0000B5460000}"/>
    <cellStyle name="Normal 3 2 4 3 8 2 2" xfId="25166" xr:uid="{00000000-0005-0000-0000-0000B6460000}"/>
    <cellStyle name="Normal 3 2 4 3 8 2 2 2" xfId="30650" xr:uid="{00000000-0005-0000-0000-0000B7460000}"/>
    <cellStyle name="Normal 3 2 4 3 8 2 2 3" xfId="39154" xr:uid="{00000000-0005-0000-0000-0000B8460000}"/>
    <cellStyle name="Normal 3 2 4 3 8 2 3" xfId="30216" xr:uid="{00000000-0005-0000-0000-0000B9460000}"/>
    <cellStyle name="Normal 3 2 4 3 8 2 4" xfId="39155" xr:uid="{00000000-0005-0000-0000-0000BA460000}"/>
    <cellStyle name="Normal 3 2 4 3 8 3" xfId="4066" xr:uid="{00000000-0005-0000-0000-0000BB460000}"/>
    <cellStyle name="Normal 3 2 4 3 8 3 2" xfId="25167" xr:uid="{00000000-0005-0000-0000-0000BC460000}"/>
    <cellStyle name="Normal 3 2 4 3 8 3 2 2" xfId="30651" xr:uid="{00000000-0005-0000-0000-0000BD460000}"/>
    <cellStyle name="Normal 3 2 4 3 8 3 2 3" xfId="39156" xr:uid="{00000000-0005-0000-0000-0000BE460000}"/>
    <cellStyle name="Normal 3 2 4 3 8 3 3" xfId="18896" xr:uid="{00000000-0005-0000-0000-0000BF460000}"/>
    <cellStyle name="Normal 3 2 4 3 8 3 4" xfId="39157" xr:uid="{00000000-0005-0000-0000-0000C0460000}"/>
    <cellStyle name="Normal 3 2 4 3 8 4" xfId="25168" xr:uid="{00000000-0005-0000-0000-0000C1460000}"/>
    <cellStyle name="Normal 3 2 4 3 8 4 2" xfId="30652" xr:uid="{00000000-0005-0000-0000-0000C2460000}"/>
    <cellStyle name="Normal 3 2 4 3 8 4 3" xfId="39158" xr:uid="{00000000-0005-0000-0000-0000C3460000}"/>
    <cellStyle name="Normal 3 2 4 3 8 5" xfId="30215" xr:uid="{00000000-0005-0000-0000-0000C4460000}"/>
    <cellStyle name="Normal 3 2 4 3 8 6" xfId="39159" xr:uid="{00000000-0005-0000-0000-0000C5460000}"/>
    <cellStyle name="Normal 3 2 4 3 9" xfId="4067" xr:uid="{00000000-0005-0000-0000-0000C6460000}"/>
    <cellStyle name="Normal 3 2 4 3 9 2" xfId="4068" xr:uid="{00000000-0005-0000-0000-0000C7460000}"/>
    <cellStyle name="Normal 3 2 4 3 9 2 2" xfId="25169" xr:uid="{00000000-0005-0000-0000-0000C8460000}"/>
    <cellStyle name="Normal 3 2 4 3 9 2 2 2" xfId="30653" xr:uid="{00000000-0005-0000-0000-0000C9460000}"/>
    <cellStyle name="Normal 3 2 4 3 9 2 2 3" xfId="39160" xr:uid="{00000000-0005-0000-0000-0000CA460000}"/>
    <cellStyle name="Normal 3 2 4 3 9 2 3" xfId="18897" xr:uid="{00000000-0005-0000-0000-0000CB460000}"/>
    <cellStyle name="Normal 3 2 4 3 9 2 4" xfId="39161" xr:uid="{00000000-0005-0000-0000-0000CC460000}"/>
    <cellStyle name="Normal 3 2 4 3 9 3" xfId="4069" xr:uid="{00000000-0005-0000-0000-0000CD460000}"/>
    <cellStyle name="Normal 3 2 4 3 9 3 2" xfId="25170" xr:uid="{00000000-0005-0000-0000-0000CE460000}"/>
    <cellStyle name="Normal 3 2 4 3 9 3 2 2" xfId="30654" xr:uid="{00000000-0005-0000-0000-0000CF460000}"/>
    <cellStyle name="Normal 3 2 4 3 9 3 2 3" xfId="39162" xr:uid="{00000000-0005-0000-0000-0000D0460000}"/>
    <cellStyle name="Normal 3 2 4 3 9 3 3" xfId="30214" xr:uid="{00000000-0005-0000-0000-0000D1460000}"/>
    <cellStyle name="Normal 3 2 4 3 9 3 4" xfId="39163" xr:uid="{00000000-0005-0000-0000-0000D2460000}"/>
    <cellStyle name="Normal 3 2 4 3 9 4" xfId="25171" xr:uid="{00000000-0005-0000-0000-0000D3460000}"/>
    <cellStyle name="Normal 3 2 4 3 9 4 2" xfId="30655" xr:uid="{00000000-0005-0000-0000-0000D4460000}"/>
    <cellStyle name="Normal 3 2 4 3 9 4 3" xfId="39164" xr:uid="{00000000-0005-0000-0000-0000D5460000}"/>
    <cellStyle name="Normal 3 2 4 3 9 5" xfId="30213" xr:uid="{00000000-0005-0000-0000-0000D6460000}"/>
    <cellStyle name="Normal 3 2 4 3 9 6" xfId="39165" xr:uid="{00000000-0005-0000-0000-0000D7460000}"/>
    <cellStyle name="Normal 3 2 4 4" xfId="4070" xr:uid="{00000000-0005-0000-0000-0000D8460000}"/>
    <cellStyle name="Normal 3 2 4 4 10" xfId="4071" xr:uid="{00000000-0005-0000-0000-0000D9460000}"/>
    <cellStyle name="Normal 3 2 4 4 10 2" xfId="4072" xr:uid="{00000000-0005-0000-0000-0000DA460000}"/>
    <cellStyle name="Normal 3 2 4 4 10 2 2" xfId="25172" xr:uid="{00000000-0005-0000-0000-0000DB460000}"/>
    <cellStyle name="Normal 3 2 4 4 10 2 2 2" xfId="30656" xr:uid="{00000000-0005-0000-0000-0000DC460000}"/>
    <cellStyle name="Normal 3 2 4 4 10 2 2 3" xfId="39166" xr:uid="{00000000-0005-0000-0000-0000DD460000}"/>
    <cellStyle name="Normal 3 2 4 4 10 2 3" xfId="18898" xr:uid="{00000000-0005-0000-0000-0000DE460000}"/>
    <cellStyle name="Normal 3 2 4 4 10 2 4" xfId="39167" xr:uid="{00000000-0005-0000-0000-0000DF460000}"/>
    <cellStyle name="Normal 3 2 4 4 10 3" xfId="4073" xr:uid="{00000000-0005-0000-0000-0000E0460000}"/>
    <cellStyle name="Normal 3 2 4 4 10 3 2" xfId="25173" xr:uid="{00000000-0005-0000-0000-0000E1460000}"/>
    <cellStyle name="Normal 3 2 4 4 10 3 2 2" xfId="30657" xr:uid="{00000000-0005-0000-0000-0000E2460000}"/>
    <cellStyle name="Normal 3 2 4 4 10 3 2 3" xfId="39168" xr:uid="{00000000-0005-0000-0000-0000E3460000}"/>
    <cellStyle name="Normal 3 2 4 4 10 3 3" xfId="18899" xr:uid="{00000000-0005-0000-0000-0000E4460000}"/>
    <cellStyle name="Normal 3 2 4 4 10 3 4" xfId="39169" xr:uid="{00000000-0005-0000-0000-0000E5460000}"/>
    <cellStyle name="Normal 3 2 4 4 10 4" xfId="25174" xr:uid="{00000000-0005-0000-0000-0000E6460000}"/>
    <cellStyle name="Normal 3 2 4 4 10 4 2" xfId="30658" xr:uid="{00000000-0005-0000-0000-0000E7460000}"/>
    <cellStyle name="Normal 3 2 4 4 10 4 3" xfId="39170" xr:uid="{00000000-0005-0000-0000-0000E8460000}"/>
    <cellStyle name="Normal 3 2 4 4 10 5" xfId="30212" xr:uid="{00000000-0005-0000-0000-0000E9460000}"/>
    <cellStyle name="Normal 3 2 4 4 10 6" xfId="39171" xr:uid="{00000000-0005-0000-0000-0000EA460000}"/>
    <cellStyle name="Normal 3 2 4 4 11" xfId="4074" xr:uid="{00000000-0005-0000-0000-0000EB460000}"/>
    <cellStyle name="Normal 3 2 4 4 11 2" xfId="4075" xr:uid="{00000000-0005-0000-0000-0000EC460000}"/>
    <cellStyle name="Normal 3 2 4 4 11 2 2" xfId="25175" xr:uid="{00000000-0005-0000-0000-0000ED460000}"/>
    <cellStyle name="Normal 3 2 4 4 11 2 2 2" xfId="30659" xr:uid="{00000000-0005-0000-0000-0000EE460000}"/>
    <cellStyle name="Normal 3 2 4 4 11 2 2 3" xfId="39172" xr:uid="{00000000-0005-0000-0000-0000EF460000}"/>
    <cellStyle name="Normal 3 2 4 4 11 2 3" xfId="18900" xr:uid="{00000000-0005-0000-0000-0000F0460000}"/>
    <cellStyle name="Normal 3 2 4 4 11 2 4" xfId="39173" xr:uid="{00000000-0005-0000-0000-0000F1460000}"/>
    <cellStyle name="Normal 3 2 4 4 11 3" xfId="4076" xr:uid="{00000000-0005-0000-0000-0000F2460000}"/>
    <cellStyle name="Normal 3 2 4 4 11 3 2" xfId="25176" xr:uid="{00000000-0005-0000-0000-0000F3460000}"/>
    <cellStyle name="Normal 3 2 4 4 11 3 2 2" xfId="30660" xr:uid="{00000000-0005-0000-0000-0000F4460000}"/>
    <cellStyle name="Normal 3 2 4 4 11 3 2 3" xfId="39174" xr:uid="{00000000-0005-0000-0000-0000F5460000}"/>
    <cellStyle name="Normal 3 2 4 4 11 3 3" xfId="30211" xr:uid="{00000000-0005-0000-0000-0000F6460000}"/>
    <cellStyle name="Normal 3 2 4 4 11 3 4" xfId="39175" xr:uid="{00000000-0005-0000-0000-0000F7460000}"/>
    <cellStyle name="Normal 3 2 4 4 11 4" xfId="25177" xr:uid="{00000000-0005-0000-0000-0000F8460000}"/>
    <cellStyle name="Normal 3 2 4 4 11 4 2" xfId="30661" xr:uid="{00000000-0005-0000-0000-0000F9460000}"/>
    <cellStyle name="Normal 3 2 4 4 11 4 3" xfId="39176" xr:uid="{00000000-0005-0000-0000-0000FA460000}"/>
    <cellStyle name="Normal 3 2 4 4 11 5" xfId="30210" xr:uid="{00000000-0005-0000-0000-0000FB460000}"/>
    <cellStyle name="Normal 3 2 4 4 11 6" xfId="39177" xr:uid="{00000000-0005-0000-0000-0000FC460000}"/>
    <cellStyle name="Normal 3 2 4 4 12" xfId="4077" xr:uid="{00000000-0005-0000-0000-0000FD460000}"/>
    <cellStyle name="Normal 3 2 4 4 12 2" xfId="4078" xr:uid="{00000000-0005-0000-0000-0000FE460000}"/>
    <cellStyle name="Normal 3 2 4 4 12 2 2" xfId="25178" xr:uid="{00000000-0005-0000-0000-0000FF460000}"/>
    <cellStyle name="Normal 3 2 4 4 12 2 2 2" xfId="30662" xr:uid="{00000000-0005-0000-0000-000000470000}"/>
    <cellStyle name="Normal 3 2 4 4 12 2 2 3" xfId="39178" xr:uid="{00000000-0005-0000-0000-000001470000}"/>
    <cellStyle name="Normal 3 2 4 4 12 2 3" xfId="30209" xr:uid="{00000000-0005-0000-0000-000002470000}"/>
    <cellStyle name="Normal 3 2 4 4 12 2 4" xfId="39179" xr:uid="{00000000-0005-0000-0000-000003470000}"/>
    <cellStyle name="Normal 3 2 4 4 12 3" xfId="4079" xr:uid="{00000000-0005-0000-0000-000004470000}"/>
    <cellStyle name="Normal 3 2 4 4 12 3 2" xfId="25179" xr:uid="{00000000-0005-0000-0000-000005470000}"/>
    <cellStyle name="Normal 3 2 4 4 12 3 2 2" xfId="30663" xr:uid="{00000000-0005-0000-0000-000006470000}"/>
    <cellStyle name="Normal 3 2 4 4 12 3 2 3" xfId="39180" xr:uid="{00000000-0005-0000-0000-000007470000}"/>
    <cellStyle name="Normal 3 2 4 4 12 3 3" xfId="18901" xr:uid="{00000000-0005-0000-0000-000008470000}"/>
    <cellStyle name="Normal 3 2 4 4 12 3 4" xfId="39181" xr:uid="{00000000-0005-0000-0000-000009470000}"/>
    <cellStyle name="Normal 3 2 4 4 12 4" xfId="25180" xr:uid="{00000000-0005-0000-0000-00000A470000}"/>
    <cellStyle name="Normal 3 2 4 4 12 4 2" xfId="30664" xr:uid="{00000000-0005-0000-0000-00000B470000}"/>
    <cellStyle name="Normal 3 2 4 4 12 4 3" xfId="39182" xr:uid="{00000000-0005-0000-0000-00000C470000}"/>
    <cellStyle name="Normal 3 2 4 4 12 5" xfId="30208" xr:uid="{00000000-0005-0000-0000-00000D470000}"/>
    <cellStyle name="Normal 3 2 4 4 12 6" xfId="39183" xr:uid="{00000000-0005-0000-0000-00000E470000}"/>
    <cellStyle name="Normal 3 2 4 4 13" xfId="4080" xr:uid="{00000000-0005-0000-0000-00000F470000}"/>
    <cellStyle name="Normal 3 2 4 4 13 2" xfId="4081" xr:uid="{00000000-0005-0000-0000-000010470000}"/>
    <cellStyle name="Normal 3 2 4 4 13 2 2" xfId="25181" xr:uid="{00000000-0005-0000-0000-000011470000}"/>
    <cellStyle name="Normal 3 2 4 4 13 2 2 2" xfId="30665" xr:uid="{00000000-0005-0000-0000-000012470000}"/>
    <cellStyle name="Normal 3 2 4 4 13 2 2 3" xfId="39184" xr:uid="{00000000-0005-0000-0000-000013470000}"/>
    <cellStyle name="Normal 3 2 4 4 13 2 3" xfId="18902" xr:uid="{00000000-0005-0000-0000-000014470000}"/>
    <cellStyle name="Normal 3 2 4 4 13 2 4" xfId="39185" xr:uid="{00000000-0005-0000-0000-000015470000}"/>
    <cellStyle name="Normal 3 2 4 4 13 3" xfId="4082" xr:uid="{00000000-0005-0000-0000-000016470000}"/>
    <cellStyle name="Normal 3 2 4 4 13 3 2" xfId="25182" xr:uid="{00000000-0005-0000-0000-000017470000}"/>
    <cellStyle name="Normal 3 2 4 4 13 3 2 2" xfId="30666" xr:uid="{00000000-0005-0000-0000-000018470000}"/>
    <cellStyle name="Normal 3 2 4 4 13 3 2 3" xfId="39186" xr:uid="{00000000-0005-0000-0000-000019470000}"/>
    <cellStyle name="Normal 3 2 4 4 13 3 3" xfId="30207" xr:uid="{00000000-0005-0000-0000-00001A470000}"/>
    <cellStyle name="Normal 3 2 4 4 13 3 4" xfId="39187" xr:uid="{00000000-0005-0000-0000-00001B470000}"/>
    <cellStyle name="Normal 3 2 4 4 13 4" xfId="25183" xr:uid="{00000000-0005-0000-0000-00001C470000}"/>
    <cellStyle name="Normal 3 2 4 4 13 4 2" xfId="30667" xr:uid="{00000000-0005-0000-0000-00001D470000}"/>
    <cellStyle name="Normal 3 2 4 4 13 4 3" xfId="39188" xr:uid="{00000000-0005-0000-0000-00001E470000}"/>
    <cellStyle name="Normal 3 2 4 4 13 5" xfId="30206" xr:uid="{00000000-0005-0000-0000-00001F470000}"/>
    <cellStyle name="Normal 3 2 4 4 13 6" xfId="39189" xr:uid="{00000000-0005-0000-0000-000020470000}"/>
    <cellStyle name="Normal 3 2 4 4 14" xfId="4083" xr:uid="{00000000-0005-0000-0000-000021470000}"/>
    <cellStyle name="Normal 3 2 4 4 14 2" xfId="4084" xr:uid="{00000000-0005-0000-0000-000022470000}"/>
    <cellStyle name="Normal 3 2 4 4 14 2 2" xfId="25184" xr:uid="{00000000-0005-0000-0000-000023470000}"/>
    <cellStyle name="Normal 3 2 4 4 14 2 2 2" xfId="30668" xr:uid="{00000000-0005-0000-0000-000024470000}"/>
    <cellStyle name="Normal 3 2 4 4 14 2 2 3" xfId="39190" xr:uid="{00000000-0005-0000-0000-000025470000}"/>
    <cellStyle name="Normal 3 2 4 4 14 2 3" xfId="30205" xr:uid="{00000000-0005-0000-0000-000026470000}"/>
    <cellStyle name="Normal 3 2 4 4 14 2 4" xfId="39191" xr:uid="{00000000-0005-0000-0000-000027470000}"/>
    <cellStyle name="Normal 3 2 4 4 14 3" xfId="4085" xr:uid="{00000000-0005-0000-0000-000028470000}"/>
    <cellStyle name="Normal 3 2 4 4 14 3 2" xfId="25185" xr:uid="{00000000-0005-0000-0000-000029470000}"/>
    <cellStyle name="Normal 3 2 4 4 14 3 2 2" xfId="30669" xr:uid="{00000000-0005-0000-0000-00002A470000}"/>
    <cellStyle name="Normal 3 2 4 4 14 3 2 3" xfId="39192" xr:uid="{00000000-0005-0000-0000-00002B470000}"/>
    <cellStyle name="Normal 3 2 4 4 14 3 3" xfId="18904" xr:uid="{00000000-0005-0000-0000-00002C470000}"/>
    <cellStyle name="Normal 3 2 4 4 14 3 4" xfId="39193" xr:uid="{00000000-0005-0000-0000-00002D470000}"/>
    <cellStyle name="Normal 3 2 4 4 14 4" xfId="25186" xr:uid="{00000000-0005-0000-0000-00002E470000}"/>
    <cellStyle name="Normal 3 2 4 4 14 4 2" xfId="30670" xr:uid="{00000000-0005-0000-0000-00002F470000}"/>
    <cellStyle name="Normal 3 2 4 4 14 4 3" xfId="39194" xr:uid="{00000000-0005-0000-0000-000030470000}"/>
    <cellStyle name="Normal 3 2 4 4 14 5" xfId="30203" xr:uid="{00000000-0005-0000-0000-000031470000}"/>
    <cellStyle name="Normal 3 2 4 4 14 6" xfId="39195" xr:uid="{00000000-0005-0000-0000-000032470000}"/>
    <cellStyle name="Normal 3 2 4 4 15" xfId="4086" xr:uid="{00000000-0005-0000-0000-000033470000}"/>
    <cellStyle name="Normal 3 2 4 4 15 2" xfId="4087" xr:uid="{00000000-0005-0000-0000-000034470000}"/>
    <cellStyle name="Normal 3 2 4 4 15 2 2" xfId="25187" xr:uid="{00000000-0005-0000-0000-000035470000}"/>
    <cellStyle name="Normal 3 2 4 4 15 2 2 2" xfId="30671" xr:uid="{00000000-0005-0000-0000-000036470000}"/>
    <cellStyle name="Normal 3 2 4 4 15 2 2 3" xfId="39196" xr:uid="{00000000-0005-0000-0000-000037470000}"/>
    <cellStyle name="Normal 3 2 4 4 15 2 3" xfId="18905" xr:uid="{00000000-0005-0000-0000-000038470000}"/>
    <cellStyle name="Normal 3 2 4 4 15 2 4" xfId="39197" xr:uid="{00000000-0005-0000-0000-000039470000}"/>
    <cellStyle name="Normal 3 2 4 4 15 3" xfId="4088" xr:uid="{00000000-0005-0000-0000-00003A470000}"/>
    <cellStyle name="Normal 3 2 4 4 15 3 2" xfId="25188" xr:uid="{00000000-0005-0000-0000-00003B470000}"/>
    <cellStyle name="Normal 3 2 4 4 15 3 2 2" xfId="30672" xr:uid="{00000000-0005-0000-0000-00003C470000}"/>
    <cellStyle name="Normal 3 2 4 4 15 3 2 3" xfId="39198" xr:uid="{00000000-0005-0000-0000-00003D470000}"/>
    <cellStyle name="Normal 3 2 4 4 15 3 3" xfId="30202" xr:uid="{00000000-0005-0000-0000-00003E470000}"/>
    <cellStyle name="Normal 3 2 4 4 15 3 4" xfId="39199" xr:uid="{00000000-0005-0000-0000-00003F470000}"/>
    <cellStyle name="Normal 3 2 4 4 15 4" xfId="25189" xr:uid="{00000000-0005-0000-0000-000040470000}"/>
    <cellStyle name="Normal 3 2 4 4 15 4 2" xfId="30673" xr:uid="{00000000-0005-0000-0000-000041470000}"/>
    <cellStyle name="Normal 3 2 4 4 15 4 3" xfId="39200" xr:uid="{00000000-0005-0000-0000-000042470000}"/>
    <cellStyle name="Normal 3 2 4 4 15 5" xfId="30201" xr:uid="{00000000-0005-0000-0000-000043470000}"/>
    <cellStyle name="Normal 3 2 4 4 15 6" xfId="39201" xr:uid="{00000000-0005-0000-0000-000044470000}"/>
    <cellStyle name="Normal 3 2 4 4 16" xfId="4089" xr:uid="{00000000-0005-0000-0000-000045470000}"/>
    <cellStyle name="Normal 3 2 4 4 16 2" xfId="4090" xr:uid="{00000000-0005-0000-0000-000046470000}"/>
    <cellStyle name="Normal 3 2 4 4 16 2 2" xfId="25190" xr:uid="{00000000-0005-0000-0000-000047470000}"/>
    <cellStyle name="Normal 3 2 4 4 16 2 2 2" xfId="30674" xr:uid="{00000000-0005-0000-0000-000048470000}"/>
    <cellStyle name="Normal 3 2 4 4 16 2 2 3" xfId="39202" xr:uid="{00000000-0005-0000-0000-000049470000}"/>
    <cellStyle name="Normal 3 2 4 4 16 2 3" xfId="30200" xr:uid="{00000000-0005-0000-0000-00004A470000}"/>
    <cellStyle name="Normal 3 2 4 4 16 2 4" xfId="39203" xr:uid="{00000000-0005-0000-0000-00004B470000}"/>
    <cellStyle name="Normal 3 2 4 4 16 3" xfId="4091" xr:uid="{00000000-0005-0000-0000-00004C470000}"/>
    <cellStyle name="Normal 3 2 4 4 16 3 2" xfId="25191" xr:uid="{00000000-0005-0000-0000-00004D470000}"/>
    <cellStyle name="Normal 3 2 4 4 16 3 2 2" xfId="30675" xr:uid="{00000000-0005-0000-0000-00004E470000}"/>
    <cellStyle name="Normal 3 2 4 4 16 3 2 3" xfId="39204" xr:uid="{00000000-0005-0000-0000-00004F470000}"/>
    <cellStyle name="Normal 3 2 4 4 16 3 3" xfId="18906" xr:uid="{00000000-0005-0000-0000-000050470000}"/>
    <cellStyle name="Normal 3 2 4 4 16 3 4" xfId="39205" xr:uid="{00000000-0005-0000-0000-000051470000}"/>
    <cellStyle name="Normal 3 2 4 4 16 4" xfId="25192" xr:uid="{00000000-0005-0000-0000-000052470000}"/>
    <cellStyle name="Normal 3 2 4 4 16 4 2" xfId="30676" xr:uid="{00000000-0005-0000-0000-000053470000}"/>
    <cellStyle name="Normal 3 2 4 4 16 4 3" xfId="39206" xr:uid="{00000000-0005-0000-0000-000054470000}"/>
    <cellStyle name="Normal 3 2 4 4 16 5" xfId="30199" xr:uid="{00000000-0005-0000-0000-000055470000}"/>
    <cellStyle name="Normal 3 2 4 4 16 6" xfId="39207" xr:uid="{00000000-0005-0000-0000-000056470000}"/>
    <cellStyle name="Normal 3 2 4 4 17" xfId="4092" xr:uid="{00000000-0005-0000-0000-000057470000}"/>
    <cellStyle name="Normal 3 2 4 4 17 2" xfId="25193" xr:uid="{00000000-0005-0000-0000-000058470000}"/>
    <cellStyle name="Normal 3 2 4 4 17 2 2" xfId="30677" xr:uid="{00000000-0005-0000-0000-000059470000}"/>
    <cellStyle name="Normal 3 2 4 4 17 2 3" xfId="39208" xr:uid="{00000000-0005-0000-0000-00005A470000}"/>
    <cellStyle name="Normal 3 2 4 4 17 3" xfId="18907" xr:uid="{00000000-0005-0000-0000-00005B470000}"/>
    <cellStyle name="Normal 3 2 4 4 17 4" xfId="39209" xr:uid="{00000000-0005-0000-0000-00005C470000}"/>
    <cellStyle name="Normal 3 2 4 4 18" xfId="4093" xr:uid="{00000000-0005-0000-0000-00005D470000}"/>
    <cellStyle name="Normal 3 2 4 4 18 2" xfId="25194" xr:uid="{00000000-0005-0000-0000-00005E470000}"/>
    <cellStyle name="Normal 3 2 4 4 18 2 2" xfId="30678" xr:uid="{00000000-0005-0000-0000-00005F470000}"/>
    <cellStyle name="Normal 3 2 4 4 18 2 3" xfId="39210" xr:uid="{00000000-0005-0000-0000-000060470000}"/>
    <cellStyle name="Normal 3 2 4 4 18 3" xfId="30198" xr:uid="{00000000-0005-0000-0000-000061470000}"/>
    <cellStyle name="Normal 3 2 4 4 18 4" xfId="39211" xr:uid="{00000000-0005-0000-0000-000062470000}"/>
    <cellStyle name="Normal 3 2 4 4 19" xfId="25195" xr:uid="{00000000-0005-0000-0000-000063470000}"/>
    <cellStyle name="Normal 3 2 4 4 19 2" xfId="30679" xr:uid="{00000000-0005-0000-0000-000064470000}"/>
    <cellStyle name="Normal 3 2 4 4 19 3" xfId="39212" xr:uid="{00000000-0005-0000-0000-000065470000}"/>
    <cellStyle name="Normal 3 2 4 4 2" xfId="4094" xr:uid="{00000000-0005-0000-0000-000066470000}"/>
    <cellStyle name="Normal 3 2 4 4 2 2" xfId="4095" xr:uid="{00000000-0005-0000-0000-000067470000}"/>
    <cellStyle name="Normal 3 2 4 4 2 2 2" xfId="25196" xr:uid="{00000000-0005-0000-0000-000068470000}"/>
    <cellStyle name="Normal 3 2 4 4 2 2 2 2" xfId="30680" xr:uid="{00000000-0005-0000-0000-000069470000}"/>
    <cellStyle name="Normal 3 2 4 4 2 2 2 3" xfId="39213" xr:uid="{00000000-0005-0000-0000-00006A470000}"/>
    <cellStyle name="Normal 3 2 4 4 2 2 3" xfId="30197" xr:uid="{00000000-0005-0000-0000-00006B470000}"/>
    <cellStyle name="Normal 3 2 4 4 2 2 4" xfId="39214" xr:uid="{00000000-0005-0000-0000-00006C470000}"/>
    <cellStyle name="Normal 3 2 4 4 2 3" xfId="4096" xr:uid="{00000000-0005-0000-0000-00006D470000}"/>
    <cellStyle name="Normal 3 2 4 4 2 3 2" xfId="25197" xr:uid="{00000000-0005-0000-0000-00006E470000}"/>
    <cellStyle name="Normal 3 2 4 4 2 3 2 2" xfId="30681" xr:uid="{00000000-0005-0000-0000-00006F470000}"/>
    <cellStyle name="Normal 3 2 4 4 2 3 2 3" xfId="39215" xr:uid="{00000000-0005-0000-0000-000070470000}"/>
    <cellStyle name="Normal 3 2 4 4 2 3 3" xfId="30196" xr:uid="{00000000-0005-0000-0000-000071470000}"/>
    <cellStyle name="Normal 3 2 4 4 2 3 4" xfId="39216" xr:uid="{00000000-0005-0000-0000-000072470000}"/>
    <cellStyle name="Normal 3 2 4 4 2 4" xfId="25198" xr:uid="{00000000-0005-0000-0000-000073470000}"/>
    <cellStyle name="Normal 3 2 4 4 2 4 2" xfId="30682" xr:uid="{00000000-0005-0000-0000-000074470000}"/>
    <cellStyle name="Normal 3 2 4 4 2 4 3" xfId="39217" xr:uid="{00000000-0005-0000-0000-000075470000}"/>
    <cellStyle name="Normal 3 2 4 4 2 5" xfId="18908" xr:uid="{00000000-0005-0000-0000-000076470000}"/>
    <cellStyle name="Normal 3 2 4 4 2 6" xfId="39218" xr:uid="{00000000-0005-0000-0000-000077470000}"/>
    <cellStyle name="Normal 3 2 4 4 20" xfId="30195" xr:uid="{00000000-0005-0000-0000-000078470000}"/>
    <cellStyle name="Normal 3 2 4 4 21" xfId="39219" xr:uid="{00000000-0005-0000-0000-000079470000}"/>
    <cellStyle name="Normal 3 2 4 4 3" xfId="4097" xr:uid="{00000000-0005-0000-0000-00007A470000}"/>
    <cellStyle name="Normal 3 2 4 4 3 2" xfId="4098" xr:uid="{00000000-0005-0000-0000-00007B470000}"/>
    <cellStyle name="Normal 3 2 4 4 3 2 2" xfId="25199" xr:uid="{00000000-0005-0000-0000-00007C470000}"/>
    <cellStyle name="Normal 3 2 4 4 3 2 2 2" xfId="30683" xr:uid="{00000000-0005-0000-0000-00007D470000}"/>
    <cellStyle name="Normal 3 2 4 4 3 2 2 3" xfId="39220" xr:uid="{00000000-0005-0000-0000-00007E470000}"/>
    <cellStyle name="Normal 3 2 4 4 3 2 3" xfId="18909" xr:uid="{00000000-0005-0000-0000-00007F470000}"/>
    <cellStyle name="Normal 3 2 4 4 3 2 4" xfId="39221" xr:uid="{00000000-0005-0000-0000-000080470000}"/>
    <cellStyle name="Normal 3 2 4 4 3 3" xfId="4099" xr:uid="{00000000-0005-0000-0000-000081470000}"/>
    <cellStyle name="Normal 3 2 4 4 3 3 2" xfId="25200" xr:uid="{00000000-0005-0000-0000-000082470000}"/>
    <cellStyle name="Normal 3 2 4 4 3 3 2 2" xfId="30684" xr:uid="{00000000-0005-0000-0000-000083470000}"/>
    <cellStyle name="Normal 3 2 4 4 3 3 2 3" xfId="39222" xr:uid="{00000000-0005-0000-0000-000084470000}"/>
    <cellStyle name="Normal 3 2 4 4 3 3 3" xfId="30194" xr:uid="{00000000-0005-0000-0000-000085470000}"/>
    <cellStyle name="Normal 3 2 4 4 3 3 4" xfId="39223" xr:uid="{00000000-0005-0000-0000-000086470000}"/>
    <cellStyle name="Normal 3 2 4 4 3 4" xfId="25201" xr:uid="{00000000-0005-0000-0000-000087470000}"/>
    <cellStyle name="Normal 3 2 4 4 3 4 2" xfId="30685" xr:uid="{00000000-0005-0000-0000-000088470000}"/>
    <cellStyle name="Normal 3 2 4 4 3 4 3" xfId="39224" xr:uid="{00000000-0005-0000-0000-000089470000}"/>
    <cellStyle name="Normal 3 2 4 4 3 5" xfId="30193" xr:uid="{00000000-0005-0000-0000-00008A470000}"/>
    <cellStyle name="Normal 3 2 4 4 3 6" xfId="39225" xr:uid="{00000000-0005-0000-0000-00008B470000}"/>
    <cellStyle name="Normal 3 2 4 4 4" xfId="4100" xr:uid="{00000000-0005-0000-0000-00008C470000}"/>
    <cellStyle name="Normal 3 2 4 4 4 2" xfId="4101" xr:uid="{00000000-0005-0000-0000-00008D470000}"/>
    <cellStyle name="Normal 3 2 4 4 4 2 2" xfId="25202" xr:uid="{00000000-0005-0000-0000-00008E470000}"/>
    <cellStyle name="Normal 3 2 4 4 4 2 2 2" xfId="30686" xr:uid="{00000000-0005-0000-0000-00008F470000}"/>
    <cellStyle name="Normal 3 2 4 4 4 2 2 3" xfId="39226" xr:uid="{00000000-0005-0000-0000-000090470000}"/>
    <cellStyle name="Normal 3 2 4 4 4 2 3" xfId="30192" xr:uid="{00000000-0005-0000-0000-000091470000}"/>
    <cellStyle name="Normal 3 2 4 4 4 2 4" xfId="39227" xr:uid="{00000000-0005-0000-0000-000092470000}"/>
    <cellStyle name="Normal 3 2 4 4 4 3" xfId="4102" xr:uid="{00000000-0005-0000-0000-000093470000}"/>
    <cellStyle name="Normal 3 2 4 4 4 3 2" xfId="25203" xr:uid="{00000000-0005-0000-0000-000094470000}"/>
    <cellStyle name="Normal 3 2 4 4 4 3 2 2" xfId="30687" xr:uid="{00000000-0005-0000-0000-000095470000}"/>
    <cellStyle name="Normal 3 2 4 4 4 3 2 3" xfId="39228" xr:uid="{00000000-0005-0000-0000-000096470000}"/>
    <cellStyle name="Normal 3 2 4 4 4 3 3" xfId="18910" xr:uid="{00000000-0005-0000-0000-000097470000}"/>
    <cellStyle name="Normal 3 2 4 4 4 3 4" xfId="39229" xr:uid="{00000000-0005-0000-0000-000098470000}"/>
    <cellStyle name="Normal 3 2 4 4 4 4" xfId="25204" xr:uid="{00000000-0005-0000-0000-000099470000}"/>
    <cellStyle name="Normal 3 2 4 4 4 4 2" xfId="30688" xr:uid="{00000000-0005-0000-0000-00009A470000}"/>
    <cellStyle name="Normal 3 2 4 4 4 4 3" xfId="39230" xr:uid="{00000000-0005-0000-0000-00009B470000}"/>
    <cellStyle name="Normal 3 2 4 4 4 5" xfId="30191" xr:uid="{00000000-0005-0000-0000-00009C470000}"/>
    <cellStyle name="Normal 3 2 4 4 4 6" xfId="39231" xr:uid="{00000000-0005-0000-0000-00009D470000}"/>
    <cellStyle name="Normal 3 2 4 4 5" xfId="4103" xr:uid="{00000000-0005-0000-0000-00009E470000}"/>
    <cellStyle name="Normal 3 2 4 4 5 2" xfId="4104" xr:uid="{00000000-0005-0000-0000-00009F470000}"/>
    <cellStyle name="Normal 3 2 4 4 5 2 2" xfId="25205" xr:uid="{00000000-0005-0000-0000-0000A0470000}"/>
    <cellStyle name="Normal 3 2 4 4 5 2 2 2" xfId="30689" xr:uid="{00000000-0005-0000-0000-0000A1470000}"/>
    <cellStyle name="Normal 3 2 4 4 5 2 2 3" xfId="39232" xr:uid="{00000000-0005-0000-0000-0000A2470000}"/>
    <cellStyle name="Normal 3 2 4 4 5 2 3" xfId="18911" xr:uid="{00000000-0005-0000-0000-0000A3470000}"/>
    <cellStyle name="Normal 3 2 4 4 5 2 4" xfId="39233" xr:uid="{00000000-0005-0000-0000-0000A4470000}"/>
    <cellStyle name="Normal 3 2 4 4 5 3" xfId="4105" xr:uid="{00000000-0005-0000-0000-0000A5470000}"/>
    <cellStyle name="Normal 3 2 4 4 5 3 2" xfId="25206" xr:uid="{00000000-0005-0000-0000-0000A6470000}"/>
    <cellStyle name="Normal 3 2 4 4 5 3 2 2" xfId="30690" xr:uid="{00000000-0005-0000-0000-0000A7470000}"/>
    <cellStyle name="Normal 3 2 4 4 5 3 2 3" xfId="39234" xr:uid="{00000000-0005-0000-0000-0000A8470000}"/>
    <cellStyle name="Normal 3 2 4 4 5 3 3" xfId="30190" xr:uid="{00000000-0005-0000-0000-0000A9470000}"/>
    <cellStyle name="Normal 3 2 4 4 5 3 4" xfId="39235" xr:uid="{00000000-0005-0000-0000-0000AA470000}"/>
    <cellStyle name="Normal 3 2 4 4 5 4" xfId="25207" xr:uid="{00000000-0005-0000-0000-0000AB470000}"/>
    <cellStyle name="Normal 3 2 4 4 5 4 2" xfId="30691" xr:uid="{00000000-0005-0000-0000-0000AC470000}"/>
    <cellStyle name="Normal 3 2 4 4 5 4 3" xfId="39236" xr:uid="{00000000-0005-0000-0000-0000AD470000}"/>
    <cellStyle name="Normal 3 2 4 4 5 5" xfId="18912" xr:uid="{00000000-0005-0000-0000-0000AE470000}"/>
    <cellStyle name="Normal 3 2 4 4 5 6" xfId="39237" xr:uid="{00000000-0005-0000-0000-0000AF470000}"/>
    <cellStyle name="Normal 3 2 4 4 6" xfId="4106" xr:uid="{00000000-0005-0000-0000-0000B0470000}"/>
    <cellStyle name="Normal 3 2 4 4 6 2" xfId="4107" xr:uid="{00000000-0005-0000-0000-0000B1470000}"/>
    <cellStyle name="Normal 3 2 4 4 6 2 2" xfId="25208" xr:uid="{00000000-0005-0000-0000-0000B2470000}"/>
    <cellStyle name="Normal 3 2 4 4 6 2 2 2" xfId="30692" xr:uid="{00000000-0005-0000-0000-0000B3470000}"/>
    <cellStyle name="Normal 3 2 4 4 6 2 2 3" xfId="39238" xr:uid="{00000000-0005-0000-0000-0000B4470000}"/>
    <cellStyle name="Normal 3 2 4 4 6 2 3" xfId="30189" xr:uid="{00000000-0005-0000-0000-0000B5470000}"/>
    <cellStyle name="Normal 3 2 4 4 6 2 4" xfId="39239" xr:uid="{00000000-0005-0000-0000-0000B6470000}"/>
    <cellStyle name="Normal 3 2 4 4 6 3" xfId="4108" xr:uid="{00000000-0005-0000-0000-0000B7470000}"/>
    <cellStyle name="Normal 3 2 4 4 6 3 2" xfId="25209" xr:uid="{00000000-0005-0000-0000-0000B8470000}"/>
    <cellStyle name="Normal 3 2 4 4 6 3 2 2" xfId="30693" xr:uid="{00000000-0005-0000-0000-0000B9470000}"/>
    <cellStyle name="Normal 3 2 4 4 6 3 2 3" xfId="39240" xr:uid="{00000000-0005-0000-0000-0000BA470000}"/>
    <cellStyle name="Normal 3 2 4 4 6 3 3" xfId="30188" xr:uid="{00000000-0005-0000-0000-0000BB470000}"/>
    <cellStyle name="Normal 3 2 4 4 6 3 4" xfId="39241" xr:uid="{00000000-0005-0000-0000-0000BC470000}"/>
    <cellStyle name="Normal 3 2 4 4 6 4" xfId="25210" xr:uid="{00000000-0005-0000-0000-0000BD470000}"/>
    <cellStyle name="Normal 3 2 4 4 6 4 2" xfId="30694" xr:uid="{00000000-0005-0000-0000-0000BE470000}"/>
    <cellStyle name="Normal 3 2 4 4 6 4 3" xfId="39242" xr:uid="{00000000-0005-0000-0000-0000BF470000}"/>
    <cellStyle name="Normal 3 2 4 4 6 5" xfId="18913" xr:uid="{00000000-0005-0000-0000-0000C0470000}"/>
    <cellStyle name="Normal 3 2 4 4 6 6" xfId="39243" xr:uid="{00000000-0005-0000-0000-0000C1470000}"/>
    <cellStyle name="Normal 3 2 4 4 7" xfId="4109" xr:uid="{00000000-0005-0000-0000-0000C2470000}"/>
    <cellStyle name="Normal 3 2 4 4 7 2" xfId="4110" xr:uid="{00000000-0005-0000-0000-0000C3470000}"/>
    <cellStyle name="Normal 3 2 4 4 7 2 2" xfId="25211" xr:uid="{00000000-0005-0000-0000-0000C4470000}"/>
    <cellStyle name="Normal 3 2 4 4 7 2 2 2" xfId="30695" xr:uid="{00000000-0005-0000-0000-0000C5470000}"/>
    <cellStyle name="Normal 3 2 4 4 7 2 2 3" xfId="39244" xr:uid="{00000000-0005-0000-0000-0000C6470000}"/>
    <cellStyle name="Normal 3 2 4 4 7 2 3" xfId="30187" xr:uid="{00000000-0005-0000-0000-0000C7470000}"/>
    <cellStyle name="Normal 3 2 4 4 7 2 4" xfId="39245" xr:uid="{00000000-0005-0000-0000-0000C8470000}"/>
    <cellStyle name="Normal 3 2 4 4 7 3" xfId="4111" xr:uid="{00000000-0005-0000-0000-0000C9470000}"/>
    <cellStyle name="Normal 3 2 4 4 7 3 2" xfId="25212" xr:uid="{00000000-0005-0000-0000-0000CA470000}"/>
    <cellStyle name="Normal 3 2 4 4 7 3 2 2" xfId="30696" xr:uid="{00000000-0005-0000-0000-0000CB470000}"/>
    <cellStyle name="Normal 3 2 4 4 7 3 2 3" xfId="39246" xr:uid="{00000000-0005-0000-0000-0000CC470000}"/>
    <cellStyle name="Normal 3 2 4 4 7 3 3" xfId="30186" xr:uid="{00000000-0005-0000-0000-0000CD470000}"/>
    <cellStyle name="Normal 3 2 4 4 7 3 4" xfId="39247" xr:uid="{00000000-0005-0000-0000-0000CE470000}"/>
    <cellStyle name="Normal 3 2 4 4 7 4" xfId="25213" xr:uid="{00000000-0005-0000-0000-0000CF470000}"/>
    <cellStyle name="Normal 3 2 4 4 7 4 2" xfId="30697" xr:uid="{00000000-0005-0000-0000-0000D0470000}"/>
    <cellStyle name="Normal 3 2 4 4 7 4 3" xfId="39248" xr:uid="{00000000-0005-0000-0000-0000D1470000}"/>
    <cellStyle name="Normal 3 2 4 4 7 5" xfId="18914" xr:uid="{00000000-0005-0000-0000-0000D2470000}"/>
    <cellStyle name="Normal 3 2 4 4 7 6" xfId="39249" xr:uid="{00000000-0005-0000-0000-0000D3470000}"/>
    <cellStyle name="Normal 3 2 4 4 8" xfId="4112" xr:uid="{00000000-0005-0000-0000-0000D4470000}"/>
    <cellStyle name="Normal 3 2 4 4 8 2" xfId="4113" xr:uid="{00000000-0005-0000-0000-0000D5470000}"/>
    <cellStyle name="Normal 3 2 4 4 8 2 2" xfId="25214" xr:uid="{00000000-0005-0000-0000-0000D6470000}"/>
    <cellStyle name="Normal 3 2 4 4 8 2 2 2" xfId="30698" xr:uid="{00000000-0005-0000-0000-0000D7470000}"/>
    <cellStyle name="Normal 3 2 4 4 8 2 2 3" xfId="39250" xr:uid="{00000000-0005-0000-0000-0000D8470000}"/>
    <cellStyle name="Normal 3 2 4 4 8 2 3" xfId="30185" xr:uid="{00000000-0005-0000-0000-0000D9470000}"/>
    <cellStyle name="Normal 3 2 4 4 8 2 4" xfId="39251" xr:uid="{00000000-0005-0000-0000-0000DA470000}"/>
    <cellStyle name="Normal 3 2 4 4 8 3" xfId="4114" xr:uid="{00000000-0005-0000-0000-0000DB470000}"/>
    <cellStyle name="Normal 3 2 4 4 8 3 2" xfId="25215" xr:uid="{00000000-0005-0000-0000-0000DC470000}"/>
    <cellStyle name="Normal 3 2 4 4 8 3 2 2" xfId="30699" xr:uid="{00000000-0005-0000-0000-0000DD470000}"/>
    <cellStyle name="Normal 3 2 4 4 8 3 2 3" xfId="39252" xr:uid="{00000000-0005-0000-0000-0000DE470000}"/>
    <cellStyle name="Normal 3 2 4 4 8 3 3" xfId="30184" xr:uid="{00000000-0005-0000-0000-0000DF470000}"/>
    <cellStyle name="Normal 3 2 4 4 8 3 4" xfId="39253" xr:uid="{00000000-0005-0000-0000-0000E0470000}"/>
    <cellStyle name="Normal 3 2 4 4 8 4" xfId="25216" xr:uid="{00000000-0005-0000-0000-0000E1470000}"/>
    <cellStyle name="Normal 3 2 4 4 8 4 2" xfId="30700" xr:uid="{00000000-0005-0000-0000-0000E2470000}"/>
    <cellStyle name="Normal 3 2 4 4 8 4 3" xfId="39254" xr:uid="{00000000-0005-0000-0000-0000E3470000}"/>
    <cellStyle name="Normal 3 2 4 4 8 5" xfId="18915" xr:uid="{00000000-0005-0000-0000-0000E4470000}"/>
    <cellStyle name="Normal 3 2 4 4 8 6" xfId="39255" xr:uid="{00000000-0005-0000-0000-0000E5470000}"/>
    <cellStyle name="Normal 3 2 4 4 9" xfId="4115" xr:uid="{00000000-0005-0000-0000-0000E6470000}"/>
    <cellStyle name="Normal 3 2 4 4 9 2" xfId="4116" xr:uid="{00000000-0005-0000-0000-0000E7470000}"/>
    <cellStyle name="Normal 3 2 4 4 9 2 2" xfId="25217" xr:uid="{00000000-0005-0000-0000-0000E8470000}"/>
    <cellStyle name="Normal 3 2 4 4 9 2 2 2" xfId="30701" xr:uid="{00000000-0005-0000-0000-0000E9470000}"/>
    <cellStyle name="Normal 3 2 4 4 9 2 2 3" xfId="39256" xr:uid="{00000000-0005-0000-0000-0000EA470000}"/>
    <cellStyle name="Normal 3 2 4 4 9 2 3" xfId="30183" xr:uid="{00000000-0005-0000-0000-0000EB470000}"/>
    <cellStyle name="Normal 3 2 4 4 9 2 4" xfId="39257" xr:uid="{00000000-0005-0000-0000-0000EC470000}"/>
    <cellStyle name="Normal 3 2 4 4 9 3" xfId="4117" xr:uid="{00000000-0005-0000-0000-0000ED470000}"/>
    <cellStyle name="Normal 3 2 4 4 9 3 2" xfId="25218" xr:uid="{00000000-0005-0000-0000-0000EE470000}"/>
    <cellStyle name="Normal 3 2 4 4 9 3 2 2" xfId="30702" xr:uid="{00000000-0005-0000-0000-0000EF470000}"/>
    <cellStyle name="Normal 3 2 4 4 9 3 2 3" xfId="39258" xr:uid="{00000000-0005-0000-0000-0000F0470000}"/>
    <cellStyle name="Normal 3 2 4 4 9 3 3" xfId="30182" xr:uid="{00000000-0005-0000-0000-0000F1470000}"/>
    <cellStyle name="Normal 3 2 4 4 9 3 4" xfId="39259" xr:uid="{00000000-0005-0000-0000-0000F2470000}"/>
    <cellStyle name="Normal 3 2 4 4 9 4" xfId="25219" xr:uid="{00000000-0005-0000-0000-0000F3470000}"/>
    <cellStyle name="Normal 3 2 4 4 9 4 2" xfId="30703" xr:uid="{00000000-0005-0000-0000-0000F4470000}"/>
    <cellStyle name="Normal 3 2 4 4 9 4 3" xfId="39260" xr:uid="{00000000-0005-0000-0000-0000F5470000}"/>
    <cellStyle name="Normal 3 2 4 4 9 5" xfId="18916" xr:uid="{00000000-0005-0000-0000-0000F6470000}"/>
    <cellStyle name="Normal 3 2 4 4 9 6" xfId="39261" xr:uid="{00000000-0005-0000-0000-0000F7470000}"/>
    <cellStyle name="Normal 3 2 4 5" xfId="4118" xr:uid="{00000000-0005-0000-0000-0000F8470000}"/>
    <cellStyle name="Normal 3 2 4 5 10" xfId="4119" xr:uid="{00000000-0005-0000-0000-0000F9470000}"/>
    <cellStyle name="Normal 3 2 4 5 10 2" xfId="4120" xr:uid="{00000000-0005-0000-0000-0000FA470000}"/>
    <cellStyle name="Normal 3 2 4 5 10 2 2" xfId="25220" xr:uid="{00000000-0005-0000-0000-0000FB470000}"/>
    <cellStyle name="Normal 3 2 4 5 10 2 2 2" xfId="30704" xr:uid="{00000000-0005-0000-0000-0000FC470000}"/>
    <cellStyle name="Normal 3 2 4 5 10 2 2 3" xfId="39262" xr:uid="{00000000-0005-0000-0000-0000FD470000}"/>
    <cellStyle name="Normal 3 2 4 5 10 2 3" xfId="30181" xr:uid="{00000000-0005-0000-0000-0000FE470000}"/>
    <cellStyle name="Normal 3 2 4 5 10 2 4" xfId="39263" xr:uid="{00000000-0005-0000-0000-0000FF470000}"/>
    <cellStyle name="Normal 3 2 4 5 10 3" xfId="4121" xr:uid="{00000000-0005-0000-0000-000000480000}"/>
    <cellStyle name="Normal 3 2 4 5 10 3 2" xfId="25221" xr:uid="{00000000-0005-0000-0000-000001480000}"/>
    <cellStyle name="Normal 3 2 4 5 10 3 2 2" xfId="30705" xr:uid="{00000000-0005-0000-0000-000002480000}"/>
    <cellStyle name="Normal 3 2 4 5 10 3 2 3" xfId="39264" xr:uid="{00000000-0005-0000-0000-000003480000}"/>
    <cellStyle name="Normal 3 2 4 5 10 3 3" xfId="18917" xr:uid="{00000000-0005-0000-0000-000004480000}"/>
    <cellStyle name="Normal 3 2 4 5 10 3 4" xfId="39265" xr:uid="{00000000-0005-0000-0000-000005480000}"/>
    <cellStyle name="Normal 3 2 4 5 10 4" xfId="25222" xr:uid="{00000000-0005-0000-0000-000006480000}"/>
    <cellStyle name="Normal 3 2 4 5 10 4 2" xfId="30706" xr:uid="{00000000-0005-0000-0000-000007480000}"/>
    <cellStyle name="Normal 3 2 4 5 10 4 3" xfId="39266" xr:uid="{00000000-0005-0000-0000-000008480000}"/>
    <cellStyle name="Normal 3 2 4 5 10 5" xfId="30180" xr:uid="{00000000-0005-0000-0000-000009480000}"/>
    <cellStyle name="Normal 3 2 4 5 10 6" xfId="39267" xr:uid="{00000000-0005-0000-0000-00000A480000}"/>
    <cellStyle name="Normal 3 2 4 5 11" xfId="4122" xr:uid="{00000000-0005-0000-0000-00000B480000}"/>
    <cellStyle name="Normal 3 2 4 5 11 2" xfId="4123" xr:uid="{00000000-0005-0000-0000-00000C480000}"/>
    <cellStyle name="Normal 3 2 4 5 11 2 2" xfId="25223" xr:uid="{00000000-0005-0000-0000-00000D480000}"/>
    <cellStyle name="Normal 3 2 4 5 11 2 2 2" xfId="30707" xr:uid="{00000000-0005-0000-0000-00000E480000}"/>
    <cellStyle name="Normal 3 2 4 5 11 2 2 3" xfId="39268" xr:uid="{00000000-0005-0000-0000-00000F480000}"/>
    <cellStyle name="Normal 3 2 4 5 11 2 3" xfId="18919" xr:uid="{00000000-0005-0000-0000-000010480000}"/>
    <cellStyle name="Normal 3 2 4 5 11 2 4" xfId="39269" xr:uid="{00000000-0005-0000-0000-000011480000}"/>
    <cellStyle name="Normal 3 2 4 5 11 3" xfId="4124" xr:uid="{00000000-0005-0000-0000-000012480000}"/>
    <cellStyle name="Normal 3 2 4 5 11 3 2" xfId="25224" xr:uid="{00000000-0005-0000-0000-000013480000}"/>
    <cellStyle name="Normal 3 2 4 5 11 3 2 2" xfId="30708" xr:uid="{00000000-0005-0000-0000-000014480000}"/>
    <cellStyle name="Normal 3 2 4 5 11 3 2 3" xfId="39270" xr:uid="{00000000-0005-0000-0000-000015480000}"/>
    <cellStyle name="Normal 3 2 4 5 11 3 3" xfId="18920" xr:uid="{00000000-0005-0000-0000-000016480000}"/>
    <cellStyle name="Normal 3 2 4 5 11 3 4" xfId="39271" xr:uid="{00000000-0005-0000-0000-000017480000}"/>
    <cellStyle name="Normal 3 2 4 5 11 4" xfId="25225" xr:uid="{00000000-0005-0000-0000-000018480000}"/>
    <cellStyle name="Normal 3 2 4 5 11 4 2" xfId="30709" xr:uid="{00000000-0005-0000-0000-000019480000}"/>
    <cellStyle name="Normal 3 2 4 5 11 4 3" xfId="39272" xr:uid="{00000000-0005-0000-0000-00001A480000}"/>
    <cellStyle name="Normal 3 2 4 5 11 5" xfId="18921" xr:uid="{00000000-0005-0000-0000-00001B480000}"/>
    <cellStyle name="Normal 3 2 4 5 11 6" xfId="39273" xr:uid="{00000000-0005-0000-0000-00001C480000}"/>
    <cellStyle name="Normal 3 2 4 5 12" xfId="4125" xr:uid="{00000000-0005-0000-0000-00001D480000}"/>
    <cellStyle name="Normal 3 2 4 5 12 2" xfId="4126" xr:uid="{00000000-0005-0000-0000-00001E480000}"/>
    <cellStyle name="Normal 3 2 4 5 12 2 2" xfId="25226" xr:uid="{00000000-0005-0000-0000-00001F480000}"/>
    <cellStyle name="Normal 3 2 4 5 12 2 2 2" xfId="30710" xr:uid="{00000000-0005-0000-0000-000020480000}"/>
    <cellStyle name="Normal 3 2 4 5 12 2 2 3" xfId="39274" xr:uid="{00000000-0005-0000-0000-000021480000}"/>
    <cellStyle name="Normal 3 2 4 5 12 2 3" xfId="18922" xr:uid="{00000000-0005-0000-0000-000022480000}"/>
    <cellStyle name="Normal 3 2 4 5 12 2 4" xfId="39275" xr:uid="{00000000-0005-0000-0000-000023480000}"/>
    <cellStyle name="Normal 3 2 4 5 12 3" xfId="4127" xr:uid="{00000000-0005-0000-0000-000024480000}"/>
    <cellStyle name="Normal 3 2 4 5 12 3 2" xfId="25227" xr:uid="{00000000-0005-0000-0000-000025480000}"/>
    <cellStyle name="Normal 3 2 4 5 12 3 2 2" xfId="30711" xr:uid="{00000000-0005-0000-0000-000026480000}"/>
    <cellStyle name="Normal 3 2 4 5 12 3 2 3" xfId="39276" xr:uid="{00000000-0005-0000-0000-000027480000}"/>
    <cellStyle name="Normal 3 2 4 5 12 3 3" xfId="18923" xr:uid="{00000000-0005-0000-0000-000028480000}"/>
    <cellStyle name="Normal 3 2 4 5 12 3 4" xfId="39277" xr:uid="{00000000-0005-0000-0000-000029480000}"/>
    <cellStyle name="Normal 3 2 4 5 12 4" xfId="25228" xr:uid="{00000000-0005-0000-0000-00002A480000}"/>
    <cellStyle name="Normal 3 2 4 5 12 4 2" xfId="30712" xr:uid="{00000000-0005-0000-0000-00002B480000}"/>
    <cellStyle name="Normal 3 2 4 5 12 4 3" xfId="39278" xr:uid="{00000000-0005-0000-0000-00002C480000}"/>
    <cellStyle name="Normal 3 2 4 5 12 5" xfId="30179" xr:uid="{00000000-0005-0000-0000-00002D480000}"/>
    <cellStyle name="Normal 3 2 4 5 12 6" xfId="39279" xr:uid="{00000000-0005-0000-0000-00002E480000}"/>
    <cellStyle name="Normal 3 2 4 5 13" xfId="4128" xr:uid="{00000000-0005-0000-0000-00002F480000}"/>
    <cellStyle name="Normal 3 2 4 5 13 2" xfId="4129" xr:uid="{00000000-0005-0000-0000-000030480000}"/>
    <cellStyle name="Normal 3 2 4 5 13 2 2" xfId="25229" xr:uid="{00000000-0005-0000-0000-000031480000}"/>
    <cellStyle name="Normal 3 2 4 5 13 2 2 2" xfId="30713" xr:uid="{00000000-0005-0000-0000-000032480000}"/>
    <cellStyle name="Normal 3 2 4 5 13 2 2 3" xfId="39280" xr:uid="{00000000-0005-0000-0000-000033480000}"/>
    <cellStyle name="Normal 3 2 4 5 13 2 3" xfId="18924" xr:uid="{00000000-0005-0000-0000-000034480000}"/>
    <cellStyle name="Normal 3 2 4 5 13 2 4" xfId="39281" xr:uid="{00000000-0005-0000-0000-000035480000}"/>
    <cellStyle name="Normal 3 2 4 5 13 3" xfId="4130" xr:uid="{00000000-0005-0000-0000-000036480000}"/>
    <cellStyle name="Normal 3 2 4 5 13 3 2" xfId="25230" xr:uid="{00000000-0005-0000-0000-000037480000}"/>
    <cellStyle name="Normal 3 2 4 5 13 3 2 2" xfId="30714" xr:uid="{00000000-0005-0000-0000-000038480000}"/>
    <cellStyle name="Normal 3 2 4 5 13 3 2 3" xfId="39282" xr:uid="{00000000-0005-0000-0000-000039480000}"/>
    <cellStyle name="Normal 3 2 4 5 13 3 3" xfId="18925" xr:uid="{00000000-0005-0000-0000-00003A480000}"/>
    <cellStyle name="Normal 3 2 4 5 13 3 4" xfId="39283" xr:uid="{00000000-0005-0000-0000-00003B480000}"/>
    <cellStyle name="Normal 3 2 4 5 13 4" xfId="25231" xr:uid="{00000000-0005-0000-0000-00003C480000}"/>
    <cellStyle name="Normal 3 2 4 5 13 4 2" xfId="30715" xr:uid="{00000000-0005-0000-0000-00003D480000}"/>
    <cellStyle name="Normal 3 2 4 5 13 4 3" xfId="39284" xr:uid="{00000000-0005-0000-0000-00003E480000}"/>
    <cellStyle name="Normal 3 2 4 5 13 5" xfId="18926" xr:uid="{00000000-0005-0000-0000-00003F480000}"/>
    <cellStyle name="Normal 3 2 4 5 13 6" xfId="39285" xr:uid="{00000000-0005-0000-0000-000040480000}"/>
    <cellStyle name="Normal 3 2 4 5 14" xfId="4131" xr:uid="{00000000-0005-0000-0000-000041480000}"/>
    <cellStyle name="Normal 3 2 4 5 14 2" xfId="4132" xr:uid="{00000000-0005-0000-0000-000042480000}"/>
    <cellStyle name="Normal 3 2 4 5 14 2 2" xfId="25232" xr:uid="{00000000-0005-0000-0000-000043480000}"/>
    <cellStyle name="Normal 3 2 4 5 14 2 2 2" xfId="30716" xr:uid="{00000000-0005-0000-0000-000044480000}"/>
    <cellStyle name="Normal 3 2 4 5 14 2 2 3" xfId="39286" xr:uid="{00000000-0005-0000-0000-000045480000}"/>
    <cellStyle name="Normal 3 2 4 5 14 2 3" xfId="18927" xr:uid="{00000000-0005-0000-0000-000046480000}"/>
    <cellStyle name="Normal 3 2 4 5 14 2 4" xfId="39287" xr:uid="{00000000-0005-0000-0000-000047480000}"/>
    <cellStyle name="Normal 3 2 4 5 14 3" xfId="4133" xr:uid="{00000000-0005-0000-0000-000048480000}"/>
    <cellStyle name="Normal 3 2 4 5 14 3 2" xfId="25233" xr:uid="{00000000-0005-0000-0000-000049480000}"/>
    <cellStyle name="Normal 3 2 4 5 14 3 2 2" xfId="30717" xr:uid="{00000000-0005-0000-0000-00004A480000}"/>
    <cellStyle name="Normal 3 2 4 5 14 3 2 3" xfId="39288" xr:uid="{00000000-0005-0000-0000-00004B480000}"/>
    <cellStyle name="Normal 3 2 4 5 14 3 3" xfId="18928" xr:uid="{00000000-0005-0000-0000-00004C480000}"/>
    <cellStyle name="Normal 3 2 4 5 14 3 4" xfId="39289" xr:uid="{00000000-0005-0000-0000-00004D480000}"/>
    <cellStyle name="Normal 3 2 4 5 14 4" xfId="25234" xr:uid="{00000000-0005-0000-0000-00004E480000}"/>
    <cellStyle name="Normal 3 2 4 5 14 4 2" xfId="30718" xr:uid="{00000000-0005-0000-0000-00004F480000}"/>
    <cellStyle name="Normal 3 2 4 5 14 4 3" xfId="39290" xr:uid="{00000000-0005-0000-0000-000050480000}"/>
    <cellStyle name="Normal 3 2 4 5 14 5" xfId="30178" xr:uid="{00000000-0005-0000-0000-000051480000}"/>
    <cellStyle name="Normal 3 2 4 5 14 6" xfId="39291" xr:uid="{00000000-0005-0000-0000-000052480000}"/>
    <cellStyle name="Normal 3 2 4 5 15" xfId="4134" xr:uid="{00000000-0005-0000-0000-000053480000}"/>
    <cellStyle name="Normal 3 2 4 5 15 2" xfId="4135" xr:uid="{00000000-0005-0000-0000-000054480000}"/>
    <cellStyle name="Normal 3 2 4 5 15 2 2" xfId="25235" xr:uid="{00000000-0005-0000-0000-000055480000}"/>
    <cellStyle name="Normal 3 2 4 5 15 2 2 2" xfId="30719" xr:uid="{00000000-0005-0000-0000-000056480000}"/>
    <cellStyle name="Normal 3 2 4 5 15 2 2 3" xfId="39292" xr:uid="{00000000-0005-0000-0000-000057480000}"/>
    <cellStyle name="Normal 3 2 4 5 15 2 3" xfId="18930" xr:uid="{00000000-0005-0000-0000-000058480000}"/>
    <cellStyle name="Normal 3 2 4 5 15 2 4" xfId="39293" xr:uid="{00000000-0005-0000-0000-000059480000}"/>
    <cellStyle name="Normal 3 2 4 5 15 3" xfId="4136" xr:uid="{00000000-0005-0000-0000-00005A480000}"/>
    <cellStyle name="Normal 3 2 4 5 15 3 2" xfId="25236" xr:uid="{00000000-0005-0000-0000-00005B480000}"/>
    <cellStyle name="Normal 3 2 4 5 15 3 2 2" xfId="30720" xr:uid="{00000000-0005-0000-0000-00005C480000}"/>
    <cellStyle name="Normal 3 2 4 5 15 3 2 3" xfId="39294" xr:uid="{00000000-0005-0000-0000-00005D480000}"/>
    <cellStyle name="Normal 3 2 4 5 15 3 3" xfId="18931" xr:uid="{00000000-0005-0000-0000-00005E480000}"/>
    <cellStyle name="Normal 3 2 4 5 15 3 4" xfId="39295" xr:uid="{00000000-0005-0000-0000-00005F480000}"/>
    <cellStyle name="Normal 3 2 4 5 15 4" xfId="25237" xr:uid="{00000000-0005-0000-0000-000060480000}"/>
    <cellStyle name="Normal 3 2 4 5 15 4 2" xfId="30721" xr:uid="{00000000-0005-0000-0000-000061480000}"/>
    <cellStyle name="Normal 3 2 4 5 15 4 3" xfId="39296" xr:uid="{00000000-0005-0000-0000-000062480000}"/>
    <cellStyle name="Normal 3 2 4 5 15 5" xfId="18932" xr:uid="{00000000-0005-0000-0000-000063480000}"/>
    <cellStyle name="Normal 3 2 4 5 15 6" xfId="39297" xr:uid="{00000000-0005-0000-0000-000064480000}"/>
    <cellStyle name="Normal 3 2 4 5 16" xfId="4137" xr:uid="{00000000-0005-0000-0000-000065480000}"/>
    <cellStyle name="Normal 3 2 4 5 16 2" xfId="4138" xr:uid="{00000000-0005-0000-0000-000066480000}"/>
    <cellStyle name="Normal 3 2 4 5 16 2 2" xfId="25238" xr:uid="{00000000-0005-0000-0000-000067480000}"/>
    <cellStyle name="Normal 3 2 4 5 16 2 2 2" xfId="30722" xr:uid="{00000000-0005-0000-0000-000068480000}"/>
    <cellStyle name="Normal 3 2 4 5 16 2 2 3" xfId="39298" xr:uid="{00000000-0005-0000-0000-000069480000}"/>
    <cellStyle name="Normal 3 2 4 5 16 2 3" xfId="30177" xr:uid="{00000000-0005-0000-0000-00006A480000}"/>
    <cellStyle name="Normal 3 2 4 5 16 2 4" xfId="39299" xr:uid="{00000000-0005-0000-0000-00006B480000}"/>
    <cellStyle name="Normal 3 2 4 5 16 3" xfId="4139" xr:uid="{00000000-0005-0000-0000-00006C480000}"/>
    <cellStyle name="Normal 3 2 4 5 16 3 2" xfId="25239" xr:uid="{00000000-0005-0000-0000-00006D480000}"/>
    <cellStyle name="Normal 3 2 4 5 16 3 2 2" xfId="30723" xr:uid="{00000000-0005-0000-0000-00006E480000}"/>
    <cellStyle name="Normal 3 2 4 5 16 3 2 3" xfId="39300" xr:uid="{00000000-0005-0000-0000-00006F480000}"/>
    <cellStyle name="Normal 3 2 4 5 16 3 3" xfId="18933" xr:uid="{00000000-0005-0000-0000-000070480000}"/>
    <cellStyle name="Normal 3 2 4 5 16 3 4" xfId="39301" xr:uid="{00000000-0005-0000-0000-000071480000}"/>
    <cellStyle name="Normal 3 2 4 5 16 4" xfId="25240" xr:uid="{00000000-0005-0000-0000-000072480000}"/>
    <cellStyle name="Normal 3 2 4 5 16 4 2" xfId="30724" xr:uid="{00000000-0005-0000-0000-000073480000}"/>
    <cellStyle name="Normal 3 2 4 5 16 4 3" xfId="39302" xr:uid="{00000000-0005-0000-0000-000074480000}"/>
    <cellStyle name="Normal 3 2 4 5 16 5" xfId="30176" xr:uid="{00000000-0005-0000-0000-000075480000}"/>
    <cellStyle name="Normal 3 2 4 5 16 6" xfId="39303" xr:uid="{00000000-0005-0000-0000-000076480000}"/>
    <cellStyle name="Normal 3 2 4 5 17" xfId="4140" xr:uid="{00000000-0005-0000-0000-000077480000}"/>
    <cellStyle name="Normal 3 2 4 5 17 2" xfId="25241" xr:uid="{00000000-0005-0000-0000-000078480000}"/>
    <cellStyle name="Normal 3 2 4 5 17 2 2" xfId="30725" xr:uid="{00000000-0005-0000-0000-000079480000}"/>
    <cellStyle name="Normal 3 2 4 5 17 2 3" xfId="39304" xr:uid="{00000000-0005-0000-0000-00007A480000}"/>
    <cellStyle name="Normal 3 2 4 5 17 3" xfId="18934" xr:uid="{00000000-0005-0000-0000-00007B480000}"/>
    <cellStyle name="Normal 3 2 4 5 17 4" xfId="39305" xr:uid="{00000000-0005-0000-0000-00007C480000}"/>
    <cellStyle name="Normal 3 2 4 5 18" xfId="4141" xr:uid="{00000000-0005-0000-0000-00007D480000}"/>
    <cellStyle name="Normal 3 2 4 5 18 2" xfId="25242" xr:uid="{00000000-0005-0000-0000-00007E480000}"/>
    <cellStyle name="Normal 3 2 4 5 18 2 2" xfId="30726" xr:uid="{00000000-0005-0000-0000-00007F480000}"/>
    <cellStyle name="Normal 3 2 4 5 18 2 3" xfId="39306" xr:uid="{00000000-0005-0000-0000-000080480000}"/>
    <cellStyle name="Normal 3 2 4 5 18 3" xfId="30175" xr:uid="{00000000-0005-0000-0000-000081480000}"/>
    <cellStyle name="Normal 3 2 4 5 18 4" xfId="39307" xr:uid="{00000000-0005-0000-0000-000082480000}"/>
    <cellStyle name="Normal 3 2 4 5 19" xfId="25243" xr:uid="{00000000-0005-0000-0000-000083480000}"/>
    <cellStyle name="Normal 3 2 4 5 19 2" xfId="30727" xr:uid="{00000000-0005-0000-0000-000084480000}"/>
    <cellStyle name="Normal 3 2 4 5 19 3" xfId="39308" xr:uid="{00000000-0005-0000-0000-000085480000}"/>
    <cellStyle name="Normal 3 2 4 5 2" xfId="4142" xr:uid="{00000000-0005-0000-0000-000086480000}"/>
    <cellStyle name="Normal 3 2 4 5 2 2" xfId="4143" xr:uid="{00000000-0005-0000-0000-000087480000}"/>
    <cellStyle name="Normal 3 2 4 5 2 2 2" xfId="25244" xr:uid="{00000000-0005-0000-0000-000088480000}"/>
    <cellStyle name="Normal 3 2 4 5 2 2 2 2" xfId="30728" xr:uid="{00000000-0005-0000-0000-000089480000}"/>
    <cellStyle name="Normal 3 2 4 5 2 2 2 3" xfId="39309" xr:uid="{00000000-0005-0000-0000-00008A480000}"/>
    <cellStyle name="Normal 3 2 4 5 2 2 3" xfId="30174" xr:uid="{00000000-0005-0000-0000-00008B480000}"/>
    <cellStyle name="Normal 3 2 4 5 2 2 4" xfId="39310" xr:uid="{00000000-0005-0000-0000-00008C480000}"/>
    <cellStyle name="Normal 3 2 4 5 2 3" xfId="4144" xr:uid="{00000000-0005-0000-0000-00008D480000}"/>
    <cellStyle name="Normal 3 2 4 5 2 3 2" xfId="25245" xr:uid="{00000000-0005-0000-0000-00008E480000}"/>
    <cellStyle name="Normal 3 2 4 5 2 3 2 2" xfId="30729" xr:uid="{00000000-0005-0000-0000-00008F480000}"/>
    <cellStyle name="Normal 3 2 4 5 2 3 2 3" xfId="39311" xr:uid="{00000000-0005-0000-0000-000090480000}"/>
    <cellStyle name="Normal 3 2 4 5 2 3 3" xfId="30173" xr:uid="{00000000-0005-0000-0000-000091480000}"/>
    <cellStyle name="Normal 3 2 4 5 2 3 4" xfId="39312" xr:uid="{00000000-0005-0000-0000-000092480000}"/>
    <cellStyle name="Normal 3 2 4 5 2 4" xfId="25246" xr:uid="{00000000-0005-0000-0000-000093480000}"/>
    <cellStyle name="Normal 3 2 4 5 2 4 2" xfId="30730" xr:uid="{00000000-0005-0000-0000-000094480000}"/>
    <cellStyle name="Normal 3 2 4 5 2 4 3" xfId="39313" xr:uid="{00000000-0005-0000-0000-000095480000}"/>
    <cellStyle name="Normal 3 2 4 5 2 5" xfId="18935" xr:uid="{00000000-0005-0000-0000-000096480000}"/>
    <cellStyle name="Normal 3 2 4 5 2 6" xfId="39314" xr:uid="{00000000-0005-0000-0000-000097480000}"/>
    <cellStyle name="Normal 3 2 4 5 20" xfId="30172" xr:uid="{00000000-0005-0000-0000-000098480000}"/>
    <cellStyle name="Normal 3 2 4 5 21" xfId="39315" xr:uid="{00000000-0005-0000-0000-000099480000}"/>
    <cellStyle name="Normal 3 2 4 5 3" xfId="4145" xr:uid="{00000000-0005-0000-0000-00009A480000}"/>
    <cellStyle name="Normal 3 2 4 5 3 2" xfId="4146" xr:uid="{00000000-0005-0000-0000-00009B480000}"/>
    <cellStyle name="Normal 3 2 4 5 3 2 2" xfId="25247" xr:uid="{00000000-0005-0000-0000-00009C480000}"/>
    <cellStyle name="Normal 3 2 4 5 3 2 2 2" xfId="30731" xr:uid="{00000000-0005-0000-0000-00009D480000}"/>
    <cellStyle name="Normal 3 2 4 5 3 2 2 3" xfId="39316" xr:uid="{00000000-0005-0000-0000-00009E480000}"/>
    <cellStyle name="Normal 3 2 4 5 3 2 3" xfId="18936" xr:uid="{00000000-0005-0000-0000-00009F480000}"/>
    <cellStyle name="Normal 3 2 4 5 3 2 4" xfId="39317" xr:uid="{00000000-0005-0000-0000-0000A0480000}"/>
    <cellStyle name="Normal 3 2 4 5 3 3" xfId="4147" xr:uid="{00000000-0005-0000-0000-0000A1480000}"/>
    <cellStyle name="Normal 3 2 4 5 3 3 2" xfId="25248" xr:uid="{00000000-0005-0000-0000-0000A2480000}"/>
    <cellStyle name="Normal 3 2 4 5 3 3 2 2" xfId="30732" xr:uid="{00000000-0005-0000-0000-0000A3480000}"/>
    <cellStyle name="Normal 3 2 4 5 3 3 2 3" xfId="39318" xr:uid="{00000000-0005-0000-0000-0000A4480000}"/>
    <cellStyle name="Normal 3 2 4 5 3 3 3" xfId="30171" xr:uid="{00000000-0005-0000-0000-0000A5480000}"/>
    <cellStyle name="Normal 3 2 4 5 3 3 4" xfId="39319" xr:uid="{00000000-0005-0000-0000-0000A6480000}"/>
    <cellStyle name="Normal 3 2 4 5 3 4" xfId="25249" xr:uid="{00000000-0005-0000-0000-0000A7480000}"/>
    <cellStyle name="Normal 3 2 4 5 3 4 2" xfId="30733" xr:uid="{00000000-0005-0000-0000-0000A8480000}"/>
    <cellStyle name="Normal 3 2 4 5 3 4 3" xfId="39320" xr:uid="{00000000-0005-0000-0000-0000A9480000}"/>
    <cellStyle name="Normal 3 2 4 5 3 5" xfId="30170" xr:uid="{00000000-0005-0000-0000-0000AA480000}"/>
    <cellStyle name="Normal 3 2 4 5 3 6" xfId="39321" xr:uid="{00000000-0005-0000-0000-0000AB480000}"/>
    <cellStyle name="Normal 3 2 4 5 4" xfId="4148" xr:uid="{00000000-0005-0000-0000-0000AC480000}"/>
    <cellStyle name="Normal 3 2 4 5 4 2" xfId="4149" xr:uid="{00000000-0005-0000-0000-0000AD480000}"/>
    <cellStyle name="Normal 3 2 4 5 4 2 2" xfId="25250" xr:uid="{00000000-0005-0000-0000-0000AE480000}"/>
    <cellStyle name="Normal 3 2 4 5 4 2 2 2" xfId="30734" xr:uid="{00000000-0005-0000-0000-0000AF480000}"/>
    <cellStyle name="Normal 3 2 4 5 4 2 2 3" xfId="39322" xr:uid="{00000000-0005-0000-0000-0000B0480000}"/>
    <cellStyle name="Normal 3 2 4 5 4 2 3" xfId="30169" xr:uid="{00000000-0005-0000-0000-0000B1480000}"/>
    <cellStyle name="Normal 3 2 4 5 4 2 4" xfId="39323" xr:uid="{00000000-0005-0000-0000-0000B2480000}"/>
    <cellStyle name="Normal 3 2 4 5 4 3" xfId="4150" xr:uid="{00000000-0005-0000-0000-0000B3480000}"/>
    <cellStyle name="Normal 3 2 4 5 4 3 2" xfId="25251" xr:uid="{00000000-0005-0000-0000-0000B4480000}"/>
    <cellStyle name="Normal 3 2 4 5 4 3 2 2" xfId="30735" xr:uid="{00000000-0005-0000-0000-0000B5480000}"/>
    <cellStyle name="Normal 3 2 4 5 4 3 2 3" xfId="39324" xr:uid="{00000000-0005-0000-0000-0000B6480000}"/>
    <cellStyle name="Normal 3 2 4 5 4 3 3" xfId="18937" xr:uid="{00000000-0005-0000-0000-0000B7480000}"/>
    <cellStyle name="Normal 3 2 4 5 4 3 4" xfId="39325" xr:uid="{00000000-0005-0000-0000-0000B8480000}"/>
    <cellStyle name="Normal 3 2 4 5 4 4" xfId="25252" xr:uid="{00000000-0005-0000-0000-0000B9480000}"/>
    <cellStyle name="Normal 3 2 4 5 4 4 2" xfId="30736" xr:uid="{00000000-0005-0000-0000-0000BA480000}"/>
    <cellStyle name="Normal 3 2 4 5 4 4 3" xfId="39326" xr:uid="{00000000-0005-0000-0000-0000BB480000}"/>
    <cellStyle name="Normal 3 2 4 5 4 5" xfId="30168" xr:uid="{00000000-0005-0000-0000-0000BC480000}"/>
    <cellStyle name="Normal 3 2 4 5 4 6" xfId="39327" xr:uid="{00000000-0005-0000-0000-0000BD480000}"/>
    <cellStyle name="Normal 3 2 4 5 5" xfId="4151" xr:uid="{00000000-0005-0000-0000-0000BE480000}"/>
    <cellStyle name="Normal 3 2 4 5 5 2" xfId="4152" xr:uid="{00000000-0005-0000-0000-0000BF480000}"/>
    <cellStyle name="Normal 3 2 4 5 5 2 2" xfId="25253" xr:uid="{00000000-0005-0000-0000-0000C0480000}"/>
    <cellStyle name="Normal 3 2 4 5 5 2 2 2" xfId="30737" xr:uid="{00000000-0005-0000-0000-0000C1480000}"/>
    <cellStyle name="Normal 3 2 4 5 5 2 2 3" xfId="39328" xr:uid="{00000000-0005-0000-0000-0000C2480000}"/>
    <cellStyle name="Normal 3 2 4 5 5 2 3" xfId="18938" xr:uid="{00000000-0005-0000-0000-0000C3480000}"/>
    <cellStyle name="Normal 3 2 4 5 5 2 4" xfId="39329" xr:uid="{00000000-0005-0000-0000-0000C4480000}"/>
    <cellStyle name="Normal 3 2 4 5 5 3" xfId="4153" xr:uid="{00000000-0005-0000-0000-0000C5480000}"/>
    <cellStyle name="Normal 3 2 4 5 5 3 2" xfId="25254" xr:uid="{00000000-0005-0000-0000-0000C6480000}"/>
    <cellStyle name="Normal 3 2 4 5 5 3 2 2" xfId="30738" xr:uid="{00000000-0005-0000-0000-0000C7480000}"/>
    <cellStyle name="Normal 3 2 4 5 5 3 2 3" xfId="39330" xr:uid="{00000000-0005-0000-0000-0000C8480000}"/>
    <cellStyle name="Normal 3 2 4 5 5 3 3" xfId="30167" xr:uid="{00000000-0005-0000-0000-0000C9480000}"/>
    <cellStyle name="Normal 3 2 4 5 5 3 4" xfId="39331" xr:uid="{00000000-0005-0000-0000-0000CA480000}"/>
    <cellStyle name="Normal 3 2 4 5 5 4" xfId="25255" xr:uid="{00000000-0005-0000-0000-0000CB480000}"/>
    <cellStyle name="Normal 3 2 4 5 5 4 2" xfId="30739" xr:uid="{00000000-0005-0000-0000-0000CC480000}"/>
    <cellStyle name="Normal 3 2 4 5 5 4 3" xfId="39332" xr:uid="{00000000-0005-0000-0000-0000CD480000}"/>
    <cellStyle name="Normal 3 2 4 5 5 5" xfId="30166" xr:uid="{00000000-0005-0000-0000-0000CE480000}"/>
    <cellStyle name="Normal 3 2 4 5 5 6" xfId="39333" xr:uid="{00000000-0005-0000-0000-0000CF480000}"/>
    <cellStyle name="Normal 3 2 4 5 6" xfId="4154" xr:uid="{00000000-0005-0000-0000-0000D0480000}"/>
    <cellStyle name="Normal 3 2 4 5 6 2" xfId="4155" xr:uid="{00000000-0005-0000-0000-0000D1480000}"/>
    <cellStyle name="Normal 3 2 4 5 6 2 2" xfId="25256" xr:uid="{00000000-0005-0000-0000-0000D2480000}"/>
    <cellStyle name="Normal 3 2 4 5 6 2 2 2" xfId="30740" xr:uid="{00000000-0005-0000-0000-0000D3480000}"/>
    <cellStyle name="Normal 3 2 4 5 6 2 2 3" xfId="39334" xr:uid="{00000000-0005-0000-0000-0000D4480000}"/>
    <cellStyle name="Normal 3 2 4 5 6 2 3" xfId="30165" xr:uid="{00000000-0005-0000-0000-0000D5480000}"/>
    <cellStyle name="Normal 3 2 4 5 6 2 4" xfId="39335" xr:uid="{00000000-0005-0000-0000-0000D6480000}"/>
    <cellStyle name="Normal 3 2 4 5 6 3" xfId="4156" xr:uid="{00000000-0005-0000-0000-0000D7480000}"/>
    <cellStyle name="Normal 3 2 4 5 6 3 2" xfId="25257" xr:uid="{00000000-0005-0000-0000-0000D8480000}"/>
    <cellStyle name="Normal 3 2 4 5 6 3 2 2" xfId="30741" xr:uid="{00000000-0005-0000-0000-0000D9480000}"/>
    <cellStyle name="Normal 3 2 4 5 6 3 2 3" xfId="39336" xr:uid="{00000000-0005-0000-0000-0000DA480000}"/>
    <cellStyle name="Normal 3 2 4 5 6 3 3" xfId="18939" xr:uid="{00000000-0005-0000-0000-0000DB480000}"/>
    <cellStyle name="Normal 3 2 4 5 6 3 4" xfId="39337" xr:uid="{00000000-0005-0000-0000-0000DC480000}"/>
    <cellStyle name="Normal 3 2 4 5 6 4" xfId="25258" xr:uid="{00000000-0005-0000-0000-0000DD480000}"/>
    <cellStyle name="Normal 3 2 4 5 6 4 2" xfId="30742" xr:uid="{00000000-0005-0000-0000-0000DE480000}"/>
    <cellStyle name="Normal 3 2 4 5 6 4 3" xfId="39338" xr:uid="{00000000-0005-0000-0000-0000DF480000}"/>
    <cellStyle name="Normal 3 2 4 5 6 5" xfId="30164" xr:uid="{00000000-0005-0000-0000-0000E0480000}"/>
    <cellStyle name="Normal 3 2 4 5 6 6" xfId="39339" xr:uid="{00000000-0005-0000-0000-0000E1480000}"/>
    <cellStyle name="Normal 3 2 4 5 7" xfId="4157" xr:uid="{00000000-0005-0000-0000-0000E2480000}"/>
    <cellStyle name="Normal 3 2 4 5 7 2" xfId="4158" xr:uid="{00000000-0005-0000-0000-0000E3480000}"/>
    <cellStyle name="Normal 3 2 4 5 7 2 2" xfId="25259" xr:uid="{00000000-0005-0000-0000-0000E4480000}"/>
    <cellStyle name="Normal 3 2 4 5 7 2 2 2" xfId="30743" xr:uid="{00000000-0005-0000-0000-0000E5480000}"/>
    <cellStyle name="Normal 3 2 4 5 7 2 2 3" xfId="39340" xr:uid="{00000000-0005-0000-0000-0000E6480000}"/>
    <cellStyle name="Normal 3 2 4 5 7 2 3" xfId="18940" xr:uid="{00000000-0005-0000-0000-0000E7480000}"/>
    <cellStyle name="Normal 3 2 4 5 7 2 4" xfId="39341" xr:uid="{00000000-0005-0000-0000-0000E8480000}"/>
    <cellStyle name="Normal 3 2 4 5 7 3" xfId="4159" xr:uid="{00000000-0005-0000-0000-0000E9480000}"/>
    <cellStyle name="Normal 3 2 4 5 7 3 2" xfId="25260" xr:uid="{00000000-0005-0000-0000-0000EA480000}"/>
    <cellStyle name="Normal 3 2 4 5 7 3 2 2" xfId="30744" xr:uid="{00000000-0005-0000-0000-0000EB480000}"/>
    <cellStyle name="Normal 3 2 4 5 7 3 2 3" xfId="39342" xr:uid="{00000000-0005-0000-0000-0000EC480000}"/>
    <cellStyle name="Normal 3 2 4 5 7 3 3" xfId="18941" xr:uid="{00000000-0005-0000-0000-0000ED480000}"/>
    <cellStyle name="Normal 3 2 4 5 7 3 4" xfId="39343" xr:uid="{00000000-0005-0000-0000-0000EE480000}"/>
    <cellStyle name="Normal 3 2 4 5 7 4" xfId="25261" xr:uid="{00000000-0005-0000-0000-0000EF480000}"/>
    <cellStyle name="Normal 3 2 4 5 7 4 2" xfId="30745" xr:uid="{00000000-0005-0000-0000-0000F0480000}"/>
    <cellStyle name="Normal 3 2 4 5 7 4 3" xfId="39344" xr:uid="{00000000-0005-0000-0000-0000F1480000}"/>
    <cellStyle name="Normal 3 2 4 5 7 5" xfId="18942" xr:uid="{00000000-0005-0000-0000-0000F2480000}"/>
    <cellStyle name="Normal 3 2 4 5 7 6" xfId="39345" xr:uid="{00000000-0005-0000-0000-0000F3480000}"/>
    <cellStyle name="Normal 3 2 4 5 8" xfId="4160" xr:uid="{00000000-0005-0000-0000-0000F4480000}"/>
    <cellStyle name="Normal 3 2 4 5 8 2" xfId="4161" xr:uid="{00000000-0005-0000-0000-0000F5480000}"/>
    <cellStyle name="Normal 3 2 4 5 8 2 2" xfId="25262" xr:uid="{00000000-0005-0000-0000-0000F6480000}"/>
    <cellStyle name="Normal 3 2 4 5 8 2 2 2" xfId="30746" xr:uid="{00000000-0005-0000-0000-0000F7480000}"/>
    <cellStyle name="Normal 3 2 4 5 8 2 2 3" xfId="39346" xr:uid="{00000000-0005-0000-0000-0000F8480000}"/>
    <cellStyle name="Normal 3 2 4 5 8 2 3" xfId="18943" xr:uid="{00000000-0005-0000-0000-0000F9480000}"/>
    <cellStyle name="Normal 3 2 4 5 8 2 4" xfId="39347" xr:uid="{00000000-0005-0000-0000-0000FA480000}"/>
    <cellStyle name="Normal 3 2 4 5 8 3" xfId="4162" xr:uid="{00000000-0005-0000-0000-0000FB480000}"/>
    <cellStyle name="Normal 3 2 4 5 8 3 2" xfId="25263" xr:uid="{00000000-0005-0000-0000-0000FC480000}"/>
    <cellStyle name="Normal 3 2 4 5 8 3 2 2" xfId="30747" xr:uid="{00000000-0005-0000-0000-0000FD480000}"/>
    <cellStyle name="Normal 3 2 4 5 8 3 2 3" xfId="39348" xr:uid="{00000000-0005-0000-0000-0000FE480000}"/>
    <cellStyle name="Normal 3 2 4 5 8 3 3" xfId="18944" xr:uid="{00000000-0005-0000-0000-0000FF480000}"/>
    <cellStyle name="Normal 3 2 4 5 8 3 4" xfId="39349" xr:uid="{00000000-0005-0000-0000-000000490000}"/>
    <cellStyle name="Normal 3 2 4 5 8 4" xfId="25264" xr:uid="{00000000-0005-0000-0000-000001490000}"/>
    <cellStyle name="Normal 3 2 4 5 8 4 2" xfId="30748" xr:uid="{00000000-0005-0000-0000-000002490000}"/>
    <cellStyle name="Normal 3 2 4 5 8 4 3" xfId="39350" xr:uid="{00000000-0005-0000-0000-000003490000}"/>
    <cellStyle name="Normal 3 2 4 5 8 5" xfId="30163" xr:uid="{00000000-0005-0000-0000-000004490000}"/>
    <cellStyle name="Normal 3 2 4 5 8 6" xfId="39351" xr:uid="{00000000-0005-0000-0000-000005490000}"/>
    <cellStyle name="Normal 3 2 4 5 9" xfId="4163" xr:uid="{00000000-0005-0000-0000-000006490000}"/>
    <cellStyle name="Normal 3 2 4 5 9 2" xfId="4164" xr:uid="{00000000-0005-0000-0000-000007490000}"/>
    <cellStyle name="Normal 3 2 4 5 9 2 2" xfId="25265" xr:uid="{00000000-0005-0000-0000-000008490000}"/>
    <cellStyle name="Normal 3 2 4 5 9 2 2 2" xfId="30749" xr:uid="{00000000-0005-0000-0000-000009490000}"/>
    <cellStyle name="Normal 3 2 4 5 9 2 2 3" xfId="39352" xr:uid="{00000000-0005-0000-0000-00000A490000}"/>
    <cellStyle name="Normal 3 2 4 5 9 2 3" xfId="18945" xr:uid="{00000000-0005-0000-0000-00000B490000}"/>
    <cellStyle name="Normal 3 2 4 5 9 2 4" xfId="39353" xr:uid="{00000000-0005-0000-0000-00000C490000}"/>
    <cellStyle name="Normal 3 2 4 5 9 3" xfId="4165" xr:uid="{00000000-0005-0000-0000-00000D490000}"/>
    <cellStyle name="Normal 3 2 4 5 9 3 2" xfId="25266" xr:uid="{00000000-0005-0000-0000-00000E490000}"/>
    <cellStyle name="Normal 3 2 4 5 9 3 2 2" xfId="30750" xr:uid="{00000000-0005-0000-0000-00000F490000}"/>
    <cellStyle name="Normal 3 2 4 5 9 3 2 3" xfId="39354" xr:uid="{00000000-0005-0000-0000-000010490000}"/>
    <cellStyle name="Normal 3 2 4 5 9 3 3" xfId="18946" xr:uid="{00000000-0005-0000-0000-000011490000}"/>
    <cellStyle name="Normal 3 2 4 5 9 3 4" xfId="39355" xr:uid="{00000000-0005-0000-0000-000012490000}"/>
    <cellStyle name="Normal 3 2 4 5 9 4" xfId="25267" xr:uid="{00000000-0005-0000-0000-000013490000}"/>
    <cellStyle name="Normal 3 2 4 5 9 4 2" xfId="30751" xr:uid="{00000000-0005-0000-0000-000014490000}"/>
    <cellStyle name="Normal 3 2 4 5 9 4 3" xfId="39356" xr:uid="{00000000-0005-0000-0000-000015490000}"/>
    <cellStyle name="Normal 3 2 4 5 9 5" xfId="18947" xr:uid="{00000000-0005-0000-0000-000016490000}"/>
    <cellStyle name="Normal 3 2 4 5 9 6" xfId="39357" xr:uid="{00000000-0005-0000-0000-000017490000}"/>
    <cellStyle name="Normal 3 2 4 6" xfId="4166" xr:uid="{00000000-0005-0000-0000-000018490000}"/>
    <cellStyle name="Normal 3 2 4 6 2" xfId="4167" xr:uid="{00000000-0005-0000-0000-000019490000}"/>
    <cellStyle name="Normal 3 2 4 6 2 2" xfId="25268" xr:uid="{00000000-0005-0000-0000-00001A490000}"/>
    <cellStyle name="Normal 3 2 4 6 2 2 2" xfId="30752" xr:uid="{00000000-0005-0000-0000-00001B490000}"/>
    <cellStyle name="Normal 3 2 4 6 2 2 3" xfId="39358" xr:uid="{00000000-0005-0000-0000-00001C490000}"/>
    <cellStyle name="Normal 3 2 4 6 2 3" xfId="18948" xr:uid="{00000000-0005-0000-0000-00001D490000}"/>
    <cellStyle name="Normal 3 2 4 6 2 4" xfId="39359" xr:uid="{00000000-0005-0000-0000-00001E490000}"/>
    <cellStyle name="Normal 3 2 4 6 3" xfId="4168" xr:uid="{00000000-0005-0000-0000-00001F490000}"/>
    <cellStyle name="Normal 3 2 4 6 3 2" xfId="25269" xr:uid="{00000000-0005-0000-0000-000020490000}"/>
    <cellStyle name="Normal 3 2 4 6 3 2 2" xfId="30753" xr:uid="{00000000-0005-0000-0000-000021490000}"/>
    <cellStyle name="Normal 3 2 4 6 3 2 3" xfId="39360" xr:uid="{00000000-0005-0000-0000-000022490000}"/>
    <cellStyle name="Normal 3 2 4 6 3 3" xfId="18949" xr:uid="{00000000-0005-0000-0000-000023490000}"/>
    <cellStyle name="Normal 3 2 4 6 3 4" xfId="39361" xr:uid="{00000000-0005-0000-0000-000024490000}"/>
    <cellStyle name="Normal 3 2 4 6 4" xfId="25270" xr:uid="{00000000-0005-0000-0000-000025490000}"/>
    <cellStyle name="Normal 3 2 4 6 4 2" xfId="30754" xr:uid="{00000000-0005-0000-0000-000026490000}"/>
    <cellStyle name="Normal 3 2 4 6 4 3" xfId="39362" xr:uid="{00000000-0005-0000-0000-000027490000}"/>
    <cellStyle name="Normal 3 2 4 6 5" xfId="30162" xr:uid="{00000000-0005-0000-0000-000028490000}"/>
    <cellStyle name="Normal 3 2 4 6 6" xfId="39363" xr:uid="{00000000-0005-0000-0000-000029490000}"/>
    <cellStyle name="Normal 3 2 4 7" xfId="4169" xr:uid="{00000000-0005-0000-0000-00002A490000}"/>
    <cellStyle name="Normal 3 2 4 7 2" xfId="4170" xr:uid="{00000000-0005-0000-0000-00002B490000}"/>
    <cellStyle name="Normal 3 2 4 7 2 2" xfId="25271" xr:uid="{00000000-0005-0000-0000-00002C490000}"/>
    <cellStyle name="Normal 3 2 4 7 2 2 2" xfId="30755" xr:uid="{00000000-0005-0000-0000-00002D490000}"/>
    <cellStyle name="Normal 3 2 4 7 2 2 3" xfId="39364" xr:uid="{00000000-0005-0000-0000-00002E490000}"/>
    <cellStyle name="Normal 3 2 4 7 2 3" xfId="18950" xr:uid="{00000000-0005-0000-0000-00002F490000}"/>
    <cellStyle name="Normal 3 2 4 7 2 4" xfId="39365" xr:uid="{00000000-0005-0000-0000-000030490000}"/>
    <cellStyle name="Normal 3 2 4 7 3" xfId="4171" xr:uid="{00000000-0005-0000-0000-000031490000}"/>
    <cellStyle name="Normal 3 2 4 7 3 2" xfId="25272" xr:uid="{00000000-0005-0000-0000-000032490000}"/>
    <cellStyle name="Normal 3 2 4 7 3 2 2" xfId="30756" xr:uid="{00000000-0005-0000-0000-000033490000}"/>
    <cellStyle name="Normal 3 2 4 7 3 2 3" xfId="39366" xr:uid="{00000000-0005-0000-0000-000034490000}"/>
    <cellStyle name="Normal 3 2 4 7 3 3" xfId="18951" xr:uid="{00000000-0005-0000-0000-000035490000}"/>
    <cellStyle name="Normal 3 2 4 7 3 4" xfId="39367" xr:uid="{00000000-0005-0000-0000-000036490000}"/>
    <cellStyle name="Normal 3 2 4 7 4" xfId="25273" xr:uid="{00000000-0005-0000-0000-000037490000}"/>
    <cellStyle name="Normal 3 2 4 7 4 2" xfId="30757" xr:uid="{00000000-0005-0000-0000-000038490000}"/>
    <cellStyle name="Normal 3 2 4 7 4 3" xfId="39368" xr:uid="{00000000-0005-0000-0000-000039490000}"/>
    <cellStyle name="Normal 3 2 4 7 5" xfId="18952" xr:uid="{00000000-0005-0000-0000-00003A490000}"/>
    <cellStyle name="Normal 3 2 4 7 6" xfId="39369" xr:uid="{00000000-0005-0000-0000-00003B490000}"/>
    <cellStyle name="Normal 3 2 4 8" xfId="4172" xr:uid="{00000000-0005-0000-0000-00003C490000}"/>
    <cellStyle name="Normal 3 2 4 8 2" xfId="4173" xr:uid="{00000000-0005-0000-0000-00003D490000}"/>
    <cellStyle name="Normal 3 2 4 8 2 2" xfId="25274" xr:uid="{00000000-0005-0000-0000-00003E490000}"/>
    <cellStyle name="Normal 3 2 4 8 2 2 2" xfId="30758" xr:uid="{00000000-0005-0000-0000-00003F490000}"/>
    <cellStyle name="Normal 3 2 4 8 2 2 3" xfId="39370" xr:uid="{00000000-0005-0000-0000-000040490000}"/>
    <cellStyle name="Normal 3 2 4 8 2 3" xfId="30161" xr:uid="{00000000-0005-0000-0000-000041490000}"/>
    <cellStyle name="Normal 3 2 4 8 2 4" xfId="39371" xr:uid="{00000000-0005-0000-0000-000042490000}"/>
    <cellStyle name="Normal 3 2 4 8 3" xfId="4174" xr:uid="{00000000-0005-0000-0000-000043490000}"/>
    <cellStyle name="Normal 3 2 4 8 3 2" xfId="25275" xr:uid="{00000000-0005-0000-0000-000044490000}"/>
    <cellStyle name="Normal 3 2 4 8 3 2 2" xfId="30759" xr:uid="{00000000-0005-0000-0000-000045490000}"/>
    <cellStyle name="Normal 3 2 4 8 3 2 3" xfId="39372" xr:uid="{00000000-0005-0000-0000-000046490000}"/>
    <cellStyle name="Normal 3 2 4 8 3 3" xfId="18953" xr:uid="{00000000-0005-0000-0000-000047490000}"/>
    <cellStyle name="Normal 3 2 4 8 3 4" xfId="39373" xr:uid="{00000000-0005-0000-0000-000048490000}"/>
    <cellStyle name="Normal 3 2 4 8 4" xfId="25276" xr:uid="{00000000-0005-0000-0000-000049490000}"/>
    <cellStyle name="Normal 3 2 4 8 4 2" xfId="30760" xr:uid="{00000000-0005-0000-0000-00004A490000}"/>
    <cellStyle name="Normal 3 2 4 8 4 3" xfId="39374" xr:uid="{00000000-0005-0000-0000-00004B490000}"/>
    <cellStyle name="Normal 3 2 4 8 5" xfId="30160" xr:uid="{00000000-0005-0000-0000-00004C490000}"/>
    <cellStyle name="Normal 3 2 4 8 6" xfId="39375" xr:uid="{00000000-0005-0000-0000-00004D490000}"/>
    <cellStyle name="Normal 3 2 4 9" xfId="4175" xr:uid="{00000000-0005-0000-0000-00004E490000}"/>
    <cellStyle name="Normal 3 2 4 9 2" xfId="4176" xr:uid="{00000000-0005-0000-0000-00004F490000}"/>
    <cellStyle name="Normal 3 2 4 9 2 2" xfId="25277" xr:uid="{00000000-0005-0000-0000-000050490000}"/>
    <cellStyle name="Normal 3 2 4 9 2 2 2" xfId="30761" xr:uid="{00000000-0005-0000-0000-000051490000}"/>
    <cellStyle name="Normal 3 2 4 9 2 2 3" xfId="39376" xr:uid="{00000000-0005-0000-0000-000052490000}"/>
    <cellStyle name="Normal 3 2 4 9 2 3" xfId="18954" xr:uid="{00000000-0005-0000-0000-000053490000}"/>
    <cellStyle name="Normal 3 2 4 9 2 4" xfId="39377" xr:uid="{00000000-0005-0000-0000-000054490000}"/>
    <cellStyle name="Normal 3 2 4 9 3" xfId="4177" xr:uid="{00000000-0005-0000-0000-000055490000}"/>
    <cellStyle name="Normal 3 2 4 9 3 2" xfId="25278" xr:uid="{00000000-0005-0000-0000-000056490000}"/>
    <cellStyle name="Normal 3 2 4 9 3 2 2" xfId="30762" xr:uid="{00000000-0005-0000-0000-000057490000}"/>
    <cellStyle name="Normal 3 2 4 9 3 2 3" xfId="39378" xr:uid="{00000000-0005-0000-0000-000058490000}"/>
    <cellStyle name="Normal 3 2 4 9 3 3" xfId="30159" xr:uid="{00000000-0005-0000-0000-000059490000}"/>
    <cellStyle name="Normal 3 2 4 9 3 4" xfId="39379" xr:uid="{00000000-0005-0000-0000-00005A490000}"/>
    <cellStyle name="Normal 3 2 4 9 4" xfId="25279" xr:uid="{00000000-0005-0000-0000-00005B490000}"/>
    <cellStyle name="Normal 3 2 4 9 4 2" xfId="30763" xr:uid="{00000000-0005-0000-0000-00005C490000}"/>
    <cellStyle name="Normal 3 2 4 9 4 3" xfId="39380" xr:uid="{00000000-0005-0000-0000-00005D490000}"/>
    <cellStyle name="Normal 3 2 4 9 5" xfId="30158" xr:uid="{00000000-0005-0000-0000-00005E490000}"/>
    <cellStyle name="Normal 3 2 4 9 6" xfId="39381" xr:uid="{00000000-0005-0000-0000-00005F490000}"/>
    <cellStyle name="Normal 3 2 5" xfId="4178" xr:uid="{00000000-0005-0000-0000-000060490000}"/>
    <cellStyle name="Normal 3 2 5 10" xfId="4179" xr:uid="{00000000-0005-0000-0000-000061490000}"/>
    <cellStyle name="Normal 3 2 5 10 2" xfId="4180" xr:uid="{00000000-0005-0000-0000-000062490000}"/>
    <cellStyle name="Normal 3 2 5 10 2 2" xfId="25280" xr:uid="{00000000-0005-0000-0000-000063490000}"/>
    <cellStyle name="Normal 3 2 5 10 2 2 2" xfId="30764" xr:uid="{00000000-0005-0000-0000-000064490000}"/>
    <cellStyle name="Normal 3 2 5 10 2 2 3" xfId="39382" xr:uid="{00000000-0005-0000-0000-000065490000}"/>
    <cellStyle name="Normal 3 2 5 10 2 3" xfId="18955" xr:uid="{00000000-0005-0000-0000-000066490000}"/>
    <cellStyle name="Normal 3 2 5 10 2 4" xfId="39383" xr:uid="{00000000-0005-0000-0000-000067490000}"/>
    <cellStyle name="Normal 3 2 5 10 3" xfId="4181" xr:uid="{00000000-0005-0000-0000-000068490000}"/>
    <cellStyle name="Normal 3 2 5 10 3 2" xfId="25281" xr:uid="{00000000-0005-0000-0000-000069490000}"/>
    <cellStyle name="Normal 3 2 5 10 3 2 2" xfId="30765" xr:uid="{00000000-0005-0000-0000-00006A490000}"/>
    <cellStyle name="Normal 3 2 5 10 3 2 3" xfId="39384" xr:uid="{00000000-0005-0000-0000-00006B490000}"/>
    <cellStyle name="Normal 3 2 5 10 3 3" xfId="18956" xr:uid="{00000000-0005-0000-0000-00006C490000}"/>
    <cellStyle name="Normal 3 2 5 10 3 4" xfId="39385" xr:uid="{00000000-0005-0000-0000-00006D490000}"/>
    <cellStyle name="Normal 3 2 5 10 4" xfId="25282" xr:uid="{00000000-0005-0000-0000-00006E490000}"/>
    <cellStyle name="Normal 3 2 5 10 4 2" xfId="30766" xr:uid="{00000000-0005-0000-0000-00006F490000}"/>
    <cellStyle name="Normal 3 2 5 10 4 3" xfId="39386" xr:uid="{00000000-0005-0000-0000-000070490000}"/>
    <cellStyle name="Normal 3 2 5 10 5" xfId="30157" xr:uid="{00000000-0005-0000-0000-000071490000}"/>
    <cellStyle name="Normal 3 2 5 10 6" xfId="39387" xr:uid="{00000000-0005-0000-0000-000072490000}"/>
    <cellStyle name="Normal 3 2 5 11" xfId="4182" xr:uid="{00000000-0005-0000-0000-000073490000}"/>
    <cellStyle name="Normal 3 2 5 11 2" xfId="4183" xr:uid="{00000000-0005-0000-0000-000074490000}"/>
    <cellStyle name="Normal 3 2 5 11 2 2" xfId="25283" xr:uid="{00000000-0005-0000-0000-000075490000}"/>
    <cellStyle name="Normal 3 2 5 11 2 2 2" xfId="30767" xr:uid="{00000000-0005-0000-0000-000076490000}"/>
    <cellStyle name="Normal 3 2 5 11 2 2 3" xfId="39388" xr:uid="{00000000-0005-0000-0000-000077490000}"/>
    <cellStyle name="Normal 3 2 5 11 2 3" xfId="18957" xr:uid="{00000000-0005-0000-0000-000078490000}"/>
    <cellStyle name="Normal 3 2 5 11 2 4" xfId="39389" xr:uid="{00000000-0005-0000-0000-000079490000}"/>
    <cellStyle name="Normal 3 2 5 11 3" xfId="4184" xr:uid="{00000000-0005-0000-0000-00007A490000}"/>
    <cellStyle name="Normal 3 2 5 11 3 2" xfId="25284" xr:uid="{00000000-0005-0000-0000-00007B490000}"/>
    <cellStyle name="Normal 3 2 5 11 3 2 2" xfId="30768" xr:uid="{00000000-0005-0000-0000-00007C490000}"/>
    <cellStyle name="Normal 3 2 5 11 3 2 3" xfId="39390" xr:uid="{00000000-0005-0000-0000-00007D490000}"/>
    <cellStyle name="Normal 3 2 5 11 3 3" xfId="18958" xr:uid="{00000000-0005-0000-0000-00007E490000}"/>
    <cellStyle name="Normal 3 2 5 11 3 4" xfId="39391" xr:uid="{00000000-0005-0000-0000-00007F490000}"/>
    <cellStyle name="Normal 3 2 5 11 4" xfId="25285" xr:uid="{00000000-0005-0000-0000-000080490000}"/>
    <cellStyle name="Normal 3 2 5 11 4 2" xfId="30769" xr:uid="{00000000-0005-0000-0000-000081490000}"/>
    <cellStyle name="Normal 3 2 5 11 4 3" xfId="39392" xr:uid="{00000000-0005-0000-0000-000082490000}"/>
    <cellStyle name="Normal 3 2 5 11 5" xfId="18959" xr:uid="{00000000-0005-0000-0000-000083490000}"/>
    <cellStyle name="Normal 3 2 5 11 6" xfId="39393" xr:uid="{00000000-0005-0000-0000-000084490000}"/>
    <cellStyle name="Normal 3 2 5 12" xfId="4185" xr:uid="{00000000-0005-0000-0000-000085490000}"/>
    <cellStyle name="Normal 3 2 5 12 2" xfId="4186" xr:uid="{00000000-0005-0000-0000-000086490000}"/>
    <cellStyle name="Normal 3 2 5 12 2 2" xfId="25286" xr:uid="{00000000-0005-0000-0000-000087490000}"/>
    <cellStyle name="Normal 3 2 5 12 2 2 2" xfId="30770" xr:uid="{00000000-0005-0000-0000-000088490000}"/>
    <cellStyle name="Normal 3 2 5 12 2 2 3" xfId="39394" xr:uid="{00000000-0005-0000-0000-000089490000}"/>
    <cellStyle name="Normal 3 2 5 12 2 3" xfId="18960" xr:uid="{00000000-0005-0000-0000-00008A490000}"/>
    <cellStyle name="Normal 3 2 5 12 2 4" xfId="39395" xr:uid="{00000000-0005-0000-0000-00008B490000}"/>
    <cellStyle name="Normal 3 2 5 12 3" xfId="4187" xr:uid="{00000000-0005-0000-0000-00008C490000}"/>
    <cellStyle name="Normal 3 2 5 12 3 2" xfId="25287" xr:uid="{00000000-0005-0000-0000-00008D490000}"/>
    <cellStyle name="Normal 3 2 5 12 3 2 2" xfId="30771" xr:uid="{00000000-0005-0000-0000-00008E490000}"/>
    <cellStyle name="Normal 3 2 5 12 3 2 3" xfId="39396" xr:uid="{00000000-0005-0000-0000-00008F490000}"/>
    <cellStyle name="Normal 3 2 5 12 3 3" xfId="18961" xr:uid="{00000000-0005-0000-0000-000090490000}"/>
    <cellStyle name="Normal 3 2 5 12 3 4" xfId="39397" xr:uid="{00000000-0005-0000-0000-000091490000}"/>
    <cellStyle name="Normal 3 2 5 12 4" xfId="25288" xr:uid="{00000000-0005-0000-0000-000092490000}"/>
    <cellStyle name="Normal 3 2 5 12 4 2" xfId="30772" xr:uid="{00000000-0005-0000-0000-000093490000}"/>
    <cellStyle name="Normal 3 2 5 12 4 3" xfId="39398" xr:uid="{00000000-0005-0000-0000-000094490000}"/>
    <cellStyle name="Normal 3 2 5 12 5" xfId="30156" xr:uid="{00000000-0005-0000-0000-000095490000}"/>
    <cellStyle name="Normal 3 2 5 12 6" xfId="39399" xr:uid="{00000000-0005-0000-0000-000096490000}"/>
    <cellStyle name="Normal 3 2 5 13" xfId="4188" xr:uid="{00000000-0005-0000-0000-000097490000}"/>
    <cellStyle name="Normal 3 2 5 13 2" xfId="4189" xr:uid="{00000000-0005-0000-0000-000098490000}"/>
    <cellStyle name="Normal 3 2 5 13 2 2" xfId="25289" xr:uid="{00000000-0005-0000-0000-000099490000}"/>
    <cellStyle name="Normal 3 2 5 13 2 2 2" xfId="30773" xr:uid="{00000000-0005-0000-0000-00009A490000}"/>
    <cellStyle name="Normal 3 2 5 13 2 2 3" xfId="39400" xr:uid="{00000000-0005-0000-0000-00009B490000}"/>
    <cellStyle name="Normal 3 2 5 13 2 3" xfId="18962" xr:uid="{00000000-0005-0000-0000-00009C490000}"/>
    <cellStyle name="Normal 3 2 5 13 2 4" xfId="39401" xr:uid="{00000000-0005-0000-0000-00009D490000}"/>
    <cellStyle name="Normal 3 2 5 13 3" xfId="4190" xr:uid="{00000000-0005-0000-0000-00009E490000}"/>
    <cellStyle name="Normal 3 2 5 13 3 2" xfId="25290" xr:uid="{00000000-0005-0000-0000-00009F490000}"/>
    <cellStyle name="Normal 3 2 5 13 3 2 2" xfId="30774" xr:uid="{00000000-0005-0000-0000-0000A0490000}"/>
    <cellStyle name="Normal 3 2 5 13 3 2 3" xfId="39402" xr:uid="{00000000-0005-0000-0000-0000A1490000}"/>
    <cellStyle name="Normal 3 2 5 13 3 3" xfId="18963" xr:uid="{00000000-0005-0000-0000-0000A2490000}"/>
    <cellStyle name="Normal 3 2 5 13 3 4" xfId="39403" xr:uid="{00000000-0005-0000-0000-0000A3490000}"/>
    <cellStyle name="Normal 3 2 5 13 4" xfId="25291" xr:uid="{00000000-0005-0000-0000-0000A4490000}"/>
    <cellStyle name="Normal 3 2 5 13 4 2" xfId="30775" xr:uid="{00000000-0005-0000-0000-0000A5490000}"/>
    <cellStyle name="Normal 3 2 5 13 4 3" xfId="39404" xr:uid="{00000000-0005-0000-0000-0000A6490000}"/>
    <cellStyle name="Normal 3 2 5 13 5" xfId="18964" xr:uid="{00000000-0005-0000-0000-0000A7490000}"/>
    <cellStyle name="Normal 3 2 5 13 6" xfId="39405" xr:uid="{00000000-0005-0000-0000-0000A8490000}"/>
    <cellStyle name="Normal 3 2 5 14" xfId="4191" xr:uid="{00000000-0005-0000-0000-0000A9490000}"/>
    <cellStyle name="Normal 3 2 5 14 2" xfId="4192" xr:uid="{00000000-0005-0000-0000-0000AA490000}"/>
    <cellStyle name="Normal 3 2 5 14 2 2" xfId="25292" xr:uid="{00000000-0005-0000-0000-0000AB490000}"/>
    <cellStyle name="Normal 3 2 5 14 2 2 2" xfId="30776" xr:uid="{00000000-0005-0000-0000-0000AC490000}"/>
    <cellStyle name="Normal 3 2 5 14 2 2 3" xfId="39406" xr:uid="{00000000-0005-0000-0000-0000AD490000}"/>
    <cellStyle name="Normal 3 2 5 14 2 3" xfId="18965" xr:uid="{00000000-0005-0000-0000-0000AE490000}"/>
    <cellStyle name="Normal 3 2 5 14 2 4" xfId="39407" xr:uid="{00000000-0005-0000-0000-0000AF490000}"/>
    <cellStyle name="Normal 3 2 5 14 3" xfId="4193" xr:uid="{00000000-0005-0000-0000-0000B0490000}"/>
    <cellStyle name="Normal 3 2 5 14 3 2" xfId="25293" xr:uid="{00000000-0005-0000-0000-0000B1490000}"/>
    <cellStyle name="Normal 3 2 5 14 3 2 2" xfId="30777" xr:uid="{00000000-0005-0000-0000-0000B2490000}"/>
    <cellStyle name="Normal 3 2 5 14 3 2 3" xfId="39408" xr:uid="{00000000-0005-0000-0000-0000B3490000}"/>
    <cellStyle name="Normal 3 2 5 14 3 3" xfId="18966" xr:uid="{00000000-0005-0000-0000-0000B4490000}"/>
    <cellStyle name="Normal 3 2 5 14 3 4" xfId="39409" xr:uid="{00000000-0005-0000-0000-0000B5490000}"/>
    <cellStyle name="Normal 3 2 5 14 4" xfId="25294" xr:uid="{00000000-0005-0000-0000-0000B6490000}"/>
    <cellStyle name="Normal 3 2 5 14 4 2" xfId="30778" xr:uid="{00000000-0005-0000-0000-0000B7490000}"/>
    <cellStyle name="Normal 3 2 5 14 4 3" xfId="39410" xr:uid="{00000000-0005-0000-0000-0000B8490000}"/>
    <cellStyle name="Normal 3 2 5 14 5" xfId="30155" xr:uid="{00000000-0005-0000-0000-0000B9490000}"/>
    <cellStyle name="Normal 3 2 5 14 6" xfId="39411" xr:uid="{00000000-0005-0000-0000-0000BA490000}"/>
    <cellStyle name="Normal 3 2 5 15" xfId="4194" xr:uid="{00000000-0005-0000-0000-0000BB490000}"/>
    <cellStyle name="Normal 3 2 5 15 2" xfId="4195" xr:uid="{00000000-0005-0000-0000-0000BC490000}"/>
    <cellStyle name="Normal 3 2 5 15 2 2" xfId="25295" xr:uid="{00000000-0005-0000-0000-0000BD490000}"/>
    <cellStyle name="Normal 3 2 5 15 2 2 2" xfId="30779" xr:uid="{00000000-0005-0000-0000-0000BE490000}"/>
    <cellStyle name="Normal 3 2 5 15 2 2 3" xfId="39412" xr:uid="{00000000-0005-0000-0000-0000BF490000}"/>
    <cellStyle name="Normal 3 2 5 15 2 3" xfId="30154" xr:uid="{00000000-0005-0000-0000-0000C0490000}"/>
    <cellStyle name="Normal 3 2 5 15 2 4" xfId="39413" xr:uid="{00000000-0005-0000-0000-0000C1490000}"/>
    <cellStyle name="Normal 3 2 5 15 3" xfId="4196" xr:uid="{00000000-0005-0000-0000-0000C2490000}"/>
    <cellStyle name="Normal 3 2 5 15 3 2" xfId="25296" xr:uid="{00000000-0005-0000-0000-0000C3490000}"/>
    <cellStyle name="Normal 3 2 5 15 3 2 2" xfId="30780" xr:uid="{00000000-0005-0000-0000-0000C4490000}"/>
    <cellStyle name="Normal 3 2 5 15 3 2 3" xfId="39414" xr:uid="{00000000-0005-0000-0000-0000C5490000}"/>
    <cellStyle name="Normal 3 2 5 15 3 3" xfId="18967" xr:uid="{00000000-0005-0000-0000-0000C6490000}"/>
    <cellStyle name="Normal 3 2 5 15 3 4" xfId="39415" xr:uid="{00000000-0005-0000-0000-0000C7490000}"/>
    <cellStyle name="Normal 3 2 5 15 4" xfId="25297" xr:uid="{00000000-0005-0000-0000-0000C8490000}"/>
    <cellStyle name="Normal 3 2 5 15 4 2" xfId="30781" xr:uid="{00000000-0005-0000-0000-0000C9490000}"/>
    <cellStyle name="Normal 3 2 5 15 4 3" xfId="39416" xr:uid="{00000000-0005-0000-0000-0000CA490000}"/>
    <cellStyle name="Normal 3 2 5 15 5" xfId="18968" xr:uid="{00000000-0005-0000-0000-0000CB490000}"/>
    <cellStyle name="Normal 3 2 5 15 6" xfId="39417" xr:uid="{00000000-0005-0000-0000-0000CC490000}"/>
    <cellStyle name="Normal 3 2 5 16" xfId="4197" xr:uid="{00000000-0005-0000-0000-0000CD490000}"/>
    <cellStyle name="Normal 3 2 5 16 2" xfId="4198" xr:uid="{00000000-0005-0000-0000-0000CE490000}"/>
    <cellStyle name="Normal 3 2 5 16 2 2" xfId="25298" xr:uid="{00000000-0005-0000-0000-0000CF490000}"/>
    <cellStyle name="Normal 3 2 5 16 2 2 2" xfId="30782" xr:uid="{00000000-0005-0000-0000-0000D0490000}"/>
    <cellStyle name="Normal 3 2 5 16 2 2 3" xfId="39418" xr:uid="{00000000-0005-0000-0000-0000D1490000}"/>
    <cellStyle name="Normal 3 2 5 16 2 3" xfId="18969" xr:uid="{00000000-0005-0000-0000-0000D2490000}"/>
    <cellStyle name="Normal 3 2 5 16 2 4" xfId="39419" xr:uid="{00000000-0005-0000-0000-0000D3490000}"/>
    <cellStyle name="Normal 3 2 5 16 3" xfId="4199" xr:uid="{00000000-0005-0000-0000-0000D4490000}"/>
    <cellStyle name="Normal 3 2 5 16 3 2" xfId="25299" xr:uid="{00000000-0005-0000-0000-0000D5490000}"/>
    <cellStyle name="Normal 3 2 5 16 3 2 2" xfId="30783" xr:uid="{00000000-0005-0000-0000-0000D6490000}"/>
    <cellStyle name="Normal 3 2 5 16 3 2 3" xfId="39420" xr:uid="{00000000-0005-0000-0000-0000D7490000}"/>
    <cellStyle name="Normal 3 2 5 16 3 3" xfId="30153" xr:uid="{00000000-0005-0000-0000-0000D8490000}"/>
    <cellStyle name="Normal 3 2 5 16 3 4" xfId="39421" xr:uid="{00000000-0005-0000-0000-0000D9490000}"/>
    <cellStyle name="Normal 3 2 5 16 4" xfId="25300" xr:uid="{00000000-0005-0000-0000-0000DA490000}"/>
    <cellStyle name="Normal 3 2 5 16 4 2" xfId="30784" xr:uid="{00000000-0005-0000-0000-0000DB490000}"/>
    <cellStyle name="Normal 3 2 5 16 4 3" xfId="39422" xr:uid="{00000000-0005-0000-0000-0000DC490000}"/>
    <cellStyle name="Normal 3 2 5 16 5" xfId="30152" xr:uid="{00000000-0005-0000-0000-0000DD490000}"/>
    <cellStyle name="Normal 3 2 5 16 6" xfId="39423" xr:uid="{00000000-0005-0000-0000-0000DE490000}"/>
    <cellStyle name="Normal 3 2 5 17" xfId="4200" xr:uid="{00000000-0005-0000-0000-0000DF490000}"/>
    <cellStyle name="Normal 3 2 5 17 2" xfId="4201" xr:uid="{00000000-0005-0000-0000-0000E0490000}"/>
    <cellStyle name="Normal 3 2 5 17 2 2" xfId="25301" xr:uid="{00000000-0005-0000-0000-0000E1490000}"/>
    <cellStyle name="Normal 3 2 5 17 2 2 2" xfId="30785" xr:uid="{00000000-0005-0000-0000-0000E2490000}"/>
    <cellStyle name="Normal 3 2 5 17 2 2 3" xfId="39424" xr:uid="{00000000-0005-0000-0000-0000E3490000}"/>
    <cellStyle name="Normal 3 2 5 17 2 3" xfId="18970" xr:uid="{00000000-0005-0000-0000-0000E4490000}"/>
    <cellStyle name="Normal 3 2 5 17 2 4" xfId="39425" xr:uid="{00000000-0005-0000-0000-0000E5490000}"/>
    <cellStyle name="Normal 3 2 5 17 3" xfId="4202" xr:uid="{00000000-0005-0000-0000-0000E6490000}"/>
    <cellStyle name="Normal 3 2 5 17 3 2" xfId="25302" xr:uid="{00000000-0005-0000-0000-0000E7490000}"/>
    <cellStyle name="Normal 3 2 5 17 3 2 2" xfId="30786" xr:uid="{00000000-0005-0000-0000-0000E8490000}"/>
    <cellStyle name="Normal 3 2 5 17 3 2 3" xfId="39426" xr:uid="{00000000-0005-0000-0000-0000E9490000}"/>
    <cellStyle name="Normal 3 2 5 17 3 3" xfId="18971" xr:uid="{00000000-0005-0000-0000-0000EA490000}"/>
    <cellStyle name="Normal 3 2 5 17 3 4" xfId="39427" xr:uid="{00000000-0005-0000-0000-0000EB490000}"/>
    <cellStyle name="Normal 3 2 5 17 4" xfId="25303" xr:uid="{00000000-0005-0000-0000-0000EC490000}"/>
    <cellStyle name="Normal 3 2 5 17 4 2" xfId="30787" xr:uid="{00000000-0005-0000-0000-0000ED490000}"/>
    <cellStyle name="Normal 3 2 5 17 4 3" xfId="39428" xr:uid="{00000000-0005-0000-0000-0000EE490000}"/>
    <cellStyle name="Normal 3 2 5 17 5" xfId="30151" xr:uid="{00000000-0005-0000-0000-0000EF490000}"/>
    <cellStyle name="Normal 3 2 5 17 6" xfId="39429" xr:uid="{00000000-0005-0000-0000-0000F0490000}"/>
    <cellStyle name="Normal 3 2 5 18" xfId="4203" xr:uid="{00000000-0005-0000-0000-0000F1490000}"/>
    <cellStyle name="Normal 3 2 5 18 2" xfId="4204" xr:uid="{00000000-0005-0000-0000-0000F2490000}"/>
    <cellStyle name="Normal 3 2 5 18 2 2" xfId="25304" xr:uid="{00000000-0005-0000-0000-0000F3490000}"/>
    <cellStyle name="Normal 3 2 5 18 2 2 2" xfId="30788" xr:uid="{00000000-0005-0000-0000-0000F4490000}"/>
    <cellStyle name="Normal 3 2 5 18 2 2 3" xfId="39430" xr:uid="{00000000-0005-0000-0000-0000F5490000}"/>
    <cellStyle name="Normal 3 2 5 18 2 3" xfId="18972" xr:uid="{00000000-0005-0000-0000-0000F6490000}"/>
    <cellStyle name="Normal 3 2 5 18 2 4" xfId="39431" xr:uid="{00000000-0005-0000-0000-0000F7490000}"/>
    <cellStyle name="Normal 3 2 5 18 3" xfId="4205" xr:uid="{00000000-0005-0000-0000-0000F8490000}"/>
    <cellStyle name="Normal 3 2 5 18 3 2" xfId="25305" xr:uid="{00000000-0005-0000-0000-0000F9490000}"/>
    <cellStyle name="Normal 3 2 5 18 3 2 2" xfId="30789" xr:uid="{00000000-0005-0000-0000-0000FA490000}"/>
    <cellStyle name="Normal 3 2 5 18 3 2 3" xfId="39432" xr:uid="{00000000-0005-0000-0000-0000FB490000}"/>
    <cellStyle name="Normal 3 2 5 18 3 3" xfId="18973" xr:uid="{00000000-0005-0000-0000-0000FC490000}"/>
    <cellStyle name="Normal 3 2 5 18 3 4" xfId="39433" xr:uid="{00000000-0005-0000-0000-0000FD490000}"/>
    <cellStyle name="Normal 3 2 5 18 4" xfId="25306" xr:uid="{00000000-0005-0000-0000-0000FE490000}"/>
    <cellStyle name="Normal 3 2 5 18 4 2" xfId="30790" xr:uid="{00000000-0005-0000-0000-0000FF490000}"/>
    <cellStyle name="Normal 3 2 5 18 4 3" xfId="39434" xr:uid="{00000000-0005-0000-0000-0000004A0000}"/>
    <cellStyle name="Normal 3 2 5 18 5" xfId="18974" xr:uid="{00000000-0005-0000-0000-0000014A0000}"/>
    <cellStyle name="Normal 3 2 5 18 6" xfId="39435" xr:uid="{00000000-0005-0000-0000-0000024A0000}"/>
    <cellStyle name="Normal 3 2 5 19" xfId="4206" xr:uid="{00000000-0005-0000-0000-0000034A0000}"/>
    <cellStyle name="Normal 3 2 5 19 2" xfId="4207" xr:uid="{00000000-0005-0000-0000-0000044A0000}"/>
    <cellStyle name="Normal 3 2 5 19 2 2" xfId="25307" xr:uid="{00000000-0005-0000-0000-0000054A0000}"/>
    <cellStyle name="Normal 3 2 5 19 2 2 2" xfId="30791" xr:uid="{00000000-0005-0000-0000-0000064A0000}"/>
    <cellStyle name="Normal 3 2 5 19 2 2 3" xfId="39436" xr:uid="{00000000-0005-0000-0000-0000074A0000}"/>
    <cellStyle name="Normal 3 2 5 19 2 3" xfId="18975" xr:uid="{00000000-0005-0000-0000-0000084A0000}"/>
    <cellStyle name="Normal 3 2 5 19 2 4" xfId="39437" xr:uid="{00000000-0005-0000-0000-0000094A0000}"/>
    <cellStyle name="Normal 3 2 5 19 3" xfId="4208" xr:uid="{00000000-0005-0000-0000-00000A4A0000}"/>
    <cellStyle name="Normal 3 2 5 19 3 2" xfId="25308" xr:uid="{00000000-0005-0000-0000-00000B4A0000}"/>
    <cellStyle name="Normal 3 2 5 19 3 2 2" xfId="30792" xr:uid="{00000000-0005-0000-0000-00000C4A0000}"/>
    <cellStyle name="Normal 3 2 5 19 3 2 3" xfId="39438" xr:uid="{00000000-0005-0000-0000-00000D4A0000}"/>
    <cellStyle name="Normal 3 2 5 19 3 3" xfId="18976" xr:uid="{00000000-0005-0000-0000-00000E4A0000}"/>
    <cellStyle name="Normal 3 2 5 19 3 4" xfId="39439" xr:uid="{00000000-0005-0000-0000-00000F4A0000}"/>
    <cellStyle name="Normal 3 2 5 19 4" xfId="25309" xr:uid="{00000000-0005-0000-0000-0000104A0000}"/>
    <cellStyle name="Normal 3 2 5 19 4 2" xfId="30793" xr:uid="{00000000-0005-0000-0000-0000114A0000}"/>
    <cellStyle name="Normal 3 2 5 19 4 3" xfId="39440" xr:uid="{00000000-0005-0000-0000-0000124A0000}"/>
    <cellStyle name="Normal 3 2 5 19 5" xfId="30150" xr:uid="{00000000-0005-0000-0000-0000134A0000}"/>
    <cellStyle name="Normal 3 2 5 19 6" xfId="39441" xr:uid="{00000000-0005-0000-0000-0000144A0000}"/>
    <cellStyle name="Normal 3 2 5 2" xfId="4209" xr:uid="{00000000-0005-0000-0000-0000154A0000}"/>
    <cellStyle name="Normal 3 2 5 2 10" xfId="4210" xr:uid="{00000000-0005-0000-0000-0000164A0000}"/>
    <cellStyle name="Normal 3 2 5 2 10 2" xfId="4211" xr:uid="{00000000-0005-0000-0000-0000174A0000}"/>
    <cellStyle name="Normal 3 2 5 2 10 2 2" xfId="25310" xr:uid="{00000000-0005-0000-0000-0000184A0000}"/>
    <cellStyle name="Normal 3 2 5 2 10 2 2 2" xfId="30794" xr:uid="{00000000-0005-0000-0000-0000194A0000}"/>
    <cellStyle name="Normal 3 2 5 2 10 2 2 3" xfId="39442" xr:uid="{00000000-0005-0000-0000-00001A4A0000}"/>
    <cellStyle name="Normal 3 2 5 2 10 2 3" xfId="30149" xr:uid="{00000000-0005-0000-0000-00001B4A0000}"/>
    <cellStyle name="Normal 3 2 5 2 10 2 4" xfId="39443" xr:uid="{00000000-0005-0000-0000-00001C4A0000}"/>
    <cellStyle name="Normal 3 2 5 2 10 3" xfId="4212" xr:uid="{00000000-0005-0000-0000-00001D4A0000}"/>
    <cellStyle name="Normal 3 2 5 2 10 3 2" xfId="25311" xr:uid="{00000000-0005-0000-0000-00001E4A0000}"/>
    <cellStyle name="Normal 3 2 5 2 10 3 2 2" xfId="30795" xr:uid="{00000000-0005-0000-0000-00001F4A0000}"/>
    <cellStyle name="Normal 3 2 5 2 10 3 2 3" xfId="39444" xr:uid="{00000000-0005-0000-0000-0000204A0000}"/>
    <cellStyle name="Normal 3 2 5 2 10 3 3" xfId="30148" xr:uid="{00000000-0005-0000-0000-0000214A0000}"/>
    <cellStyle name="Normal 3 2 5 2 10 3 4" xfId="39445" xr:uid="{00000000-0005-0000-0000-0000224A0000}"/>
    <cellStyle name="Normal 3 2 5 2 10 4" xfId="25312" xr:uid="{00000000-0005-0000-0000-0000234A0000}"/>
    <cellStyle name="Normal 3 2 5 2 10 4 2" xfId="30796" xr:uid="{00000000-0005-0000-0000-0000244A0000}"/>
    <cellStyle name="Normal 3 2 5 2 10 4 3" xfId="39446" xr:uid="{00000000-0005-0000-0000-0000254A0000}"/>
    <cellStyle name="Normal 3 2 5 2 10 5" xfId="18977" xr:uid="{00000000-0005-0000-0000-0000264A0000}"/>
    <cellStyle name="Normal 3 2 5 2 10 6" xfId="39447" xr:uid="{00000000-0005-0000-0000-0000274A0000}"/>
    <cellStyle name="Normal 3 2 5 2 11" xfId="4213" xr:uid="{00000000-0005-0000-0000-0000284A0000}"/>
    <cellStyle name="Normal 3 2 5 2 11 2" xfId="4214" xr:uid="{00000000-0005-0000-0000-0000294A0000}"/>
    <cellStyle name="Normal 3 2 5 2 11 2 2" xfId="25313" xr:uid="{00000000-0005-0000-0000-00002A4A0000}"/>
    <cellStyle name="Normal 3 2 5 2 11 2 2 2" xfId="30797" xr:uid="{00000000-0005-0000-0000-00002B4A0000}"/>
    <cellStyle name="Normal 3 2 5 2 11 2 2 3" xfId="39448" xr:uid="{00000000-0005-0000-0000-00002C4A0000}"/>
    <cellStyle name="Normal 3 2 5 2 11 2 3" xfId="30147" xr:uid="{00000000-0005-0000-0000-00002D4A0000}"/>
    <cellStyle name="Normal 3 2 5 2 11 2 4" xfId="39449" xr:uid="{00000000-0005-0000-0000-00002E4A0000}"/>
    <cellStyle name="Normal 3 2 5 2 11 3" xfId="4215" xr:uid="{00000000-0005-0000-0000-00002F4A0000}"/>
    <cellStyle name="Normal 3 2 5 2 11 3 2" xfId="25314" xr:uid="{00000000-0005-0000-0000-0000304A0000}"/>
    <cellStyle name="Normal 3 2 5 2 11 3 2 2" xfId="30798" xr:uid="{00000000-0005-0000-0000-0000314A0000}"/>
    <cellStyle name="Normal 3 2 5 2 11 3 2 3" xfId="39450" xr:uid="{00000000-0005-0000-0000-0000324A0000}"/>
    <cellStyle name="Normal 3 2 5 2 11 3 3" xfId="30146" xr:uid="{00000000-0005-0000-0000-0000334A0000}"/>
    <cellStyle name="Normal 3 2 5 2 11 3 4" xfId="39451" xr:uid="{00000000-0005-0000-0000-0000344A0000}"/>
    <cellStyle name="Normal 3 2 5 2 11 4" xfId="25315" xr:uid="{00000000-0005-0000-0000-0000354A0000}"/>
    <cellStyle name="Normal 3 2 5 2 11 4 2" xfId="30799" xr:uid="{00000000-0005-0000-0000-0000364A0000}"/>
    <cellStyle name="Normal 3 2 5 2 11 4 3" xfId="39452" xr:uid="{00000000-0005-0000-0000-0000374A0000}"/>
    <cellStyle name="Normal 3 2 5 2 11 5" xfId="18978" xr:uid="{00000000-0005-0000-0000-0000384A0000}"/>
    <cellStyle name="Normal 3 2 5 2 11 6" xfId="39453" xr:uid="{00000000-0005-0000-0000-0000394A0000}"/>
    <cellStyle name="Normal 3 2 5 2 12" xfId="4216" xr:uid="{00000000-0005-0000-0000-00003A4A0000}"/>
    <cellStyle name="Normal 3 2 5 2 12 2" xfId="4217" xr:uid="{00000000-0005-0000-0000-00003B4A0000}"/>
    <cellStyle name="Normal 3 2 5 2 12 2 2" xfId="25316" xr:uid="{00000000-0005-0000-0000-00003C4A0000}"/>
    <cellStyle name="Normal 3 2 5 2 12 2 2 2" xfId="30800" xr:uid="{00000000-0005-0000-0000-00003D4A0000}"/>
    <cellStyle name="Normal 3 2 5 2 12 2 2 3" xfId="39454" xr:uid="{00000000-0005-0000-0000-00003E4A0000}"/>
    <cellStyle name="Normal 3 2 5 2 12 2 3" xfId="30145" xr:uid="{00000000-0005-0000-0000-00003F4A0000}"/>
    <cellStyle name="Normal 3 2 5 2 12 2 4" xfId="39455" xr:uid="{00000000-0005-0000-0000-0000404A0000}"/>
    <cellStyle name="Normal 3 2 5 2 12 3" xfId="4218" xr:uid="{00000000-0005-0000-0000-0000414A0000}"/>
    <cellStyle name="Normal 3 2 5 2 12 3 2" xfId="25317" xr:uid="{00000000-0005-0000-0000-0000424A0000}"/>
    <cellStyle name="Normal 3 2 5 2 12 3 2 2" xfId="30801" xr:uid="{00000000-0005-0000-0000-0000434A0000}"/>
    <cellStyle name="Normal 3 2 5 2 12 3 2 3" xfId="39456" xr:uid="{00000000-0005-0000-0000-0000444A0000}"/>
    <cellStyle name="Normal 3 2 5 2 12 3 3" xfId="30144" xr:uid="{00000000-0005-0000-0000-0000454A0000}"/>
    <cellStyle name="Normal 3 2 5 2 12 3 4" xfId="39457" xr:uid="{00000000-0005-0000-0000-0000464A0000}"/>
    <cellStyle name="Normal 3 2 5 2 12 4" xfId="25318" xr:uid="{00000000-0005-0000-0000-0000474A0000}"/>
    <cellStyle name="Normal 3 2 5 2 12 4 2" xfId="30802" xr:uid="{00000000-0005-0000-0000-0000484A0000}"/>
    <cellStyle name="Normal 3 2 5 2 12 4 3" xfId="39458" xr:uid="{00000000-0005-0000-0000-0000494A0000}"/>
    <cellStyle name="Normal 3 2 5 2 12 5" xfId="18979" xr:uid="{00000000-0005-0000-0000-00004A4A0000}"/>
    <cellStyle name="Normal 3 2 5 2 12 6" xfId="39459" xr:uid="{00000000-0005-0000-0000-00004B4A0000}"/>
    <cellStyle name="Normal 3 2 5 2 13" xfId="4219" xr:uid="{00000000-0005-0000-0000-00004C4A0000}"/>
    <cellStyle name="Normal 3 2 5 2 13 2" xfId="4220" xr:uid="{00000000-0005-0000-0000-00004D4A0000}"/>
    <cellStyle name="Normal 3 2 5 2 13 2 2" xfId="25319" xr:uid="{00000000-0005-0000-0000-00004E4A0000}"/>
    <cellStyle name="Normal 3 2 5 2 13 2 2 2" xfId="30803" xr:uid="{00000000-0005-0000-0000-00004F4A0000}"/>
    <cellStyle name="Normal 3 2 5 2 13 2 2 3" xfId="39460" xr:uid="{00000000-0005-0000-0000-0000504A0000}"/>
    <cellStyle name="Normal 3 2 5 2 13 2 3" xfId="30143" xr:uid="{00000000-0005-0000-0000-0000514A0000}"/>
    <cellStyle name="Normal 3 2 5 2 13 2 4" xfId="39461" xr:uid="{00000000-0005-0000-0000-0000524A0000}"/>
    <cellStyle name="Normal 3 2 5 2 13 3" xfId="4221" xr:uid="{00000000-0005-0000-0000-0000534A0000}"/>
    <cellStyle name="Normal 3 2 5 2 13 3 2" xfId="25320" xr:uid="{00000000-0005-0000-0000-0000544A0000}"/>
    <cellStyle name="Normal 3 2 5 2 13 3 2 2" xfId="30804" xr:uid="{00000000-0005-0000-0000-0000554A0000}"/>
    <cellStyle name="Normal 3 2 5 2 13 3 2 3" xfId="39462" xr:uid="{00000000-0005-0000-0000-0000564A0000}"/>
    <cellStyle name="Normal 3 2 5 2 13 3 3" xfId="30142" xr:uid="{00000000-0005-0000-0000-0000574A0000}"/>
    <cellStyle name="Normal 3 2 5 2 13 3 4" xfId="39463" xr:uid="{00000000-0005-0000-0000-0000584A0000}"/>
    <cellStyle name="Normal 3 2 5 2 13 4" xfId="25321" xr:uid="{00000000-0005-0000-0000-0000594A0000}"/>
    <cellStyle name="Normal 3 2 5 2 13 4 2" xfId="30805" xr:uid="{00000000-0005-0000-0000-00005A4A0000}"/>
    <cellStyle name="Normal 3 2 5 2 13 4 3" xfId="39464" xr:uid="{00000000-0005-0000-0000-00005B4A0000}"/>
    <cellStyle name="Normal 3 2 5 2 13 5" xfId="18980" xr:uid="{00000000-0005-0000-0000-00005C4A0000}"/>
    <cellStyle name="Normal 3 2 5 2 13 6" xfId="39465" xr:uid="{00000000-0005-0000-0000-00005D4A0000}"/>
    <cellStyle name="Normal 3 2 5 2 14" xfId="4222" xr:uid="{00000000-0005-0000-0000-00005E4A0000}"/>
    <cellStyle name="Normal 3 2 5 2 14 2" xfId="4223" xr:uid="{00000000-0005-0000-0000-00005F4A0000}"/>
    <cellStyle name="Normal 3 2 5 2 14 2 2" xfId="25322" xr:uid="{00000000-0005-0000-0000-0000604A0000}"/>
    <cellStyle name="Normal 3 2 5 2 14 2 2 2" xfId="30806" xr:uid="{00000000-0005-0000-0000-0000614A0000}"/>
    <cellStyle name="Normal 3 2 5 2 14 2 2 3" xfId="39466" xr:uid="{00000000-0005-0000-0000-0000624A0000}"/>
    <cellStyle name="Normal 3 2 5 2 14 2 3" xfId="30141" xr:uid="{00000000-0005-0000-0000-0000634A0000}"/>
    <cellStyle name="Normal 3 2 5 2 14 2 4" xfId="39467" xr:uid="{00000000-0005-0000-0000-0000644A0000}"/>
    <cellStyle name="Normal 3 2 5 2 14 3" xfId="4224" xr:uid="{00000000-0005-0000-0000-0000654A0000}"/>
    <cellStyle name="Normal 3 2 5 2 14 3 2" xfId="25323" xr:uid="{00000000-0005-0000-0000-0000664A0000}"/>
    <cellStyle name="Normal 3 2 5 2 14 3 2 2" xfId="30807" xr:uid="{00000000-0005-0000-0000-0000674A0000}"/>
    <cellStyle name="Normal 3 2 5 2 14 3 2 3" xfId="39468" xr:uid="{00000000-0005-0000-0000-0000684A0000}"/>
    <cellStyle name="Normal 3 2 5 2 14 3 3" xfId="30140" xr:uid="{00000000-0005-0000-0000-0000694A0000}"/>
    <cellStyle name="Normal 3 2 5 2 14 3 4" xfId="39469" xr:uid="{00000000-0005-0000-0000-00006A4A0000}"/>
    <cellStyle name="Normal 3 2 5 2 14 4" xfId="25324" xr:uid="{00000000-0005-0000-0000-00006B4A0000}"/>
    <cellStyle name="Normal 3 2 5 2 14 4 2" xfId="30808" xr:uid="{00000000-0005-0000-0000-00006C4A0000}"/>
    <cellStyle name="Normal 3 2 5 2 14 4 3" xfId="39470" xr:uid="{00000000-0005-0000-0000-00006D4A0000}"/>
    <cellStyle name="Normal 3 2 5 2 14 5" xfId="18981" xr:uid="{00000000-0005-0000-0000-00006E4A0000}"/>
    <cellStyle name="Normal 3 2 5 2 14 6" xfId="39471" xr:uid="{00000000-0005-0000-0000-00006F4A0000}"/>
    <cellStyle name="Normal 3 2 5 2 15" xfId="4225" xr:uid="{00000000-0005-0000-0000-0000704A0000}"/>
    <cellStyle name="Normal 3 2 5 2 15 2" xfId="4226" xr:uid="{00000000-0005-0000-0000-0000714A0000}"/>
    <cellStyle name="Normal 3 2 5 2 15 2 2" xfId="25325" xr:uid="{00000000-0005-0000-0000-0000724A0000}"/>
    <cellStyle name="Normal 3 2 5 2 15 2 2 2" xfId="30809" xr:uid="{00000000-0005-0000-0000-0000734A0000}"/>
    <cellStyle name="Normal 3 2 5 2 15 2 2 3" xfId="39472" xr:uid="{00000000-0005-0000-0000-0000744A0000}"/>
    <cellStyle name="Normal 3 2 5 2 15 2 3" xfId="30139" xr:uid="{00000000-0005-0000-0000-0000754A0000}"/>
    <cellStyle name="Normal 3 2 5 2 15 2 4" xfId="39473" xr:uid="{00000000-0005-0000-0000-0000764A0000}"/>
    <cellStyle name="Normal 3 2 5 2 15 3" xfId="4227" xr:uid="{00000000-0005-0000-0000-0000774A0000}"/>
    <cellStyle name="Normal 3 2 5 2 15 3 2" xfId="25326" xr:uid="{00000000-0005-0000-0000-0000784A0000}"/>
    <cellStyle name="Normal 3 2 5 2 15 3 2 2" xfId="30810" xr:uid="{00000000-0005-0000-0000-0000794A0000}"/>
    <cellStyle name="Normal 3 2 5 2 15 3 2 3" xfId="39474" xr:uid="{00000000-0005-0000-0000-00007A4A0000}"/>
    <cellStyle name="Normal 3 2 5 2 15 3 3" xfId="30138" xr:uid="{00000000-0005-0000-0000-00007B4A0000}"/>
    <cellStyle name="Normal 3 2 5 2 15 3 4" xfId="39475" xr:uid="{00000000-0005-0000-0000-00007C4A0000}"/>
    <cellStyle name="Normal 3 2 5 2 15 4" xfId="25327" xr:uid="{00000000-0005-0000-0000-00007D4A0000}"/>
    <cellStyle name="Normal 3 2 5 2 15 4 2" xfId="30811" xr:uid="{00000000-0005-0000-0000-00007E4A0000}"/>
    <cellStyle name="Normal 3 2 5 2 15 4 3" xfId="39476" xr:uid="{00000000-0005-0000-0000-00007F4A0000}"/>
    <cellStyle name="Normal 3 2 5 2 15 5" xfId="30137" xr:uid="{00000000-0005-0000-0000-0000804A0000}"/>
    <cellStyle name="Normal 3 2 5 2 15 6" xfId="39477" xr:uid="{00000000-0005-0000-0000-0000814A0000}"/>
    <cellStyle name="Normal 3 2 5 2 16" xfId="4228" xr:uid="{00000000-0005-0000-0000-0000824A0000}"/>
    <cellStyle name="Normal 3 2 5 2 16 2" xfId="4229" xr:uid="{00000000-0005-0000-0000-0000834A0000}"/>
    <cellStyle name="Normal 3 2 5 2 16 2 2" xfId="25328" xr:uid="{00000000-0005-0000-0000-0000844A0000}"/>
    <cellStyle name="Normal 3 2 5 2 16 2 2 2" xfId="30812" xr:uid="{00000000-0005-0000-0000-0000854A0000}"/>
    <cellStyle name="Normal 3 2 5 2 16 2 2 3" xfId="39478" xr:uid="{00000000-0005-0000-0000-0000864A0000}"/>
    <cellStyle name="Normal 3 2 5 2 16 2 3" xfId="30136" xr:uid="{00000000-0005-0000-0000-0000874A0000}"/>
    <cellStyle name="Normal 3 2 5 2 16 2 4" xfId="39479" xr:uid="{00000000-0005-0000-0000-0000884A0000}"/>
    <cellStyle name="Normal 3 2 5 2 16 3" xfId="4230" xr:uid="{00000000-0005-0000-0000-0000894A0000}"/>
    <cellStyle name="Normal 3 2 5 2 16 3 2" xfId="25329" xr:uid="{00000000-0005-0000-0000-00008A4A0000}"/>
    <cellStyle name="Normal 3 2 5 2 16 3 2 2" xfId="30813" xr:uid="{00000000-0005-0000-0000-00008B4A0000}"/>
    <cellStyle name="Normal 3 2 5 2 16 3 2 3" xfId="39480" xr:uid="{00000000-0005-0000-0000-00008C4A0000}"/>
    <cellStyle name="Normal 3 2 5 2 16 3 3" xfId="18982" xr:uid="{00000000-0005-0000-0000-00008D4A0000}"/>
    <cellStyle name="Normal 3 2 5 2 16 3 4" xfId="39481" xr:uid="{00000000-0005-0000-0000-00008E4A0000}"/>
    <cellStyle name="Normal 3 2 5 2 16 4" xfId="25330" xr:uid="{00000000-0005-0000-0000-00008F4A0000}"/>
    <cellStyle name="Normal 3 2 5 2 16 4 2" xfId="30814" xr:uid="{00000000-0005-0000-0000-0000904A0000}"/>
    <cellStyle name="Normal 3 2 5 2 16 4 3" xfId="39482" xr:uid="{00000000-0005-0000-0000-0000914A0000}"/>
    <cellStyle name="Normal 3 2 5 2 16 5" xfId="30135" xr:uid="{00000000-0005-0000-0000-0000924A0000}"/>
    <cellStyle name="Normal 3 2 5 2 16 6" xfId="39483" xr:uid="{00000000-0005-0000-0000-0000934A0000}"/>
    <cellStyle name="Normal 3 2 5 2 17" xfId="4231" xr:uid="{00000000-0005-0000-0000-0000944A0000}"/>
    <cellStyle name="Normal 3 2 5 2 17 2" xfId="25331" xr:uid="{00000000-0005-0000-0000-0000954A0000}"/>
    <cellStyle name="Normal 3 2 5 2 17 2 2" xfId="30815" xr:uid="{00000000-0005-0000-0000-0000964A0000}"/>
    <cellStyle name="Normal 3 2 5 2 17 2 3" xfId="39484" xr:uid="{00000000-0005-0000-0000-0000974A0000}"/>
    <cellStyle name="Normal 3 2 5 2 17 3" xfId="30134" xr:uid="{00000000-0005-0000-0000-0000984A0000}"/>
    <cellStyle name="Normal 3 2 5 2 17 4" xfId="39485" xr:uid="{00000000-0005-0000-0000-0000994A0000}"/>
    <cellStyle name="Normal 3 2 5 2 18" xfId="4232" xr:uid="{00000000-0005-0000-0000-00009A4A0000}"/>
    <cellStyle name="Normal 3 2 5 2 18 2" xfId="25332" xr:uid="{00000000-0005-0000-0000-00009B4A0000}"/>
    <cellStyle name="Normal 3 2 5 2 18 2 2" xfId="30816" xr:uid="{00000000-0005-0000-0000-00009C4A0000}"/>
    <cellStyle name="Normal 3 2 5 2 18 2 3" xfId="39486" xr:uid="{00000000-0005-0000-0000-00009D4A0000}"/>
    <cellStyle name="Normal 3 2 5 2 18 3" xfId="30133" xr:uid="{00000000-0005-0000-0000-00009E4A0000}"/>
    <cellStyle name="Normal 3 2 5 2 18 4" xfId="39487" xr:uid="{00000000-0005-0000-0000-00009F4A0000}"/>
    <cellStyle name="Normal 3 2 5 2 19" xfId="25333" xr:uid="{00000000-0005-0000-0000-0000A04A0000}"/>
    <cellStyle name="Normal 3 2 5 2 19 2" xfId="30817" xr:uid="{00000000-0005-0000-0000-0000A14A0000}"/>
    <cellStyle name="Normal 3 2 5 2 19 3" xfId="39488" xr:uid="{00000000-0005-0000-0000-0000A24A0000}"/>
    <cellStyle name="Normal 3 2 5 2 2" xfId="4233" xr:uid="{00000000-0005-0000-0000-0000A34A0000}"/>
    <cellStyle name="Normal 3 2 5 2 2 2" xfId="4234" xr:uid="{00000000-0005-0000-0000-0000A44A0000}"/>
    <cellStyle name="Normal 3 2 5 2 2 2 2" xfId="25334" xr:uid="{00000000-0005-0000-0000-0000A54A0000}"/>
    <cellStyle name="Normal 3 2 5 2 2 2 2 2" xfId="30818" xr:uid="{00000000-0005-0000-0000-0000A64A0000}"/>
    <cellStyle name="Normal 3 2 5 2 2 2 2 3" xfId="39489" xr:uid="{00000000-0005-0000-0000-0000A74A0000}"/>
    <cellStyle name="Normal 3 2 5 2 2 2 3" xfId="18983" xr:uid="{00000000-0005-0000-0000-0000A84A0000}"/>
    <cellStyle name="Normal 3 2 5 2 2 2 4" xfId="39490" xr:uid="{00000000-0005-0000-0000-0000A94A0000}"/>
    <cellStyle name="Normal 3 2 5 2 2 3" xfId="4235" xr:uid="{00000000-0005-0000-0000-0000AA4A0000}"/>
    <cellStyle name="Normal 3 2 5 2 2 3 2" xfId="25335" xr:uid="{00000000-0005-0000-0000-0000AB4A0000}"/>
    <cellStyle name="Normal 3 2 5 2 2 3 2 2" xfId="30819" xr:uid="{00000000-0005-0000-0000-0000AC4A0000}"/>
    <cellStyle name="Normal 3 2 5 2 2 3 2 3" xfId="39491" xr:uid="{00000000-0005-0000-0000-0000AD4A0000}"/>
    <cellStyle name="Normal 3 2 5 2 2 3 3" xfId="18984" xr:uid="{00000000-0005-0000-0000-0000AE4A0000}"/>
    <cellStyle name="Normal 3 2 5 2 2 3 4" xfId="39492" xr:uid="{00000000-0005-0000-0000-0000AF4A0000}"/>
    <cellStyle name="Normal 3 2 5 2 2 4" xfId="25336" xr:uid="{00000000-0005-0000-0000-0000B04A0000}"/>
    <cellStyle name="Normal 3 2 5 2 2 4 2" xfId="30820" xr:uid="{00000000-0005-0000-0000-0000B14A0000}"/>
    <cellStyle name="Normal 3 2 5 2 2 4 3" xfId="39493" xr:uid="{00000000-0005-0000-0000-0000B24A0000}"/>
    <cellStyle name="Normal 3 2 5 2 2 5" xfId="18985" xr:uid="{00000000-0005-0000-0000-0000B34A0000}"/>
    <cellStyle name="Normal 3 2 5 2 2 6" xfId="39494" xr:uid="{00000000-0005-0000-0000-0000B44A0000}"/>
    <cellStyle name="Normal 3 2 5 2 20" xfId="18986" xr:uid="{00000000-0005-0000-0000-0000B54A0000}"/>
    <cellStyle name="Normal 3 2 5 2 21" xfId="39495" xr:uid="{00000000-0005-0000-0000-0000B64A0000}"/>
    <cellStyle name="Normal 3 2 5 2 3" xfId="4236" xr:uid="{00000000-0005-0000-0000-0000B74A0000}"/>
    <cellStyle name="Normal 3 2 5 2 3 2" xfId="4237" xr:uid="{00000000-0005-0000-0000-0000B84A0000}"/>
    <cellStyle name="Normal 3 2 5 2 3 2 2" xfId="25337" xr:uid="{00000000-0005-0000-0000-0000B94A0000}"/>
    <cellStyle name="Normal 3 2 5 2 3 2 2 2" xfId="30821" xr:uid="{00000000-0005-0000-0000-0000BA4A0000}"/>
    <cellStyle name="Normal 3 2 5 2 3 2 2 3" xfId="39496" xr:uid="{00000000-0005-0000-0000-0000BB4A0000}"/>
    <cellStyle name="Normal 3 2 5 2 3 2 3" xfId="30132" xr:uid="{00000000-0005-0000-0000-0000BC4A0000}"/>
    <cellStyle name="Normal 3 2 5 2 3 2 4" xfId="39497" xr:uid="{00000000-0005-0000-0000-0000BD4A0000}"/>
    <cellStyle name="Normal 3 2 5 2 3 3" xfId="4238" xr:uid="{00000000-0005-0000-0000-0000BE4A0000}"/>
    <cellStyle name="Normal 3 2 5 2 3 3 2" xfId="25338" xr:uid="{00000000-0005-0000-0000-0000BF4A0000}"/>
    <cellStyle name="Normal 3 2 5 2 3 3 2 2" xfId="30822" xr:uid="{00000000-0005-0000-0000-0000C04A0000}"/>
    <cellStyle name="Normal 3 2 5 2 3 3 2 3" xfId="39498" xr:uid="{00000000-0005-0000-0000-0000C14A0000}"/>
    <cellStyle name="Normal 3 2 5 2 3 3 3" xfId="30131" xr:uid="{00000000-0005-0000-0000-0000C24A0000}"/>
    <cellStyle name="Normal 3 2 5 2 3 3 4" xfId="39499" xr:uid="{00000000-0005-0000-0000-0000C34A0000}"/>
    <cellStyle name="Normal 3 2 5 2 3 4" xfId="25339" xr:uid="{00000000-0005-0000-0000-0000C44A0000}"/>
    <cellStyle name="Normal 3 2 5 2 3 4 2" xfId="30823" xr:uid="{00000000-0005-0000-0000-0000C54A0000}"/>
    <cellStyle name="Normal 3 2 5 2 3 4 3" xfId="39500" xr:uid="{00000000-0005-0000-0000-0000C64A0000}"/>
    <cellStyle name="Normal 3 2 5 2 3 5" xfId="18987" xr:uid="{00000000-0005-0000-0000-0000C74A0000}"/>
    <cellStyle name="Normal 3 2 5 2 3 6" xfId="39501" xr:uid="{00000000-0005-0000-0000-0000C84A0000}"/>
    <cellStyle name="Normal 3 2 5 2 4" xfId="4239" xr:uid="{00000000-0005-0000-0000-0000C94A0000}"/>
    <cellStyle name="Normal 3 2 5 2 4 2" xfId="4240" xr:uid="{00000000-0005-0000-0000-0000CA4A0000}"/>
    <cellStyle name="Normal 3 2 5 2 4 2 2" xfId="25340" xr:uid="{00000000-0005-0000-0000-0000CB4A0000}"/>
    <cellStyle name="Normal 3 2 5 2 4 2 2 2" xfId="30824" xr:uid="{00000000-0005-0000-0000-0000CC4A0000}"/>
    <cellStyle name="Normal 3 2 5 2 4 2 2 3" xfId="39502" xr:uid="{00000000-0005-0000-0000-0000CD4A0000}"/>
    <cellStyle name="Normal 3 2 5 2 4 2 3" xfId="18988" xr:uid="{00000000-0005-0000-0000-0000CE4A0000}"/>
    <cellStyle name="Normal 3 2 5 2 4 2 4" xfId="39503" xr:uid="{00000000-0005-0000-0000-0000CF4A0000}"/>
    <cellStyle name="Normal 3 2 5 2 4 3" xfId="4241" xr:uid="{00000000-0005-0000-0000-0000D04A0000}"/>
    <cellStyle name="Normal 3 2 5 2 4 3 2" xfId="25341" xr:uid="{00000000-0005-0000-0000-0000D14A0000}"/>
    <cellStyle name="Normal 3 2 5 2 4 3 2 2" xfId="30825" xr:uid="{00000000-0005-0000-0000-0000D24A0000}"/>
    <cellStyle name="Normal 3 2 5 2 4 3 2 3" xfId="39504" xr:uid="{00000000-0005-0000-0000-0000D34A0000}"/>
    <cellStyle name="Normal 3 2 5 2 4 3 3" xfId="18989" xr:uid="{00000000-0005-0000-0000-0000D44A0000}"/>
    <cellStyle name="Normal 3 2 5 2 4 3 4" xfId="39505" xr:uid="{00000000-0005-0000-0000-0000D54A0000}"/>
    <cellStyle name="Normal 3 2 5 2 4 4" xfId="25342" xr:uid="{00000000-0005-0000-0000-0000D64A0000}"/>
    <cellStyle name="Normal 3 2 5 2 4 4 2" xfId="30826" xr:uid="{00000000-0005-0000-0000-0000D74A0000}"/>
    <cellStyle name="Normal 3 2 5 2 4 4 3" xfId="39506" xr:uid="{00000000-0005-0000-0000-0000D84A0000}"/>
    <cellStyle name="Normal 3 2 5 2 4 5" xfId="18990" xr:uid="{00000000-0005-0000-0000-0000D94A0000}"/>
    <cellStyle name="Normal 3 2 5 2 4 6" xfId="39507" xr:uid="{00000000-0005-0000-0000-0000DA4A0000}"/>
    <cellStyle name="Normal 3 2 5 2 5" xfId="4242" xr:uid="{00000000-0005-0000-0000-0000DB4A0000}"/>
    <cellStyle name="Normal 3 2 5 2 5 2" xfId="4243" xr:uid="{00000000-0005-0000-0000-0000DC4A0000}"/>
    <cellStyle name="Normal 3 2 5 2 5 2 2" xfId="25343" xr:uid="{00000000-0005-0000-0000-0000DD4A0000}"/>
    <cellStyle name="Normal 3 2 5 2 5 2 2 2" xfId="30827" xr:uid="{00000000-0005-0000-0000-0000DE4A0000}"/>
    <cellStyle name="Normal 3 2 5 2 5 2 2 3" xfId="39508" xr:uid="{00000000-0005-0000-0000-0000DF4A0000}"/>
    <cellStyle name="Normal 3 2 5 2 5 2 3" xfId="18991" xr:uid="{00000000-0005-0000-0000-0000E04A0000}"/>
    <cellStyle name="Normal 3 2 5 2 5 2 4" xfId="39509" xr:uid="{00000000-0005-0000-0000-0000E14A0000}"/>
    <cellStyle name="Normal 3 2 5 2 5 3" xfId="4244" xr:uid="{00000000-0005-0000-0000-0000E24A0000}"/>
    <cellStyle name="Normal 3 2 5 2 5 3 2" xfId="25344" xr:uid="{00000000-0005-0000-0000-0000E34A0000}"/>
    <cellStyle name="Normal 3 2 5 2 5 3 2 2" xfId="30828" xr:uid="{00000000-0005-0000-0000-0000E44A0000}"/>
    <cellStyle name="Normal 3 2 5 2 5 3 2 3" xfId="39510" xr:uid="{00000000-0005-0000-0000-0000E54A0000}"/>
    <cellStyle name="Normal 3 2 5 2 5 3 3" xfId="18992" xr:uid="{00000000-0005-0000-0000-0000E64A0000}"/>
    <cellStyle name="Normal 3 2 5 2 5 3 4" xfId="39511" xr:uid="{00000000-0005-0000-0000-0000E74A0000}"/>
    <cellStyle name="Normal 3 2 5 2 5 4" xfId="25345" xr:uid="{00000000-0005-0000-0000-0000E84A0000}"/>
    <cellStyle name="Normal 3 2 5 2 5 4 2" xfId="30829" xr:uid="{00000000-0005-0000-0000-0000E94A0000}"/>
    <cellStyle name="Normal 3 2 5 2 5 4 3" xfId="39512" xr:uid="{00000000-0005-0000-0000-0000EA4A0000}"/>
    <cellStyle name="Normal 3 2 5 2 5 5" xfId="30130" xr:uid="{00000000-0005-0000-0000-0000EB4A0000}"/>
    <cellStyle name="Normal 3 2 5 2 5 6" xfId="39513" xr:uid="{00000000-0005-0000-0000-0000EC4A0000}"/>
    <cellStyle name="Normal 3 2 5 2 6" xfId="4245" xr:uid="{00000000-0005-0000-0000-0000ED4A0000}"/>
    <cellStyle name="Normal 3 2 5 2 6 2" xfId="4246" xr:uid="{00000000-0005-0000-0000-0000EE4A0000}"/>
    <cellStyle name="Normal 3 2 5 2 6 2 2" xfId="25346" xr:uid="{00000000-0005-0000-0000-0000EF4A0000}"/>
    <cellStyle name="Normal 3 2 5 2 6 2 2 2" xfId="30830" xr:uid="{00000000-0005-0000-0000-0000F04A0000}"/>
    <cellStyle name="Normal 3 2 5 2 6 2 2 3" xfId="39514" xr:uid="{00000000-0005-0000-0000-0000F14A0000}"/>
    <cellStyle name="Normal 3 2 5 2 6 2 3" xfId="18993" xr:uid="{00000000-0005-0000-0000-0000F24A0000}"/>
    <cellStyle name="Normal 3 2 5 2 6 2 4" xfId="39515" xr:uid="{00000000-0005-0000-0000-0000F34A0000}"/>
    <cellStyle name="Normal 3 2 5 2 6 3" xfId="4247" xr:uid="{00000000-0005-0000-0000-0000F44A0000}"/>
    <cellStyle name="Normal 3 2 5 2 6 3 2" xfId="25347" xr:uid="{00000000-0005-0000-0000-0000F54A0000}"/>
    <cellStyle name="Normal 3 2 5 2 6 3 2 2" xfId="30831" xr:uid="{00000000-0005-0000-0000-0000F64A0000}"/>
    <cellStyle name="Normal 3 2 5 2 6 3 2 3" xfId="39516" xr:uid="{00000000-0005-0000-0000-0000F74A0000}"/>
    <cellStyle name="Normal 3 2 5 2 6 3 3" xfId="18994" xr:uid="{00000000-0005-0000-0000-0000F84A0000}"/>
    <cellStyle name="Normal 3 2 5 2 6 3 4" xfId="39517" xr:uid="{00000000-0005-0000-0000-0000F94A0000}"/>
    <cellStyle name="Normal 3 2 5 2 6 4" xfId="25348" xr:uid="{00000000-0005-0000-0000-0000FA4A0000}"/>
    <cellStyle name="Normal 3 2 5 2 6 4 2" xfId="30832" xr:uid="{00000000-0005-0000-0000-0000FB4A0000}"/>
    <cellStyle name="Normal 3 2 5 2 6 4 3" xfId="39518" xr:uid="{00000000-0005-0000-0000-0000FC4A0000}"/>
    <cellStyle name="Normal 3 2 5 2 6 5" xfId="18995" xr:uid="{00000000-0005-0000-0000-0000FD4A0000}"/>
    <cellStyle name="Normal 3 2 5 2 6 6" xfId="39519" xr:uid="{00000000-0005-0000-0000-0000FE4A0000}"/>
    <cellStyle name="Normal 3 2 5 2 7" xfId="4248" xr:uid="{00000000-0005-0000-0000-0000FF4A0000}"/>
    <cellStyle name="Normal 3 2 5 2 7 2" xfId="4249" xr:uid="{00000000-0005-0000-0000-0000004B0000}"/>
    <cellStyle name="Normal 3 2 5 2 7 2 2" xfId="25349" xr:uid="{00000000-0005-0000-0000-0000014B0000}"/>
    <cellStyle name="Normal 3 2 5 2 7 2 2 2" xfId="30833" xr:uid="{00000000-0005-0000-0000-0000024B0000}"/>
    <cellStyle name="Normal 3 2 5 2 7 2 2 3" xfId="39520" xr:uid="{00000000-0005-0000-0000-0000034B0000}"/>
    <cellStyle name="Normal 3 2 5 2 7 2 3" xfId="18996" xr:uid="{00000000-0005-0000-0000-0000044B0000}"/>
    <cellStyle name="Normal 3 2 5 2 7 2 4" xfId="39521" xr:uid="{00000000-0005-0000-0000-0000054B0000}"/>
    <cellStyle name="Normal 3 2 5 2 7 3" xfId="4250" xr:uid="{00000000-0005-0000-0000-0000064B0000}"/>
    <cellStyle name="Normal 3 2 5 2 7 3 2" xfId="25350" xr:uid="{00000000-0005-0000-0000-0000074B0000}"/>
    <cellStyle name="Normal 3 2 5 2 7 3 2 2" xfId="30834" xr:uid="{00000000-0005-0000-0000-0000084B0000}"/>
    <cellStyle name="Normal 3 2 5 2 7 3 2 3" xfId="39522" xr:uid="{00000000-0005-0000-0000-0000094B0000}"/>
    <cellStyle name="Normal 3 2 5 2 7 3 3" xfId="18997" xr:uid="{00000000-0005-0000-0000-00000A4B0000}"/>
    <cellStyle name="Normal 3 2 5 2 7 3 4" xfId="39523" xr:uid="{00000000-0005-0000-0000-00000B4B0000}"/>
    <cellStyle name="Normal 3 2 5 2 7 4" xfId="25351" xr:uid="{00000000-0005-0000-0000-00000C4B0000}"/>
    <cellStyle name="Normal 3 2 5 2 7 4 2" xfId="30835" xr:uid="{00000000-0005-0000-0000-00000D4B0000}"/>
    <cellStyle name="Normal 3 2 5 2 7 4 3" xfId="39524" xr:uid="{00000000-0005-0000-0000-00000E4B0000}"/>
    <cellStyle name="Normal 3 2 5 2 7 5" xfId="30129" xr:uid="{00000000-0005-0000-0000-00000F4B0000}"/>
    <cellStyle name="Normal 3 2 5 2 7 6" xfId="39525" xr:uid="{00000000-0005-0000-0000-0000104B0000}"/>
    <cellStyle name="Normal 3 2 5 2 8" xfId="4251" xr:uid="{00000000-0005-0000-0000-0000114B0000}"/>
    <cellStyle name="Normal 3 2 5 2 8 2" xfId="4252" xr:uid="{00000000-0005-0000-0000-0000124B0000}"/>
    <cellStyle name="Normal 3 2 5 2 8 2 2" xfId="25352" xr:uid="{00000000-0005-0000-0000-0000134B0000}"/>
    <cellStyle name="Normal 3 2 5 2 8 2 2 2" xfId="30836" xr:uid="{00000000-0005-0000-0000-0000144B0000}"/>
    <cellStyle name="Normal 3 2 5 2 8 2 2 3" xfId="39526" xr:uid="{00000000-0005-0000-0000-0000154B0000}"/>
    <cellStyle name="Normal 3 2 5 2 8 2 3" xfId="18998" xr:uid="{00000000-0005-0000-0000-0000164B0000}"/>
    <cellStyle name="Normal 3 2 5 2 8 2 4" xfId="39527" xr:uid="{00000000-0005-0000-0000-0000174B0000}"/>
    <cellStyle name="Normal 3 2 5 2 8 3" xfId="4253" xr:uid="{00000000-0005-0000-0000-0000184B0000}"/>
    <cellStyle name="Normal 3 2 5 2 8 3 2" xfId="25353" xr:uid="{00000000-0005-0000-0000-0000194B0000}"/>
    <cellStyle name="Normal 3 2 5 2 8 3 2 2" xfId="30837" xr:uid="{00000000-0005-0000-0000-00001A4B0000}"/>
    <cellStyle name="Normal 3 2 5 2 8 3 2 3" xfId="39528" xr:uid="{00000000-0005-0000-0000-00001B4B0000}"/>
    <cellStyle name="Normal 3 2 5 2 8 3 3" xfId="18999" xr:uid="{00000000-0005-0000-0000-00001C4B0000}"/>
    <cellStyle name="Normal 3 2 5 2 8 3 4" xfId="39529" xr:uid="{00000000-0005-0000-0000-00001D4B0000}"/>
    <cellStyle name="Normal 3 2 5 2 8 4" xfId="25354" xr:uid="{00000000-0005-0000-0000-00001E4B0000}"/>
    <cellStyle name="Normal 3 2 5 2 8 4 2" xfId="30838" xr:uid="{00000000-0005-0000-0000-00001F4B0000}"/>
    <cellStyle name="Normal 3 2 5 2 8 4 3" xfId="39530" xr:uid="{00000000-0005-0000-0000-0000204B0000}"/>
    <cellStyle name="Normal 3 2 5 2 8 5" xfId="19000" xr:uid="{00000000-0005-0000-0000-0000214B0000}"/>
    <cellStyle name="Normal 3 2 5 2 8 6" xfId="39531" xr:uid="{00000000-0005-0000-0000-0000224B0000}"/>
    <cellStyle name="Normal 3 2 5 2 9" xfId="4254" xr:uid="{00000000-0005-0000-0000-0000234B0000}"/>
    <cellStyle name="Normal 3 2 5 2 9 2" xfId="4255" xr:uid="{00000000-0005-0000-0000-0000244B0000}"/>
    <cellStyle name="Normal 3 2 5 2 9 2 2" xfId="25355" xr:uid="{00000000-0005-0000-0000-0000254B0000}"/>
    <cellStyle name="Normal 3 2 5 2 9 2 2 2" xfId="30839" xr:uid="{00000000-0005-0000-0000-0000264B0000}"/>
    <cellStyle name="Normal 3 2 5 2 9 2 2 3" xfId="39532" xr:uid="{00000000-0005-0000-0000-0000274B0000}"/>
    <cellStyle name="Normal 3 2 5 2 9 2 3" xfId="19001" xr:uid="{00000000-0005-0000-0000-0000284B0000}"/>
    <cellStyle name="Normal 3 2 5 2 9 2 4" xfId="39533" xr:uid="{00000000-0005-0000-0000-0000294B0000}"/>
    <cellStyle name="Normal 3 2 5 2 9 3" xfId="4256" xr:uid="{00000000-0005-0000-0000-00002A4B0000}"/>
    <cellStyle name="Normal 3 2 5 2 9 3 2" xfId="25356" xr:uid="{00000000-0005-0000-0000-00002B4B0000}"/>
    <cellStyle name="Normal 3 2 5 2 9 3 2 2" xfId="30840" xr:uid="{00000000-0005-0000-0000-00002C4B0000}"/>
    <cellStyle name="Normal 3 2 5 2 9 3 2 3" xfId="39534" xr:uid="{00000000-0005-0000-0000-00002D4B0000}"/>
    <cellStyle name="Normal 3 2 5 2 9 3 3" xfId="19002" xr:uid="{00000000-0005-0000-0000-00002E4B0000}"/>
    <cellStyle name="Normal 3 2 5 2 9 3 4" xfId="39535" xr:uid="{00000000-0005-0000-0000-00002F4B0000}"/>
    <cellStyle name="Normal 3 2 5 2 9 4" xfId="25357" xr:uid="{00000000-0005-0000-0000-0000304B0000}"/>
    <cellStyle name="Normal 3 2 5 2 9 4 2" xfId="30841" xr:uid="{00000000-0005-0000-0000-0000314B0000}"/>
    <cellStyle name="Normal 3 2 5 2 9 4 3" xfId="39536" xr:uid="{00000000-0005-0000-0000-0000324B0000}"/>
    <cellStyle name="Normal 3 2 5 2 9 5" xfId="30128" xr:uid="{00000000-0005-0000-0000-0000334B0000}"/>
    <cellStyle name="Normal 3 2 5 2 9 6" xfId="39537" xr:uid="{00000000-0005-0000-0000-0000344B0000}"/>
    <cellStyle name="Normal 3 2 5 20" xfId="4257" xr:uid="{00000000-0005-0000-0000-0000354B0000}"/>
    <cellStyle name="Normal 3 2 5 20 2" xfId="4258" xr:uid="{00000000-0005-0000-0000-0000364B0000}"/>
    <cellStyle name="Normal 3 2 5 20 2 2" xfId="25358" xr:uid="{00000000-0005-0000-0000-0000374B0000}"/>
    <cellStyle name="Normal 3 2 5 20 2 2 2" xfId="30842" xr:uid="{00000000-0005-0000-0000-0000384B0000}"/>
    <cellStyle name="Normal 3 2 5 20 2 2 3" xfId="39538" xr:uid="{00000000-0005-0000-0000-0000394B0000}"/>
    <cellStyle name="Normal 3 2 5 20 2 3" xfId="30127" xr:uid="{00000000-0005-0000-0000-00003A4B0000}"/>
    <cellStyle name="Normal 3 2 5 20 2 4" xfId="39539" xr:uid="{00000000-0005-0000-0000-00003B4B0000}"/>
    <cellStyle name="Normal 3 2 5 20 3" xfId="4259" xr:uid="{00000000-0005-0000-0000-00003C4B0000}"/>
    <cellStyle name="Normal 3 2 5 20 3 2" xfId="25359" xr:uid="{00000000-0005-0000-0000-00003D4B0000}"/>
    <cellStyle name="Normal 3 2 5 20 3 2 2" xfId="30843" xr:uid="{00000000-0005-0000-0000-00003E4B0000}"/>
    <cellStyle name="Normal 3 2 5 20 3 2 3" xfId="39540" xr:uid="{00000000-0005-0000-0000-00003F4B0000}"/>
    <cellStyle name="Normal 3 2 5 20 3 3" xfId="30126" xr:uid="{00000000-0005-0000-0000-0000404B0000}"/>
    <cellStyle name="Normal 3 2 5 20 3 4" xfId="39541" xr:uid="{00000000-0005-0000-0000-0000414B0000}"/>
    <cellStyle name="Normal 3 2 5 20 4" xfId="25360" xr:uid="{00000000-0005-0000-0000-0000424B0000}"/>
    <cellStyle name="Normal 3 2 5 20 4 2" xfId="30844" xr:uid="{00000000-0005-0000-0000-0000434B0000}"/>
    <cellStyle name="Normal 3 2 5 20 4 3" xfId="39542" xr:uid="{00000000-0005-0000-0000-0000444B0000}"/>
    <cellStyle name="Normal 3 2 5 20 5" xfId="19003" xr:uid="{00000000-0005-0000-0000-0000454B0000}"/>
    <cellStyle name="Normal 3 2 5 20 6" xfId="39543" xr:uid="{00000000-0005-0000-0000-0000464B0000}"/>
    <cellStyle name="Normal 3 2 5 21" xfId="4260" xr:uid="{00000000-0005-0000-0000-0000474B0000}"/>
    <cellStyle name="Normal 3 2 5 21 2" xfId="25361" xr:uid="{00000000-0005-0000-0000-0000484B0000}"/>
    <cellStyle name="Normal 3 2 5 21 2 2" xfId="30845" xr:uid="{00000000-0005-0000-0000-0000494B0000}"/>
    <cellStyle name="Normal 3 2 5 21 2 3" xfId="39544" xr:uid="{00000000-0005-0000-0000-00004A4B0000}"/>
    <cellStyle name="Normal 3 2 5 21 3" xfId="19004" xr:uid="{00000000-0005-0000-0000-00004B4B0000}"/>
    <cellStyle name="Normal 3 2 5 21 4" xfId="39545" xr:uid="{00000000-0005-0000-0000-00004C4B0000}"/>
    <cellStyle name="Normal 3 2 5 22" xfId="4261" xr:uid="{00000000-0005-0000-0000-00004D4B0000}"/>
    <cellStyle name="Normal 3 2 5 22 2" xfId="25362" xr:uid="{00000000-0005-0000-0000-00004E4B0000}"/>
    <cellStyle name="Normal 3 2 5 22 2 2" xfId="30846" xr:uid="{00000000-0005-0000-0000-00004F4B0000}"/>
    <cellStyle name="Normal 3 2 5 22 2 3" xfId="39546" xr:uid="{00000000-0005-0000-0000-0000504B0000}"/>
    <cellStyle name="Normal 3 2 5 22 3" xfId="19005" xr:uid="{00000000-0005-0000-0000-0000514B0000}"/>
    <cellStyle name="Normal 3 2 5 22 4" xfId="39547" xr:uid="{00000000-0005-0000-0000-0000524B0000}"/>
    <cellStyle name="Normal 3 2 5 23" xfId="25363" xr:uid="{00000000-0005-0000-0000-0000534B0000}"/>
    <cellStyle name="Normal 3 2 5 23 2" xfId="30847" xr:uid="{00000000-0005-0000-0000-0000544B0000}"/>
    <cellStyle name="Normal 3 2 5 23 3" xfId="39548" xr:uid="{00000000-0005-0000-0000-0000554B0000}"/>
    <cellStyle name="Normal 3 2 5 24" xfId="30125" xr:uid="{00000000-0005-0000-0000-0000564B0000}"/>
    <cellStyle name="Normal 3 2 5 25" xfId="39549" xr:uid="{00000000-0005-0000-0000-0000574B0000}"/>
    <cellStyle name="Normal 3 2 5 3" xfId="4262" xr:uid="{00000000-0005-0000-0000-0000584B0000}"/>
    <cellStyle name="Normal 3 2 5 3 10" xfId="4263" xr:uid="{00000000-0005-0000-0000-0000594B0000}"/>
    <cellStyle name="Normal 3 2 5 3 10 2" xfId="4264" xr:uid="{00000000-0005-0000-0000-00005A4B0000}"/>
    <cellStyle name="Normal 3 2 5 3 10 2 2" xfId="25364" xr:uid="{00000000-0005-0000-0000-00005B4B0000}"/>
    <cellStyle name="Normal 3 2 5 3 10 2 2 2" xfId="30848" xr:uid="{00000000-0005-0000-0000-00005C4B0000}"/>
    <cellStyle name="Normal 3 2 5 3 10 2 2 3" xfId="39550" xr:uid="{00000000-0005-0000-0000-00005D4B0000}"/>
    <cellStyle name="Normal 3 2 5 3 10 2 3" xfId="30124" xr:uid="{00000000-0005-0000-0000-00005E4B0000}"/>
    <cellStyle name="Normal 3 2 5 3 10 2 4" xfId="39551" xr:uid="{00000000-0005-0000-0000-00005F4B0000}"/>
    <cellStyle name="Normal 3 2 5 3 10 3" xfId="4265" xr:uid="{00000000-0005-0000-0000-0000604B0000}"/>
    <cellStyle name="Normal 3 2 5 3 10 3 2" xfId="25365" xr:uid="{00000000-0005-0000-0000-0000614B0000}"/>
    <cellStyle name="Normal 3 2 5 3 10 3 2 2" xfId="30849" xr:uid="{00000000-0005-0000-0000-0000624B0000}"/>
    <cellStyle name="Normal 3 2 5 3 10 3 2 3" xfId="39552" xr:uid="{00000000-0005-0000-0000-0000634B0000}"/>
    <cellStyle name="Normal 3 2 5 3 10 3 3" xfId="30123" xr:uid="{00000000-0005-0000-0000-0000644B0000}"/>
    <cellStyle name="Normal 3 2 5 3 10 3 4" xfId="39553" xr:uid="{00000000-0005-0000-0000-0000654B0000}"/>
    <cellStyle name="Normal 3 2 5 3 10 4" xfId="25366" xr:uid="{00000000-0005-0000-0000-0000664B0000}"/>
    <cellStyle name="Normal 3 2 5 3 10 4 2" xfId="30850" xr:uid="{00000000-0005-0000-0000-0000674B0000}"/>
    <cellStyle name="Normal 3 2 5 3 10 4 3" xfId="39554" xr:uid="{00000000-0005-0000-0000-0000684B0000}"/>
    <cellStyle name="Normal 3 2 5 3 10 5" xfId="19006" xr:uid="{00000000-0005-0000-0000-0000694B0000}"/>
    <cellStyle name="Normal 3 2 5 3 10 6" xfId="39555" xr:uid="{00000000-0005-0000-0000-00006A4B0000}"/>
    <cellStyle name="Normal 3 2 5 3 11" xfId="4266" xr:uid="{00000000-0005-0000-0000-00006B4B0000}"/>
    <cellStyle name="Normal 3 2 5 3 11 2" xfId="4267" xr:uid="{00000000-0005-0000-0000-00006C4B0000}"/>
    <cellStyle name="Normal 3 2 5 3 11 2 2" xfId="25367" xr:uid="{00000000-0005-0000-0000-00006D4B0000}"/>
    <cellStyle name="Normal 3 2 5 3 11 2 2 2" xfId="30851" xr:uid="{00000000-0005-0000-0000-00006E4B0000}"/>
    <cellStyle name="Normal 3 2 5 3 11 2 2 3" xfId="39556" xr:uid="{00000000-0005-0000-0000-00006F4B0000}"/>
    <cellStyle name="Normal 3 2 5 3 11 2 3" xfId="30122" xr:uid="{00000000-0005-0000-0000-0000704B0000}"/>
    <cellStyle name="Normal 3 2 5 3 11 2 4" xfId="39557" xr:uid="{00000000-0005-0000-0000-0000714B0000}"/>
    <cellStyle name="Normal 3 2 5 3 11 3" xfId="4268" xr:uid="{00000000-0005-0000-0000-0000724B0000}"/>
    <cellStyle name="Normal 3 2 5 3 11 3 2" xfId="25368" xr:uid="{00000000-0005-0000-0000-0000734B0000}"/>
    <cellStyle name="Normal 3 2 5 3 11 3 2 2" xfId="30852" xr:uid="{00000000-0005-0000-0000-0000744B0000}"/>
    <cellStyle name="Normal 3 2 5 3 11 3 2 3" xfId="39558" xr:uid="{00000000-0005-0000-0000-0000754B0000}"/>
    <cellStyle name="Normal 3 2 5 3 11 3 3" xfId="30121" xr:uid="{00000000-0005-0000-0000-0000764B0000}"/>
    <cellStyle name="Normal 3 2 5 3 11 3 4" xfId="39559" xr:uid="{00000000-0005-0000-0000-0000774B0000}"/>
    <cellStyle name="Normal 3 2 5 3 11 4" xfId="25369" xr:uid="{00000000-0005-0000-0000-0000784B0000}"/>
    <cellStyle name="Normal 3 2 5 3 11 4 2" xfId="30853" xr:uid="{00000000-0005-0000-0000-0000794B0000}"/>
    <cellStyle name="Normal 3 2 5 3 11 4 3" xfId="39560" xr:uid="{00000000-0005-0000-0000-00007A4B0000}"/>
    <cellStyle name="Normal 3 2 5 3 11 5" xfId="19007" xr:uid="{00000000-0005-0000-0000-00007B4B0000}"/>
    <cellStyle name="Normal 3 2 5 3 11 6" xfId="39561" xr:uid="{00000000-0005-0000-0000-00007C4B0000}"/>
    <cellStyle name="Normal 3 2 5 3 12" xfId="4269" xr:uid="{00000000-0005-0000-0000-00007D4B0000}"/>
    <cellStyle name="Normal 3 2 5 3 12 2" xfId="4270" xr:uid="{00000000-0005-0000-0000-00007E4B0000}"/>
    <cellStyle name="Normal 3 2 5 3 12 2 2" xfId="25370" xr:uid="{00000000-0005-0000-0000-00007F4B0000}"/>
    <cellStyle name="Normal 3 2 5 3 12 2 2 2" xfId="30854" xr:uid="{00000000-0005-0000-0000-0000804B0000}"/>
    <cellStyle name="Normal 3 2 5 3 12 2 2 3" xfId="39562" xr:uid="{00000000-0005-0000-0000-0000814B0000}"/>
    <cellStyle name="Normal 3 2 5 3 12 2 3" xfId="30120" xr:uid="{00000000-0005-0000-0000-0000824B0000}"/>
    <cellStyle name="Normal 3 2 5 3 12 2 4" xfId="39563" xr:uid="{00000000-0005-0000-0000-0000834B0000}"/>
    <cellStyle name="Normal 3 2 5 3 12 3" xfId="4271" xr:uid="{00000000-0005-0000-0000-0000844B0000}"/>
    <cellStyle name="Normal 3 2 5 3 12 3 2" xfId="25371" xr:uid="{00000000-0005-0000-0000-0000854B0000}"/>
    <cellStyle name="Normal 3 2 5 3 12 3 2 2" xfId="30855" xr:uid="{00000000-0005-0000-0000-0000864B0000}"/>
    <cellStyle name="Normal 3 2 5 3 12 3 2 3" xfId="39564" xr:uid="{00000000-0005-0000-0000-0000874B0000}"/>
    <cellStyle name="Normal 3 2 5 3 12 3 3" xfId="30119" xr:uid="{00000000-0005-0000-0000-0000884B0000}"/>
    <cellStyle name="Normal 3 2 5 3 12 3 4" xfId="39565" xr:uid="{00000000-0005-0000-0000-0000894B0000}"/>
    <cellStyle name="Normal 3 2 5 3 12 4" xfId="25372" xr:uid="{00000000-0005-0000-0000-00008A4B0000}"/>
    <cellStyle name="Normal 3 2 5 3 12 4 2" xfId="30856" xr:uid="{00000000-0005-0000-0000-00008B4B0000}"/>
    <cellStyle name="Normal 3 2 5 3 12 4 3" xfId="39566" xr:uid="{00000000-0005-0000-0000-00008C4B0000}"/>
    <cellStyle name="Normal 3 2 5 3 12 5" xfId="19008" xr:uid="{00000000-0005-0000-0000-00008D4B0000}"/>
    <cellStyle name="Normal 3 2 5 3 12 6" xfId="39567" xr:uid="{00000000-0005-0000-0000-00008E4B0000}"/>
    <cellStyle name="Normal 3 2 5 3 13" xfId="4272" xr:uid="{00000000-0005-0000-0000-00008F4B0000}"/>
    <cellStyle name="Normal 3 2 5 3 13 2" xfId="4273" xr:uid="{00000000-0005-0000-0000-0000904B0000}"/>
    <cellStyle name="Normal 3 2 5 3 13 2 2" xfId="25373" xr:uid="{00000000-0005-0000-0000-0000914B0000}"/>
    <cellStyle name="Normal 3 2 5 3 13 2 2 2" xfId="30857" xr:uid="{00000000-0005-0000-0000-0000924B0000}"/>
    <cellStyle name="Normal 3 2 5 3 13 2 2 3" xfId="39568" xr:uid="{00000000-0005-0000-0000-0000934B0000}"/>
    <cellStyle name="Normal 3 2 5 3 13 2 3" xfId="19009" xr:uid="{00000000-0005-0000-0000-0000944B0000}"/>
    <cellStyle name="Normal 3 2 5 3 13 2 4" xfId="39569" xr:uid="{00000000-0005-0000-0000-0000954B0000}"/>
    <cellStyle name="Normal 3 2 5 3 13 3" xfId="4274" xr:uid="{00000000-0005-0000-0000-0000964B0000}"/>
    <cellStyle name="Normal 3 2 5 3 13 3 2" xfId="25374" xr:uid="{00000000-0005-0000-0000-0000974B0000}"/>
    <cellStyle name="Normal 3 2 5 3 13 3 2 2" xfId="30858" xr:uid="{00000000-0005-0000-0000-0000984B0000}"/>
    <cellStyle name="Normal 3 2 5 3 13 3 2 3" xfId="39570" xr:uid="{00000000-0005-0000-0000-0000994B0000}"/>
    <cellStyle name="Normal 3 2 5 3 13 3 3" xfId="19010" xr:uid="{00000000-0005-0000-0000-00009A4B0000}"/>
    <cellStyle name="Normal 3 2 5 3 13 3 4" xfId="39571" xr:uid="{00000000-0005-0000-0000-00009B4B0000}"/>
    <cellStyle name="Normal 3 2 5 3 13 4" xfId="25375" xr:uid="{00000000-0005-0000-0000-00009C4B0000}"/>
    <cellStyle name="Normal 3 2 5 3 13 4 2" xfId="30859" xr:uid="{00000000-0005-0000-0000-00009D4B0000}"/>
    <cellStyle name="Normal 3 2 5 3 13 4 3" xfId="39572" xr:uid="{00000000-0005-0000-0000-00009E4B0000}"/>
    <cellStyle name="Normal 3 2 5 3 13 5" xfId="30118" xr:uid="{00000000-0005-0000-0000-00009F4B0000}"/>
    <cellStyle name="Normal 3 2 5 3 13 6" xfId="39573" xr:uid="{00000000-0005-0000-0000-0000A04B0000}"/>
    <cellStyle name="Normal 3 2 5 3 14" xfId="4275" xr:uid="{00000000-0005-0000-0000-0000A14B0000}"/>
    <cellStyle name="Normal 3 2 5 3 14 2" xfId="4276" xr:uid="{00000000-0005-0000-0000-0000A24B0000}"/>
    <cellStyle name="Normal 3 2 5 3 14 2 2" xfId="25376" xr:uid="{00000000-0005-0000-0000-0000A34B0000}"/>
    <cellStyle name="Normal 3 2 5 3 14 2 2 2" xfId="30860" xr:uid="{00000000-0005-0000-0000-0000A44B0000}"/>
    <cellStyle name="Normal 3 2 5 3 14 2 2 3" xfId="39574" xr:uid="{00000000-0005-0000-0000-0000A54B0000}"/>
    <cellStyle name="Normal 3 2 5 3 14 2 3" xfId="19011" xr:uid="{00000000-0005-0000-0000-0000A64B0000}"/>
    <cellStyle name="Normal 3 2 5 3 14 2 4" xfId="39575" xr:uid="{00000000-0005-0000-0000-0000A74B0000}"/>
    <cellStyle name="Normal 3 2 5 3 14 3" xfId="4277" xr:uid="{00000000-0005-0000-0000-0000A84B0000}"/>
    <cellStyle name="Normal 3 2 5 3 14 3 2" xfId="25377" xr:uid="{00000000-0005-0000-0000-0000A94B0000}"/>
    <cellStyle name="Normal 3 2 5 3 14 3 2 2" xfId="30861" xr:uid="{00000000-0005-0000-0000-0000AA4B0000}"/>
    <cellStyle name="Normal 3 2 5 3 14 3 2 3" xfId="39576" xr:uid="{00000000-0005-0000-0000-0000AB4B0000}"/>
    <cellStyle name="Normal 3 2 5 3 14 3 3" xfId="19012" xr:uid="{00000000-0005-0000-0000-0000AC4B0000}"/>
    <cellStyle name="Normal 3 2 5 3 14 3 4" xfId="39577" xr:uid="{00000000-0005-0000-0000-0000AD4B0000}"/>
    <cellStyle name="Normal 3 2 5 3 14 4" xfId="25378" xr:uid="{00000000-0005-0000-0000-0000AE4B0000}"/>
    <cellStyle name="Normal 3 2 5 3 14 4 2" xfId="30862" xr:uid="{00000000-0005-0000-0000-0000AF4B0000}"/>
    <cellStyle name="Normal 3 2 5 3 14 4 3" xfId="39578" xr:uid="{00000000-0005-0000-0000-0000B04B0000}"/>
    <cellStyle name="Normal 3 2 5 3 14 5" xfId="19013" xr:uid="{00000000-0005-0000-0000-0000B14B0000}"/>
    <cellStyle name="Normal 3 2 5 3 14 6" xfId="39579" xr:uid="{00000000-0005-0000-0000-0000B24B0000}"/>
    <cellStyle name="Normal 3 2 5 3 15" xfId="4278" xr:uid="{00000000-0005-0000-0000-0000B34B0000}"/>
    <cellStyle name="Normal 3 2 5 3 15 2" xfId="4279" xr:uid="{00000000-0005-0000-0000-0000B44B0000}"/>
    <cellStyle name="Normal 3 2 5 3 15 2 2" xfId="25379" xr:uid="{00000000-0005-0000-0000-0000B54B0000}"/>
    <cellStyle name="Normal 3 2 5 3 15 2 2 2" xfId="30863" xr:uid="{00000000-0005-0000-0000-0000B64B0000}"/>
    <cellStyle name="Normal 3 2 5 3 15 2 2 3" xfId="39580" xr:uid="{00000000-0005-0000-0000-0000B74B0000}"/>
    <cellStyle name="Normal 3 2 5 3 15 2 3" xfId="19014" xr:uid="{00000000-0005-0000-0000-0000B84B0000}"/>
    <cellStyle name="Normal 3 2 5 3 15 2 4" xfId="39581" xr:uid="{00000000-0005-0000-0000-0000B94B0000}"/>
    <cellStyle name="Normal 3 2 5 3 15 3" xfId="4280" xr:uid="{00000000-0005-0000-0000-0000BA4B0000}"/>
    <cellStyle name="Normal 3 2 5 3 15 3 2" xfId="25380" xr:uid="{00000000-0005-0000-0000-0000BB4B0000}"/>
    <cellStyle name="Normal 3 2 5 3 15 3 2 2" xfId="30864" xr:uid="{00000000-0005-0000-0000-0000BC4B0000}"/>
    <cellStyle name="Normal 3 2 5 3 15 3 2 3" xfId="39582" xr:uid="{00000000-0005-0000-0000-0000BD4B0000}"/>
    <cellStyle name="Normal 3 2 5 3 15 3 3" xfId="19015" xr:uid="{00000000-0005-0000-0000-0000BE4B0000}"/>
    <cellStyle name="Normal 3 2 5 3 15 3 4" xfId="39583" xr:uid="{00000000-0005-0000-0000-0000BF4B0000}"/>
    <cellStyle name="Normal 3 2 5 3 15 4" xfId="25381" xr:uid="{00000000-0005-0000-0000-0000C04B0000}"/>
    <cellStyle name="Normal 3 2 5 3 15 4 2" xfId="30865" xr:uid="{00000000-0005-0000-0000-0000C14B0000}"/>
    <cellStyle name="Normal 3 2 5 3 15 4 3" xfId="39584" xr:uid="{00000000-0005-0000-0000-0000C24B0000}"/>
    <cellStyle name="Normal 3 2 5 3 15 5" xfId="30117" xr:uid="{00000000-0005-0000-0000-0000C34B0000}"/>
    <cellStyle name="Normal 3 2 5 3 15 6" xfId="39585" xr:uid="{00000000-0005-0000-0000-0000C44B0000}"/>
    <cellStyle name="Normal 3 2 5 3 16" xfId="4281" xr:uid="{00000000-0005-0000-0000-0000C54B0000}"/>
    <cellStyle name="Normal 3 2 5 3 16 2" xfId="4282" xr:uid="{00000000-0005-0000-0000-0000C64B0000}"/>
    <cellStyle name="Normal 3 2 5 3 16 2 2" xfId="25382" xr:uid="{00000000-0005-0000-0000-0000C74B0000}"/>
    <cellStyle name="Normal 3 2 5 3 16 2 2 2" xfId="30866" xr:uid="{00000000-0005-0000-0000-0000C84B0000}"/>
    <cellStyle name="Normal 3 2 5 3 16 2 2 3" xfId="39586" xr:uid="{00000000-0005-0000-0000-0000C94B0000}"/>
    <cellStyle name="Normal 3 2 5 3 16 2 3" xfId="19016" xr:uid="{00000000-0005-0000-0000-0000CA4B0000}"/>
    <cellStyle name="Normal 3 2 5 3 16 2 4" xfId="39587" xr:uid="{00000000-0005-0000-0000-0000CB4B0000}"/>
    <cellStyle name="Normal 3 2 5 3 16 3" xfId="4283" xr:uid="{00000000-0005-0000-0000-0000CC4B0000}"/>
    <cellStyle name="Normal 3 2 5 3 16 3 2" xfId="25383" xr:uid="{00000000-0005-0000-0000-0000CD4B0000}"/>
    <cellStyle name="Normal 3 2 5 3 16 3 2 2" xfId="30867" xr:uid="{00000000-0005-0000-0000-0000CE4B0000}"/>
    <cellStyle name="Normal 3 2 5 3 16 3 2 3" xfId="39588" xr:uid="{00000000-0005-0000-0000-0000CF4B0000}"/>
    <cellStyle name="Normal 3 2 5 3 16 3 3" xfId="19017" xr:uid="{00000000-0005-0000-0000-0000D04B0000}"/>
    <cellStyle name="Normal 3 2 5 3 16 3 4" xfId="39589" xr:uid="{00000000-0005-0000-0000-0000D14B0000}"/>
    <cellStyle name="Normal 3 2 5 3 16 4" xfId="25384" xr:uid="{00000000-0005-0000-0000-0000D24B0000}"/>
    <cellStyle name="Normal 3 2 5 3 16 4 2" xfId="30868" xr:uid="{00000000-0005-0000-0000-0000D34B0000}"/>
    <cellStyle name="Normal 3 2 5 3 16 4 3" xfId="39590" xr:uid="{00000000-0005-0000-0000-0000D44B0000}"/>
    <cellStyle name="Normal 3 2 5 3 16 5" xfId="19018" xr:uid="{00000000-0005-0000-0000-0000D54B0000}"/>
    <cellStyle name="Normal 3 2 5 3 16 6" xfId="39591" xr:uid="{00000000-0005-0000-0000-0000D64B0000}"/>
    <cellStyle name="Normal 3 2 5 3 17" xfId="4284" xr:uid="{00000000-0005-0000-0000-0000D74B0000}"/>
    <cellStyle name="Normal 3 2 5 3 17 2" xfId="25385" xr:uid="{00000000-0005-0000-0000-0000D84B0000}"/>
    <cellStyle name="Normal 3 2 5 3 17 2 2" xfId="30869" xr:uid="{00000000-0005-0000-0000-0000D94B0000}"/>
    <cellStyle name="Normal 3 2 5 3 17 2 3" xfId="39592" xr:uid="{00000000-0005-0000-0000-0000DA4B0000}"/>
    <cellStyle name="Normal 3 2 5 3 17 3" xfId="30116" xr:uid="{00000000-0005-0000-0000-0000DB4B0000}"/>
    <cellStyle name="Normal 3 2 5 3 17 4" xfId="39593" xr:uid="{00000000-0005-0000-0000-0000DC4B0000}"/>
    <cellStyle name="Normal 3 2 5 3 18" xfId="4285" xr:uid="{00000000-0005-0000-0000-0000DD4B0000}"/>
    <cellStyle name="Normal 3 2 5 3 18 2" xfId="25386" xr:uid="{00000000-0005-0000-0000-0000DE4B0000}"/>
    <cellStyle name="Normal 3 2 5 3 18 2 2" xfId="30870" xr:uid="{00000000-0005-0000-0000-0000DF4B0000}"/>
    <cellStyle name="Normal 3 2 5 3 18 2 3" xfId="39594" xr:uid="{00000000-0005-0000-0000-0000E04B0000}"/>
    <cellStyle name="Normal 3 2 5 3 18 3" xfId="19019" xr:uid="{00000000-0005-0000-0000-0000E14B0000}"/>
    <cellStyle name="Normal 3 2 5 3 18 4" xfId="39595" xr:uid="{00000000-0005-0000-0000-0000E24B0000}"/>
    <cellStyle name="Normal 3 2 5 3 19" xfId="25387" xr:uid="{00000000-0005-0000-0000-0000E34B0000}"/>
    <cellStyle name="Normal 3 2 5 3 19 2" xfId="30871" xr:uid="{00000000-0005-0000-0000-0000E44B0000}"/>
    <cellStyle name="Normal 3 2 5 3 19 3" xfId="39596" xr:uid="{00000000-0005-0000-0000-0000E54B0000}"/>
    <cellStyle name="Normal 3 2 5 3 2" xfId="4286" xr:uid="{00000000-0005-0000-0000-0000E64B0000}"/>
    <cellStyle name="Normal 3 2 5 3 2 2" xfId="4287" xr:uid="{00000000-0005-0000-0000-0000E74B0000}"/>
    <cellStyle name="Normal 3 2 5 3 2 2 2" xfId="25388" xr:uid="{00000000-0005-0000-0000-0000E84B0000}"/>
    <cellStyle name="Normal 3 2 5 3 2 2 2 2" xfId="30872" xr:uid="{00000000-0005-0000-0000-0000E94B0000}"/>
    <cellStyle name="Normal 3 2 5 3 2 2 2 3" xfId="39597" xr:uid="{00000000-0005-0000-0000-0000EA4B0000}"/>
    <cellStyle name="Normal 3 2 5 3 2 2 3" xfId="30115" xr:uid="{00000000-0005-0000-0000-0000EB4B0000}"/>
    <cellStyle name="Normal 3 2 5 3 2 2 4" xfId="39598" xr:uid="{00000000-0005-0000-0000-0000EC4B0000}"/>
    <cellStyle name="Normal 3 2 5 3 2 3" xfId="4288" xr:uid="{00000000-0005-0000-0000-0000ED4B0000}"/>
    <cellStyle name="Normal 3 2 5 3 2 3 2" xfId="25389" xr:uid="{00000000-0005-0000-0000-0000EE4B0000}"/>
    <cellStyle name="Normal 3 2 5 3 2 3 2 2" xfId="30873" xr:uid="{00000000-0005-0000-0000-0000EF4B0000}"/>
    <cellStyle name="Normal 3 2 5 3 2 3 2 3" xfId="39599" xr:uid="{00000000-0005-0000-0000-0000F04B0000}"/>
    <cellStyle name="Normal 3 2 5 3 2 3 3" xfId="30114" xr:uid="{00000000-0005-0000-0000-0000F14B0000}"/>
    <cellStyle name="Normal 3 2 5 3 2 3 4" xfId="39600" xr:uid="{00000000-0005-0000-0000-0000F24B0000}"/>
    <cellStyle name="Normal 3 2 5 3 2 4" xfId="25390" xr:uid="{00000000-0005-0000-0000-0000F34B0000}"/>
    <cellStyle name="Normal 3 2 5 3 2 4 2" xfId="30874" xr:uid="{00000000-0005-0000-0000-0000F44B0000}"/>
    <cellStyle name="Normal 3 2 5 3 2 4 3" xfId="39601" xr:uid="{00000000-0005-0000-0000-0000F54B0000}"/>
    <cellStyle name="Normal 3 2 5 3 2 5" xfId="19020" xr:uid="{00000000-0005-0000-0000-0000F64B0000}"/>
    <cellStyle name="Normal 3 2 5 3 2 6" xfId="39602" xr:uid="{00000000-0005-0000-0000-0000F74B0000}"/>
    <cellStyle name="Normal 3 2 5 3 20" xfId="30113" xr:uid="{00000000-0005-0000-0000-0000F84B0000}"/>
    <cellStyle name="Normal 3 2 5 3 21" xfId="39603" xr:uid="{00000000-0005-0000-0000-0000F94B0000}"/>
    <cellStyle name="Normal 3 2 5 3 3" xfId="4289" xr:uid="{00000000-0005-0000-0000-0000FA4B0000}"/>
    <cellStyle name="Normal 3 2 5 3 3 2" xfId="4290" xr:uid="{00000000-0005-0000-0000-0000FB4B0000}"/>
    <cellStyle name="Normal 3 2 5 3 3 2 2" xfId="25391" xr:uid="{00000000-0005-0000-0000-0000FC4B0000}"/>
    <cellStyle name="Normal 3 2 5 3 3 2 2 2" xfId="30875" xr:uid="{00000000-0005-0000-0000-0000FD4B0000}"/>
    <cellStyle name="Normal 3 2 5 3 3 2 2 3" xfId="39604" xr:uid="{00000000-0005-0000-0000-0000FE4B0000}"/>
    <cellStyle name="Normal 3 2 5 3 3 2 3" xfId="19021" xr:uid="{00000000-0005-0000-0000-0000FF4B0000}"/>
    <cellStyle name="Normal 3 2 5 3 3 2 4" xfId="39605" xr:uid="{00000000-0005-0000-0000-0000004C0000}"/>
    <cellStyle name="Normal 3 2 5 3 3 3" xfId="4291" xr:uid="{00000000-0005-0000-0000-0000014C0000}"/>
    <cellStyle name="Normal 3 2 5 3 3 3 2" xfId="25392" xr:uid="{00000000-0005-0000-0000-0000024C0000}"/>
    <cellStyle name="Normal 3 2 5 3 3 3 2 2" xfId="30876" xr:uid="{00000000-0005-0000-0000-0000034C0000}"/>
    <cellStyle name="Normal 3 2 5 3 3 3 2 3" xfId="39606" xr:uid="{00000000-0005-0000-0000-0000044C0000}"/>
    <cellStyle name="Normal 3 2 5 3 3 3 3" xfId="19022" xr:uid="{00000000-0005-0000-0000-0000054C0000}"/>
    <cellStyle name="Normal 3 2 5 3 3 3 4" xfId="39607" xr:uid="{00000000-0005-0000-0000-0000064C0000}"/>
    <cellStyle name="Normal 3 2 5 3 3 4" xfId="25393" xr:uid="{00000000-0005-0000-0000-0000074C0000}"/>
    <cellStyle name="Normal 3 2 5 3 3 4 2" xfId="30877" xr:uid="{00000000-0005-0000-0000-0000084C0000}"/>
    <cellStyle name="Normal 3 2 5 3 3 4 3" xfId="39608" xr:uid="{00000000-0005-0000-0000-0000094C0000}"/>
    <cellStyle name="Normal 3 2 5 3 3 5" xfId="30112" xr:uid="{00000000-0005-0000-0000-00000A4C0000}"/>
    <cellStyle name="Normal 3 2 5 3 3 6" xfId="39609" xr:uid="{00000000-0005-0000-0000-00000B4C0000}"/>
    <cellStyle name="Normal 3 2 5 3 4" xfId="4292" xr:uid="{00000000-0005-0000-0000-00000C4C0000}"/>
    <cellStyle name="Normal 3 2 5 3 4 2" xfId="4293" xr:uid="{00000000-0005-0000-0000-00000D4C0000}"/>
    <cellStyle name="Normal 3 2 5 3 4 2 2" xfId="25394" xr:uid="{00000000-0005-0000-0000-00000E4C0000}"/>
    <cellStyle name="Normal 3 2 5 3 4 2 2 2" xfId="30878" xr:uid="{00000000-0005-0000-0000-00000F4C0000}"/>
    <cellStyle name="Normal 3 2 5 3 4 2 2 3" xfId="39610" xr:uid="{00000000-0005-0000-0000-0000104C0000}"/>
    <cellStyle name="Normal 3 2 5 3 4 2 3" xfId="19023" xr:uid="{00000000-0005-0000-0000-0000114C0000}"/>
    <cellStyle name="Normal 3 2 5 3 4 2 4" xfId="39611" xr:uid="{00000000-0005-0000-0000-0000124C0000}"/>
    <cellStyle name="Normal 3 2 5 3 4 3" xfId="4294" xr:uid="{00000000-0005-0000-0000-0000134C0000}"/>
    <cellStyle name="Normal 3 2 5 3 4 3 2" xfId="25395" xr:uid="{00000000-0005-0000-0000-0000144C0000}"/>
    <cellStyle name="Normal 3 2 5 3 4 3 2 2" xfId="30879" xr:uid="{00000000-0005-0000-0000-0000154C0000}"/>
    <cellStyle name="Normal 3 2 5 3 4 3 2 3" xfId="39612" xr:uid="{00000000-0005-0000-0000-0000164C0000}"/>
    <cellStyle name="Normal 3 2 5 3 4 3 3" xfId="19024" xr:uid="{00000000-0005-0000-0000-0000174C0000}"/>
    <cellStyle name="Normal 3 2 5 3 4 3 4" xfId="39613" xr:uid="{00000000-0005-0000-0000-0000184C0000}"/>
    <cellStyle name="Normal 3 2 5 3 4 4" xfId="25396" xr:uid="{00000000-0005-0000-0000-0000194C0000}"/>
    <cellStyle name="Normal 3 2 5 3 4 4 2" xfId="30880" xr:uid="{00000000-0005-0000-0000-00001A4C0000}"/>
    <cellStyle name="Normal 3 2 5 3 4 4 3" xfId="39614" xr:uid="{00000000-0005-0000-0000-00001B4C0000}"/>
    <cellStyle name="Normal 3 2 5 3 4 5" xfId="19025" xr:uid="{00000000-0005-0000-0000-00001C4C0000}"/>
    <cellStyle name="Normal 3 2 5 3 4 6" xfId="39615" xr:uid="{00000000-0005-0000-0000-00001D4C0000}"/>
    <cellStyle name="Normal 3 2 5 3 5" xfId="4295" xr:uid="{00000000-0005-0000-0000-00001E4C0000}"/>
    <cellStyle name="Normal 3 2 5 3 5 2" xfId="4296" xr:uid="{00000000-0005-0000-0000-00001F4C0000}"/>
    <cellStyle name="Normal 3 2 5 3 5 2 2" xfId="25397" xr:uid="{00000000-0005-0000-0000-0000204C0000}"/>
    <cellStyle name="Normal 3 2 5 3 5 2 2 2" xfId="30881" xr:uid="{00000000-0005-0000-0000-0000214C0000}"/>
    <cellStyle name="Normal 3 2 5 3 5 2 2 3" xfId="39616" xr:uid="{00000000-0005-0000-0000-0000224C0000}"/>
    <cellStyle name="Normal 3 2 5 3 5 2 3" xfId="19026" xr:uid="{00000000-0005-0000-0000-0000234C0000}"/>
    <cellStyle name="Normal 3 2 5 3 5 2 4" xfId="39617" xr:uid="{00000000-0005-0000-0000-0000244C0000}"/>
    <cellStyle name="Normal 3 2 5 3 5 3" xfId="4297" xr:uid="{00000000-0005-0000-0000-0000254C0000}"/>
    <cellStyle name="Normal 3 2 5 3 5 3 2" xfId="25398" xr:uid="{00000000-0005-0000-0000-0000264C0000}"/>
    <cellStyle name="Normal 3 2 5 3 5 3 2 2" xfId="30882" xr:uid="{00000000-0005-0000-0000-0000274C0000}"/>
    <cellStyle name="Normal 3 2 5 3 5 3 2 3" xfId="39618" xr:uid="{00000000-0005-0000-0000-0000284C0000}"/>
    <cellStyle name="Normal 3 2 5 3 5 3 3" xfId="19027" xr:uid="{00000000-0005-0000-0000-0000294C0000}"/>
    <cellStyle name="Normal 3 2 5 3 5 3 4" xfId="39619" xr:uid="{00000000-0005-0000-0000-00002A4C0000}"/>
    <cellStyle name="Normal 3 2 5 3 5 4" xfId="25399" xr:uid="{00000000-0005-0000-0000-00002B4C0000}"/>
    <cellStyle name="Normal 3 2 5 3 5 4 2" xfId="30883" xr:uid="{00000000-0005-0000-0000-00002C4C0000}"/>
    <cellStyle name="Normal 3 2 5 3 5 4 3" xfId="39620" xr:uid="{00000000-0005-0000-0000-00002D4C0000}"/>
    <cellStyle name="Normal 3 2 5 3 5 5" xfId="30111" xr:uid="{00000000-0005-0000-0000-00002E4C0000}"/>
    <cellStyle name="Normal 3 2 5 3 5 6" xfId="39621" xr:uid="{00000000-0005-0000-0000-00002F4C0000}"/>
    <cellStyle name="Normal 3 2 5 3 6" xfId="4298" xr:uid="{00000000-0005-0000-0000-0000304C0000}"/>
    <cellStyle name="Normal 3 2 5 3 6 2" xfId="4299" xr:uid="{00000000-0005-0000-0000-0000314C0000}"/>
    <cellStyle name="Normal 3 2 5 3 6 2 2" xfId="25400" xr:uid="{00000000-0005-0000-0000-0000324C0000}"/>
    <cellStyle name="Normal 3 2 5 3 6 2 2 2" xfId="30884" xr:uid="{00000000-0005-0000-0000-0000334C0000}"/>
    <cellStyle name="Normal 3 2 5 3 6 2 2 3" xfId="39622" xr:uid="{00000000-0005-0000-0000-0000344C0000}"/>
    <cellStyle name="Normal 3 2 5 3 6 2 3" xfId="19028" xr:uid="{00000000-0005-0000-0000-0000354C0000}"/>
    <cellStyle name="Normal 3 2 5 3 6 2 4" xfId="39623" xr:uid="{00000000-0005-0000-0000-0000364C0000}"/>
    <cellStyle name="Normal 3 2 5 3 6 3" xfId="4300" xr:uid="{00000000-0005-0000-0000-0000374C0000}"/>
    <cellStyle name="Normal 3 2 5 3 6 3 2" xfId="25401" xr:uid="{00000000-0005-0000-0000-0000384C0000}"/>
    <cellStyle name="Normal 3 2 5 3 6 3 2 2" xfId="30885" xr:uid="{00000000-0005-0000-0000-0000394C0000}"/>
    <cellStyle name="Normal 3 2 5 3 6 3 2 3" xfId="39624" xr:uid="{00000000-0005-0000-0000-00003A4C0000}"/>
    <cellStyle name="Normal 3 2 5 3 6 3 3" xfId="19029" xr:uid="{00000000-0005-0000-0000-00003B4C0000}"/>
    <cellStyle name="Normal 3 2 5 3 6 3 4" xfId="39625" xr:uid="{00000000-0005-0000-0000-00003C4C0000}"/>
    <cellStyle name="Normal 3 2 5 3 6 4" xfId="25402" xr:uid="{00000000-0005-0000-0000-00003D4C0000}"/>
    <cellStyle name="Normal 3 2 5 3 6 4 2" xfId="30886" xr:uid="{00000000-0005-0000-0000-00003E4C0000}"/>
    <cellStyle name="Normal 3 2 5 3 6 4 3" xfId="39626" xr:uid="{00000000-0005-0000-0000-00003F4C0000}"/>
    <cellStyle name="Normal 3 2 5 3 6 5" xfId="19030" xr:uid="{00000000-0005-0000-0000-0000404C0000}"/>
    <cellStyle name="Normal 3 2 5 3 6 6" xfId="39627" xr:uid="{00000000-0005-0000-0000-0000414C0000}"/>
    <cellStyle name="Normal 3 2 5 3 7" xfId="4301" xr:uid="{00000000-0005-0000-0000-0000424C0000}"/>
    <cellStyle name="Normal 3 2 5 3 7 2" xfId="4302" xr:uid="{00000000-0005-0000-0000-0000434C0000}"/>
    <cellStyle name="Normal 3 2 5 3 7 2 2" xfId="25403" xr:uid="{00000000-0005-0000-0000-0000444C0000}"/>
    <cellStyle name="Normal 3 2 5 3 7 2 2 2" xfId="30887" xr:uid="{00000000-0005-0000-0000-0000454C0000}"/>
    <cellStyle name="Normal 3 2 5 3 7 2 2 3" xfId="39628" xr:uid="{00000000-0005-0000-0000-0000464C0000}"/>
    <cellStyle name="Normal 3 2 5 3 7 2 3" xfId="19031" xr:uid="{00000000-0005-0000-0000-0000474C0000}"/>
    <cellStyle name="Normal 3 2 5 3 7 2 4" xfId="39629" xr:uid="{00000000-0005-0000-0000-0000484C0000}"/>
    <cellStyle name="Normal 3 2 5 3 7 3" xfId="4303" xr:uid="{00000000-0005-0000-0000-0000494C0000}"/>
    <cellStyle name="Normal 3 2 5 3 7 3 2" xfId="25404" xr:uid="{00000000-0005-0000-0000-00004A4C0000}"/>
    <cellStyle name="Normal 3 2 5 3 7 3 2 2" xfId="30888" xr:uid="{00000000-0005-0000-0000-00004B4C0000}"/>
    <cellStyle name="Normal 3 2 5 3 7 3 2 3" xfId="39630" xr:uid="{00000000-0005-0000-0000-00004C4C0000}"/>
    <cellStyle name="Normal 3 2 5 3 7 3 3" xfId="19032" xr:uid="{00000000-0005-0000-0000-00004D4C0000}"/>
    <cellStyle name="Normal 3 2 5 3 7 3 4" xfId="39631" xr:uid="{00000000-0005-0000-0000-00004E4C0000}"/>
    <cellStyle name="Normal 3 2 5 3 7 4" xfId="25405" xr:uid="{00000000-0005-0000-0000-00004F4C0000}"/>
    <cellStyle name="Normal 3 2 5 3 7 4 2" xfId="30889" xr:uid="{00000000-0005-0000-0000-0000504C0000}"/>
    <cellStyle name="Normal 3 2 5 3 7 4 3" xfId="39632" xr:uid="{00000000-0005-0000-0000-0000514C0000}"/>
    <cellStyle name="Normal 3 2 5 3 7 5" xfId="30110" xr:uid="{00000000-0005-0000-0000-0000524C0000}"/>
    <cellStyle name="Normal 3 2 5 3 7 6" xfId="39633" xr:uid="{00000000-0005-0000-0000-0000534C0000}"/>
    <cellStyle name="Normal 3 2 5 3 8" xfId="4304" xr:uid="{00000000-0005-0000-0000-0000544C0000}"/>
    <cellStyle name="Normal 3 2 5 3 8 2" xfId="4305" xr:uid="{00000000-0005-0000-0000-0000554C0000}"/>
    <cellStyle name="Normal 3 2 5 3 8 2 2" xfId="25406" xr:uid="{00000000-0005-0000-0000-0000564C0000}"/>
    <cellStyle name="Normal 3 2 5 3 8 2 2 2" xfId="30890" xr:uid="{00000000-0005-0000-0000-0000574C0000}"/>
    <cellStyle name="Normal 3 2 5 3 8 2 2 3" xfId="39634" xr:uid="{00000000-0005-0000-0000-0000584C0000}"/>
    <cellStyle name="Normal 3 2 5 3 8 2 3" xfId="19033" xr:uid="{00000000-0005-0000-0000-0000594C0000}"/>
    <cellStyle name="Normal 3 2 5 3 8 2 4" xfId="39635" xr:uid="{00000000-0005-0000-0000-00005A4C0000}"/>
    <cellStyle name="Normal 3 2 5 3 8 3" xfId="4306" xr:uid="{00000000-0005-0000-0000-00005B4C0000}"/>
    <cellStyle name="Normal 3 2 5 3 8 3 2" xfId="25407" xr:uid="{00000000-0005-0000-0000-00005C4C0000}"/>
    <cellStyle name="Normal 3 2 5 3 8 3 2 2" xfId="30891" xr:uid="{00000000-0005-0000-0000-00005D4C0000}"/>
    <cellStyle name="Normal 3 2 5 3 8 3 2 3" xfId="39636" xr:uid="{00000000-0005-0000-0000-00005E4C0000}"/>
    <cellStyle name="Normal 3 2 5 3 8 3 3" xfId="19034" xr:uid="{00000000-0005-0000-0000-00005F4C0000}"/>
    <cellStyle name="Normal 3 2 5 3 8 3 4" xfId="39637" xr:uid="{00000000-0005-0000-0000-0000604C0000}"/>
    <cellStyle name="Normal 3 2 5 3 8 4" xfId="25408" xr:uid="{00000000-0005-0000-0000-0000614C0000}"/>
    <cellStyle name="Normal 3 2 5 3 8 4 2" xfId="30892" xr:uid="{00000000-0005-0000-0000-0000624C0000}"/>
    <cellStyle name="Normal 3 2 5 3 8 4 3" xfId="39638" xr:uid="{00000000-0005-0000-0000-0000634C0000}"/>
    <cellStyle name="Normal 3 2 5 3 8 5" xfId="19035" xr:uid="{00000000-0005-0000-0000-0000644C0000}"/>
    <cellStyle name="Normal 3 2 5 3 8 6" xfId="39639" xr:uid="{00000000-0005-0000-0000-0000654C0000}"/>
    <cellStyle name="Normal 3 2 5 3 9" xfId="4307" xr:uid="{00000000-0005-0000-0000-0000664C0000}"/>
    <cellStyle name="Normal 3 2 5 3 9 2" xfId="4308" xr:uid="{00000000-0005-0000-0000-0000674C0000}"/>
    <cellStyle name="Normal 3 2 5 3 9 2 2" xfId="25409" xr:uid="{00000000-0005-0000-0000-0000684C0000}"/>
    <cellStyle name="Normal 3 2 5 3 9 2 2 2" xfId="30893" xr:uid="{00000000-0005-0000-0000-0000694C0000}"/>
    <cellStyle name="Normal 3 2 5 3 9 2 2 3" xfId="39640" xr:uid="{00000000-0005-0000-0000-00006A4C0000}"/>
    <cellStyle name="Normal 3 2 5 3 9 2 3" xfId="19036" xr:uid="{00000000-0005-0000-0000-00006B4C0000}"/>
    <cellStyle name="Normal 3 2 5 3 9 2 4" xfId="39641" xr:uid="{00000000-0005-0000-0000-00006C4C0000}"/>
    <cellStyle name="Normal 3 2 5 3 9 3" xfId="4309" xr:uid="{00000000-0005-0000-0000-00006D4C0000}"/>
    <cellStyle name="Normal 3 2 5 3 9 3 2" xfId="25410" xr:uid="{00000000-0005-0000-0000-00006E4C0000}"/>
    <cellStyle name="Normal 3 2 5 3 9 3 2 2" xfId="30894" xr:uid="{00000000-0005-0000-0000-00006F4C0000}"/>
    <cellStyle name="Normal 3 2 5 3 9 3 2 3" xfId="39642" xr:uid="{00000000-0005-0000-0000-0000704C0000}"/>
    <cellStyle name="Normal 3 2 5 3 9 3 3" xfId="19037" xr:uid="{00000000-0005-0000-0000-0000714C0000}"/>
    <cellStyle name="Normal 3 2 5 3 9 3 4" xfId="39643" xr:uid="{00000000-0005-0000-0000-0000724C0000}"/>
    <cellStyle name="Normal 3 2 5 3 9 4" xfId="25411" xr:uid="{00000000-0005-0000-0000-0000734C0000}"/>
    <cellStyle name="Normal 3 2 5 3 9 4 2" xfId="30895" xr:uid="{00000000-0005-0000-0000-0000744C0000}"/>
    <cellStyle name="Normal 3 2 5 3 9 4 3" xfId="39644" xr:uid="{00000000-0005-0000-0000-0000754C0000}"/>
    <cellStyle name="Normal 3 2 5 3 9 5" xfId="30109" xr:uid="{00000000-0005-0000-0000-0000764C0000}"/>
    <cellStyle name="Normal 3 2 5 3 9 6" xfId="39645" xr:uid="{00000000-0005-0000-0000-0000774C0000}"/>
    <cellStyle name="Normal 3 2 5 4" xfId="4310" xr:uid="{00000000-0005-0000-0000-0000784C0000}"/>
    <cellStyle name="Normal 3 2 5 4 10" xfId="4311" xr:uid="{00000000-0005-0000-0000-0000794C0000}"/>
    <cellStyle name="Normal 3 2 5 4 10 2" xfId="4312" xr:uid="{00000000-0005-0000-0000-00007A4C0000}"/>
    <cellStyle name="Normal 3 2 5 4 10 2 2" xfId="25412" xr:uid="{00000000-0005-0000-0000-00007B4C0000}"/>
    <cellStyle name="Normal 3 2 5 4 10 2 2 2" xfId="30896" xr:uid="{00000000-0005-0000-0000-00007C4C0000}"/>
    <cellStyle name="Normal 3 2 5 4 10 2 2 3" xfId="39646" xr:uid="{00000000-0005-0000-0000-00007D4C0000}"/>
    <cellStyle name="Normal 3 2 5 4 10 2 3" xfId="30108" xr:uid="{00000000-0005-0000-0000-00007E4C0000}"/>
    <cellStyle name="Normal 3 2 5 4 10 2 4" xfId="39647" xr:uid="{00000000-0005-0000-0000-00007F4C0000}"/>
    <cellStyle name="Normal 3 2 5 4 10 3" xfId="4313" xr:uid="{00000000-0005-0000-0000-0000804C0000}"/>
    <cellStyle name="Normal 3 2 5 4 10 3 2" xfId="25413" xr:uid="{00000000-0005-0000-0000-0000814C0000}"/>
    <cellStyle name="Normal 3 2 5 4 10 3 2 2" xfId="30897" xr:uid="{00000000-0005-0000-0000-0000824C0000}"/>
    <cellStyle name="Normal 3 2 5 4 10 3 2 3" xfId="39648" xr:uid="{00000000-0005-0000-0000-0000834C0000}"/>
    <cellStyle name="Normal 3 2 5 4 10 3 3" xfId="30107" xr:uid="{00000000-0005-0000-0000-0000844C0000}"/>
    <cellStyle name="Normal 3 2 5 4 10 3 4" xfId="39649" xr:uid="{00000000-0005-0000-0000-0000854C0000}"/>
    <cellStyle name="Normal 3 2 5 4 10 4" xfId="25414" xr:uid="{00000000-0005-0000-0000-0000864C0000}"/>
    <cellStyle name="Normal 3 2 5 4 10 4 2" xfId="30898" xr:uid="{00000000-0005-0000-0000-0000874C0000}"/>
    <cellStyle name="Normal 3 2 5 4 10 4 3" xfId="39650" xr:uid="{00000000-0005-0000-0000-0000884C0000}"/>
    <cellStyle name="Normal 3 2 5 4 10 5" xfId="19038" xr:uid="{00000000-0005-0000-0000-0000894C0000}"/>
    <cellStyle name="Normal 3 2 5 4 10 6" xfId="39651" xr:uid="{00000000-0005-0000-0000-00008A4C0000}"/>
    <cellStyle name="Normal 3 2 5 4 11" xfId="4314" xr:uid="{00000000-0005-0000-0000-00008B4C0000}"/>
    <cellStyle name="Normal 3 2 5 4 11 2" xfId="4315" xr:uid="{00000000-0005-0000-0000-00008C4C0000}"/>
    <cellStyle name="Normal 3 2 5 4 11 2 2" xfId="25415" xr:uid="{00000000-0005-0000-0000-00008D4C0000}"/>
    <cellStyle name="Normal 3 2 5 4 11 2 2 2" xfId="30899" xr:uid="{00000000-0005-0000-0000-00008E4C0000}"/>
    <cellStyle name="Normal 3 2 5 4 11 2 2 3" xfId="39652" xr:uid="{00000000-0005-0000-0000-00008F4C0000}"/>
    <cellStyle name="Normal 3 2 5 4 11 2 3" xfId="30106" xr:uid="{00000000-0005-0000-0000-0000904C0000}"/>
    <cellStyle name="Normal 3 2 5 4 11 2 4" xfId="39653" xr:uid="{00000000-0005-0000-0000-0000914C0000}"/>
    <cellStyle name="Normal 3 2 5 4 11 3" xfId="4316" xr:uid="{00000000-0005-0000-0000-0000924C0000}"/>
    <cellStyle name="Normal 3 2 5 4 11 3 2" xfId="25416" xr:uid="{00000000-0005-0000-0000-0000934C0000}"/>
    <cellStyle name="Normal 3 2 5 4 11 3 2 2" xfId="30900" xr:uid="{00000000-0005-0000-0000-0000944C0000}"/>
    <cellStyle name="Normal 3 2 5 4 11 3 2 3" xfId="39654" xr:uid="{00000000-0005-0000-0000-0000954C0000}"/>
    <cellStyle name="Normal 3 2 5 4 11 3 3" xfId="30105" xr:uid="{00000000-0005-0000-0000-0000964C0000}"/>
    <cellStyle name="Normal 3 2 5 4 11 3 4" xfId="39655" xr:uid="{00000000-0005-0000-0000-0000974C0000}"/>
    <cellStyle name="Normal 3 2 5 4 11 4" xfId="25417" xr:uid="{00000000-0005-0000-0000-0000984C0000}"/>
    <cellStyle name="Normal 3 2 5 4 11 4 2" xfId="30901" xr:uid="{00000000-0005-0000-0000-0000994C0000}"/>
    <cellStyle name="Normal 3 2 5 4 11 4 3" xfId="39656" xr:uid="{00000000-0005-0000-0000-00009A4C0000}"/>
    <cellStyle name="Normal 3 2 5 4 11 5" xfId="19039" xr:uid="{00000000-0005-0000-0000-00009B4C0000}"/>
    <cellStyle name="Normal 3 2 5 4 11 6" xfId="39657" xr:uid="{00000000-0005-0000-0000-00009C4C0000}"/>
    <cellStyle name="Normal 3 2 5 4 12" xfId="4317" xr:uid="{00000000-0005-0000-0000-00009D4C0000}"/>
    <cellStyle name="Normal 3 2 5 4 12 2" xfId="4318" xr:uid="{00000000-0005-0000-0000-00009E4C0000}"/>
    <cellStyle name="Normal 3 2 5 4 12 2 2" xfId="25418" xr:uid="{00000000-0005-0000-0000-00009F4C0000}"/>
    <cellStyle name="Normal 3 2 5 4 12 2 2 2" xfId="30902" xr:uid="{00000000-0005-0000-0000-0000A04C0000}"/>
    <cellStyle name="Normal 3 2 5 4 12 2 2 3" xfId="39658" xr:uid="{00000000-0005-0000-0000-0000A14C0000}"/>
    <cellStyle name="Normal 3 2 5 4 12 2 3" xfId="30104" xr:uid="{00000000-0005-0000-0000-0000A24C0000}"/>
    <cellStyle name="Normal 3 2 5 4 12 2 4" xfId="39659" xr:uid="{00000000-0005-0000-0000-0000A34C0000}"/>
    <cellStyle name="Normal 3 2 5 4 12 3" xfId="4319" xr:uid="{00000000-0005-0000-0000-0000A44C0000}"/>
    <cellStyle name="Normal 3 2 5 4 12 3 2" xfId="25419" xr:uid="{00000000-0005-0000-0000-0000A54C0000}"/>
    <cellStyle name="Normal 3 2 5 4 12 3 2 2" xfId="30903" xr:uid="{00000000-0005-0000-0000-0000A64C0000}"/>
    <cellStyle name="Normal 3 2 5 4 12 3 2 3" xfId="39660" xr:uid="{00000000-0005-0000-0000-0000A74C0000}"/>
    <cellStyle name="Normal 3 2 5 4 12 3 3" xfId="30103" xr:uid="{00000000-0005-0000-0000-0000A84C0000}"/>
    <cellStyle name="Normal 3 2 5 4 12 3 4" xfId="39661" xr:uid="{00000000-0005-0000-0000-0000A94C0000}"/>
    <cellStyle name="Normal 3 2 5 4 12 4" xfId="25420" xr:uid="{00000000-0005-0000-0000-0000AA4C0000}"/>
    <cellStyle name="Normal 3 2 5 4 12 4 2" xfId="30904" xr:uid="{00000000-0005-0000-0000-0000AB4C0000}"/>
    <cellStyle name="Normal 3 2 5 4 12 4 3" xfId="39662" xr:uid="{00000000-0005-0000-0000-0000AC4C0000}"/>
    <cellStyle name="Normal 3 2 5 4 12 5" xfId="19040" xr:uid="{00000000-0005-0000-0000-0000AD4C0000}"/>
    <cellStyle name="Normal 3 2 5 4 12 6" xfId="39663" xr:uid="{00000000-0005-0000-0000-0000AE4C0000}"/>
    <cellStyle name="Normal 3 2 5 4 13" xfId="4320" xr:uid="{00000000-0005-0000-0000-0000AF4C0000}"/>
    <cellStyle name="Normal 3 2 5 4 13 2" xfId="4321" xr:uid="{00000000-0005-0000-0000-0000B04C0000}"/>
    <cellStyle name="Normal 3 2 5 4 13 2 2" xfId="25421" xr:uid="{00000000-0005-0000-0000-0000B14C0000}"/>
    <cellStyle name="Normal 3 2 5 4 13 2 2 2" xfId="30905" xr:uid="{00000000-0005-0000-0000-0000B24C0000}"/>
    <cellStyle name="Normal 3 2 5 4 13 2 2 3" xfId="39664" xr:uid="{00000000-0005-0000-0000-0000B34C0000}"/>
    <cellStyle name="Normal 3 2 5 4 13 2 3" xfId="30102" xr:uid="{00000000-0005-0000-0000-0000B44C0000}"/>
    <cellStyle name="Normal 3 2 5 4 13 2 4" xfId="39665" xr:uid="{00000000-0005-0000-0000-0000B54C0000}"/>
    <cellStyle name="Normal 3 2 5 4 13 3" xfId="4322" xr:uid="{00000000-0005-0000-0000-0000B64C0000}"/>
    <cellStyle name="Normal 3 2 5 4 13 3 2" xfId="25422" xr:uid="{00000000-0005-0000-0000-0000B74C0000}"/>
    <cellStyle name="Normal 3 2 5 4 13 3 2 2" xfId="30906" xr:uid="{00000000-0005-0000-0000-0000B84C0000}"/>
    <cellStyle name="Normal 3 2 5 4 13 3 2 3" xfId="39666" xr:uid="{00000000-0005-0000-0000-0000B94C0000}"/>
    <cellStyle name="Normal 3 2 5 4 13 3 3" xfId="30101" xr:uid="{00000000-0005-0000-0000-0000BA4C0000}"/>
    <cellStyle name="Normal 3 2 5 4 13 3 4" xfId="39667" xr:uid="{00000000-0005-0000-0000-0000BB4C0000}"/>
    <cellStyle name="Normal 3 2 5 4 13 4" xfId="25423" xr:uid="{00000000-0005-0000-0000-0000BC4C0000}"/>
    <cellStyle name="Normal 3 2 5 4 13 4 2" xfId="30907" xr:uid="{00000000-0005-0000-0000-0000BD4C0000}"/>
    <cellStyle name="Normal 3 2 5 4 13 4 3" xfId="39668" xr:uid="{00000000-0005-0000-0000-0000BE4C0000}"/>
    <cellStyle name="Normal 3 2 5 4 13 5" xfId="19041" xr:uid="{00000000-0005-0000-0000-0000BF4C0000}"/>
    <cellStyle name="Normal 3 2 5 4 13 6" xfId="39669" xr:uid="{00000000-0005-0000-0000-0000C04C0000}"/>
    <cellStyle name="Normal 3 2 5 4 14" xfId="4323" xr:uid="{00000000-0005-0000-0000-0000C14C0000}"/>
    <cellStyle name="Normal 3 2 5 4 14 2" xfId="4324" xr:uid="{00000000-0005-0000-0000-0000C24C0000}"/>
    <cellStyle name="Normal 3 2 5 4 14 2 2" xfId="25424" xr:uid="{00000000-0005-0000-0000-0000C34C0000}"/>
    <cellStyle name="Normal 3 2 5 4 14 2 2 2" xfId="30908" xr:uid="{00000000-0005-0000-0000-0000C44C0000}"/>
    <cellStyle name="Normal 3 2 5 4 14 2 2 3" xfId="39670" xr:uid="{00000000-0005-0000-0000-0000C54C0000}"/>
    <cellStyle name="Normal 3 2 5 4 14 2 3" xfId="30100" xr:uid="{00000000-0005-0000-0000-0000C64C0000}"/>
    <cellStyle name="Normal 3 2 5 4 14 2 4" xfId="39671" xr:uid="{00000000-0005-0000-0000-0000C74C0000}"/>
    <cellStyle name="Normal 3 2 5 4 14 3" xfId="4325" xr:uid="{00000000-0005-0000-0000-0000C84C0000}"/>
    <cellStyle name="Normal 3 2 5 4 14 3 2" xfId="25425" xr:uid="{00000000-0005-0000-0000-0000C94C0000}"/>
    <cellStyle name="Normal 3 2 5 4 14 3 2 2" xfId="30909" xr:uid="{00000000-0005-0000-0000-0000CA4C0000}"/>
    <cellStyle name="Normal 3 2 5 4 14 3 2 3" xfId="39672" xr:uid="{00000000-0005-0000-0000-0000CB4C0000}"/>
    <cellStyle name="Normal 3 2 5 4 14 3 3" xfId="30099" xr:uid="{00000000-0005-0000-0000-0000CC4C0000}"/>
    <cellStyle name="Normal 3 2 5 4 14 3 4" xfId="39673" xr:uid="{00000000-0005-0000-0000-0000CD4C0000}"/>
    <cellStyle name="Normal 3 2 5 4 14 4" xfId="25426" xr:uid="{00000000-0005-0000-0000-0000CE4C0000}"/>
    <cellStyle name="Normal 3 2 5 4 14 4 2" xfId="30910" xr:uid="{00000000-0005-0000-0000-0000CF4C0000}"/>
    <cellStyle name="Normal 3 2 5 4 14 4 3" xfId="39674" xr:uid="{00000000-0005-0000-0000-0000D04C0000}"/>
    <cellStyle name="Normal 3 2 5 4 14 5" xfId="30098" xr:uid="{00000000-0005-0000-0000-0000D14C0000}"/>
    <cellStyle name="Normal 3 2 5 4 14 6" xfId="39675" xr:uid="{00000000-0005-0000-0000-0000D24C0000}"/>
    <cellStyle name="Normal 3 2 5 4 15" xfId="4326" xr:uid="{00000000-0005-0000-0000-0000D34C0000}"/>
    <cellStyle name="Normal 3 2 5 4 15 2" xfId="4327" xr:uid="{00000000-0005-0000-0000-0000D44C0000}"/>
    <cellStyle name="Normal 3 2 5 4 15 2 2" xfId="25427" xr:uid="{00000000-0005-0000-0000-0000D54C0000}"/>
    <cellStyle name="Normal 3 2 5 4 15 2 2 2" xfId="30911" xr:uid="{00000000-0005-0000-0000-0000D64C0000}"/>
    <cellStyle name="Normal 3 2 5 4 15 2 2 3" xfId="39676" xr:uid="{00000000-0005-0000-0000-0000D74C0000}"/>
    <cellStyle name="Normal 3 2 5 4 15 2 3" xfId="19042" xr:uid="{00000000-0005-0000-0000-0000D84C0000}"/>
    <cellStyle name="Normal 3 2 5 4 15 2 4" xfId="39677" xr:uid="{00000000-0005-0000-0000-0000D94C0000}"/>
    <cellStyle name="Normal 3 2 5 4 15 3" xfId="4328" xr:uid="{00000000-0005-0000-0000-0000DA4C0000}"/>
    <cellStyle name="Normal 3 2 5 4 15 3 2" xfId="25428" xr:uid="{00000000-0005-0000-0000-0000DB4C0000}"/>
    <cellStyle name="Normal 3 2 5 4 15 3 2 2" xfId="30912" xr:uid="{00000000-0005-0000-0000-0000DC4C0000}"/>
    <cellStyle name="Normal 3 2 5 4 15 3 2 3" xfId="39678" xr:uid="{00000000-0005-0000-0000-0000DD4C0000}"/>
    <cellStyle name="Normal 3 2 5 4 15 3 3" xfId="30097" xr:uid="{00000000-0005-0000-0000-0000DE4C0000}"/>
    <cellStyle name="Normal 3 2 5 4 15 3 4" xfId="39679" xr:uid="{00000000-0005-0000-0000-0000DF4C0000}"/>
    <cellStyle name="Normal 3 2 5 4 15 4" xfId="25429" xr:uid="{00000000-0005-0000-0000-0000E04C0000}"/>
    <cellStyle name="Normal 3 2 5 4 15 4 2" xfId="30913" xr:uid="{00000000-0005-0000-0000-0000E14C0000}"/>
    <cellStyle name="Normal 3 2 5 4 15 4 3" xfId="39680" xr:uid="{00000000-0005-0000-0000-0000E24C0000}"/>
    <cellStyle name="Normal 3 2 5 4 15 5" xfId="30096" xr:uid="{00000000-0005-0000-0000-0000E34C0000}"/>
    <cellStyle name="Normal 3 2 5 4 15 6" xfId="39681" xr:uid="{00000000-0005-0000-0000-0000E44C0000}"/>
    <cellStyle name="Normal 3 2 5 4 16" xfId="4329" xr:uid="{00000000-0005-0000-0000-0000E54C0000}"/>
    <cellStyle name="Normal 3 2 5 4 16 2" xfId="4330" xr:uid="{00000000-0005-0000-0000-0000E64C0000}"/>
    <cellStyle name="Normal 3 2 5 4 16 2 2" xfId="25430" xr:uid="{00000000-0005-0000-0000-0000E74C0000}"/>
    <cellStyle name="Normal 3 2 5 4 16 2 2 2" xfId="30914" xr:uid="{00000000-0005-0000-0000-0000E84C0000}"/>
    <cellStyle name="Normal 3 2 5 4 16 2 2 3" xfId="39682" xr:uid="{00000000-0005-0000-0000-0000E94C0000}"/>
    <cellStyle name="Normal 3 2 5 4 16 2 3" xfId="30095" xr:uid="{00000000-0005-0000-0000-0000EA4C0000}"/>
    <cellStyle name="Normal 3 2 5 4 16 2 4" xfId="39683" xr:uid="{00000000-0005-0000-0000-0000EB4C0000}"/>
    <cellStyle name="Normal 3 2 5 4 16 3" xfId="4331" xr:uid="{00000000-0005-0000-0000-0000EC4C0000}"/>
    <cellStyle name="Normal 3 2 5 4 16 3 2" xfId="25431" xr:uid="{00000000-0005-0000-0000-0000ED4C0000}"/>
    <cellStyle name="Normal 3 2 5 4 16 3 2 2" xfId="30915" xr:uid="{00000000-0005-0000-0000-0000EE4C0000}"/>
    <cellStyle name="Normal 3 2 5 4 16 3 2 3" xfId="39684" xr:uid="{00000000-0005-0000-0000-0000EF4C0000}"/>
    <cellStyle name="Normal 3 2 5 4 16 3 3" xfId="19043" xr:uid="{00000000-0005-0000-0000-0000F04C0000}"/>
    <cellStyle name="Normal 3 2 5 4 16 3 4" xfId="39685" xr:uid="{00000000-0005-0000-0000-0000F14C0000}"/>
    <cellStyle name="Normal 3 2 5 4 16 4" xfId="25432" xr:uid="{00000000-0005-0000-0000-0000F24C0000}"/>
    <cellStyle name="Normal 3 2 5 4 16 4 2" xfId="30916" xr:uid="{00000000-0005-0000-0000-0000F34C0000}"/>
    <cellStyle name="Normal 3 2 5 4 16 4 3" xfId="39686" xr:uid="{00000000-0005-0000-0000-0000F44C0000}"/>
    <cellStyle name="Normal 3 2 5 4 16 5" xfId="30094" xr:uid="{00000000-0005-0000-0000-0000F54C0000}"/>
    <cellStyle name="Normal 3 2 5 4 16 6" xfId="39687" xr:uid="{00000000-0005-0000-0000-0000F64C0000}"/>
    <cellStyle name="Normal 3 2 5 4 17" xfId="4332" xr:uid="{00000000-0005-0000-0000-0000F74C0000}"/>
    <cellStyle name="Normal 3 2 5 4 17 2" xfId="25433" xr:uid="{00000000-0005-0000-0000-0000F84C0000}"/>
    <cellStyle name="Normal 3 2 5 4 17 2 2" xfId="30917" xr:uid="{00000000-0005-0000-0000-0000F94C0000}"/>
    <cellStyle name="Normal 3 2 5 4 17 2 3" xfId="39688" xr:uid="{00000000-0005-0000-0000-0000FA4C0000}"/>
    <cellStyle name="Normal 3 2 5 4 17 3" xfId="30093" xr:uid="{00000000-0005-0000-0000-0000FB4C0000}"/>
    <cellStyle name="Normal 3 2 5 4 17 4" xfId="39689" xr:uid="{00000000-0005-0000-0000-0000FC4C0000}"/>
    <cellStyle name="Normal 3 2 5 4 18" xfId="4333" xr:uid="{00000000-0005-0000-0000-0000FD4C0000}"/>
    <cellStyle name="Normal 3 2 5 4 18 2" xfId="25434" xr:uid="{00000000-0005-0000-0000-0000FE4C0000}"/>
    <cellStyle name="Normal 3 2 5 4 18 2 2" xfId="30918" xr:uid="{00000000-0005-0000-0000-0000FF4C0000}"/>
    <cellStyle name="Normal 3 2 5 4 18 2 3" xfId="39690" xr:uid="{00000000-0005-0000-0000-0000004D0000}"/>
    <cellStyle name="Normal 3 2 5 4 18 3" xfId="30092" xr:uid="{00000000-0005-0000-0000-0000014D0000}"/>
    <cellStyle name="Normal 3 2 5 4 18 4" xfId="39691" xr:uid="{00000000-0005-0000-0000-0000024D0000}"/>
    <cellStyle name="Normal 3 2 5 4 19" xfId="25435" xr:uid="{00000000-0005-0000-0000-0000034D0000}"/>
    <cellStyle name="Normal 3 2 5 4 19 2" xfId="30919" xr:uid="{00000000-0005-0000-0000-0000044D0000}"/>
    <cellStyle name="Normal 3 2 5 4 19 3" xfId="39692" xr:uid="{00000000-0005-0000-0000-0000054D0000}"/>
    <cellStyle name="Normal 3 2 5 4 2" xfId="4334" xr:uid="{00000000-0005-0000-0000-0000064D0000}"/>
    <cellStyle name="Normal 3 2 5 4 2 2" xfId="4335" xr:uid="{00000000-0005-0000-0000-0000074D0000}"/>
    <cellStyle name="Normal 3 2 5 4 2 2 2" xfId="25436" xr:uid="{00000000-0005-0000-0000-0000084D0000}"/>
    <cellStyle name="Normal 3 2 5 4 2 2 2 2" xfId="30920" xr:uid="{00000000-0005-0000-0000-0000094D0000}"/>
    <cellStyle name="Normal 3 2 5 4 2 2 2 3" xfId="39693" xr:uid="{00000000-0005-0000-0000-00000A4D0000}"/>
    <cellStyle name="Normal 3 2 5 4 2 2 3" xfId="19044" xr:uid="{00000000-0005-0000-0000-00000B4D0000}"/>
    <cellStyle name="Normal 3 2 5 4 2 2 4" xfId="39694" xr:uid="{00000000-0005-0000-0000-00000C4D0000}"/>
    <cellStyle name="Normal 3 2 5 4 2 3" xfId="4336" xr:uid="{00000000-0005-0000-0000-00000D4D0000}"/>
    <cellStyle name="Normal 3 2 5 4 2 3 2" xfId="25437" xr:uid="{00000000-0005-0000-0000-00000E4D0000}"/>
    <cellStyle name="Normal 3 2 5 4 2 3 2 2" xfId="30921" xr:uid="{00000000-0005-0000-0000-00000F4D0000}"/>
    <cellStyle name="Normal 3 2 5 4 2 3 2 3" xfId="39695" xr:uid="{00000000-0005-0000-0000-0000104D0000}"/>
    <cellStyle name="Normal 3 2 5 4 2 3 3" xfId="19045" xr:uid="{00000000-0005-0000-0000-0000114D0000}"/>
    <cellStyle name="Normal 3 2 5 4 2 3 4" xfId="39696" xr:uid="{00000000-0005-0000-0000-0000124D0000}"/>
    <cellStyle name="Normal 3 2 5 4 2 4" xfId="25438" xr:uid="{00000000-0005-0000-0000-0000134D0000}"/>
    <cellStyle name="Normal 3 2 5 4 2 4 2" xfId="30922" xr:uid="{00000000-0005-0000-0000-0000144D0000}"/>
    <cellStyle name="Normal 3 2 5 4 2 4 3" xfId="39697" xr:uid="{00000000-0005-0000-0000-0000154D0000}"/>
    <cellStyle name="Normal 3 2 5 4 2 5" xfId="19046" xr:uid="{00000000-0005-0000-0000-0000164D0000}"/>
    <cellStyle name="Normal 3 2 5 4 2 6" xfId="39698" xr:uid="{00000000-0005-0000-0000-0000174D0000}"/>
    <cellStyle name="Normal 3 2 5 4 20" xfId="19047" xr:uid="{00000000-0005-0000-0000-0000184D0000}"/>
    <cellStyle name="Normal 3 2 5 4 21" xfId="39699" xr:uid="{00000000-0005-0000-0000-0000194D0000}"/>
    <cellStyle name="Normal 3 2 5 4 3" xfId="4337" xr:uid="{00000000-0005-0000-0000-00001A4D0000}"/>
    <cellStyle name="Normal 3 2 5 4 3 2" xfId="4338" xr:uid="{00000000-0005-0000-0000-00001B4D0000}"/>
    <cellStyle name="Normal 3 2 5 4 3 2 2" xfId="25439" xr:uid="{00000000-0005-0000-0000-00001C4D0000}"/>
    <cellStyle name="Normal 3 2 5 4 3 2 2 2" xfId="30923" xr:uid="{00000000-0005-0000-0000-00001D4D0000}"/>
    <cellStyle name="Normal 3 2 5 4 3 2 2 3" xfId="39700" xr:uid="{00000000-0005-0000-0000-00001E4D0000}"/>
    <cellStyle name="Normal 3 2 5 4 3 2 3" xfId="30091" xr:uid="{00000000-0005-0000-0000-00001F4D0000}"/>
    <cellStyle name="Normal 3 2 5 4 3 2 4" xfId="39701" xr:uid="{00000000-0005-0000-0000-0000204D0000}"/>
    <cellStyle name="Normal 3 2 5 4 3 3" xfId="4339" xr:uid="{00000000-0005-0000-0000-0000214D0000}"/>
    <cellStyle name="Normal 3 2 5 4 3 3 2" xfId="25440" xr:uid="{00000000-0005-0000-0000-0000224D0000}"/>
    <cellStyle name="Normal 3 2 5 4 3 3 2 2" xfId="30924" xr:uid="{00000000-0005-0000-0000-0000234D0000}"/>
    <cellStyle name="Normal 3 2 5 4 3 3 2 3" xfId="39702" xr:uid="{00000000-0005-0000-0000-0000244D0000}"/>
    <cellStyle name="Normal 3 2 5 4 3 3 3" xfId="19048" xr:uid="{00000000-0005-0000-0000-0000254D0000}"/>
    <cellStyle name="Normal 3 2 5 4 3 3 4" xfId="39703" xr:uid="{00000000-0005-0000-0000-0000264D0000}"/>
    <cellStyle name="Normal 3 2 5 4 3 4" xfId="25441" xr:uid="{00000000-0005-0000-0000-0000274D0000}"/>
    <cellStyle name="Normal 3 2 5 4 3 4 2" xfId="30925" xr:uid="{00000000-0005-0000-0000-0000284D0000}"/>
    <cellStyle name="Normal 3 2 5 4 3 4 3" xfId="39704" xr:uid="{00000000-0005-0000-0000-0000294D0000}"/>
    <cellStyle name="Normal 3 2 5 4 3 5" xfId="30090" xr:uid="{00000000-0005-0000-0000-00002A4D0000}"/>
    <cellStyle name="Normal 3 2 5 4 3 6" xfId="39705" xr:uid="{00000000-0005-0000-0000-00002B4D0000}"/>
    <cellStyle name="Normal 3 2 5 4 4" xfId="4340" xr:uid="{00000000-0005-0000-0000-00002C4D0000}"/>
    <cellStyle name="Normal 3 2 5 4 4 2" xfId="4341" xr:uid="{00000000-0005-0000-0000-00002D4D0000}"/>
    <cellStyle name="Normal 3 2 5 4 4 2 2" xfId="25442" xr:uid="{00000000-0005-0000-0000-00002E4D0000}"/>
    <cellStyle name="Normal 3 2 5 4 4 2 2 2" xfId="30926" xr:uid="{00000000-0005-0000-0000-00002F4D0000}"/>
    <cellStyle name="Normal 3 2 5 4 4 2 2 3" xfId="39706" xr:uid="{00000000-0005-0000-0000-0000304D0000}"/>
    <cellStyle name="Normal 3 2 5 4 4 2 3" xfId="19049" xr:uid="{00000000-0005-0000-0000-0000314D0000}"/>
    <cellStyle name="Normal 3 2 5 4 4 2 4" xfId="39707" xr:uid="{00000000-0005-0000-0000-0000324D0000}"/>
    <cellStyle name="Normal 3 2 5 4 4 3" xfId="4342" xr:uid="{00000000-0005-0000-0000-0000334D0000}"/>
    <cellStyle name="Normal 3 2 5 4 4 3 2" xfId="25443" xr:uid="{00000000-0005-0000-0000-0000344D0000}"/>
    <cellStyle name="Normal 3 2 5 4 4 3 2 2" xfId="30927" xr:uid="{00000000-0005-0000-0000-0000354D0000}"/>
    <cellStyle name="Normal 3 2 5 4 4 3 2 3" xfId="39708" xr:uid="{00000000-0005-0000-0000-0000364D0000}"/>
    <cellStyle name="Normal 3 2 5 4 4 3 3" xfId="19050" xr:uid="{00000000-0005-0000-0000-0000374D0000}"/>
    <cellStyle name="Normal 3 2 5 4 4 3 4" xfId="39709" xr:uid="{00000000-0005-0000-0000-0000384D0000}"/>
    <cellStyle name="Normal 3 2 5 4 4 4" xfId="25444" xr:uid="{00000000-0005-0000-0000-0000394D0000}"/>
    <cellStyle name="Normal 3 2 5 4 4 4 2" xfId="30928" xr:uid="{00000000-0005-0000-0000-00003A4D0000}"/>
    <cellStyle name="Normal 3 2 5 4 4 4 3" xfId="39710" xr:uid="{00000000-0005-0000-0000-00003B4D0000}"/>
    <cellStyle name="Normal 3 2 5 4 4 5" xfId="19051" xr:uid="{00000000-0005-0000-0000-00003C4D0000}"/>
    <cellStyle name="Normal 3 2 5 4 4 6" xfId="39711" xr:uid="{00000000-0005-0000-0000-00003D4D0000}"/>
    <cellStyle name="Normal 3 2 5 4 5" xfId="4343" xr:uid="{00000000-0005-0000-0000-00003E4D0000}"/>
    <cellStyle name="Normal 3 2 5 4 5 2" xfId="4344" xr:uid="{00000000-0005-0000-0000-00003F4D0000}"/>
    <cellStyle name="Normal 3 2 5 4 5 2 2" xfId="25445" xr:uid="{00000000-0005-0000-0000-0000404D0000}"/>
    <cellStyle name="Normal 3 2 5 4 5 2 2 2" xfId="30929" xr:uid="{00000000-0005-0000-0000-0000414D0000}"/>
    <cellStyle name="Normal 3 2 5 4 5 2 2 3" xfId="39712" xr:uid="{00000000-0005-0000-0000-0000424D0000}"/>
    <cellStyle name="Normal 3 2 5 4 5 2 3" xfId="19052" xr:uid="{00000000-0005-0000-0000-0000434D0000}"/>
    <cellStyle name="Normal 3 2 5 4 5 2 4" xfId="39713" xr:uid="{00000000-0005-0000-0000-0000444D0000}"/>
    <cellStyle name="Normal 3 2 5 4 5 3" xfId="4345" xr:uid="{00000000-0005-0000-0000-0000454D0000}"/>
    <cellStyle name="Normal 3 2 5 4 5 3 2" xfId="25446" xr:uid="{00000000-0005-0000-0000-0000464D0000}"/>
    <cellStyle name="Normal 3 2 5 4 5 3 2 2" xfId="30930" xr:uid="{00000000-0005-0000-0000-0000474D0000}"/>
    <cellStyle name="Normal 3 2 5 4 5 3 2 3" xfId="39714" xr:uid="{00000000-0005-0000-0000-0000484D0000}"/>
    <cellStyle name="Normal 3 2 5 4 5 3 3" xfId="19053" xr:uid="{00000000-0005-0000-0000-0000494D0000}"/>
    <cellStyle name="Normal 3 2 5 4 5 3 4" xfId="39715" xr:uid="{00000000-0005-0000-0000-00004A4D0000}"/>
    <cellStyle name="Normal 3 2 5 4 5 4" xfId="25447" xr:uid="{00000000-0005-0000-0000-00004B4D0000}"/>
    <cellStyle name="Normal 3 2 5 4 5 4 2" xfId="30931" xr:uid="{00000000-0005-0000-0000-00004C4D0000}"/>
    <cellStyle name="Normal 3 2 5 4 5 4 3" xfId="39716" xr:uid="{00000000-0005-0000-0000-00004D4D0000}"/>
    <cellStyle name="Normal 3 2 5 4 5 5" xfId="30089" xr:uid="{00000000-0005-0000-0000-00004E4D0000}"/>
    <cellStyle name="Normal 3 2 5 4 5 6" xfId="39717" xr:uid="{00000000-0005-0000-0000-00004F4D0000}"/>
    <cellStyle name="Normal 3 2 5 4 6" xfId="4346" xr:uid="{00000000-0005-0000-0000-0000504D0000}"/>
    <cellStyle name="Normal 3 2 5 4 6 2" xfId="4347" xr:uid="{00000000-0005-0000-0000-0000514D0000}"/>
    <cellStyle name="Normal 3 2 5 4 6 2 2" xfId="25448" xr:uid="{00000000-0005-0000-0000-0000524D0000}"/>
    <cellStyle name="Normal 3 2 5 4 6 2 2 2" xfId="30932" xr:uid="{00000000-0005-0000-0000-0000534D0000}"/>
    <cellStyle name="Normal 3 2 5 4 6 2 2 3" xfId="39718" xr:uid="{00000000-0005-0000-0000-0000544D0000}"/>
    <cellStyle name="Normal 3 2 5 4 6 2 3" xfId="19054" xr:uid="{00000000-0005-0000-0000-0000554D0000}"/>
    <cellStyle name="Normal 3 2 5 4 6 2 4" xfId="39719" xr:uid="{00000000-0005-0000-0000-0000564D0000}"/>
    <cellStyle name="Normal 3 2 5 4 6 3" xfId="4348" xr:uid="{00000000-0005-0000-0000-0000574D0000}"/>
    <cellStyle name="Normal 3 2 5 4 6 3 2" xfId="25449" xr:uid="{00000000-0005-0000-0000-0000584D0000}"/>
    <cellStyle name="Normal 3 2 5 4 6 3 2 2" xfId="30933" xr:uid="{00000000-0005-0000-0000-0000594D0000}"/>
    <cellStyle name="Normal 3 2 5 4 6 3 2 3" xfId="39720" xr:uid="{00000000-0005-0000-0000-00005A4D0000}"/>
    <cellStyle name="Normal 3 2 5 4 6 3 3" xfId="19055" xr:uid="{00000000-0005-0000-0000-00005B4D0000}"/>
    <cellStyle name="Normal 3 2 5 4 6 3 4" xfId="39721" xr:uid="{00000000-0005-0000-0000-00005C4D0000}"/>
    <cellStyle name="Normal 3 2 5 4 6 4" xfId="25450" xr:uid="{00000000-0005-0000-0000-00005D4D0000}"/>
    <cellStyle name="Normal 3 2 5 4 6 4 2" xfId="30934" xr:uid="{00000000-0005-0000-0000-00005E4D0000}"/>
    <cellStyle name="Normal 3 2 5 4 6 4 3" xfId="39722" xr:uid="{00000000-0005-0000-0000-00005F4D0000}"/>
    <cellStyle name="Normal 3 2 5 4 6 5" xfId="19056" xr:uid="{00000000-0005-0000-0000-0000604D0000}"/>
    <cellStyle name="Normal 3 2 5 4 6 6" xfId="39723" xr:uid="{00000000-0005-0000-0000-0000614D0000}"/>
    <cellStyle name="Normal 3 2 5 4 7" xfId="4349" xr:uid="{00000000-0005-0000-0000-0000624D0000}"/>
    <cellStyle name="Normal 3 2 5 4 7 2" xfId="4350" xr:uid="{00000000-0005-0000-0000-0000634D0000}"/>
    <cellStyle name="Normal 3 2 5 4 7 2 2" xfId="25451" xr:uid="{00000000-0005-0000-0000-0000644D0000}"/>
    <cellStyle name="Normal 3 2 5 4 7 2 2 2" xfId="30935" xr:uid="{00000000-0005-0000-0000-0000654D0000}"/>
    <cellStyle name="Normal 3 2 5 4 7 2 2 3" xfId="39724" xr:uid="{00000000-0005-0000-0000-0000664D0000}"/>
    <cellStyle name="Normal 3 2 5 4 7 2 3" xfId="19057" xr:uid="{00000000-0005-0000-0000-0000674D0000}"/>
    <cellStyle name="Normal 3 2 5 4 7 2 4" xfId="39725" xr:uid="{00000000-0005-0000-0000-0000684D0000}"/>
    <cellStyle name="Normal 3 2 5 4 7 3" xfId="4351" xr:uid="{00000000-0005-0000-0000-0000694D0000}"/>
    <cellStyle name="Normal 3 2 5 4 7 3 2" xfId="25452" xr:uid="{00000000-0005-0000-0000-00006A4D0000}"/>
    <cellStyle name="Normal 3 2 5 4 7 3 2 2" xfId="30936" xr:uid="{00000000-0005-0000-0000-00006B4D0000}"/>
    <cellStyle name="Normal 3 2 5 4 7 3 2 3" xfId="39726" xr:uid="{00000000-0005-0000-0000-00006C4D0000}"/>
    <cellStyle name="Normal 3 2 5 4 7 3 3" xfId="19058" xr:uid="{00000000-0005-0000-0000-00006D4D0000}"/>
    <cellStyle name="Normal 3 2 5 4 7 3 4" xfId="39727" xr:uid="{00000000-0005-0000-0000-00006E4D0000}"/>
    <cellStyle name="Normal 3 2 5 4 7 4" xfId="25453" xr:uid="{00000000-0005-0000-0000-00006F4D0000}"/>
    <cellStyle name="Normal 3 2 5 4 7 4 2" xfId="30937" xr:uid="{00000000-0005-0000-0000-0000704D0000}"/>
    <cellStyle name="Normal 3 2 5 4 7 4 3" xfId="39728" xr:uid="{00000000-0005-0000-0000-0000714D0000}"/>
    <cellStyle name="Normal 3 2 5 4 7 5" xfId="30088" xr:uid="{00000000-0005-0000-0000-0000724D0000}"/>
    <cellStyle name="Normal 3 2 5 4 7 6" xfId="39729" xr:uid="{00000000-0005-0000-0000-0000734D0000}"/>
    <cellStyle name="Normal 3 2 5 4 8" xfId="4352" xr:uid="{00000000-0005-0000-0000-0000744D0000}"/>
    <cellStyle name="Normal 3 2 5 4 8 2" xfId="4353" xr:uid="{00000000-0005-0000-0000-0000754D0000}"/>
    <cellStyle name="Normal 3 2 5 4 8 2 2" xfId="25454" xr:uid="{00000000-0005-0000-0000-0000764D0000}"/>
    <cellStyle name="Normal 3 2 5 4 8 2 2 2" xfId="30938" xr:uid="{00000000-0005-0000-0000-0000774D0000}"/>
    <cellStyle name="Normal 3 2 5 4 8 2 2 3" xfId="39730" xr:uid="{00000000-0005-0000-0000-0000784D0000}"/>
    <cellStyle name="Normal 3 2 5 4 8 2 3" xfId="19059" xr:uid="{00000000-0005-0000-0000-0000794D0000}"/>
    <cellStyle name="Normal 3 2 5 4 8 2 4" xfId="39731" xr:uid="{00000000-0005-0000-0000-00007A4D0000}"/>
    <cellStyle name="Normal 3 2 5 4 8 3" xfId="4354" xr:uid="{00000000-0005-0000-0000-00007B4D0000}"/>
    <cellStyle name="Normal 3 2 5 4 8 3 2" xfId="25455" xr:uid="{00000000-0005-0000-0000-00007C4D0000}"/>
    <cellStyle name="Normal 3 2 5 4 8 3 2 2" xfId="30939" xr:uid="{00000000-0005-0000-0000-00007D4D0000}"/>
    <cellStyle name="Normal 3 2 5 4 8 3 2 3" xfId="39732" xr:uid="{00000000-0005-0000-0000-00007E4D0000}"/>
    <cellStyle name="Normal 3 2 5 4 8 3 3" xfId="19060" xr:uid="{00000000-0005-0000-0000-00007F4D0000}"/>
    <cellStyle name="Normal 3 2 5 4 8 3 4" xfId="39733" xr:uid="{00000000-0005-0000-0000-0000804D0000}"/>
    <cellStyle name="Normal 3 2 5 4 8 4" xfId="25456" xr:uid="{00000000-0005-0000-0000-0000814D0000}"/>
    <cellStyle name="Normal 3 2 5 4 8 4 2" xfId="30940" xr:uid="{00000000-0005-0000-0000-0000824D0000}"/>
    <cellStyle name="Normal 3 2 5 4 8 4 3" xfId="39734" xr:uid="{00000000-0005-0000-0000-0000834D0000}"/>
    <cellStyle name="Normal 3 2 5 4 8 5" xfId="19061" xr:uid="{00000000-0005-0000-0000-0000844D0000}"/>
    <cellStyle name="Normal 3 2 5 4 8 6" xfId="39735" xr:uid="{00000000-0005-0000-0000-0000854D0000}"/>
    <cellStyle name="Normal 3 2 5 4 9" xfId="4355" xr:uid="{00000000-0005-0000-0000-0000864D0000}"/>
    <cellStyle name="Normal 3 2 5 4 9 2" xfId="4356" xr:uid="{00000000-0005-0000-0000-0000874D0000}"/>
    <cellStyle name="Normal 3 2 5 4 9 2 2" xfId="25457" xr:uid="{00000000-0005-0000-0000-0000884D0000}"/>
    <cellStyle name="Normal 3 2 5 4 9 2 2 2" xfId="30941" xr:uid="{00000000-0005-0000-0000-0000894D0000}"/>
    <cellStyle name="Normal 3 2 5 4 9 2 2 3" xfId="39736" xr:uid="{00000000-0005-0000-0000-00008A4D0000}"/>
    <cellStyle name="Normal 3 2 5 4 9 2 3" xfId="19062" xr:uid="{00000000-0005-0000-0000-00008B4D0000}"/>
    <cellStyle name="Normal 3 2 5 4 9 2 4" xfId="39737" xr:uid="{00000000-0005-0000-0000-00008C4D0000}"/>
    <cellStyle name="Normal 3 2 5 4 9 3" xfId="4357" xr:uid="{00000000-0005-0000-0000-00008D4D0000}"/>
    <cellStyle name="Normal 3 2 5 4 9 3 2" xfId="25458" xr:uid="{00000000-0005-0000-0000-00008E4D0000}"/>
    <cellStyle name="Normal 3 2 5 4 9 3 2 2" xfId="30942" xr:uid="{00000000-0005-0000-0000-00008F4D0000}"/>
    <cellStyle name="Normal 3 2 5 4 9 3 2 3" xfId="39738" xr:uid="{00000000-0005-0000-0000-0000904D0000}"/>
    <cellStyle name="Normal 3 2 5 4 9 3 3" xfId="19063" xr:uid="{00000000-0005-0000-0000-0000914D0000}"/>
    <cellStyle name="Normal 3 2 5 4 9 3 4" xfId="39739" xr:uid="{00000000-0005-0000-0000-0000924D0000}"/>
    <cellStyle name="Normal 3 2 5 4 9 4" xfId="25459" xr:uid="{00000000-0005-0000-0000-0000934D0000}"/>
    <cellStyle name="Normal 3 2 5 4 9 4 2" xfId="30943" xr:uid="{00000000-0005-0000-0000-0000944D0000}"/>
    <cellStyle name="Normal 3 2 5 4 9 4 3" xfId="39740" xr:uid="{00000000-0005-0000-0000-0000954D0000}"/>
    <cellStyle name="Normal 3 2 5 4 9 5" xfId="30087" xr:uid="{00000000-0005-0000-0000-0000964D0000}"/>
    <cellStyle name="Normal 3 2 5 4 9 6" xfId="39741" xr:uid="{00000000-0005-0000-0000-0000974D0000}"/>
    <cellStyle name="Normal 3 2 5 5" xfId="4358" xr:uid="{00000000-0005-0000-0000-0000984D0000}"/>
    <cellStyle name="Normal 3 2 5 5 10" xfId="4359" xr:uid="{00000000-0005-0000-0000-0000994D0000}"/>
    <cellStyle name="Normal 3 2 5 5 10 2" xfId="4360" xr:uid="{00000000-0005-0000-0000-00009A4D0000}"/>
    <cellStyle name="Normal 3 2 5 5 10 2 2" xfId="25460" xr:uid="{00000000-0005-0000-0000-00009B4D0000}"/>
    <cellStyle name="Normal 3 2 5 5 10 2 2 2" xfId="30944" xr:uid="{00000000-0005-0000-0000-00009C4D0000}"/>
    <cellStyle name="Normal 3 2 5 5 10 2 2 3" xfId="39742" xr:uid="{00000000-0005-0000-0000-00009D4D0000}"/>
    <cellStyle name="Normal 3 2 5 5 10 2 3" xfId="19064" xr:uid="{00000000-0005-0000-0000-00009E4D0000}"/>
    <cellStyle name="Normal 3 2 5 5 10 2 4" xfId="39743" xr:uid="{00000000-0005-0000-0000-00009F4D0000}"/>
    <cellStyle name="Normal 3 2 5 5 10 3" xfId="4361" xr:uid="{00000000-0005-0000-0000-0000A04D0000}"/>
    <cellStyle name="Normal 3 2 5 5 10 3 2" xfId="25461" xr:uid="{00000000-0005-0000-0000-0000A14D0000}"/>
    <cellStyle name="Normal 3 2 5 5 10 3 2 2" xfId="30945" xr:uid="{00000000-0005-0000-0000-0000A24D0000}"/>
    <cellStyle name="Normal 3 2 5 5 10 3 2 3" xfId="39744" xr:uid="{00000000-0005-0000-0000-0000A34D0000}"/>
    <cellStyle name="Normal 3 2 5 5 10 3 3" xfId="30086" xr:uid="{00000000-0005-0000-0000-0000A44D0000}"/>
    <cellStyle name="Normal 3 2 5 5 10 3 4" xfId="39745" xr:uid="{00000000-0005-0000-0000-0000A54D0000}"/>
    <cellStyle name="Normal 3 2 5 5 10 4" xfId="25462" xr:uid="{00000000-0005-0000-0000-0000A64D0000}"/>
    <cellStyle name="Normal 3 2 5 5 10 4 2" xfId="30946" xr:uid="{00000000-0005-0000-0000-0000A74D0000}"/>
    <cellStyle name="Normal 3 2 5 5 10 4 3" xfId="39746" xr:uid="{00000000-0005-0000-0000-0000A84D0000}"/>
    <cellStyle name="Normal 3 2 5 5 10 5" xfId="30085" xr:uid="{00000000-0005-0000-0000-0000A94D0000}"/>
    <cellStyle name="Normal 3 2 5 5 10 6" xfId="39747" xr:uid="{00000000-0005-0000-0000-0000AA4D0000}"/>
    <cellStyle name="Normal 3 2 5 5 11" xfId="4362" xr:uid="{00000000-0005-0000-0000-0000AB4D0000}"/>
    <cellStyle name="Normal 3 2 5 5 11 2" xfId="4363" xr:uid="{00000000-0005-0000-0000-0000AC4D0000}"/>
    <cellStyle name="Normal 3 2 5 5 11 2 2" xfId="25463" xr:uid="{00000000-0005-0000-0000-0000AD4D0000}"/>
    <cellStyle name="Normal 3 2 5 5 11 2 2 2" xfId="30947" xr:uid="{00000000-0005-0000-0000-0000AE4D0000}"/>
    <cellStyle name="Normal 3 2 5 5 11 2 2 3" xfId="39748" xr:uid="{00000000-0005-0000-0000-0000AF4D0000}"/>
    <cellStyle name="Normal 3 2 5 5 11 2 3" xfId="19065" xr:uid="{00000000-0005-0000-0000-0000B04D0000}"/>
    <cellStyle name="Normal 3 2 5 5 11 2 4" xfId="39749" xr:uid="{00000000-0005-0000-0000-0000B14D0000}"/>
    <cellStyle name="Normal 3 2 5 5 11 3" xfId="4364" xr:uid="{00000000-0005-0000-0000-0000B24D0000}"/>
    <cellStyle name="Normal 3 2 5 5 11 3 2" xfId="25464" xr:uid="{00000000-0005-0000-0000-0000B34D0000}"/>
    <cellStyle name="Normal 3 2 5 5 11 3 2 2" xfId="30948" xr:uid="{00000000-0005-0000-0000-0000B44D0000}"/>
    <cellStyle name="Normal 3 2 5 5 11 3 2 3" xfId="39750" xr:uid="{00000000-0005-0000-0000-0000B54D0000}"/>
    <cellStyle name="Normal 3 2 5 5 11 3 3" xfId="19066" xr:uid="{00000000-0005-0000-0000-0000B64D0000}"/>
    <cellStyle name="Normal 3 2 5 5 11 3 4" xfId="39751" xr:uid="{00000000-0005-0000-0000-0000B74D0000}"/>
    <cellStyle name="Normal 3 2 5 5 11 4" xfId="25465" xr:uid="{00000000-0005-0000-0000-0000B84D0000}"/>
    <cellStyle name="Normal 3 2 5 5 11 4 2" xfId="30949" xr:uid="{00000000-0005-0000-0000-0000B94D0000}"/>
    <cellStyle name="Normal 3 2 5 5 11 4 3" xfId="39752" xr:uid="{00000000-0005-0000-0000-0000BA4D0000}"/>
    <cellStyle name="Normal 3 2 5 5 11 5" xfId="30084" xr:uid="{00000000-0005-0000-0000-0000BB4D0000}"/>
    <cellStyle name="Normal 3 2 5 5 11 6" xfId="39753" xr:uid="{00000000-0005-0000-0000-0000BC4D0000}"/>
    <cellStyle name="Normal 3 2 5 5 12" xfId="4365" xr:uid="{00000000-0005-0000-0000-0000BD4D0000}"/>
    <cellStyle name="Normal 3 2 5 5 12 2" xfId="4366" xr:uid="{00000000-0005-0000-0000-0000BE4D0000}"/>
    <cellStyle name="Normal 3 2 5 5 12 2 2" xfId="25466" xr:uid="{00000000-0005-0000-0000-0000BF4D0000}"/>
    <cellStyle name="Normal 3 2 5 5 12 2 2 2" xfId="30950" xr:uid="{00000000-0005-0000-0000-0000C04D0000}"/>
    <cellStyle name="Normal 3 2 5 5 12 2 2 3" xfId="39754" xr:uid="{00000000-0005-0000-0000-0000C14D0000}"/>
    <cellStyle name="Normal 3 2 5 5 12 2 3" xfId="19067" xr:uid="{00000000-0005-0000-0000-0000C24D0000}"/>
    <cellStyle name="Normal 3 2 5 5 12 2 4" xfId="39755" xr:uid="{00000000-0005-0000-0000-0000C34D0000}"/>
    <cellStyle name="Normal 3 2 5 5 12 3" xfId="4367" xr:uid="{00000000-0005-0000-0000-0000C44D0000}"/>
    <cellStyle name="Normal 3 2 5 5 12 3 2" xfId="25467" xr:uid="{00000000-0005-0000-0000-0000C54D0000}"/>
    <cellStyle name="Normal 3 2 5 5 12 3 2 2" xfId="30951" xr:uid="{00000000-0005-0000-0000-0000C64D0000}"/>
    <cellStyle name="Normal 3 2 5 5 12 3 2 3" xfId="39756" xr:uid="{00000000-0005-0000-0000-0000C74D0000}"/>
    <cellStyle name="Normal 3 2 5 5 12 3 3" xfId="19068" xr:uid="{00000000-0005-0000-0000-0000C84D0000}"/>
    <cellStyle name="Normal 3 2 5 5 12 3 4" xfId="39757" xr:uid="{00000000-0005-0000-0000-0000C94D0000}"/>
    <cellStyle name="Normal 3 2 5 5 12 4" xfId="25468" xr:uid="{00000000-0005-0000-0000-0000CA4D0000}"/>
    <cellStyle name="Normal 3 2 5 5 12 4 2" xfId="30952" xr:uid="{00000000-0005-0000-0000-0000CB4D0000}"/>
    <cellStyle name="Normal 3 2 5 5 12 4 3" xfId="39758" xr:uid="{00000000-0005-0000-0000-0000CC4D0000}"/>
    <cellStyle name="Normal 3 2 5 5 12 5" xfId="19069" xr:uid="{00000000-0005-0000-0000-0000CD4D0000}"/>
    <cellStyle name="Normal 3 2 5 5 12 6" xfId="39759" xr:uid="{00000000-0005-0000-0000-0000CE4D0000}"/>
    <cellStyle name="Normal 3 2 5 5 13" xfId="4368" xr:uid="{00000000-0005-0000-0000-0000CF4D0000}"/>
    <cellStyle name="Normal 3 2 5 5 13 2" xfId="4369" xr:uid="{00000000-0005-0000-0000-0000D04D0000}"/>
    <cellStyle name="Normal 3 2 5 5 13 2 2" xfId="25469" xr:uid="{00000000-0005-0000-0000-0000D14D0000}"/>
    <cellStyle name="Normal 3 2 5 5 13 2 2 2" xfId="30953" xr:uid="{00000000-0005-0000-0000-0000D24D0000}"/>
    <cellStyle name="Normal 3 2 5 5 13 2 2 3" xfId="39760" xr:uid="{00000000-0005-0000-0000-0000D34D0000}"/>
    <cellStyle name="Normal 3 2 5 5 13 2 3" xfId="19070" xr:uid="{00000000-0005-0000-0000-0000D44D0000}"/>
    <cellStyle name="Normal 3 2 5 5 13 2 4" xfId="39761" xr:uid="{00000000-0005-0000-0000-0000D54D0000}"/>
    <cellStyle name="Normal 3 2 5 5 13 3" xfId="4370" xr:uid="{00000000-0005-0000-0000-0000D64D0000}"/>
    <cellStyle name="Normal 3 2 5 5 13 3 2" xfId="25470" xr:uid="{00000000-0005-0000-0000-0000D74D0000}"/>
    <cellStyle name="Normal 3 2 5 5 13 3 2 2" xfId="30954" xr:uid="{00000000-0005-0000-0000-0000D84D0000}"/>
    <cellStyle name="Normal 3 2 5 5 13 3 2 3" xfId="39762" xr:uid="{00000000-0005-0000-0000-0000D94D0000}"/>
    <cellStyle name="Normal 3 2 5 5 13 3 3" xfId="19071" xr:uid="{00000000-0005-0000-0000-0000DA4D0000}"/>
    <cellStyle name="Normal 3 2 5 5 13 3 4" xfId="39763" xr:uid="{00000000-0005-0000-0000-0000DB4D0000}"/>
    <cellStyle name="Normal 3 2 5 5 13 4" xfId="25471" xr:uid="{00000000-0005-0000-0000-0000DC4D0000}"/>
    <cellStyle name="Normal 3 2 5 5 13 4 2" xfId="30955" xr:uid="{00000000-0005-0000-0000-0000DD4D0000}"/>
    <cellStyle name="Normal 3 2 5 5 13 4 3" xfId="39764" xr:uid="{00000000-0005-0000-0000-0000DE4D0000}"/>
    <cellStyle name="Normal 3 2 5 5 13 5" xfId="30083" xr:uid="{00000000-0005-0000-0000-0000DF4D0000}"/>
    <cellStyle name="Normal 3 2 5 5 13 6" xfId="39765" xr:uid="{00000000-0005-0000-0000-0000E04D0000}"/>
    <cellStyle name="Normal 3 2 5 5 14" xfId="4371" xr:uid="{00000000-0005-0000-0000-0000E14D0000}"/>
    <cellStyle name="Normal 3 2 5 5 14 2" xfId="4372" xr:uid="{00000000-0005-0000-0000-0000E24D0000}"/>
    <cellStyle name="Normal 3 2 5 5 14 2 2" xfId="25472" xr:uid="{00000000-0005-0000-0000-0000E34D0000}"/>
    <cellStyle name="Normal 3 2 5 5 14 2 2 2" xfId="30956" xr:uid="{00000000-0005-0000-0000-0000E44D0000}"/>
    <cellStyle name="Normal 3 2 5 5 14 2 2 3" xfId="39766" xr:uid="{00000000-0005-0000-0000-0000E54D0000}"/>
    <cellStyle name="Normal 3 2 5 5 14 2 3" xfId="19072" xr:uid="{00000000-0005-0000-0000-0000E64D0000}"/>
    <cellStyle name="Normal 3 2 5 5 14 2 4" xfId="39767" xr:uid="{00000000-0005-0000-0000-0000E74D0000}"/>
    <cellStyle name="Normal 3 2 5 5 14 3" xfId="4373" xr:uid="{00000000-0005-0000-0000-0000E84D0000}"/>
    <cellStyle name="Normal 3 2 5 5 14 3 2" xfId="25473" xr:uid="{00000000-0005-0000-0000-0000E94D0000}"/>
    <cellStyle name="Normal 3 2 5 5 14 3 2 2" xfId="30957" xr:uid="{00000000-0005-0000-0000-0000EA4D0000}"/>
    <cellStyle name="Normal 3 2 5 5 14 3 2 3" xfId="39768" xr:uid="{00000000-0005-0000-0000-0000EB4D0000}"/>
    <cellStyle name="Normal 3 2 5 5 14 3 3" xfId="19073" xr:uid="{00000000-0005-0000-0000-0000EC4D0000}"/>
    <cellStyle name="Normal 3 2 5 5 14 3 4" xfId="39769" xr:uid="{00000000-0005-0000-0000-0000ED4D0000}"/>
    <cellStyle name="Normal 3 2 5 5 14 4" xfId="25474" xr:uid="{00000000-0005-0000-0000-0000EE4D0000}"/>
    <cellStyle name="Normal 3 2 5 5 14 4 2" xfId="30958" xr:uid="{00000000-0005-0000-0000-0000EF4D0000}"/>
    <cellStyle name="Normal 3 2 5 5 14 4 3" xfId="39770" xr:uid="{00000000-0005-0000-0000-0000F04D0000}"/>
    <cellStyle name="Normal 3 2 5 5 14 5" xfId="19074" xr:uid="{00000000-0005-0000-0000-0000F14D0000}"/>
    <cellStyle name="Normal 3 2 5 5 14 6" xfId="39771" xr:uid="{00000000-0005-0000-0000-0000F24D0000}"/>
    <cellStyle name="Normal 3 2 5 5 15" xfId="4374" xr:uid="{00000000-0005-0000-0000-0000F34D0000}"/>
    <cellStyle name="Normal 3 2 5 5 15 2" xfId="4375" xr:uid="{00000000-0005-0000-0000-0000F44D0000}"/>
    <cellStyle name="Normal 3 2 5 5 15 2 2" xfId="25475" xr:uid="{00000000-0005-0000-0000-0000F54D0000}"/>
    <cellStyle name="Normal 3 2 5 5 15 2 2 2" xfId="30959" xr:uid="{00000000-0005-0000-0000-0000F64D0000}"/>
    <cellStyle name="Normal 3 2 5 5 15 2 2 3" xfId="39772" xr:uid="{00000000-0005-0000-0000-0000F74D0000}"/>
    <cellStyle name="Normal 3 2 5 5 15 2 3" xfId="19075" xr:uid="{00000000-0005-0000-0000-0000F84D0000}"/>
    <cellStyle name="Normal 3 2 5 5 15 2 4" xfId="39773" xr:uid="{00000000-0005-0000-0000-0000F94D0000}"/>
    <cellStyle name="Normal 3 2 5 5 15 3" xfId="4376" xr:uid="{00000000-0005-0000-0000-0000FA4D0000}"/>
    <cellStyle name="Normal 3 2 5 5 15 3 2" xfId="25476" xr:uid="{00000000-0005-0000-0000-0000FB4D0000}"/>
    <cellStyle name="Normal 3 2 5 5 15 3 2 2" xfId="30960" xr:uid="{00000000-0005-0000-0000-0000FC4D0000}"/>
    <cellStyle name="Normal 3 2 5 5 15 3 2 3" xfId="39774" xr:uid="{00000000-0005-0000-0000-0000FD4D0000}"/>
    <cellStyle name="Normal 3 2 5 5 15 3 3" xfId="19076" xr:uid="{00000000-0005-0000-0000-0000FE4D0000}"/>
    <cellStyle name="Normal 3 2 5 5 15 3 4" xfId="39775" xr:uid="{00000000-0005-0000-0000-0000FF4D0000}"/>
    <cellStyle name="Normal 3 2 5 5 15 4" xfId="25477" xr:uid="{00000000-0005-0000-0000-0000004E0000}"/>
    <cellStyle name="Normal 3 2 5 5 15 4 2" xfId="30961" xr:uid="{00000000-0005-0000-0000-0000014E0000}"/>
    <cellStyle name="Normal 3 2 5 5 15 4 3" xfId="39776" xr:uid="{00000000-0005-0000-0000-0000024E0000}"/>
    <cellStyle name="Normal 3 2 5 5 15 5" xfId="30082" xr:uid="{00000000-0005-0000-0000-0000034E0000}"/>
    <cellStyle name="Normal 3 2 5 5 15 6" xfId="39777" xr:uid="{00000000-0005-0000-0000-0000044E0000}"/>
    <cellStyle name="Normal 3 2 5 5 16" xfId="4377" xr:uid="{00000000-0005-0000-0000-0000054E0000}"/>
    <cellStyle name="Normal 3 2 5 5 16 2" xfId="4378" xr:uid="{00000000-0005-0000-0000-0000064E0000}"/>
    <cellStyle name="Normal 3 2 5 5 16 2 2" xfId="25478" xr:uid="{00000000-0005-0000-0000-0000074E0000}"/>
    <cellStyle name="Normal 3 2 5 5 16 2 2 2" xfId="30962" xr:uid="{00000000-0005-0000-0000-0000084E0000}"/>
    <cellStyle name="Normal 3 2 5 5 16 2 2 3" xfId="39778" xr:uid="{00000000-0005-0000-0000-0000094E0000}"/>
    <cellStyle name="Normal 3 2 5 5 16 2 3" xfId="19077" xr:uid="{00000000-0005-0000-0000-00000A4E0000}"/>
    <cellStyle name="Normal 3 2 5 5 16 2 4" xfId="39779" xr:uid="{00000000-0005-0000-0000-00000B4E0000}"/>
    <cellStyle name="Normal 3 2 5 5 16 3" xfId="4379" xr:uid="{00000000-0005-0000-0000-00000C4E0000}"/>
    <cellStyle name="Normal 3 2 5 5 16 3 2" xfId="25479" xr:uid="{00000000-0005-0000-0000-00000D4E0000}"/>
    <cellStyle name="Normal 3 2 5 5 16 3 2 2" xfId="30963" xr:uid="{00000000-0005-0000-0000-00000E4E0000}"/>
    <cellStyle name="Normal 3 2 5 5 16 3 2 3" xfId="39780" xr:uid="{00000000-0005-0000-0000-00000F4E0000}"/>
    <cellStyle name="Normal 3 2 5 5 16 3 3" xfId="19078" xr:uid="{00000000-0005-0000-0000-0000104E0000}"/>
    <cellStyle name="Normal 3 2 5 5 16 3 4" xfId="39781" xr:uid="{00000000-0005-0000-0000-0000114E0000}"/>
    <cellStyle name="Normal 3 2 5 5 16 4" xfId="25480" xr:uid="{00000000-0005-0000-0000-0000124E0000}"/>
    <cellStyle name="Normal 3 2 5 5 16 4 2" xfId="30964" xr:uid="{00000000-0005-0000-0000-0000134E0000}"/>
    <cellStyle name="Normal 3 2 5 5 16 4 3" xfId="39782" xr:uid="{00000000-0005-0000-0000-0000144E0000}"/>
    <cellStyle name="Normal 3 2 5 5 16 5" xfId="19079" xr:uid="{00000000-0005-0000-0000-0000154E0000}"/>
    <cellStyle name="Normal 3 2 5 5 16 6" xfId="39783" xr:uid="{00000000-0005-0000-0000-0000164E0000}"/>
    <cellStyle name="Normal 3 2 5 5 17" xfId="4380" xr:uid="{00000000-0005-0000-0000-0000174E0000}"/>
    <cellStyle name="Normal 3 2 5 5 17 2" xfId="25481" xr:uid="{00000000-0005-0000-0000-0000184E0000}"/>
    <cellStyle name="Normal 3 2 5 5 17 2 2" xfId="30965" xr:uid="{00000000-0005-0000-0000-0000194E0000}"/>
    <cellStyle name="Normal 3 2 5 5 17 2 3" xfId="39784" xr:uid="{00000000-0005-0000-0000-00001A4E0000}"/>
    <cellStyle name="Normal 3 2 5 5 17 3" xfId="30081" xr:uid="{00000000-0005-0000-0000-00001B4E0000}"/>
    <cellStyle name="Normal 3 2 5 5 17 4" xfId="39785" xr:uid="{00000000-0005-0000-0000-00001C4E0000}"/>
    <cellStyle name="Normal 3 2 5 5 18" xfId="4381" xr:uid="{00000000-0005-0000-0000-00001D4E0000}"/>
    <cellStyle name="Normal 3 2 5 5 18 2" xfId="25482" xr:uid="{00000000-0005-0000-0000-00001E4E0000}"/>
    <cellStyle name="Normal 3 2 5 5 18 2 2" xfId="30966" xr:uid="{00000000-0005-0000-0000-00001F4E0000}"/>
    <cellStyle name="Normal 3 2 5 5 18 2 3" xfId="39786" xr:uid="{00000000-0005-0000-0000-0000204E0000}"/>
    <cellStyle name="Normal 3 2 5 5 18 3" xfId="19080" xr:uid="{00000000-0005-0000-0000-0000214E0000}"/>
    <cellStyle name="Normal 3 2 5 5 18 4" xfId="39787" xr:uid="{00000000-0005-0000-0000-0000224E0000}"/>
    <cellStyle name="Normal 3 2 5 5 19" xfId="25483" xr:uid="{00000000-0005-0000-0000-0000234E0000}"/>
    <cellStyle name="Normal 3 2 5 5 19 2" xfId="30967" xr:uid="{00000000-0005-0000-0000-0000244E0000}"/>
    <cellStyle name="Normal 3 2 5 5 19 3" xfId="39788" xr:uid="{00000000-0005-0000-0000-0000254E0000}"/>
    <cellStyle name="Normal 3 2 5 5 2" xfId="4382" xr:uid="{00000000-0005-0000-0000-0000264E0000}"/>
    <cellStyle name="Normal 3 2 5 5 2 2" xfId="4383" xr:uid="{00000000-0005-0000-0000-0000274E0000}"/>
    <cellStyle name="Normal 3 2 5 5 2 2 2" xfId="25484" xr:uid="{00000000-0005-0000-0000-0000284E0000}"/>
    <cellStyle name="Normal 3 2 5 5 2 2 2 2" xfId="30968" xr:uid="{00000000-0005-0000-0000-0000294E0000}"/>
    <cellStyle name="Normal 3 2 5 5 2 2 2 3" xfId="39789" xr:uid="{00000000-0005-0000-0000-00002A4E0000}"/>
    <cellStyle name="Normal 3 2 5 5 2 2 3" xfId="30080" xr:uid="{00000000-0005-0000-0000-00002B4E0000}"/>
    <cellStyle name="Normal 3 2 5 5 2 2 4" xfId="39790" xr:uid="{00000000-0005-0000-0000-00002C4E0000}"/>
    <cellStyle name="Normal 3 2 5 5 2 3" xfId="4384" xr:uid="{00000000-0005-0000-0000-00002D4E0000}"/>
    <cellStyle name="Normal 3 2 5 5 2 3 2" xfId="25485" xr:uid="{00000000-0005-0000-0000-00002E4E0000}"/>
    <cellStyle name="Normal 3 2 5 5 2 3 2 2" xfId="30969" xr:uid="{00000000-0005-0000-0000-00002F4E0000}"/>
    <cellStyle name="Normal 3 2 5 5 2 3 2 3" xfId="39791" xr:uid="{00000000-0005-0000-0000-0000304E0000}"/>
    <cellStyle name="Normal 3 2 5 5 2 3 3" xfId="30079" xr:uid="{00000000-0005-0000-0000-0000314E0000}"/>
    <cellStyle name="Normal 3 2 5 5 2 3 4" xfId="39792" xr:uid="{00000000-0005-0000-0000-0000324E0000}"/>
    <cellStyle name="Normal 3 2 5 5 2 4" xfId="25486" xr:uid="{00000000-0005-0000-0000-0000334E0000}"/>
    <cellStyle name="Normal 3 2 5 5 2 4 2" xfId="30970" xr:uid="{00000000-0005-0000-0000-0000344E0000}"/>
    <cellStyle name="Normal 3 2 5 5 2 4 3" xfId="39793" xr:uid="{00000000-0005-0000-0000-0000354E0000}"/>
    <cellStyle name="Normal 3 2 5 5 2 5" xfId="19081" xr:uid="{00000000-0005-0000-0000-0000364E0000}"/>
    <cellStyle name="Normal 3 2 5 5 2 6" xfId="39794" xr:uid="{00000000-0005-0000-0000-0000374E0000}"/>
    <cellStyle name="Normal 3 2 5 5 20" xfId="30078" xr:uid="{00000000-0005-0000-0000-0000384E0000}"/>
    <cellStyle name="Normal 3 2 5 5 21" xfId="39795" xr:uid="{00000000-0005-0000-0000-0000394E0000}"/>
    <cellStyle name="Normal 3 2 5 5 3" xfId="4385" xr:uid="{00000000-0005-0000-0000-00003A4E0000}"/>
    <cellStyle name="Normal 3 2 5 5 3 2" xfId="4386" xr:uid="{00000000-0005-0000-0000-00003B4E0000}"/>
    <cellStyle name="Normal 3 2 5 5 3 2 2" xfId="25487" xr:uid="{00000000-0005-0000-0000-00003C4E0000}"/>
    <cellStyle name="Normal 3 2 5 5 3 2 2 2" xfId="30971" xr:uid="{00000000-0005-0000-0000-00003D4E0000}"/>
    <cellStyle name="Normal 3 2 5 5 3 2 2 3" xfId="39796" xr:uid="{00000000-0005-0000-0000-00003E4E0000}"/>
    <cellStyle name="Normal 3 2 5 5 3 2 3" xfId="30077" xr:uid="{00000000-0005-0000-0000-00003F4E0000}"/>
    <cellStyle name="Normal 3 2 5 5 3 2 4" xfId="39797" xr:uid="{00000000-0005-0000-0000-0000404E0000}"/>
    <cellStyle name="Normal 3 2 5 5 3 3" xfId="4387" xr:uid="{00000000-0005-0000-0000-0000414E0000}"/>
    <cellStyle name="Normal 3 2 5 5 3 3 2" xfId="25488" xr:uid="{00000000-0005-0000-0000-0000424E0000}"/>
    <cellStyle name="Normal 3 2 5 5 3 3 2 2" xfId="30972" xr:uid="{00000000-0005-0000-0000-0000434E0000}"/>
    <cellStyle name="Normal 3 2 5 5 3 3 2 3" xfId="39798" xr:uid="{00000000-0005-0000-0000-0000444E0000}"/>
    <cellStyle name="Normal 3 2 5 5 3 3 3" xfId="19082" xr:uid="{00000000-0005-0000-0000-0000454E0000}"/>
    <cellStyle name="Normal 3 2 5 5 3 3 4" xfId="39799" xr:uid="{00000000-0005-0000-0000-0000464E0000}"/>
    <cellStyle name="Normal 3 2 5 5 3 4" xfId="25489" xr:uid="{00000000-0005-0000-0000-0000474E0000}"/>
    <cellStyle name="Normal 3 2 5 5 3 4 2" xfId="30973" xr:uid="{00000000-0005-0000-0000-0000484E0000}"/>
    <cellStyle name="Normal 3 2 5 5 3 4 3" xfId="39800" xr:uid="{00000000-0005-0000-0000-0000494E0000}"/>
    <cellStyle name="Normal 3 2 5 5 3 5" xfId="30076" xr:uid="{00000000-0005-0000-0000-00004A4E0000}"/>
    <cellStyle name="Normal 3 2 5 5 3 6" xfId="39801" xr:uid="{00000000-0005-0000-0000-00004B4E0000}"/>
    <cellStyle name="Normal 3 2 5 5 4" xfId="4388" xr:uid="{00000000-0005-0000-0000-00004C4E0000}"/>
    <cellStyle name="Normal 3 2 5 5 4 2" xfId="4389" xr:uid="{00000000-0005-0000-0000-00004D4E0000}"/>
    <cellStyle name="Normal 3 2 5 5 4 2 2" xfId="25490" xr:uid="{00000000-0005-0000-0000-00004E4E0000}"/>
    <cellStyle name="Normal 3 2 5 5 4 2 2 2" xfId="30974" xr:uid="{00000000-0005-0000-0000-00004F4E0000}"/>
    <cellStyle name="Normal 3 2 5 5 4 2 2 3" xfId="39802" xr:uid="{00000000-0005-0000-0000-0000504E0000}"/>
    <cellStyle name="Normal 3 2 5 5 4 2 3" xfId="19083" xr:uid="{00000000-0005-0000-0000-0000514E0000}"/>
    <cellStyle name="Normal 3 2 5 5 4 2 4" xfId="39803" xr:uid="{00000000-0005-0000-0000-0000524E0000}"/>
    <cellStyle name="Normal 3 2 5 5 4 3" xfId="4390" xr:uid="{00000000-0005-0000-0000-0000534E0000}"/>
    <cellStyle name="Normal 3 2 5 5 4 3 2" xfId="25491" xr:uid="{00000000-0005-0000-0000-0000544E0000}"/>
    <cellStyle name="Normal 3 2 5 5 4 3 2 2" xfId="30975" xr:uid="{00000000-0005-0000-0000-0000554E0000}"/>
    <cellStyle name="Normal 3 2 5 5 4 3 2 3" xfId="39804" xr:uid="{00000000-0005-0000-0000-0000564E0000}"/>
    <cellStyle name="Normal 3 2 5 5 4 3 3" xfId="30075" xr:uid="{00000000-0005-0000-0000-0000574E0000}"/>
    <cellStyle name="Normal 3 2 5 5 4 3 4" xfId="39805" xr:uid="{00000000-0005-0000-0000-0000584E0000}"/>
    <cellStyle name="Normal 3 2 5 5 4 4" xfId="25492" xr:uid="{00000000-0005-0000-0000-0000594E0000}"/>
    <cellStyle name="Normal 3 2 5 5 4 4 2" xfId="30976" xr:uid="{00000000-0005-0000-0000-00005A4E0000}"/>
    <cellStyle name="Normal 3 2 5 5 4 4 3" xfId="39806" xr:uid="{00000000-0005-0000-0000-00005B4E0000}"/>
    <cellStyle name="Normal 3 2 5 5 4 5" xfId="30074" xr:uid="{00000000-0005-0000-0000-00005C4E0000}"/>
    <cellStyle name="Normal 3 2 5 5 4 6" xfId="39807" xr:uid="{00000000-0005-0000-0000-00005D4E0000}"/>
    <cellStyle name="Normal 3 2 5 5 5" xfId="4391" xr:uid="{00000000-0005-0000-0000-00005E4E0000}"/>
    <cellStyle name="Normal 3 2 5 5 5 2" xfId="4392" xr:uid="{00000000-0005-0000-0000-00005F4E0000}"/>
    <cellStyle name="Normal 3 2 5 5 5 2 2" xfId="25493" xr:uid="{00000000-0005-0000-0000-0000604E0000}"/>
    <cellStyle name="Normal 3 2 5 5 5 2 2 2" xfId="30977" xr:uid="{00000000-0005-0000-0000-0000614E0000}"/>
    <cellStyle name="Normal 3 2 5 5 5 2 2 3" xfId="39808" xr:uid="{00000000-0005-0000-0000-0000624E0000}"/>
    <cellStyle name="Normal 3 2 5 5 5 2 3" xfId="30073" xr:uid="{00000000-0005-0000-0000-0000634E0000}"/>
    <cellStyle name="Normal 3 2 5 5 5 2 4" xfId="39809" xr:uid="{00000000-0005-0000-0000-0000644E0000}"/>
    <cellStyle name="Normal 3 2 5 5 5 3" xfId="4393" xr:uid="{00000000-0005-0000-0000-0000654E0000}"/>
    <cellStyle name="Normal 3 2 5 5 5 3 2" xfId="25494" xr:uid="{00000000-0005-0000-0000-0000664E0000}"/>
    <cellStyle name="Normal 3 2 5 5 5 3 2 2" xfId="30978" xr:uid="{00000000-0005-0000-0000-0000674E0000}"/>
    <cellStyle name="Normal 3 2 5 5 5 3 2 3" xfId="39810" xr:uid="{00000000-0005-0000-0000-0000684E0000}"/>
    <cellStyle name="Normal 3 2 5 5 5 3 3" xfId="19084" xr:uid="{00000000-0005-0000-0000-0000694E0000}"/>
    <cellStyle name="Normal 3 2 5 5 5 3 4" xfId="39811" xr:uid="{00000000-0005-0000-0000-00006A4E0000}"/>
    <cellStyle name="Normal 3 2 5 5 5 4" xfId="25495" xr:uid="{00000000-0005-0000-0000-00006B4E0000}"/>
    <cellStyle name="Normal 3 2 5 5 5 4 2" xfId="30979" xr:uid="{00000000-0005-0000-0000-00006C4E0000}"/>
    <cellStyle name="Normal 3 2 5 5 5 4 3" xfId="39812" xr:uid="{00000000-0005-0000-0000-00006D4E0000}"/>
    <cellStyle name="Normal 3 2 5 5 5 5" xfId="30072" xr:uid="{00000000-0005-0000-0000-00006E4E0000}"/>
    <cellStyle name="Normal 3 2 5 5 5 6" xfId="39813" xr:uid="{00000000-0005-0000-0000-00006F4E0000}"/>
    <cellStyle name="Normal 3 2 5 5 6" xfId="4394" xr:uid="{00000000-0005-0000-0000-0000704E0000}"/>
    <cellStyle name="Normal 3 2 5 5 6 2" xfId="4395" xr:uid="{00000000-0005-0000-0000-0000714E0000}"/>
    <cellStyle name="Normal 3 2 5 5 6 2 2" xfId="25496" xr:uid="{00000000-0005-0000-0000-0000724E0000}"/>
    <cellStyle name="Normal 3 2 5 5 6 2 2 2" xfId="30980" xr:uid="{00000000-0005-0000-0000-0000734E0000}"/>
    <cellStyle name="Normal 3 2 5 5 6 2 2 3" xfId="39814" xr:uid="{00000000-0005-0000-0000-0000744E0000}"/>
    <cellStyle name="Normal 3 2 5 5 6 2 3" xfId="19085" xr:uid="{00000000-0005-0000-0000-0000754E0000}"/>
    <cellStyle name="Normal 3 2 5 5 6 2 4" xfId="39815" xr:uid="{00000000-0005-0000-0000-0000764E0000}"/>
    <cellStyle name="Normal 3 2 5 5 6 3" xfId="4396" xr:uid="{00000000-0005-0000-0000-0000774E0000}"/>
    <cellStyle name="Normal 3 2 5 5 6 3 2" xfId="25497" xr:uid="{00000000-0005-0000-0000-0000784E0000}"/>
    <cellStyle name="Normal 3 2 5 5 6 3 2 2" xfId="30981" xr:uid="{00000000-0005-0000-0000-0000794E0000}"/>
    <cellStyle name="Normal 3 2 5 5 6 3 2 3" xfId="39816" xr:uid="{00000000-0005-0000-0000-00007A4E0000}"/>
    <cellStyle name="Normal 3 2 5 5 6 3 3" xfId="30071" xr:uid="{00000000-0005-0000-0000-00007B4E0000}"/>
    <cellStyle name="Normal 3 2 5 5 6 3 4" xfId="39817" xr:uid="{00000000-0005-0000-0000-00007C4E0000}"/>
    <cellStyle name="Normal 3 2 5 5 6 4" xfId="25498" xr:uid="{00000000-0005-0000-0000-00007D4E0000}"/>
    <cellStyle name="Normal 3 2 5 5 6 4 2" xfId="30982" xr:uid="{00000000-0005-0000-0000-00007E4E0000}"/>
    <cellStyle name="Normal 3 2 5 5 6 4 3" xfId="39818" xr:uid="{00000000-0005-0000-0000-00007F4E0000}"/>
    <cellStyle name="Normal 3 2 5 5 6 5" xfId="30070" xr:uid="{00000000-0005-0000-0000-0000804E0000}"/>
    <cellStyle name="Normal 3 2 5 5 6 6" xfId="39819" xr:uid="{00000000-0005-0000-0000-0000814E0000}"/>
    <cellStyle name="Normal 3 2 5 5 7" xfId="4397" xr:uid="{00000000-0005-0000-0000-0000824E0000}"/>
    <cellStyle name="Normal 3 2 5 5 7 2" xfId="4398" xr:uid="{00000000-0005-0000-0000-0000834E0000}"/>
    <cellStyle name="Normal 3 2 5 5 7 2 2" xfId="25499" xr:uid="{00000000-0005-0000-0000-0000844E0000}"/>
    <cellStyle name="Normal 3 2 5 5 7 2 2 2" xfId="30983" xr:uid="{00000000-0005-0000-0000-0000854E0000}"/>
    <cellStyle name="Normal 3 2 5 5 7 2 2 3" xfId="39820" xr:uid="{00000000-0005-0000-0000-0000864E0000}"/>
    <cellStyle name="Normal 3 2 5 5 7 2 3" xfId="30069" xr:uid="{00000000-0005-0000-0000-0000874E0000}"/>
    <cellStyle name="Normal 3 2 5 5 7 2 4" xfId="39821" xr:uid="{00000000-0005-0000-0000-0000884E0000}"/>
    <cellStyle name="Normal 3 2 5 5 7 3" xfId="4399" xr:uid="{00000000-0005-0000-0000-0000894E0000}"/>
    <cellStyle name="Normal 3 2 5 5 7 3 2" xfId="25500" xr:uid="{00000000-0005-0000-0000-00008A4E0000}"/>
    <cellStyle name="Normal 3 2 5 5 7 3 2 2" xfId="30984" xr:uid="{00000000-0005-0000-0000-00008B4E0000}"/>
    <cellStyle name="Normal 3 2 5 5 7 3 2 3" xfId="39822" xr:uid="{00000000-0005-0000-0000-00008C4E0000}"/>
    <cellStyle name="Normal 3 2 5 5 7 3 3" xfId="19086" xr:uid="{00000000-0005-0000-0000-00008D4E0000}"/>
    <cellStyle name="Normal 3 2 5 5 7 3 4" xfId="39823" xr:uid="{00000000-0005-0000-0000-00008E4E0000}"/>
    <cellStyle name="Normal 3 2 5 5 7 4" xfId="25501" xr:uid="{00000000-0005-0000-0000-00008F4E0000}"/>
    <cellStyle name="Normal 3 2 5 5 7 4 2" xfId="30985" xr:uid="{00000000-0005-0000-0000-0000904E0000}"/>
    <cellStyle name="Normal 3 2 5 5 7 4 3" xfId="39824" xr:uid="{00000000-0005-0000-0000-0000914E0000}"/>
    <cellStyle name="Normal 3 2 5 5 7 5" xfId="30068" xr:uid="{00000000-0005-0000-0000-0000924E0000}"/>
    <cellStyle name="Normal 3 2 5 5 7 6" xfId="39825" xr:uid="{00000000-0005-0000-0000-0000934E0000}"/>
    <cellStyle name="Normal 3 2 5 5 8" xfId="4400" xr:uid="{00000000-0005-0000-0000-0000944E0000}"/>
    <cellStyle name="Normal 3 2 5 5 8 2" xfId="4401" xr:uid="{00000000-0005-0000-0000-0000954E0000}"/>
    <cellStyle name="Normal 3 2 5 5 8 2 2" xfId="25502" xr:uid="{00000000-0005-0000-0000-0000964E0000}"/>
    <cellStyle name="Normal 3 2 5 5 8 2 2 2" xfId="30986" xr:uid="{00000000-0005-0000-0000-0000974E0000}"/>
    <cellStyle name="Normal 3 2 5 5 8 2 2 3" xfId="39826" xr:uid="{00000000-0005-0000-0000-0000984E0000}"/>
    <cellStyle name="Normal 3 2 5 5 8 2 3" xfId="19087" xr:uid="{00000000-0005-0000-0000-0000994E0000}"/>
    <cellStyle name="Normal 3 2 5 5 8 2 4" xfId="39827" xr:uid="{00000000-0005-0000-0000-00009A4E0000}"/>
    <cellStyle name="Normal 3 2 5 5 8 3" xfId="4402" xr:uid="{00000000-0005-0000-0000-00009B4E0000}"/>
    <cellStyle name="Normal 3 2 5 5 8 3 2" xfId="25503" xr:uid="{00000000-0005-0000-0000-00009C4E0000}"/>
    <cellStyle name="Normal 3 2 5 5 8 3 2 2" xfId="30987" xr:uid="{00000000-0005-0000-0000-00009D4E0000}"/>
    <cellStyle name="Normal 3 2 5 5 8 3 2 3" xfId="39828" xr:uid="{00000000-0005-0000-0000-00009E4E0000}"/>
    <cellStyle name="Normal 3 2 5 5 8 3 3" xfId="19088" xr:uid="{00000000-0005-0000-0000-00009F4E0000}"/>
    <cellStyle name="Normal 3 2 5 5 8 3 4" xfId="39829" xr:uid="{00000000-0005-0000-0000-0000A04E0000}"/>
    <cellStyle name="Normal 3 2 5 5 8 4" xfId="25504" xr:uid="{00000000-0005-0000-0000-0000A14E0000}"/>
    <cellStyle name="Normal 3 2 5 5 8 4 2" xfId="30988" xr:uid="{00000000-0005-0000-0000-0000A24E0000}"/>
    <cellStyle name="Normal 3 2 5 5 8 4 3" xfId="39830" xr:uid="{00000000-0005-0000-0000-0000A34E0000}"/>
    <cellStyle name="Normal 3 2 5 5 8 5" xfId="19089" xr:uid="{00000000-0005-0000-0000-0000A44E0000}"/>
    <cellStyle name="Normal 3 2 5 5 8 6" xfId="39831" xr:uid="{00000000-0005-0000-0000-0000A54E0000}"/>
    <cellStyle name="Normal 3 2 5 5 9" xfId="4403" xr:uid="{00000000-0005-0000-0000-0000A64E0000}"/>
    <cellStyle name="Normal 3 2 5 5 9 2" xfId="4404" xr:uid="{00000000-0005-0000-0000-0000A74E0000}"/>
    <cellStyle name="Normal 3 2 5 5 9 2 2" xfId="25505" xr:uid="{00000000-0005-0000-0000-0000A84E0000}"/>
    <cellStyle name="Normal 3 2 5 5 9 2 2 2" xfId="30989" xr:uid="{00000000-0005-0000-0000-0000A94E0000}"/>
    <cellStyle name="Normal 3 2 5 5 9 2 2 3" xfId="39832" xr:uid="{00000000-0005-0000-0000-0000AA4E0000}"/>
    <cellStyle name="Normal 3 2 5 5 9 2 3" xfId="19090" xr:uid="{00000000-0005-0000-0000-0000AB4E0000}"/>
    <cellStyle name="Normal 3 2 5 5 9 2 4" xfId="39833" xr:uid="{00000000-0005-0000-0000-0000AC4E0000}"/>
    <cellStyle name="Normal 3 2 5 5 9 3" xfId="4405" xr:uid="{00000000-0005-0000-0000-0000AD4E0000}"/>
    <cellStyle name="Normal 3 2 5 5 9 3 2" xfId="25506" xr:uid="{00000000-0005-0000-0000-0000AE4E0000}"/>
    <cellStyle name="Normal 3 2 5 5 9 3 2 2" xfId="30990" xr:uid="{00000000-0005-0000-0000-0000AF4E0000}"/>
    <cellStyle name="Normal 3 2 5 5 9 3 2 3" xfId="39834" xr:uid="{00000000-0005-0000-0000-0000B04E0000}"/>
    <cellStyle name="Normal 3 2 5 5 9 3 3" xfId="19091" xr:uid="{00000000-0005-0000-0000-0000B14E0000}"/>
    <cellStyle name="Normal 3 2 5 5 9 3 4" xfId="39835" xr:uid="{00000000-0005-0000-0000-0000B24E0000}"/>
    <cellStyle name="Normal 3 2 5 5 9 4" xfId="25507" xr:uid="{00000000-0005-0000-0000-0000B34E0000}"/>
    <cellStyle name="Normal 3 2 5 5 9 4 2" xfId="30991" xr:uid="{00000000-0005-0000-0000-0000B44E0000}"/>
    <cellStyle name="Normal 3 2 5 5 9 4 3" xfId="39836" xr:uid="{00000000-0005-0000-0000-0000B54E0000}"/>
    <cellStyle name="Normal 3 2 5 5 9 5" xfId="30067" xr:uid="{00000000-0005-0000-0000-0000B64E0000}"/>
    <cellStyle name="Normal 3 2 5 5 9 6" xfId="39837" xr:uid="{00000000-0005-0000-0000-0000B74E0000}"/>
    <cellStyle name="Normal 3 2 5 6" xfId="4406" xr:uid="{00000000-0005-0000-0000-0000B84E0000}"/>
    <cellStyle name="Normal 3 2 5 6 2" xfId="4407" xr:uid="{00000000-0005-0000-0000-0000B94E0000}"/>
    <cellStyle name="Normal 3 2 5 6 2 2" xfId="25508" xr:uid="{00000000-0005-0000-0000-0000BA4E0000}"/>
    <cellStyle name="Normal 3 2 5 6 2 2 2" xfId="30992" xr:uid="{00000000-0005-0000-0000-0000BB4E0000}"/>
    <cellStyle name="Normal 3 2 5 6 2 2 3" xfId="39838" xr:uid="{00000000-0005-0000-0000-0000BC4E0000}"/>
    <cellStyle name="Normal 3 2 5 6 2 3" xfId="19092" xr:uid="{00000000-0005-0000-0000-0000BD4E0000}"/>
    <cellStyle name="Normal 3 2 5 6 2 4" xfId="39839" xr:uid="{00000000-0005-0000-0000-0000BE4E0000}"/>
    <cellStyle name="Normal 3 2 5 6 3" xfId="4408" xr:uid="{00000000-0005-0000-0000-0000BF4E0000}"/>
    <cellStyle name="Normal 3 2 5 6 3 2" xfId="25509" xr:uid="{00000000-0005-0000-0000-0000C04E0000}"/>
    <cellStyle name="Normal 3 2 5 6 3 2 2" xfId="30993" xr:uid="{00000000-0005-0000-0000-0000C14E0000}"/>
    <cellStyle name="Normal 3 2 5 6 3 2 3" xfId="39840" xr:uid="{00000000-0005-0000-0000-0000C24E0000}"/>
    <cellStyle name="Normal 3 2 5 6 3 3" xfId="19093" xr:uid="{00000000-0005-0000-0000-0000C34E0000}"/>
    <cellStyle name="Normal 3 2 5 6 3 4" xfId="39841" xr:uid="{00000000-0005-0000-0000-0000C44E0000}"/>
    <cellStyle name="Normal 3 2 5 6 4" xfId="25510" xr:uid="{00000000-0005-0000-0000-0000C54E0000}"/>
    <cellStyle name="Normal 3 2 5 6 4 2" xfId="30994" xr:uid="{00000000-0005-0000-0000-0000C64E0000}"/>
    <cellStyle name="Normal 3 2 5 6 4 3" xfId="39842" xr:uid="{00000000-0005-0000-0000-0000C74E0000}"/>
    <cellStyle name="Normal 3 2 5 6 5" xfId="19094" xr:uid="{00000000-0005-0000-0000-0000C84E0000}"/>
    <cellStyle name="Normal 3 2 5 6 6" xfId="39843" xr:uid="{00000000-0005-0000-0000-0000C94E0000}"/>
    <cellStyle name="Normal 3 2 5 7" xfId="4409" xr:uid="{00000000-0005-0000-0000-0000CA4E0000}"/>
    <cellStyle name="Normal 3 2 5 7 2" xfId="4410" xr:uid="{00000000-0005-0000-0000-0000CB4E0000}"/>
    <cellStyle name="Normal 3 2 5 7 2 2" xfId="25511" xr:uid="{00000000-0005-0000-0000-0000CC4E0000}"/>
    <cellStyle name="Normal 3 2 5 7 2 2 2" xfId="30995" xr:uid="{00000000-0005-0000-0000-0000CD4E0000}"/>
    <cellStyle name="Normal 3 2 5 7 2 2 3" xfId="39844" xr:uid="{00000000-0005-0000-0000-0000CE4E0000}"/>
    <cellStyle name="Normal 3 2 5 7 2 3" xfId="19095" xr:uid="{00000000-0005-0000-0000-0000CF4E0000}"/>
    <cellStyle name="Normal 3 2 5 7 2 4" xfId="39845" xr:uid="{00000000-0005-0000-0000-0000D04E0000}"/>
    <cellStyle name="Normal 3 2 5 7 3" xfId="4411" xr:uid="{00000000-0005-0000-0000-0000D14E0000}"/>
    <cellStyle name="Normal 3 2 5 7 3 2" xfId="25512" xr:uid="{00000000-0005-0000-0000-0000D24E0000}"/>
    <cellStyle name="Normal 3 2 5 7 3 2 2" xfId="30996" xr:uid="{00000000-0005-0000-0000-0000D34E0000}"/>
    <cellStyle name="Normal 3 2 5 7 3 2 3" xfId="39846" xr:uid="{00000000-0005-0000-0000-0000D44E0000}"/>
    <cellStyle name="Normal 3 2 5 7 3 3" xfId="19096" xr:uid="{00000000-0005-0000-0000-0000D54E0000}"/>
    <cellStyle name="Normal 3 2 5 7 3 4" xfId="39847" xr:uid="{00000000-0005-0000-0000-0000D64E0000}"/>
    <cellStyle name="Normal 3 2 5 7 4" xfId="25513" xr:uid="{00000000-0005-0000-0000-0000D74E0000}"/>
    <cellStyle name="Normal 3 2 5 7 4 2" xfId="30997" xr:uid="{00000000-0005-0000-0000-0000D84E0000}"/>
    <cellStyle name="Normal 3 2 5 7 4 3" xfId="39848" xr:uid="{00000000-0005-0000-0000-0000D94E0000}"/>
    <cellStyle name="Normal 3 2 5 7 5" xfId="30066" xr:uid="{00000000-0005-0000-0000-0000DA4E0000}"/>
    <cellStyle name="Normal 3 2 5 7 6" xfId="39849" xr:uid="{00000000-0005-0000-0000-0000DB4E0000}"/>
    <cellStyle name="Normal 3 2 5 8" xfId="4412" xr:uid="{00000000-0005-0000-0000-0000DC4E0000}"/>
    <cellStyle name="Normal 3 2 5 8 2" xfId="4413" xr:uid="{00000000-0005-0000-0000-0000DD4E0000}"/>
    <cellStyle name="Normal 3 2 5 8 2 2" xfId="25514" xr:uid="{00000000-0005-0000-0000-0000DE4E0000}"/>
    <cellStyle name="Normal 3 2 5 8 2 2 2" xfId="30998" xr:uid="{00000000-0005-0000-0000-0000DF4E0000}"/>
    <cellStyle name="Normal 3 2 5 8 2 2 3" xfId="39850" xr:uid="{00000000-0005-0000-0000-0000E04E0000}"/>
    <cellStyle name="Normal 3 2 5 8 2 3" xfId="19097" xr:uid="{00000000-0005-0000-0000-0000E14E0000}"/>
    <cellStyle name="Normal 3 2 5 8 2 4" xfId="39851" xr:uid="{00000000-0005-0000-0000-0000E24E0000}"/>
    <cellStyle name="Normal 3 2 5 8 3" xfId="4414" xr:uid="{00000000-0005-0000-0000-0000E34E0000}"/>
    <cellStyle name="Normal 3 2 5 8 3 2" xfId="25515" xr:uid="{00000000-0005-0000-0000-0000E44E0000}"/>
    <cellStyle name="Normal 3 2 5 8 3 2 2" xfId="30999" xr:uid="{00000000-0005-0000-0000-0000E54E0000}"/>
    <cellStyle name="Normal 3 2 5 8 3 2 3" xfId="39852" xr:uid="{00000000-0005-0000-0000-0000E64E0000}"/>
    <cellStyle name="Normal 3 2 5 8 3 3" xfId="19098" xr:uid="{00000000-0005-0000-0000-0000E74E0000}"/>
    <cellStyle name="Normal 3 2 5 8 3 4" xfId="39853" xr:uid="{00000000-0005-0000-0000-0000E84E0000}"/>
    <cellStyle name="Normal 3 2 5 8 4" xfId="25516" xr:uid="{00000000-0005-0000-0000-0000E94E0000}"/>
    <cellStyle name="Normal 3 2 5 8 4 2" xfId="31000" xr:uid="{00000000-0005-0000-0000-0000EA4E0000}"/>
    <cellStyle name="Normal 3 2 5 8 4 3" xfId="39854" xr:uid="{00000000-0005-0000-0000-0000EB4E0000}"/>
    <cellStyle name="Normal 3 2 5 8 5" xfId="19099" xr:uid="{00000000-0005-0000-0000-0000EC4E0000}"/>
    <cellStyle name="Normal 3 2 5 8 6" xfId="39855" xr:uid="{00000000-0005-0000-0000-0000ED4E0000}"/>
    <cellStyle name="Normal 3 2 5 9" xfId="4415" xr:uid="{00000000-0005-0000-0000-0000EE4E0000}"/>
    <cellStyle name="Normal 3 2 5 9 2" xfId="4416" xr:uid="{00000000-0005-0000-0000-0000EF4E0000}"/>
    <cellStyle name="Normal 3 2 5 9 2 2" xfId="25517" xr:uid="{00000000-0005-0000-0000-0000F04E0000}"/>
    <cellStyle name="Normal 3 2 5 9 2 2 2" xfId="31001" xr:uid="{00000000-0005-0000-0000-0000F14E0000}"/>
    <cellStyle name="Normal 3 2 5 9 2 2 3" xfId="39856" xr:uid="{00000000-0005-0000-0000-0000F24E0000}"/>
    <cellStyle name="Normal 3 2 5 9 2 3" xfId="30065" xr:uid="{00000000-0005-0000-0000-0000F34E0000}"/>
    <cellStyle name="Normal 3 2 5 9 2 4" xfId="39857" xr:uid="{00000000-0005-0000-0000-0000F44E0000}"/>
    <cellStyle name="Normal 3 2 5 9 3" xfId="4417" xr:uid="{00000000-0005-0000-0000-0000F54E0000}"/>
    <cellStyle name="Normal 3 2 5 9 3 2" xfId="25518" xr:uid="{00000000-0005-0000-0000-0000F64E0000}"/>
    <cellStyle name="Normal 3 2 5 9 3 2 2" xfId="31002" xr:uid="{00000000-0005-0000-0000-0000F74E0000}"/>
    <cellStyle name="Normal 3 2 5 9 3 2 3" xfId="39858" xr:uid="{00000000-0005-0000-0000-0000F84E0000}"/>
    <cellStyle name="Normal 3 2 5 9 3 3" xfId="19100" xr:uid="{00000000-0005-0000-0000-0000F94E0000}"/>
    <cellStyle name="Normal 3 2 5 9 3 4" xfId="39859" xr:uid="{00000000-0005-0000-0000-0000FA4E0000}"/>
    <cellStyle name="Normal 3 2 5 9 4" xfId="25519" xr:uid="{00000000-0005-0000-0000-0000FB4E0000}"/>
    <cellStyle name="Normal 3 2 5 9 4 2" xfId="31003" xr:uid="{00000000-0005-0000-0000-0000FC4E0000}"/>
    <cellStyle name="Normal 3 2 5 9 4 3" xfId="39860" xr:uid="{00000000-0005-0000-0000-0000FD4E0000}"/>
    <cellStyle name="Normal 3 2 5 9 5" xfId="30064" xr:uid="{00000000-0005-0000-0000-0000FE4E0000}"/>
    <cellStyle name="Normal 3 2 5 9 6" xfId="39861" xr:uid="{00000000-0005-0000-0000-0000FF4E0000}"/>
    <cellStyle name="Normal 3 2 6" xfId="4418" xr:uid="{00000000-0005-0000-0000-0000004F0000}"/>
    <cellStyle name="Normal 3 2 6 10" xfId="4419" xr:uid="{00000000-0005-0000-0000-0000014F0000}"/>
    <cellStyle name="Normal 3 2 6 10 2" xfId="4420" xr:uid="{00000000-0005-0000-0000-0000024F0000}"/>
    <cellStyle name="Normal 3 2 6 10 2 2" xfId="25520" xr:uid="{00000000-0005-0000-0000-0000034F0000}"/>
    <cellStyle name="Normal 3 2 6 10 2 2 2" xfId="31004" xr:uid="{00000000-0005-0000-0000-0000044F0000}"/>
    <cellStyle name="Normal 3 2 6 10 2 2 3" xfId="39862" xr:uid="{00000000-0005-0000-0000-0000054F0000}"/>
    <cellStyle name="Normal 3 2 6 10 2 3" xfId="19101" xr:uid="{00000000-0005-0000-0000-0000064F0000}"/>
    <cellStyle name="Normal 3 2 6 10 2 4" xfId="39863" xr:uid="{00000000-0005-0000-0000-0000074F0000}"/>
    <cellStyle name="Normal 3 2 6 10 3" xfId="4421" xr:uid="{00000000-0005-0000-0000-0000084F0000}"/>
    <cellStyle name="Normal 3 2 6 10 3 2" xfId="25521" xr:uid="{00000000-0005-0000-0000-0000094F0000}"/>
    <cellStyle name="Normal 3 2 6 10 3 2 2" xfId="31005" xr:uid="{00000000-0005-0000-0000-00000A4F0000}"/>
    <cellStyle name="Normal 3 2 6 10 3 2 3" xfId="39864" xr:uid="{00000000-0005-0000-0000-00000B4F0000}"/>
    <cellStyle name="Normal 3 2 6 10 3 3" xfId="19102" xr:uid="{00000000-0005-0000-0000-00000C4F0000}"/>
    <cellStyle name="Normal 3 2 6 10 3 4" xfId="39865" xr:uid="{00000000-0005-0000-0000-00000D4F0000}"/>
    <cellStyle name="Normal 3 2 6 10 4" xfId="25522" xr:uid="{00000000-0005-0000-0000-00000E4F0000}"/>
    <cellStyle name="Normal 3 2 6 10 4 2" xfId="31006" xr:uid="{00000000-0005-0000-0000-00000F4F0000}"/>
    <cellStyle name="Normal 3 2 6 10 4 3" xfId="39866" xr:uid="{00000000-0005-0000-0000-0000104F0000}"/>
    <cellStyle name="Normal 3 2 6 10 5" xfId="19103" xr:uid="{00000000-0005-0000-0000-0000114F0000}"/>
    <cellStyle name="Normal 3 2 6 10 6" xfId="39867" xr:uid="{00000000-0005-0000-0000-0000124F0000}"/>
    <cellStyle name="Normal 3 2 6 11" xfId="4422" xr:uid="{00000000-0005-0000-0000-0000134F0000}"/>
    <cellStyle name="Normal 3 2 6 11 2" xfId="4423" xr:uid="{00000000-0005-0000-0000-0000144F0000}"/>
    <cellStyle name="Normal 3 2 6 11 2 2" xfId="25523" xr:uid="{00000000-0005-0000-0000-0000154F0000}"/>
    <cellStyle name="Normal 3 2 6 11 2 2 2" xfId="31007" xr:uid="{00000000-0005-0000-0000-0000164F0000}"/>
    <cellStyle name="Normal 3 2 6 11 2 2 3" xfId="39868" xr:uid="{00000000-0005-0000-0000-0000174F0000}"/>
    <cellStyle name="Normal 3 2 6 11 2 3" xfId="19104" xr:uid="{00000000-0005-0000-0000-0000184F0000}"/>
    <cellStyle name="Normal 3 2 6 11 2 4" xfId="39869" xr:uid="{00000000-0005-0000-0000-0000194F0000}"/>
    <cellStyle name="Normal 3 2 6 11 3" xfId="4424" xr:uid="{00000000-0005-0000-0000-00001A4F0000}"/>
    <cellStyle name="Normal 3 2 6 11 3 2" xfId="25524" xr:uid="{00000000-0005-0000-0000-00001B4F0000}"/>
    <cellStyle name="Normal 3 2 6 11 3 2 2" xfId="31008" xr:uid="{00000000-0005-0000-0000-00001C4F0000}"/>
    <cellStyle name="Normal 3 2 6 11 3 2 3" xfId="39870" xr:uid="{00000000-0005-0000-0000-00001D4F0000}"/>
    <cellStyle name="Normal 3 2 6 11 3 3" xfId="19105" xr:uid="{00000000-0005-0000-0000-00001E4F0000}"/>
    <cellStyle name="Normal 3 2 6 11 3 4" xfId="39871" xr:uid="{00000000-0005-0000-0000-00001F4F0000}"/>
    <cellStyle name="Normal 3 2 6 11 4" xfId="25525" xr:uid="{00000000-0005-0000-0000-0000204F0000}"/>
    <cellStyle name="Normal 3 2 6 11 4 2" xfId="31009" xr:uid="{00000000-0005-0000-0000-0000214F0000}"/>
    <cellStyle name="Normal 3 2 6 11 4 3" xfId="39872" xr:uid="{00000000-0005-0000-0000-0000224F0000}"/>
    <cellStyle name="Normal 3 2 6 11 5" xfId="30063" xr:uid="{00000000-0005-0000-0000-0000234F0000}"/>
    <cellStyle name="Normal 3 2 6 11 6" xfId="39873" xr:uid="{00000000-0005-0000-0000-0000244F0000}"/>
    <cellStyle name="Normal 3 2 6 12" xfId="4425" xr:uid="{00000000-0005-0000-0000-0000254F0000}"/>
    <cellStyle name="Normal 3 2 6 12 2" xfId="4426" xr:uid="{00000000-0005-0000-0000-0000264F0000}"/>
    <cellStyle name="Normal 3 2 6 12 2 2" xfId="25526" xr:uid="{00000000-0005-0000-0000-0000274F0000}"/>
    <cellStyle name="Normal 3 2 6 12 2 2 2" xfId="31010" xr:uid="{00000000-0005-0000-0000-0000284F0000}"/>
    <cellStyle name="Normal 3 2 6 12 2 2 3" xfId="39874" xr:uid="{00000000-0005-0000-0000-0000294F0000}"/>
    <cellStyle name="Normal 3 2 6 12 2 3" xfId="19106" xr:uid="{00000000-0005-0000-0000-00002A4F0000}"/>
    <cellStyle name="Normal 3 2 6 12 2 4" xfId="39875" xr:uid="{00000000-0005-0000-0000-00002B4F0000}"/>
    <cellStyle name="Normal 3 2 6 12 3" xfId="4427" xr:uid="{00000000-0005-0000-0000-00002C4F0000}"/>
    <cellStyle name="Normal 3 2 6 12 3 2" xfId="25527" xr:uid="{00000000-0005-0000-0000-00002D4F0000}"/>
    <cellStyle name="Normal 3 2 6 12 3 2 2" xfId="31011" xr:uid="{00000000-0005-0000-0000-00002E4F0000}"/>
    <cellStyle name="Normal 3 2 6 12 3 2 3" xfId="39876" xr:uid="{00000000-0005-0000-0000-00002F4F0000}"/>
    <cellStyle name="Normal 3 2 6 12 3 3" xfId="19107" xr:uid="{00000000-0005-0000-0000-0000304F0000}"/>
    <cellStyle name="Normal 3 2 6 12 3 4" xfId="39877" xr:uid="{00000000-0005-0000-0000-0000314F0000}"/>
    <cellStyle name="Normal 3 2 6 12 4" xfId="25528" xr:uid="{00000000-0005-0000-0000-0000324F0000}"/>
    <cellStyle name="Normal 3 2 6 12 4 2" xfId="31012" xr:uid="{00000000-0005-0000-0000-0000334F0000}"/>
    <cellStyle name="Normal 3 2 6 12 4 3" xfId="39878" xr:uid="{00000000-0005-0000-0000-0000344F0000}"/>
    <cellStyle name="Normal 3 2 6 12 5" xfId="19108" xr:uid="{00000000-0005-0000-0000-0000354F0000}"/>
    <cellStyle name="Normal 3 2 6 12 6" xfId="39879" xr:uid="{00000000-0005-0000-0000-0000364F0000}"/>
    <cellStyle name="Normal 3 2 6 13" xfId="4428" xr:uid="{00000000-0005-0000-0000-0000374F0000}"/>
    <cellStyle name="Normal 3 2 6 13 2" xfId="4429" xr:uid="{00000000-0005-0000-0000-0000384F0000}"/>
    <cellStyle name="Normal 3 2 6 13 2 2" xfId="25529" xr:uid="{00000000-0005-0000-0000-0000394F0000}"/>
    <cellStyle name="Normal 3 2 6 13 2 2 2" xfId="31013" xr:uid="{00000000-0005-0000-0000-00003A4F0000}"/>
    <cellStyle name="Normal 3 2 6 13 2 2 3" xfId="39880" xr:uid="{00000000-0005-0000-0000-00003B4F0000}"/>
    <cellStyle name="Normal 3 2 6 13 2 3" xfId="19109" xr:uid="{00000000-0005-0000-0000-00003C4F0000}"/>
    <cellStyle name="Normal 3 2 6 13 2 4" xfId="39881" xr:uid="{00000000-0005-0000-0000-00003D4F0000}"/>
    <cellStyle name="Normal 3 2 6 13 3" xfId="4430" xr:uid="{00000000-0005-0000-0000-00003E4F0000}"/>
    <cellStyle name="Normal 3 2 6 13 3 2" xfId="25530" xr:uid="{00000000-0005-0000-0000-00003F4F0000}"/>
    <cellStyle name="Normal 3 2 6 13 3 2 2" xfId="31014" xr:uid="{00000000-0005-0000-0000-0000404F0000}"/>
    <cellStyle name="Normal 3 2 6 13 3 2 3" xfId="39882" xr:uid="{00000000-0005-0000-0000-0000414F0000}"/>
    <cellStyle name="Normal 3 2 6 13 3 3" xfId="19110" xr:uid="{00000000-0005-0000-0000-0000424F0000}"/>
    <cellStyle name="Normal 3 2 6 13 3 4" xfId="39883" xr:uid="{00000000-0005-0000-0000-0000434F0000}"/>
    <cellStyle name="Normal 3 2 6 13 4" xfId="25531" xr:uid="{00000000-0005-0000-0000-0000444F0000}"/>
    <cellStyle name="Normal 3 2 6 13 4 2" xfId="31015" xr:uid="{00000000-0005-0000-0000-0000454F0000}"/>
    <cellStyle name="Normal 3 2 6 13 4 3" xfId="39884" xr:uid="{00000000-0005-0000-0000-0000464F0000}"/>
    <cellStyle name="Normal 3 2 6 13 5" xfId="30062" xr:uid="{00000000-0005-0000-0000-0000474F0000}"/>
    <cellStyle name="Normal 3 2 6 13 6" xfId="39885" xr:uid="{00000000-0005-0000-0000-0000484F0000}"/>
    <cellStyle name="Normal 3 2 6 14" xfId="4431" xr:uid="{00000000-0005-0000-0000-0000494F0000}"/>
    <cellStyle name="Normal 3 2 6 14 2" xfId="4432" xr:uid="{00000000-0005-0000-0000-00004A4F0000}"/>
    <cellStyle name="Normal 3 2 6 14 2 2" xfId="25532" xr:uid="{00000000-0005-0000-0000-00004B4F0000}"/>
    <cellStyle name="Normal 3 2 6 14 2 2 2" xfId="31016" xr:uid="{00000000-0005-0000-0000-00004C4F0000}"/>
    <cellStyle name="Normal 3 2 6 14 2 2 3" xfId="39886" xr:uid="{00000000-0005-0000-0000-00004D4F0000}"/>
    <cellStyle name="Normal 3 2 6 14 2 3" xfId="19111" xr:uid="{00000000-0005-0000-0000-00004E4F0000}"/>
    <cellStyle name="Normal 3 2 6 14 2 4" xfId="39887" xr:uid="{00000000-0005-0000-0000-00004F4F0000}"/>
    <cellStyle name="Normal 3 2 6 14 3" xfId="4433" xr:uid="{00000000-0005-0000-0000-0000504F0000}"/>
    <cellStyle name="Normal 3 2 6 14 3 2" xfId="25533" xr:uid="{00000000-0005-0000-0000-0000514F0000}"/>
    <cellStyle name="Normal 3 2 6 14 3 2 2" xfId="31017" xr:uid="{00000000-0005-0000-0000-0000524F0000}"/>
    <cellStyle name="Normal 3 2 6 14 3 2 3" xfId="39888" xr:uid="{00000000-0005-0000-0000-0000534F0000}"/>
    <cellStyle name="Normal 3 2 6 14 3 3" xfId="19112" xr:uid="{00000000-0005-0000-0000-0000544F0000}"/>
    <cellStyle name="Normal 3 2 6 14 3 4" xfId="39889" xr:uid="{00000000-0005-0000-0000-0000554F0000}"/>
    <cellStyle name="Normal 3 2 6 14 4" xfId="25534" xr:uid="{00000000-0005-0000-0000-0000564F0000}"/>
    <cellStyle name="Normal 3 2 6 14 4 2" xfId="31018" xr:uid="{00000000-0005-0000-0000-0000574F0000}"/>
    <cellStyle name="Normal 3 2 6 14 4 3" xfId="39890" xr:uid="{00000000-0005-0000-0000-0000584F0000}"/>
    <cellStyle name="Normal 3 2 6 14 5" xfId="19113" xr:uid="{00000000-0005-0000-0000-0000594F0000}"/>
    <cellStyle name="Normal 3 2 6 14 6" xfId="39891" xr:uid="{00000000-0005-0000-0000-00005A4F0000}"/>
    <cellStyle name="Normal 3 2 6 15" xfId="4434" xr:uid="{00000000-0005-0000-0000-00005B4F0000}"/>
    <cellStyle name="Normal 3 2 6 15 2" xfId="4435" xr:uid="{00000000-0005-0000-0000-00005C4F0000}"/>
    <cellStyle name="Normal 3 2 6 15 2 2" xfId="25535" xr:uid="{00000000-0005-0000-0000-00005D4F0000}"/>
    <cellStyle name="Normal 3 2 6 15 2 2 2" xfId="31019" xr:uid="{00000000-0005-0000-0000-00005E4F0000}"/>
    <cellStyle name="Normal 3 2 6 15 2 2 3" xfId="39892" xr:uid="{00000000-0005-0000-0000-00005F4F0000}"/>
    <cellStyle name="Normal 3 2 6 15 2 3" xfId="30061" xr:uid="{00000000-0005-0000-0000-0000604F0000}"/>
    <cellStyle name="Normal 3 2 6 15 2 4" xfId="39893" xr:uid="{00000000-0005-0000-0000-0000614F0000}"/>
    <cellStyle name="Normal 3 2 6 15 3" xfId="4436" xr:uid="{00000000-0005-0000-0000-0000624F0000}"/>
    <cellStyle name="Normal 3 2 6 15 3 2" xfId="25536" xr:uid="{00000000-0005-0000-0000-0000634F0000}"/>
    <cellStyle name="Normal 3 2 6 15 3 2 2" xfId="31020" xr:uid="{00000000-0005-0000-0000-0000644F0000}"/>
    <cellStyle name="Normal 3 2 6 15 3 2 3" xfId="39894" xr:uid="{00000000-0005-0000-0000-0000654F0000}"/>
    <cellStyle name="Normal 3 2 6 15 3 3" xfId="30060" xr:uid="{00000000-0005-0000-0000-0000664F0000}"/>
    <cellStyle name="Normal 3 2 6 15 3 4" xfId="39895" xr:uid="{00000000-0005-0000-0000-0000674F0000}"/>
    <cellStyle name="Normal 3 2 6 15 4" xfId="25537" xr:uid="{00000000-0005-0000-0000-0000684F0000}"/>
    <cellStyle name="Normal 3 2 6 15 4 2" xfId="31021" xr:uid="{00000000-0005-0000-0000-0000694F0000}"/>
    <cellStyle name="Normal 3 2 6 15 4 3" xfId="39896" xr:uid="{00000000-0005-0000-0000-00006A4F0000}"/>
    <cellStyle name="Normal 3 2 6 15 5" xfId="19114" xr:uid="{00000000-0005-0000-0000-00006B4F0000}"/>
    <cellStyle name="Normal 3 2 6 15 6" xfId="39897" xr:uid="{00000000-0005-0000-0000-00006C4F0000}"/>
    <cellStyle name="Normal 3 2 6 16" xfId="4437" xr:uid="{00000000-0005-0000-0000-00006D4F0000}"/>
    <cellStyle name="Normal 3 2 6 16 2" xfId="4438" xr:uid="{00000000-0005-0000-0000-00006E4F0000}"/>
    <cellStyle name="Normal 3 2 6 16 2 2" xfId="25538" xr:uid="{00000000-0005-0000-0000-00006F4F0000}"/>
    <cellStyle name="Normal 3 2 6 16 2 2 2" xfId="31022" xr:uid="{00000000-0005-0000-0000-0000704F0000}"/>
    <cellStyle name="Normal 3 2 6 16 2 2 3" xfId="39898" xr:uid="{00000000-0005-0000-0000-0000714F0000}"/>
    <cellStyle name="Normal 3 2 6 16 2 3" xfId="30059" xr:uid="{00000000-0005-0000-0000-0000724F0000}"/>
    <cellStyle name="Normal 3 2 6 16 2 4" xfId="39899" xr:uid="{00000000-0005-0000-0000-0000734F0000}"/>
    <cellStyle name="Normal 3 2 6 16 3" xfId="4439" xr:uid="{00000000-0005-0000-0000-0000744F0000}"/>
    <cellStyle name="Normal 3 2 6 16 3 2" xfId="25539" xr:uid="{00000000-0005-0000-0000-0000754F0000}"/>
    <cellStyle name="Normal 3 2 6 16 3 2 2" xfId="31023" xr:uid="{00000000-0005-0000-0000-0000764F0000}"/>
    <cellStyle name="Normal 3 2 6 16 3 2 3" xfId="39900" xr:uid="{00000000-0005-0000-0000-0000774F0000}"/>
    <cellStyle name="Normal 3 2 6 16 3 3" xfId="30058" xr:uid="{00000000-0005-0000-0000-0000784F0000}"/>
    <cellStyle name="Normal 3 2 6 16 3 4" xfId="39901" xr:uid="{00000000-0005-0000-0000-0000794F0000}"/>
    <cellStyle name="Normal 3 2 6 16 4" xfId="25540" xr:uid="{00000000-0005-0000-0000-00007A4F0000}"/>
    <cellStyle name="Normal 3 2 6 16 4 2" xfId="31024" xr:uid="{00000000-0005-0000-0000-00007B4F0000}"/>
    <cellStyle name="Normal 3 2 6 16 4 3" xfId="39902" xr:uid="{00000000-0005-0000-0000-00007C4F0000}"/>
    <cellStyle name="Normal 3 2 6 16 5" xfId="19115" xr:uid="{00000000-0005-0000-0000-00007D4F0000}"/>
    <cellStyle name="Normal 3 2 6 16 6" xfId="39903" xr:uid="{00000000-0005-0000-0000-00007E4F0000}"/>
    <cellStyle name="Normal 3 2 6 17" xfId="4440" xr:uid="{00000000-0005-0000-0000-00007F4F0000}"/>
    <cellStyle name="Normal 3 2 6 17 2" xfId="4441" xr:uid="{00000000-0005-0000-0000-0000804F0000}"/>
    <cellStyle name="Normal 3 2 6 17 2 2" xfId="25541" xr:uid="{00000000-0005-0000-0000-0000814F0000}"/>
    <cellStyle name="Normal 3 2 6 17 2 2 2" xfId="31025" xr:uid="{00000000-0005-0000-0000-0000824F0000}"/>
    <cellStyle name="Normal 3 2 6 17 2 2 3" xfId="39904" xr:uid="{00000000-0005-0000-0000-0000834F0000}"/>
    <cellStyle name="Normal 3 2 6 17 2 3" xfId="30057" xr:uid="{00000000-0005-0000-0000-0000844F0000}"/>
    <cellStyle name="Normal 3 2 6 17 2 4" xfId="39905" xr:uid="{00000000-0005-0000-0000-0000854F0000}"/>
    <cellStyle name="Normal 3 2 6 17 3" xfId="4442" xr:uid="{00000000-0005-0000-0000-0000864F0000}"/>
    <cellStyle name="Normal 3 2 6 17 3 2" xfId="25542" xr:uid="{00000000-0005-0000-0000-0000874F0000}"/>
    <cellStyle name="Normal 3 2 6 17 3 2 2" xfId="31026" xr:uid="{00000000-0005-0000-0000-0000884F0000}"/>
    <cellStyle name="Normal 3 2 6 17 3 2 3" xfId="39906" xr:uid="{00000000-0005-0000-0000-0000894F0000}"/>
    <cellStyle name="Normal 3 2 6 17 3 3" xfId="30056" xr:uid="{00000000-0005-0000-0000-00008A4F0000}"/>
    <cellStyle name="Normal 3 2 6 17 3 4" xfId="39907" xr:uid="{00000000-0005-0000-0000-00008B4F0000}"/>
    <cellStyle name="Normal 3 2 6 17 4" xfId="25543" xr:uid="{00000000-0005-0000-0000-00008C4F0000}"/>
    <cellStyle name="Normal 3 2 6 17 4 2" xfId="31027" xr:uid="{00000000-0005-0000-0000-00008D4F0000}"/>
    <cellStyle name="Normal 3 2 6 17 4 3" xfId="39908" xr:uid="{00000000-0005-0000-0000-00008E4F0000}"/>
    <cellStyle name="Normal 3 2 6 17 5" xfId="19116" xr:uid="{00000000-0005-0000-0000-00008F4F0000}"/>
    <cellStyle name="Normal 3 2 6 17 6" xfId="39909" xr:uid="{00000000-0005-0000-0000-0000904F0000}"/>
    <cellStyle name="Normal 3 2 6 18" xfId="4443" xr:uid="{00000000-0005-0000-0000-0000914F0000}"/>
    <cellStyle name="Normal 3 2 6 18 2" xfId="4444" xr:uid="{00000000-0005-0000-0000-0000924F0000}"/>
    <cellStyle name="Normal 3 2 6 18 2 2" xfId="25544" xr:uid="{00000000-0005-0000-0000-0000934F0000}"/>
    <cellStyle name="Normal 3 2 6 18 2 2 2" xfId="31028" xr:uid="{00000000-0005-0000-0000-0000944F0000}"/>
    <cellStyle name="Normal 3 2 6 18 2 2 3" xfId="39910" xr:uid="{00000000-0005-0000-0000-0000954F0000}"/>
    <cellStyle name="Normal 3 2 6 18 2 3" xfId="30055" xr:uid="{00000000-0005-0000-0000-0000964F0000}"/>
    <cellStyle name="Normal 3 2 6 18 2 4" xfId="39911" xr:uid="{00000000-0005-0000-0000-0000974F0000}"/>
    <cellStyle name="Normal 3 2 6 18 3" xfId="4445" xr:uid="{00000000-0005-0000-0000-0000984F0000}"/>
    <cellStyle name="Normal 3 2 6 18 3 2" xfId="25545" xr:uid="{00000000-0005-0000-0000-0000994F0000}"/>
    <cellStyle name="Normal 3 2 6 18 3 2 2" xfId="31029" xr:uid="{00000000-0005-0000-0000-00009A4F0000}"/>
    <cellStyle name="Normal 3 2 6 18 3 2 3" xfId="39912" xr:uid="{00000000-0005-0000-0000-00009B4F0000}"/>
    <cellStyle name="Normal 3 2 6 18 3 3" xfId="30054" xr:uid="{00000000-0005-0000-0000-00009C4F0000}"/>
    <cellStyle name="Normal 3 2 6 18 3 4" xfId="39913" xr:uid="{00000000-0005-0000-0000-00009D4F0000}"/>
    <cellStyle name="Normal 3 2 6 18 4" xfId="25546" xr:uid="{00000000-0005-0000-0000-00009E4F0000}"/>
    <cellStyle name="Normal 3 2 6 18 4 2" xfId="31030" xr:uid="{00000000-0005-0000-0000-00009F4F0000}"/>
    <cellStyle name="Normal 3 2 6 18 4 3" xfId="39914" xr:uid="{00000000-0005-0000-0000-0000A04F0000}"/>
    <cellStyle name="Normal 3 2 6 18 5" xfId="19117" xr:uid="{00000000-0005-0000-0000-0000A14F0000}"/>
    <cellStyle name="Normal 3 2 6 18 6" xfId="39915" xr:uid="{00000000-0005-0000-0000-0000A24F0000}"/>
    <cellStyle name="Normal 3 2 6 19" xfId="4446" xr:uid="{00000000-0005-0000-0000-0000A34F0000}"/>
    <cellStyle name="Normal 3 2 6 19 2" xfId="4447" xr:uid="{00000000-0005-0000-0000-0000A44F0000}"/>
    <cellStyle name="Normal 3 2 6 19 2 2" xfId="25547" xr:uid="{00000000-0005-0000-0000-0000A54F0000}"/>
    <cellStyle name="Normal 3 2 6 19 2 2 2" xfId="31031" xr:uid="{00000000-0005-0000-0000-0000A64F0000}"/>
    <cellStyle name="Normal 3 2 6 19 2 2 3" xfId="39916" xr:uid="{00000000-0005-0000-0000-0000A74F0000}"/>
    <cellStyle name="Normal 3 2 6 19 2 3" xfId="30053" xr:uid="{00000000-0005-0000-0000-0000A84F0000}"/>
    <cellStyle name="Normal 3 2 6 19 2 4" xfId="39917" xr:uid="{00000000-0005-0000-0000-0000A94F0000}"/>
    <cellStyle name="Normal 3 2 6 19 3" xfId="4448" xr:uid="{00000000-0005-0000-0000-0000AA4F0000}"/>
    <cellStyle name="Normal 3 2 6 19 3 2" xfId="25548" xr:uid="{00000000-0005-0000-0000-0000AB4F0000}"/>
    <cellStyle name="Normal 3 2 6 19 3 2 2" xfId="31032" xr:uid="{00000000-0005-0000-0000-0000AC4F0000}"/>
    <cellStyle name="Normal 3 2 6 19 3 2 3" xfId="39918" xr:uid="{00000000-0005-0000-0000-0000AD4F0000}"/>
    <cellStyle name="Normal 3 2 6 19 3 3" xfId="19118" xr:uid="{00000000-0005-0000-0000-0000AE4F0000}"/>
    <cellStyle name="Normal 3 2 6 19 3 4" xfId="39919" xr:uid="{00000000-0005-0000-0000-0000AF4F0000}"/>
    <cellStyle name="Normal 3 2 6 19 4" xfId="25549" xr:uid="{00000000-0005-0000-0000-0000B04F0000}"/>
    <cellStyle name="Normal 3 2 6 19 4 2" xfId="31033" xr:uid="{00000000-0005-0000-0000-0000B14F0000}"/>
    <cellStyle name="Normal 3 2 6 19 4 3" xfId="39920" xr:uid="{00000000-0005-0000-0000-0000B24F0000}"/>
    <cellStyle name="Normal 3 2 6 19 5" xfId="30052" xr:uid="{00000000-0005-0000-0000-0000B34F0000}"/>
    <cellStyle name="Normal 3 2 6 19 6" xfId="39921" xr:uid="{00000000-0005-0000-0000-0000B44F0000}"/>
    <cellStyle name="Normal 3 2 6 2" xfId="4449" xr:uid="{00000000-0005-0000-0000-0000B54F0000}"/>
    <cellStyle name="Normal 3 2 6 2 10" xfId="4450" xr:uid="{00000000-0005-0000-0000-0000B64F0000}"/>
    <cellStyle name="Normal 3 2 6 2 10 2" xfId="4451" xr:uid="{00000000-0005-0000-0000-0000B74F0000}"/>
    <cellStyle name="Normal 3 2 6 2 10 2 2" xfId="25550" xr:uid="{00000000-0005-0000-0000-0000B84F0000}"/>
    <cellStyle name="Normal 3 2 6 2 10 2 2 2" xfId="31034" xr:uid="{00000000-0005-0000-0000-0000B94F0000}"/>
    <cellStyle name="Normal 3 2 6 2 10 2 2 3" xfId="39922" xr:uid="{00000000-0005-0000-0000-0000BA4F0000}"/>
    <cellStyle name="Normal 3 2 6 2 10 2 3" xfId="30051" xr:uid="{00000000-0005-0000-0000-0000BB4F0000}"/>
    <cellStyle name="Normal 3 2 6 2 10 2 4" xfId="39923" xr:uid="{00000000-0005-0000-0000-0000BC4F0000}"/>
    <cellStyle name="Normal 3 2 6 2 10 3" xfId="4452" xr:uid="{00000000-0005-0000-0000-0000BD4F0000}"/>
    <cellStyle name="Normal 3 2 6 2 10 3 2" xfId="25551" xr:uid="{00000000-0005-0000-0000-0000BE4F0000}"/>
    <cellStyle name="Normal 3 2 6 2 10 3 2 2" xfId="31035" xr:uid="{00000000-0005-0000-0000-0000BF4F0000}"/>
    <cellStyle name="Normal 3 2 6 2 10 3 2 3" xfId="39924" xr:uid="{00000000-0005-0000-0000-0000C04F0000}"/>
    <cellStyle name="Normal 3 2 6 2 10 3 3" xfId="30050" xr:uid="{00000000-0005-0000-0000-0000C14F0000}"/>
    <cellStyle name="Normal 3 2 6 2 10 3 4" xfId="39925" xr:uid="{00000000-0005-0000-0000-0000C24F0000}"/>
    <cellStyle name="Normal 3 2 6 2 10 4" xfId="25552" xr:uid="{00000000-0005-0000-0000-0000C34F0000}"/>
    <cellStyle name="Normal 3 2 6 2 10 4 2" xfId="31036" xr:uid="{00000000-0005-0000-0000-0000C44F0000}"/>
    <cellStyle name="Normal 3 2 6 2 10 4 3" xfId="39926" xr:uid="{00000000-0005-0000-0000-0000C54F0000}"/>
    <cellStyle name="Normal 3 2 6 2 10 5" xfId="19119" xr:uid="{00000000-0005-0000-0000-0000C64F0000}"/>
    <cellStyle name="Normal 3 2 6 2 10 6" xfId="39927" xr:uid="{00000000-0005-0000-0000-0000C74F0000}"/>
    <cellStyle name="Normal 3 2 6 2 11" xfId="4453" xr:uid="{00000000-0005-0000-0000-0000C84F0000}"/>
    <cellStyle name="Normal 3 2 6 2 11 2" xfId="4454" xr:uid="{00000000-0005-0000-0000-0000C94F0000}"/>
    <cellStyle name="Normal 3 2 6 2 11 2 2" xfId="25553" xr:uid="{00000000-0005-0000-0000-0000CA4F0000}"/>
    <cellStyle name="Normal 3 2 6 2 11 2 2 2" xfId="31037" xr:uid="{00000000-0005-0000-0000-0000CB4F0000}"/>
    <cellStyle name="Normal 3 2 6 2 11 2 2 3" xfId="39928" xr:uid="{00000000-0005-0000-0000-0000CC4F0000}"/>
    <cellStyle name="Normal 3 2 6 2 11 2 3" xfId="30049" xr:uid="{00000000-0005-0000-0000-0000CD4F0000}"/>
    <cellStyle name="Normal 3 2 6 2 11 2 4" xfId="39929" xr:uid="{00000000-0005-0000-0000-0000CE4F0000}"/>
    <cellStyle name="Normal 3 2 6 2 11 3" xfId="4455" xr:uid="{00000000-0005-0000-0000-0000CF4F0000}"/>
    <cellStyle name="Normal 3 2 6 2 11 3 2" xfId="25554" xr:uid="{00000000-0005-0000-0000-0000D04F0000}"/>
    <cellStyle name="Normal 3 2 6 2 11 3 2 2" xfId="31038" xr:uid="{00000000-0005-0000-0000-0000D14F0000}"/>
    <cellStyle name="Normal 3 2 6 2 11 3 2 3" xfId="39930" xr:uid="{00000000-0005-0000-0000-0000D24F0000}"/>
    <cellStyle name="Normal 3 2 6 2 11 3 3" xfId="30048" xr:uid="{00000000-0005-0000-0000-0000D34F0000}"/>
    <cellStyle name="Normal 3 2 6 2 11 3 4" xfId="39931" xr:uid="{00000000-0005-0000-0000-0000D44F0000}"/>
    <cellStyle name="Normal 3 2 6 2 11 4" xfId="25555" xr:uid="{00000000-0005-0000-0000-0000D54F0000}"/>
    <cellStyle name="Normal 3 2 6 2 11 4 2" xfId="31039" xr:uid="{00000000-0005-0000-0000-0000D64F0000}"/>
    <cellStyle name="Normal 3 2 6 2 11 4 3" xfId="39932" xr:uid="{00000000-0005-0000-0000-0000D74F0000}"/>
    <cellStyle name="Normal 3 2 6 2 11 5" xfId="19120" xr:uid="{00000000-0005-0000-0000-0000D84F0000}"/>
    <cellStyle name="Normal 3 2 6 2 11 6" xfId="39933" xr:uid="{00000000-0005-0000-0000-0000D94F0000}"/>
    <cellStyle name="Normal 3 2 6 2 12" xfId="4456" xr:uid="{00000000-0005-0000-0000-0000DA4F0000}"/>
    <cellStyle name="Normal 3 2 6 2 12 2" xfId="4457" xr:uid="{00000000-0005-0000-0000-0000DB4F0000}"/>
    <cellStyle name="Normal 3 2 6 2 12 2 2" xfId="25556" xr:uid="{00000000-0005-0000-0000-0000DC4F0000}"/>
    <cellStyle name="Normal 3 2 6 2 12 2 2 2" xfId="31040" xr:uid="{00000000-0005-0000-0000-0000DD4F0000}"/>
    <cellStyle name="Normal 3 2 6 2 12 2 2 3" xfId="39934" xr:uid="{00000000-0005-0000-0000-0000DE4F0000}"/>
    <cellStyle name="Normal 3 2 6 2 12 2 3" xfId="30047" xr:uid="{00000000-0005-0000-0000-0000DF4F0000}"/>
    <cellStyle name="Normal 3 2 6 2 12 2 4" xfId="39935" xr:uid="{00000000-0005-0000-0000-0000E04F0000}"/>
    <cellStyle name="Normal 3 2 6 2 12 3" xfId="4458" xr:uid="{00000000-0005-0000-0000-0000E14F0000}"/>
    <cellStyle name="Normal 3 2 6 2 12 3 2" xfId="25557" xr:uid="{00000000-0005-0000-0000-0000E24F0000}"/>
    <cellStyle name="Normal 3 2 6 2 12 3 2 2" xfId="31041" xr:uid="{00000000-0005-0000-0000-0000E34F0000}"/>
    <cellStyle name="Normal 3 2 6 2 12 3 2 3" xfId="39936" xr:uid="{00000000-0005-0000-0000-0000E44F0000}"/>
    <cellStyle name="Normal 3 2 6 2 12 3 3" xfId="30046" xr:uid="{00000000-0005-0000-0000-0000E54F0000}"/>
    <cellStyle name="Normal 3 2 6 2 12 3 4" xfId="39937" xr:uid="{00000000-0005-0000-0000-0000E64F0000}"/>
    <cellStyle name="Normal 3 2 6 2 12 4" xfId="25558" xr:uid="{00000000-0005-0000-0000-0000E74F0000}"/>
    <cellStyle name="Normal 3 2 6 2 12 4 2" xfId="31042" xr:uid="{00000000-0005-0000-0000-0000E84F0000}"/>
    <cellStyle name="Normal 3 2 6 2 12 4 3" xfId="39938" xr:uid="{00000000-0005-0000-0000-0000E94F0000}"/>
    <cellStyle name="Normal 3 2 6 2 12 5" xfId="19121" xr:uid="{00000000-0005-0000-0000-0000EA4F0000}"/>
    <cellStyle name="Normal 3 2 6 2 12 6" xfId="39939" xr:uid="{00000000-0005-0000-0000-0000EB4F0000}"/>
    <cellStyle name="Normal 3 2 6 2 13" xfId="4459" xr:uid="{00000000-0005-0000-0000-0000EC4F0000}"/>
    <cellStyle name="Normal 3 2 6 2 13 2" xfId="4460" xr:uid="{00000000-0005-0000-0000-0000ED4F0000}"/>
    <cellStyle name="Normal 3 2 6 2 13 2 2" xfId="25559" xr:uid="{00000000-0005-0000-0000-0000EE4F0000}"/>
    <cellStyle name="Normal 3 2 6 2 13 2 2 2" xfId="31043" xr:uid="{00000000-0005-0000-0000-0000EF4F0000}"/>
    <cellStyle name="Normal 3 2 6 2 13 2 2 3" xfId="39940" xr:uid="{00000000-0005-0000-0000-0000F04F0000}"/>
    <cellStyle name="Normal 3 2 6 2 13 2 3" xfId="30045" xr:uid="{00000000-0005-0000-0000-0000F14F0000}"/>
    <cellStyle name="Normal 3 2 6 2 13 2 4" xfId="39941" xr:uid="{00000000-0005-0000-0000-0000F24F0000}"/>
    <cellStyle name="Normal 3 2 6 2 13 3" xfId="4461" xr:uid="{00000000-0005-0000-0000-0000F34F0000}"/>
    <cellStyle name="Normal 3 2 6 2 13 3 2" xfId="25560" xr:uid="{00000000-0005-0000-0000-0000F44F0000}"/>
    <cellStyle name="Normal 3 2 6 2 13 3 2 2" xfId="31044" xr:uid="{00000000-0005-0000-0000-0000F54F0000}"/>
    <cellStyle name="Normal 3 2 6 2 13 3 2 3" xfId="39942" xr:uid="{00000000-0005-0000-0000-0000F64F0000}"/>
    <cellStyle name="Normal 3 2 6 2 13 3 3" xfId="30044" xr:uid="{00000000-0005-0000-0000-0000F74F0000}"/>
    <cellStyle name="Normal 3 2 6 2 13 3 4" xfId="39943" xr:uid="{00000000-0005-0000-0000-0000F84F0000}"/>
    <cellStyle name="Normal 3 2 6 2 13 4" xfId="25561" xr:uid="{00000000-0005-0000-0000-0000F94F0000}"/>
    <cellStyle name="Normal 3 2 6 2 13 4 2" xfId="31045" xr:uid="{00000000-0005-0000-0000-0000FA4F0000}"/>
    <cellStyle name="Normal 3 2 6 2 13 4 3" xfId="39944" xr:uid="{00000000-0005-0000-0000-0000FB4F0000}"/>
    <cellStyle name="Normal 3 2 6 2 13 5" xfId="19122" xr:uid="{00000000-0005-0000-0000-0000FC4F0000}"/>
    <cellStyle name="Normal 3 2 6 2 13 6" xfId="39945" xr:uid="{00000000-0005-0000-0000-0000FD4F0000}"/>
    <cellStyle name="Normal 3 2 6 2 14" xfId="4462" xr:uid="{00000000-0005-0000-0000-0000FE4F0000}"/>
    <cellStyle name="Normal 3 2 6 2 14 2" xfId="4463" xr:uid="{00000000-0005-0000-0000-0000FF4F0000}"/>
    <cellStyle name="Normal 3 2 6 2 14 2 2" xfId="25562" xr:uid="{00000000-0005-0000-0000-000000500000}"/>
    <cellStyle name="Normal 3 2 6 2 14 2 2 2" xfId="31046" xr:uid="{00000000-0005-0000-0000-000001500000}"/>
    <cellStyle name="Normal 3 2 6 2 14 2 2 3" xfId="39946" xr:uid="{00000000-0005-0000-0000-000002500000}"/>
    <cellStyle name="Normal 3 2 6 2 14 2 3" xfId="30043" xr:uid="{00000000-0005-0000-0000-000003500000}"/>
    <cellStyle name="Normal 3 2 6 2 14 2 4" xfId="39947" xr:uid="{00000000-0005-0000-0000-000004500000}"/>
    <cellStyle name="Normal 3 2 6 2 14 3" xfId="4464" xr:uid="{00000000-0005-0000-0000-000005500000}"/>
    <cellStyle name="Normal 3 2 6 2 14 3 2" xfId="25563" xr:uid="{00000000-0005-0000-0000-000006500000}"/>
    <cellStyle name="Normal 3 2 6 2 14 3 2 2" xfId="31047" xr:uid="{00000000-0005-0000-0000-000007500000}"/>
    <cellStyle name="Normal 3 2 6 2 14 3 2 3" xfId="39948" xr:uid="{00000000-0005-0000-0000-000008500000}"/>
    <cellStyle name="Normal 3 2 6 2 14 3 3" xfId="30042" xr:uid="{00000000-0005-0000-0000-000009500000}"/>
    <cellStyle name="Normal 3 2 6 2 14 3 4" xfId="39949" xr:uid="{00000000-0005-0000-0000-00000A500000}"/>
    <cellStyle name="Normal 3 2 6 2 14 4" xfId="25564" xr:uid="{00000000-0005-0000-0000-00000B500000}"/>
    <cellStyle name="Normal 3 2 6 2 14 4 2" xfId="31048" xr:uid="{00000000-0005-0000-0000-00000C500000}"/>
    <cellStyle name="Normal 3 2 6 2 14 4 3" xfId="39950" xr:uid="{00000000-0005-0000-0000-00000D500000}"/>
    <cellStyle name="Normal 3 2 6 2 14 5" xfId="19123" xr:uid="{00000000-0005-0000-0000-00000E500000}"/>
    <cellStyle name="Normal 3 2 6 2 14 6" xfId="39951" xr:uid="{00000000-0005-0000-0000-00000F500000}"/>
    <cellStyle name="Normal 3 2 6 2 15" xfId="4465" xr:uid="{00000000-0005-0000-0000-000010500000}"/>
    <cellStyle name="Normal 3 2 6 2 15 2" xfId="4466" xr:uid="{00000000-0005-0000-0000-000011500000}"/>
    <cellStyle name="Normal 3 2 6 2 15 2 2" xfId="25565" xr:uid="{00000000-0005-0000-0000-000012500000}"/>
    <cellStyle name="Normal 3 2 6 2 15 2 2 2" xfId="31049" xr:uid="{00000000-0005-0000-0000-000013500000}"/>
    <cellStyle name="Normal 3 2 6 2 15 2 2 3" xfId="39952" xr:uid="{00000000-0005-0000-0000-000014500000}"/>
    <cellStyle name="Normal 3 2 6 2 15 2 3" xfId="30041" xr:uid="{00000000-0005-0000-0000-000015500000}"/>
    <cellStyle name="Normal 3 2 6 2 15 2 4" xfId="39953" xr:uid="{00000000-0005-0000-0000-000016500000}"/>
    <cellStyle name="Normal 3 2 6 2 15 3" xfId="4467" xr:uid="{00000000-0005-0000-0000-000017500000}"/>
    <cellStyle name="Normal 3 2 6 2 15 3 2" xfId="25566" xr:uid="{00000000-0005-0000-0000-000018500000}"/>
    <cellStyle name="Normal 3 2 6 2 15 3 2 2" xfId="31050" xr:uid="{00000000-0005-0000-0000-000019500000}"/>
    <cellStyle name="Normal 3 2 6 2 15 3 2 3" xfId="39954" xr:uid="{00000000-0005-0000-0000-00001A500000}"/>
    <cellStyle name="Normal 3 2 6 2 15 3 3" xfId="30040" xr:uid="{00000000-0005-0000-0000-00001B500000}"/>
    <cellStyle name="Normal 3 2 6 2 15 3 4" xfId="39955" xr:uid="{00000000-0005-0000-0000-00001C500000}"/>
    <cellStyle name="Normal 3 2 6 2 15 4" xfId="25567" xr:uid="{00000000-0005-0000-0000-00001D500000}"/>
    <cellStyle name="Normal 3 2 6 2 15 4 2" xfId="31051" xr:uid="{00000000-0005-0000-0000-00001E500000}"/>
    <cellStyle name="Normal 3 2 6 2 15 4 3" xfId="39956" xr:uid="{00000000-0005-0000-0000-00001F500000}"/>
    <cellStyle name="Normal 3 2 6 2 15 5" xfId="30039" xr:uid="{00000000-0005-0000-0000-000020500000}"/>
    <cellStyle name="Normal 3 2 6 2 15 6" xfId="39957" xr:uid="{00000000-0005-0000-0000-000021500000}"/>
    <cellStyle name="Normal 3 2 6 2 16" xfId="4468" xr:uid="{00000000-0005-0000-0000-000022500000}"/>
    <cellStyle name="Normal 3 2 6 2 16 2" xfId="4469" xr:uid="{00000000-0005-0000-0000-000023500000}"/>
    <cellStyle name="Normal 3 2 6 2 16 2 2" xfId="25568" xr:uid="{00000000-0005-0000-0000-000024500000}"/>
    <cellStyle name="Normal 3 2 6 2 16 2 2 2" xfId="31052" xr:uid="{00000000-0005-0000-0000-000025500000}"/>
    <cellStyle name="Normal 3 2 6 2 16 2 2 3" xfId="39958" xr:uid="{00000000-0005-0000-0000-000026500000}"/>
    <cellStyle name="Normal 3 2 6 2 16 2 3" xfId="30038" xr:uid="{00000000-0005-0000-0000-000027500000}"/>
    <cellStyle name="Normal 3 2 6 2 16 2 4" xfId="39959" xr:uid="{00000000-0005-0000-0000-000028500000}"/>
    <cellStyle name="Normal 3 2 6 2 16 3" xfId="4470" xr:uid="{00000000-0005-0000-0000-000029500000}"/>
    <cellStyle name="Normal 3 2 6 2 16 3 2" xfId="25569" xr:uid="{00000000-0005-0000-0000-00002A500000}"/>
    <cellStyle name="Normal 3 2 6 2 16 3 2 2" xfId="31053" xr:uid="{00000000-0005-0000-0000-00002B500000}"/>
    <cellStyle name="Normal 3 2 6 2 16 3 2 3" xfId="39960" xr:uid="{00000000-0005-0000-0000-00002C500000}"/>
    <cellStyle name="Normal 3 2 6 2 16 3 3" xfId="19124" xr:uid="{00000000-0005-0000-0000-00002D500000}"/>
    <cellStyle name="Normal 3 2 6 2 16 3 4" xfId="39961" xr:uid="{00000000-0005-0000-0000-00002E500000}"/>
    <cellStyle name="Normal 3 2 6 2 16 4" xfId="25570" xr:uid="{00000000-0005-0000-0000-00002F500000}"/>
    <cellStyle name="Normal 3 2 6 2 16 4 2" xfId="31054" xr:uid="{00000000-0005-0000-0000-000030500000}"/>
    <cellStyle name="Normal 3 2 6 2 16 4 3" xfId="39962" xr:uid="{00000000-0005-0000-0000-000031500000}"/>
    <cellStyle name="Normal 3 2 6 2 16 5" xfId="30037" xr:uid="{00000000-0005-0000-0000-000032500000}"/>
    <cellStyle name="Normal 3 2 6 2 16 6" xfId="39963" xr:uid="{00000000-0005-0000-0000-000033500000}"/>
    <cellStyle name="Normal 3 2 6 2 17" xfId="4471" xr:uid="{00000000-0005-0000-0000-000034500000}"/>
    <cellStyle name="Normal 3 2 6 2 17 2" xfId="25571" xr:uid="{00000000-0005-0000-0000-000035500000}"/>
    <cellStyle name="Normal 3 2 6 2 17 2 2" xfId="31055" xr:uid="{00000000-0005-0000-0000-000036500000}"/>
    <cellStyle name="Normal 3 2 6 2 17 2 3" xfId="39964" xr:uid="{00000000-0005-0000-0000-000037500000}"/>
    <cellStyle name="Normal 3 2 6 2 17 3" xfId="30036" xr:uid="{00000000-0005-0000-0000-000038500000}"/>
    <cellStyle name="Normal 3 2 6 2 17 4" xfId="39965" xr:uid="{00000000-0005-0000-0000-000039500000}"/>
    <cellStyle name="Normal 3 2 6 2 18" xfId="4472" xr:uid="{00000000-0005-0000-0000-00003A500000}"/>
    <cellStyle name="Normal 3 2 6 2 18 2" xfId="25572" xr:uid="{00000000-0005-0000-0000-00003B500000}"/>
    <cellStyle name="Normal 3 2 6 2 18 2 2" xfId="31056" xr:uid="{00000000-0005-0000-0000-00003C500000}"/>
    <cellStyle name="Normal 3 2 6 2 18 2 3" xfId="39966" xr:uid="{00000000-0005-0000-0000-00003D500000}"/>
    <cellStyle name="Normal 3 2 6 2 18 3" xfId="30035" xr:uid="{00000000-0005-0000-0000-00003E500000}"/>
    <cellStyle name="Normal 3 2 6 2 18 4" xfId="39967" xr:uid="{00000000-0005-0000-0000-00003F500000}"/>
    <cellStyle name="Normal 3 2 6 2 19" xfId="25573" xr:uid="{00000000-0005-0000-0000-000040500000}"/>
    <cellStyle name="Normal 3 2 6 2 19 2" xfId="31057" xr:uid="{00000000-0005-0000-0000-000041500000}"/>
    <cellStyle name="Normal 3 2 6 2 19 3" xfId="39968" xr:uid="{00000000-0005-0000-0000-000042500000}"/>
    <cellStyle name="Normal 3 2 6 2 2" xfId="4473" xr:uid="{00000000-0005-0000-0000-000043500000}"/>
    <cellStyle name="Normal 3 2 6 2 2 2" xfId="4474" xr:uid="{00000000-0005-0000-0000-000044500000}"/>
    <cellStyle name="Normal 3 2 6 2 2 2 2" xfId="25574" xr:uid="{00000000-0005-0000-0000-000045500000}"/>
    <cellStyle name="Normal 3 2 6 2 2 2 2 2" xfId="31058" xr:uid="{00000000-0005-0000-0000-000046500000}"/>
    <cellStyle name="Normal 3 2 6 2 2 2 2 3" xfId="39969" xr:uid="{00000000-0005-0000-0000-000047500000}"/>
    <cellStyle name="Normal 3 2 6 2 2 2 3" xfId="19125" xr:uid="{00000000-0005-0000-0000-000048500000}"/>
    <cellStyle name="Normal 3 2 6 2 2 2 4" xfId="39970" xr:uid="{00000000-0005-0000-0000-000049500000}"/>
    <cellStyle name="Normal 3 2 6 2 2 3" xfId="4475" xr:uid="{00000000-0005-0000-0000-00004A500000}"/>
    <cellStyle name="Normal 3 2 6 2 2 3 2" xfId="25575" xr:uid="{00000000-0005-0000-0000-00004B500000}"/>
    <cellStyle name="Normal 3 2 6 2 2 3 2 2" xfId="31059" xr:uid="{00000000-0005-0000-0000-00004C500000}"/>
    <cellStyle name="Normal 3 2 6 2 2 3 2 3" xfId="39971" xr:uid="{00000000-0005-0000-0000-00004D500000}"/>
    <cellStyle name="Normal 3 2 6 2 2 3 3" xfId="19126" xr:uid="{00000000-0005-0000-0000-00004E500000}"/>
    <cellStyle name="Normal 3 2 6 2 2 3 4" xfId="39972" xr:uid="{00000000-0005-0000-0000-00004F500000}"/>
    <cellStyle name="Normal 3 2 6 2 2 4" xfId="25576" xr:uid="{00000000-0005-0000-0000-000050500000}"/>
    <cellStyle name="Normal 3 2 6 2 2 4 2" xfId="31060" xr:uid="{00000000-0005-0000-0000-000051500000}"/>
    <cellStyle name="Normal 3 2 6 2 2 4 3" xfId="39973" xr:uid="{00000000-0005-0000-0000-000052500000}"/>
    <cellStyle name="Normal 3 2 6 2 2 5" xfId="19127" xr:uid="{00000000-0005-0000-0000-000053500000}"/>
    <cellStyle name="Normal 3 2 6 2 2 6" xfId="39974" xr:uid="{00000000-0005-0000-0000-000054500000}"/>
    <cellStyle name="Normal 3 2 6 2 20" xfId="19128" xr:uid="{00000000-0005-0000-0000-000055500000}"/>
    <cellStyle name="Normal 3 2 6 2 21" xfId="39975" xr:uid="{00000000-0005-0000-0000-000056500000}"/>
    <cellStyle name="Normal 3 2 6 2 3" xfId="4476" xr:uid="{00000000-0005-0000-0000-000057500000}"/>
    <cellStyle name="Normal 3 2 6 2 3 2" xfId="4477" xr:uid="{00000000-0005-0000-0000-000058500000}"/>
    <cellStyle name="Normal 3 2 6 2 3 2 2" xfId="25577" xr:uid="{00000000-0005-0000-0000-000059500000}"/>
    <cellStyle name="Normal 3 2 6 2 3 2 2 2" xfId="31061" xr:uid="{00000000-0005-0000-0000-00005A500000}"/>
    <cellStyle name="Normal 3 2 6 2 3 2 2 3" xfId="39976" xr:uid="{00000000-0005-0000-0000-00005B500000}"/>
    <cellStyle name="Normal 3 2 6 2 3 2 3" xfId="30034" xr:uid="{00000000-0005-0000-0000-00005C500000}"/>
    <cellStyle name="Normal 3 2 6 2 3 2 4" xfId="39977" xr:uid="{00000000-0005-0000-0000-00005D500000}"/>
    <cellStyle name="Normal 3 2 6 2 3 3" xfId="4478" xr:uid="{00000000-0005-0000-0000-00005E500000}"/>
    <cellStyle name="Normal 3 2 6 2 3 3 2" xfId="25578" xr:uid="{00000000-0005-0000-0000-00005F500000}"/>
    <cellStyle name="Normal 3 2 6 2 3 3 2 2" xfId="31062" xr:uid="{00000000-0005-0000-0000-000060500000}"/>
    <cellStyle name="Normal 3 2 6 2 3 3 2 3" xfId="39978" xr:uid="{00000000-0005-0000-0000-000061500000}"/>
    <cellStyle name="Normal 3 2 6 2 3 3 3" xfId="30033" xr:uid="{00000000-0005-0000-0000-000062500000}"/>
    <cellStyle name="Normal 3 2 6 2 3 3 4" xfId="39979" xr:uid="{00000000-0005-0000-0000-000063500000}"/>
    <cellStyle name="Normal 3 2 6 2 3 4" xfId="25579" xr:uid="{00000000-0005-0000-0000-000064500000}"/>
    <cellStyle name="Normal 3 2 6 2 3 4 2" xfId="31063" xr:uid="{00000000-0005-0000-0000-000065500000}"/>
    <cellStyle name="Normal 3 2 6 2 3 4 3" xfId="39980" xr:uid="{00000000-0005-0000-0000-000066500000}"/>
    <cellStyle name="Normal 3 2 6 2 3 5" xfId="19129" xr:uid="{00000000-0005-0000-0000-000067500000}"/>
    <cellStyle name="Normal 3 2 6 2 3 6" xfId="39981" xr:uid="{00000000-0005-0000-0000-000068500000}"/>
    <cellStyle name="Normal 3 2 6 2 4" xfId="4479" xr:uid="{00000000-0005-0000-0000-000069500000}"/>
    <cellStyle name="Normal 3 2 6 2 4 2" xfId="4480" xr:uid="{00000000-0005-0000-0000-00006A500000}"/>
    <cellStyle name="Normal 3 2 6 2 4 2 2" xfId="25580" xr:uid="{00000000-0005-0000-0000-00006B500000}"/>
    <cellStyle name="Normal 3 2 6 2 4 2 2 2" xfId="31064" xr:uid="{00000000-0005-0000-0000-00006C500000}"/>
    <cellStyle name="Normal 3 2 6 2 4 2 2 3" xfId="39982" xr:uid="{00000000-0005-0000-0000-00006D500000}"/>
    <cellStyle name="Normal 3 2 6 2 4 2 3" xfId="19130" xr:uid="{00000000-0005-0000-0000-00006E500000}"/>
    <cellStyle name="Normal 3 2 6 2 4 2 4" xfId="39983" xr:uid="{00000000-0005-0000-0000-00006F500000}"/>
    <cellStyle name="Normal 3 2 6 2 4 3" xfId="4481" xr:uid="{00000000-0005-0000-0000-000070500000}"/>
    <cellStyle name="Normal 3 2 6 2 4 3 2" xfId="25581" xr:uid="{00000000-0005-0000-0000-000071500000}"/>
    <cellStyle name="Normal 3 2 6 2 4 3 2 2" xfId="31065" xr:uid="{00000000-0005-0000-0000-000072500000}"/>
    <cellStyle name="Normal 3 2 6 2 4 3 2 3" xfId="39984" xr:uid="{00000000-0005-0000-0000-000073500000}"/>
    <cellStyle name="Normal 3 2 6 2 4 3 3" xfId="19131" xr:uid="{00000000-0005-0000-0000-000074500000}"/>
    <cellStyle name="Normal 3 2 6 2 4 3 4" xfId="39985" xr:uid="{00000000-0005-0000-0000-000075500000}"/>
    <cellStyle name="Normal 3 2 6 2 4 4" xfId="25582" xr:uid="{00000000-0005-0000-0000-000076500000}"/>
    <cellStyle name="Normal 3 2 6 2 4 4 2" xfId="31066" xr:uid="{00000000-0005-0000-0000-000077500000}"/>
    <cellStyle name="Normal 3 2 6 2 4 4 3" xfId="39986" xr:uid="{00000000-0005-0000-0000-000078500000}"/>
    <cellStyle name="Normal 3 2 6 2 4 5" xfId="19132" xr:uid="{00000000-0005-0000-0000-000079500000}"/>
    <cellStyle name="Normal 3 2 6 2 4 6" xfId="39987" xr:uid="{00000000-0005-0000-0000-00007A500000}"/>
    <cellStyle name="Normal 3 2 6 2 5" xfId="4482" xr:uid="{00000000-0005-0000-0000-00007B500000}"/>
    <cellStyle name="Normal 3 2 6 2 5 2" xfId="4483" xr:uid="{00000000-0005-0000-0000-00007C500000}"/>
    <cellStyle name="Normal 3 2 6 2 5 2 2" xfId="25583" xr:uid="{00000000-0005-0000-0000-00007D500000}"/>
    <cellStyle name="Normal 3 2 6 2 5 2 2 2" xfId="31067" xr:uid="{00000000-0005-0000-0000-00007E500000}"/>
    <cellStyle name="Normal 3 2 6 2 5 2 2 3" xfId="39988" xr:uid="{00000000-0005-0000-0000-00007F500000}"/>
    <cellStyle name="Normal 3 2 6 2 5 2 3" xfId="30032" xr:uid="{00000000-0005-0000-0000-000080500000}"/>
    <cellStyle name="Normal 3 2 6 2 5 2 4" xfId="39989" xr:uid="{00000000-0005-0000-0000-000081500000}"/>
    <cellStyle name="Normal 3 2 6 2 5 3" xfId="4484" xr:uid="{00000000-0005-0000-0000-000082500000}"/>
    <cellStyle name="Normal 3 2 6 2 5 3 2" xfId="25584" xr:uid="{00000000-0005-0000-0000-000083500000}"/>
    <cellStyle name="Normal 3 2 6 2 5 3 2 2" xfId="31068" xr:uid="{00000000-0005-0000-0000-000084500000}"/>
    <cellStyle name="Normal 3 2 6 2 5 3 2 3" xfId="39990" xr:uid="{00000000-0005-0000-0000-000085500000}"/>
    <cellStyle name="Normal 3 2 6 2 5 3 3" xfId="30031" xr:uid="{00000000-0005-0000-0000-000086500000}"/>
    <cellStyle name="Normal 3 2 6 2 5 3 4" xfId="39991" xr:uid="{00000000-0005-0000-0000-000087500000}"/>
    <cellStyle name="Normal 3 2 6 2 5 4" xfId="25585" xr:uid="{00000000-0005-0000-0000-000088500000}"/>
    <cellStyle name="Normal 3 2 6 2 5 4 2" xfId="31069" xr:uid="{00000000-0005-0000-0000-000089500000}"/>
    <cellStyle name="Normal 3 2 6 2 5 4 3" xfId="39992" xr:uid="{00000000-0005-0000-0000-00008A500000}"/>
    <cellStyle name="Normal 3 2 6 2 5 5" xfId="19133" xr:uid="{00000000-0005-0000-0000-00008B500000}"/>
    <cellStyle name="Normal 3 2 6 2 5 6" xfId="39993" xr:uid="{00000000-0005-0000-0000-00008C500000}"/>
    <cellStyle name="Normal 3 2 6 2 6" xfId="4485" xr:uid="{00000000-0005-0000-0000-00008D500000}"/>
    <cellStyle name="Normal 3 2 6 2 6 2" xfId="4486" xr:uid="{00000000-0005-0000-0000-00008E500000}"/>
    <cellStyle name="Normal 3 2 6 2 6 2 2" xfId="25586" xr:uid="{00000000-0005-0000-0000-00008F500000}"/>
    <cellStyle name="Normal 3 2 6 2 6 2 2 2" xfId="31070" xr:uid="{00000000-0005-0000-0000-000090500000}"/>
    <cellStyle name="Normal 3 2 6 2 6 2 2 3" xfId="39994" xr:uid="{00000000-0005-0000-0000-000091500000}"/>
    <cellStyle name="Normal 3 2 6 2 6 2 3" xfId="30030" xr:uid="{00000000-0005-0000-0000-000092500000}"/>
    <cellStyle name="Normal 3 2 6 2 6 2 4" xfId="39995" xr:uid="{00000000-0005-0000-0000-000093500000}"/>
    <cellStyle name="Normal 3 2 6 2 6 3" xfId="4487" xr:uid="{00000000-0005-0000-0000-000094500000}"/>
    <cellStyle name="Normal 3 2 6 2 6 3 2" xfId="25587" xr:uid="{00000000-0005-0000-0000-000095500000}"/>
    <cellStyle name="Normal 3 2 6 2 6 3 2 2" xfId="31071" xr:uid="{00000000-0005-0000-0000-000096500000}"/>
    <cellStyle name="Normal 3 2 6 2 6 3 2 3" xfId="39996" xr:uid="{00000000-0005-0000-0000-000097500000}"/>
    <cellStyle name="Normal 3 2 6 2 6 3 3" xfId="30029" xr:uid="{00000000-0005-0000-0000-000098500000}"/>
    <cellStyle name="Normal 3 2 6 2 6 3 4" xfId="39997" xr:uid="{00000000-0005-0000-0000-000099500000}"/>
    <cellStyle name="Normal 3 2 6 2 6 4" xfId="25588" xr:uid="{00000000-0005-0000-0000-00009A500000}"/>
    <cellStyle name="Normal 3 2 6 2 6 4 2" xfId="31072" xr:uid="{00000000-0005-0000-0000-00009B500000}"/>
    <cellStyle name="Normal 3 2 6 2 6 4 3" xfId="39998" xr:uid="{00000000-0005-0000-0000-00009C500000}"/>
    <cellStyle name="Normal 3 2 6 2 6 5" xfId="19134" xr:uid="{00000000-0005-0000-0000-00009D500000}"/>
    <cellStyle name="Normal 3 2 6 2 6 6" xfId="39999" xr:uid="{00000000-0005-0000-0000-00009E500000}"/>
    <cellStyle name="Normal 3 2 6 2 7" xfId="4488" xr:uid="{00000000-0005-0000-0000-00009F500000}"/>
    <cellStyle name="Normal 3 2 6 2 7 2" xfId="4489" xr:uid="{00000000-0005-0000-0000-0000A0500000}"/>
    <cellStyle name="Normal 3 2 6 2 7 2 2" xfId="25589" xr:uid="{00000000-0005-0000-0000-0000A1500000}"/>
    <cellStyle name="Normal 3 2 6 2 7 2 2 2" xfId="31073" xr:uid="{00000000-0005-0000-0000-0000A2500000}"/>
    <cellStyle name="Normal 3 2 6 2 7 2 2 3" xfId="40000" xr:uid="{00000000-0005-0000-0000-0000A3500000}"/>
    <cellStyle name="Normal 3 2 6 2 7 2 3" xfId="30028" xr:uid="{00000000-0005-0000-0000-0000A4500000}"/>
    <cellStyle name="Normal 3 2 6 2 7 2 4" xfId="40001" xr:uid="{00000000-0005-0000-0000-0000A5500000}"/>
    <cellStyle name="Normal 3 2 6 2 7 3" xfId="4490" xr:uid="{00000000-0005-0000-0000-0000A6500000}"/>
    <cellStyle name="Normal 3 2 6 2 7 3 2" xfId="25590" xr:uid="{00000000-0005-0000-0000-0000A7500000}"/>
    <cellStyle name="Normal 3 2 6 2 7 3 2 2" xfId="31074" xr:uid="{00000000-0005-0000-0000-0000A8500000}"/>
    <cellStyle name="Normal 3 2 6 2 7 3 2 3" xfId="40002" xr:uid="{00000000-0005-0000-0000-0000A9500000}"/>
    <cellStyle name="Normal 3 2 6 2 7 3 3" xfId="30027" xr:uid="{00000000-0005-0000-0000-0000AA500000}"/>
    <cellStyle name="Normal 3 2 6 2 7 3 4" xfId="40003" xr:uid="{00000000-0005-0000-0000-0000AB500000}"/>
    <cellStyle name="Normal 3 2 6 2 7 4" xfId="25591" xr:uid="{00000000-0005-0000-0000-0000AC500000}"/>
    <cellStyle name="Normal 3 2 6 2 7 4 2" xfId="31075" xr:uid="{00000000-0005-0000-0000-0000AD500000}"/>
    <cellStyle name="Normal 3 2 6 2 7 4 3" xfId="40004" xr:uid="{00000000-0005-0000-0000-0000AE500000}"/>
    <cellStyle name="Normal 3 2 6 2 7 5" xfId="19135" xr:uid="{00000000-0005-0000-0000-0000AF500000}"/>
    <cellStyle name="Normal 3 2 6 2 7 6" xfId="40005" xr:uid="{00000000-0005-0000-0000-0000B0500000}"/>
    <cellStyle name="Normal 3 2 6 2 8" xfId="4491" xr:uid="{00000000-0005-0000-0000-0000B1500000}"/>
    <cellStyle name="Normal 3 2 6 2 8 2" xfId="4492" xr:uid="{00000000-0005-0000-0000-0000B2500000}"/>
    <cellStyle name="Normal 3 2 6 2 8 2 2" xfId="25592" xr:uid="{00000000-0005-0000-0000-0000B3500000}"/>
    <cellStyle name="Normal 3 2 6 2 8 2 2 2" xfId="31076" xr:uid="{00000000-0005-0000-0000-0000B4500000}"/>
    <cellStyle name="Normal 3 2 6 2 8 2 2 3" xfId="40006" xr:uid="{00000000-0005-0000-0000-0000B5500000}"/>
    <cellStyle name="Normal 3 2 6 2 8 2 3" xfId="30026" xr:uid="{00000000-0005-0000-0000-0000B6500000}"/>
    <cellStyle name="Normal 3 2 6 2 8 2 4" xfId="40007" xr:uid="{00000000-0005-0000-0000-0000B7500000}"/>
    <cellStyle name="Normal 3 2 6 2 8 3" xfId="4493" xr:uid="{00000000-0005-0000-0000-0000B8500000}"/>
    <cellStyle name="Normal 3 2 6 2 8 3 2" xfId="25593" xr:uid="{00000000-0005-0000-0000-0000B9500000}"/>
    <cellStyle name="Normal 3 2 6 2 8 3 2 2" xfId="31077" xr:uid="{00000000-0005-0000-0000-0000BA500000}"/>
    <cellStyle name="Normal 3 2 6 2 8 3 2 3" xfId="40008" xr:uid="{00000000-0005-0000-0000-0000BB500000}"/>
    <cellStyle name="Normal 3 2 6 2 8 3 3" xfId="30025" xr:uid="{00000000-0005-0000-0000-0000BC500000}"/>
    <cellStyle name="Normal 3 2 6 2 8 3 4" xfId="40009" xr:uid="{00000000-0005-0000-0000-0000BD500000}"/>
    <cellStyle name="Normal 3 2 6 2 8 4" xfId="25594" xr:uid="{00000000-0005-0000-0000-0000BE500000}"/>
    <cellStyle name="Normal 3 2 6 2 8 4 2" xfId="31078" xr:uid="{00000000-0005-0000-0000-0000BF500000}"/>
    <cellStyle name="Normal 3 2 6 2 8 4 3" xfId="40010" xr:uid="{00000000-0005-0000-0000-0000C0500000}"/>
    <cellStyle name="Normal 3 2 6 2 8 5" xfId="19136" xr:uid="{00000000-0005-0000-0000-0000C1500000}"/>
    <cellStyle name="Normal 3 2 6 2 8 6" xfId="40011" xr:uid="{00000000-0005-0000-0000-0000C2500000}"/>
    <cellStyle name="Normal 3 2 6 2 9" xfId="4494" xr:uid="{00000000-0005-0000-0000-0000C3500000}"/>
    <cellStyle name="Normal 3 2 6 2 9 2" xfId="4495" xr:uid="{00000000-0005-0000-0000-0000C4500000}"/>
    <cellStyle name="Normal 3 2 6 2 9 2 2" xfId="25595" xr:uid="{00000000-0005-0000-0000-0000C5500000}"/>
    <cellStyle name="Normal 3 2 6 2 9 2 2 2" xfId="31079" xr:uid="{00000000-0005-0000-0000-0000C6500000}"/>
    <cellStyle name="Normal 3 2 6 2 9 2 2 3" xfId="40012" xr:uid="{00000000-0005-0000-0000-0000C7500000}"/>
    <cellStyle name="Normal 3 2 6 2 9 2 3" xfId="30024" xr:uid="{00000000-0005-0000-0000-0000C8500000}"/>
    <cellStyle name="Normal 3 2 6 2 9 2 4" xfId="40013" xr:uid="{00000000-0005-0000-0000-0000C9500000}"/>
    <cellStyle name="Normal 3 2 6 2 9 3" xfId="4496" xr:uid="{00000000-0005-0000-0000-0000CA500000}"/>
    <cellStyle name="Normal 3 2 6 2 9 3 2" xfId="25596" xr:uid="{00000000-0005-0000-0000-0000CB500000}"/>
    <cellStyle name="Normal 3 2 6 2 9 3 2 2" xfId="31080" xr:uid="{00000000-0005-0000-0000-0000CC500000}"/>
    <cellStyle name="Normal 3 2 6 2 9 3 2 3" xfId="40014" xr:uid="{00000000-0005-0000-0000-0000CD500000}"/>
    <cellStyle name="Normal 3 2 6 2 9 3 3" xfId="30023" xr:uid="{00000000-0005-0000-0000-0000CE500000}"/>
    <cellStyle name="Normal 3 2 6 2 9 3 4" xfId="40015" xr:uid="{00000000-0005-0000-0000-0000CF500000}"/>
    <cellStyle name="Normal 3 2 6 2 9 4" xfId="25597" xr:uid="{00000000-0005-0000-0000-0000D0500000}"/>
    <cellStyle name="Normal 3 2 6 2 9 4 2" xfId="31081" xr:uid="{00000000-0005-0000-0000-0000D1500000}"/>
    <cellStyle name="Normal 3 2 6 2 9 4 3" xfId="40016" xr:uid="{00000000-0005-0000-0000-0000D2500000}"/>
    <cellStyle name="Normal 3 2 6 2 9 5" xfId="19137" xr:uid="{00000000-0005-0000-0000-0000D3500000}"/>
    <cellStyle name="Normal 3 2 6 2 9 6" xfId="40017" xr:uid="{00000000-0005-0000-0000-0000D4500000}"/>
    <cellStyle name="Normal 3 2 6 20" xfId="4497" xr:uid="{00000000-0005-0000-0000-0000D5500000}"/>
    <cellStyle name="Normal 3 2 6 20 2" xfId="4498" xr:uid="{00000000-0005-0000-0000-0000D6500000}"/>
    <cellStyle name="Normal 3 2 6 20 2 2" xfId="25598" xr:uid="{00000000-0005-0000-0000-0000D7500000}"/>
    <cellStyle name="Normal 3 2 6 20 2 2 2" xfId="31082" xr:uid="{00000000-0005-0000-0000-0000D8500000}"/>
    <cellStyle name="Normal 3 2 6 20 2 2 3" xfId="40018" xr:uid="{00000000-0005-0000-0000-0000D9500000}"/>
    <cellStyle name="Normal 3 2 6 20 2 3" xfId="30022" xr:uid="{00000000-0005-0000-0000-0000DA500000}"/>
    <cellStyle name="Normal 3 2 6 20 2 4" xfId="40019" xr:uid="{00000000-0005-0000-0000-0000DB500000}"/>
    <cellStyle name="Normal 3 2 6 20 3" xfId="4499" xr:uid="{00000000-0005-0000-0000-0000DC500000}"/>
    <cellStyle name="Normal 3 2 6 20 3 2" xfId="25599" xr:uid="{00000000-0005-0000-0000-0000DD500000}"/>
    <cellStyle name="Normal 3 2 6 20 3 2 2" xfId="31083" xr:uid="{00000000-0005-0000-0000-0000DE500000}"/>
    <cellStyle name="Normal 3 2 6 20 3 2 3" xfId="40020" xr:uid="{00000000-0005-0000-0000-0000DF500000}"/>
    <cellStyle name="Normal 3 2 6 20 3 3" xfId="30021" xr:uid="{00000000-0005-0000-0000-0000E0500000}"/>
    <cellStyle name="Normal 3 2 6 20 3 4" xfId="40021" xr:uid="{00000000-0005-0000-0000-0000E1500000}"/>
    <cellStyle name="Normal 3 2 6 20 4" xfId="25600" xr:uid="{00000000-0005-0000-0000-0000E2500000}"/>
    <cellStyle name="Normal 3 2 6 20 4 2" xfId="31084" xr:uid="{00000000-0005-0000-0000-0000E3500000}"/>
    <cellStyle name="Normal 3 2 6 20 4 3" xfId="40022" xr:uid="{00000000-0005-0000-0000-0000E4500000}"/>
    <cellStyle name="Normal 3 2 6 20 5" xfId="19138" xr:uid="{00000000-0005-0000-0000-0000E5500000}"/>
    <cellStyle name="Normal 3 2 6 20 6" xfId="40023" xr:uid="{00000000-0005-0000-0000-0000E6500000}"/>
    <cellStyle name="Normal 3 2 6 21" xfId="4500" xr:uid="{00000000-0005-0000-0000-0000E7500000}"/>
    <cellStyle name="Normal 3 2 6 21 2" xfId="25601" xr:uid="{00000000-0005-0000-0000-0000E8500000}"/>
    <cellStyle name="Normal 3 2 6 21 2 2" xfId="31085" xr:uid="{00000000-0005-0000-0000-0000E9500000}"/>
    <cellStyle name="Normal 3 2 6 21 2 3" xfId="40024" xr:uid="{00000000-0005-0000-0000-0000EA500000}"/>
    <cellStyle name="Normal 3 2 6 21 3" xfId="19139" xr:uid="{00000000-0005-0000-0000-0000EB500000}"/>
    <cellStyle name="Normal 3 2 6 21 4" xfId="40025" xr:uid="{00000000-0005-0000-0000-0000EC500000}"/>
    <cellStyle name="Normal 3 2 6 22" xfId="4501" xr:uid="{00000000-0005-0000-0000-0000ED500000}"/>
    <cellStyle name="Normal 3 2 6 22 2" xfId="25602" xr:uid="{00000000-0005-0000-0000-0000EE500000}"/>
    <cellStyle name="Normal 3 2 6 22 2 2" xfId="31086" xr:uid="{00000000-0005-0000-0000-0000EF500000}"/>
    <cellStyle name="Normal 3 2 6 22 2 3" xfId="40026" xr:uid="{00000000-0005-0000-0000-0000F0500000}"/>
    <cellStyle name="Normal 3 2 6 22 3" xfId="30020" xr:uid="{00000000-0005-0000-0000-0000F1500000}"/>
    <cellStyle name="Normal 3 2 6 22 4" xfId="40027" xr:uid="{00000000-0005-0000-0000-0000F2500000}"/>
    <cellStyle name="Normal 3 2 6 23" xfId="25603" xr:uid="{00000000-0005-0000-0000-0000F3500000}"/>
    <cellStyle name="Normal 3 2 6 23 2" xfId="31087" xr:uid="{00000000-0005-0000-0000-0000F4500000}"/>
    <cellStyle name="Normal 3 2 6 23 3" xfId="40028" xr:uid="{00000000-0005-0000-0000-0000F5500000}"/>
    <cellStyle name="Normal 3 2 6 24" xfId="19140" xr:uid="{00000000-0005-0000-0000-0000F6500000}"/>
    <cellStyle name="Normal 3 2 6 25" xfId="40029" xr:uid="{00000000-0005-0000-0000-0000F7500000}"/>
    <cellStyle name="Normal 3 2 6 3" xfId="4502" xr:uid="{00000000-0005-0000-0000-0000F8500000}"/>
    <cellStyle name="Normal 3 2 6 3 10" xfId="4503" xr:uid="{00000000-0005-0000-0000-0000F9500000}"/>
    <cellStyle name="Normal 3 2 6 3 10 2" xfId="4504" xr:uid="{00000000-0005-0000-0000-0000FA500000}"/>
    <cellStyle name="Normal 3 2 6 3 10 2 2" xfId="25604" xr:uid="{00000000-0005-0000-0000-0000FB500000}"/>
    <cellStyle name="Normal 3 2 6 3 10 2 2 2" xfId="31088" xr:uid="{00000000-0005-0000-0000-0000FC500000}"/>
    <cellStyle name="Normal 3 2 6 3 10 2 2 3" xfId="40030" xr:uid="{00000000-0005-0000-0000-0000FD500000}"/>
    <cellStyle name="Normal 3 2 6 3 10 2 3" xfId="30019" xr:uid="{00000000-0005-0000-0000-0000FE500000}"/>
    <cellStyle name="Normal 3 2 6 3 10 2 4" xfId="40031" xr:uid="{00000000-0005-0000-0000-0000FF500000}"/>
    <cellStyle name="Normal 3 2 6 3 10 3" xfId="4505" xr:uid="{00000000-0005-0000-0000-000000510000}"/>
    <cellStyle name="Normal 3 2 6 3 10 3 2" xfId="25605" xr:uid="{00000000-0005-0000-0000-000001510000}"/>
    <cellStyle name="Normal 3 2 6 3 10 3 2 2" xfId="31089" xr:uid="{00000000-0005-0000-0000-000002510000}"/>
    <cellStyle name="Normal 3 2 6 3 10 3 2 3" xfId="40032" xr:uid="{00000000-0005-0000-0000-000003510000}"/>
    <cellStyle name="Normal 3 2 6 3 10 3 3" xfId="19141" xr:uid="{00000000-0005-0000-0000-000004510000}"/>
    <cellStyle name="Normal 3 2 6 3 10 3 4" xfId="40033" xr:uid="{00000000-0005-0000-0000-000005510000}"/>
    <cellStyle name="Normal 3 2 6 3 10 4" xfId="25606" xr:uid="{00000000-0005-0000-0000-000006510000}"/>
    <cellStyle name="Normal 3 2 6 3 10 4 2" xfId="31090" xr:uid="{00000000-0005-0000-0000-000007510000}"/>
    <cellStyle name="Normal 3 2 6 3 10 4 3" xfId="40034" xr:uid="{00000000-0005-0000-0000-000008510000}"/>
    <cellStyle name="Normal 3 2 6 3 10 5" xfId="30018" xr:uid="{00000000-0005-0000-0000-000009510000}"/>
    <cellStyle name="Normal 3 2 6 3 10 6" xfId="40035" xr:uid="{00000000-0005-0000-0000-00000A510000}"/>
    <cellStyle name="Normal 3 2 6 3 11" xfId="4506" xr:uid="{00000000-0005-0000-0000-00000B510000}"/>
    <cellStyle name="Normal 3 2 6 3 11 2" xfId="4507" xr:uid="{00000000-0005-0000-0000-00000C510000}"/>
    <cellStyle name="Normal 3 2 6 3 11 2 2" xfId="25607" xr:uid="{00000000-0005-0000-0000-00000D510000}"/>
    <cellStyle name="Normal 3 2 6 3 11 2 2 2" xfId="31091" xr:uid="{00000000-0005-0000-0000-00000E510000}"/>
    <cellStyle name="Normal 3 2 6 3 11 2 2 3" xfId="40036" xr:uid="{00000000-0005-0000-0000-00000F510000}"/>
    <cellStyle name="Normal 3 2 6 3 11 2 3" xfId="19142" xr:uid="{00000000-0005-0000-0000-000010510000}"/>
    <cellStyle name="Normal 3 2 6 3 11 2 4" xfId="40037" xr:uid="{00000000-0005-0000-0000-000011510000}"/>
    <cellStyle name="Normal 3 2 6 3 11 3" xfId="4508" xr:uid="{00000000-0005-0000-0000-000012510000}"/>
    <cellStyle name="Normal 3 2 6 3 11 3 2" xfId="25608" xr:uid="{00000000-0005-0000-0000-000013510000}"/>
    <cellStyle name="Normal 3 2 6 3 11 3 2 2" xfId="31092" xr:uid="{00000000-0005-0000-0000-000014510000}"/>
    <cellStyle name="Normal 3 2 6 3 11 3 2 3" xfId="40038" xr:uid="{00000000-0005-0000-0000-000015510000}"/>
    <cellStyle name="Normal 3 2 6 3 11 3 3" xfId="30017" xr:uid="{00000000-0005-0000-0000-000016510000}"/>
    <cellStyle name="Normal 3 2 6 3 11 3 4" xfId="40039" xr:uid="{00000000-0005-0000-0000-000017510000}"/>
    <cellStyle name="Normal 3 2 6 3 11 4" xfId="25609" xr:uid="{00000000-0005-0000-0000-000018510000}"/>
    <cellStyle name="Normal 3 2 6 3 11 4 2" xfId="31093" xr:uid="{00000000-0005-0000-0000-000019510000}"/>
    <cellStyle name="Normal 3 2 6 3 11 4 3" xfId="40040" xr:uid="{00000000-0005-0000-0000-00001A510000}"/>
    <cellStyle name="Normal 3 2 6 3 11 5" xfId="30016" xr:uid="{00000000-0005-0000-0000-00001B510000}"/>
    <cellStyle name="Normal 3 2 6 3 11 6" xfId="40041" xr:uid="{00000000-0005-0000-0000-00001C510000}"/>
    <cellStyle name="Normal 3 2 6 3 12" xfId="4509" xr:uid="{00000000-0005-0000-0000-00001D510000}"/>
    <cellStyle name="Normal 3 2 6 3 12 2" xfId="4510" xr:uid="{00000000-0005-0000-0000-00001E510000}"/>
    <cellStyle name="Normal 3 2 6 3 12 2 2" xfId="25610" xr:uid="{00000000-0005-0000-0000-00001F510000}"/>
    <cellStyle name="Normal 3 2 6 3 12 2 2 2" xfId="31094" xr:uid="{00000000-0005-0000-0000-000020510000}"/>
    <cellStyle name="Normal 3 2 6 3 12 2 2 3" xfId="40042" xr:uid="{00000000-0005-0000-0000-000021510000}"/>
    <cellStyle name="Normal 3 2 6 3 12 2 3" xfId="30015" xr:uid="{00000000-0005-0000-0000-000022510000}"/>
    <cellStyle name="Normal 3 2 6 3 12 2 4" xfId="40043" xr:uid="{00000000-0005-0000-0000-000023510000}"/>
    <cellStyle name="Normal 3 2 6 3 12 3" xfId="4511" xr:uid="{00000000-0005-0000-0000-000024510000}"/>
    <cellStyle name="Normal 3 2 6 3 12 3 2" xfId="25611" xr:uid="{00000000-0005-0000-0000-000025510000}"/>
    <cellStyle name="Normal 3 2 6 3 12 3 2 2" xfId="31095" xr:uid="{00000000-0005-0000-0000-000026510000}"/>
    <cellStyle name="Normal 3 2 6 3 12 3 2 3" xfId="40044" xr:uid="{00000000-0005-0000-0000-000027510000}"/>
    <cellStyle name="Normal 3 2 6 3 12 3 3" xfId="19143" xr:uid="{00000000-0005-0000-0000-000028510000}"/>
    <cellStyle name="Normal 3 2 6 3 12 3 4" xfId="40045" xr:uid="{00000000-0005-0000-0000-000029510000}"/>
    <cellStyle name="Normal 3 2 6 3 12 4" xfId="25612" xr:uid="{00000000-0005-0000-0000-00002A510000}"/>
    <cellStyle name="Normal 3 2 6 3 12 4 2" xfId="31096" xr:uid="{00000000-0005-0000-0000-00002B510000}"/>
    <cellStyle name="Normal 3 2 6 3 12 4 3" xfId="40046" xr:uid="{00000000-0005-0000-0000-00002C510000}"/>
    <cellStyle name="Normal 3 2 6 3 12 5" xfId="30014" xr:uid="{00000000-0005-0000-0000-00002D510000}"/>
    <cellStyle name="Normal 3 2 6 3 12 6" xfId="40047" xr:uid="{00000000-0005-0000-0000-00002E510000}"/>
    <cellStyle name="Normal 3 2 6 3 13" xfId="4512" xr:uid="{00000000-0005-0000-0000-00002F510000}"/>
    <cellStyle name="Normal 3 2 6 3 13 2" xfId="4513" xr:uid="{00000000-0005-0000-0000-000030510000}"/>
    <cellStyle name="Normal 3 2 6 3 13 2 2" xfId="25613" xr:uid="{00000000-0005-0000-0000-000031510000}"/>
    <cellStyle name="Normal 3 2 6 3 13 2 2 2" xfId="31097" xr:uid="{00000000-0005-0000-0000-000032510000}"/>
    <cellStyle name="Normal 3 2 6 3 13 2 2 3" xfId="40048" xr:uid="{00000000-0005-0000-0000-000033510000}"/>
    <cellStyle name="Normal 3 2 6 3 13 2 3" xfId="19144" xr:uid="{00000000-0005-0000-0000-000034510000}"/>
    <cellStyle name="Normal 3 2 6 3 13 2 4" xfId="40049" xr:uid="{00000000-0005-0000-0000-000035510000}"/>
    <cellStyle name="Normal 3 2 6 3 13 3" xfId="4514" xr:uid="{00000000-0005-0000-0000-000036510000}"/>
    <cellStyle name="Normal 3 2 6 3 13 3 2" xfId="25614" xr:uid="{00000000-0005-0000-0000-000037510000}"/>
    <cellStyle name="Normal 3 2 6 3 13 3 2 2" xfId="31098" xr:uid="{00000000-0005-0000-0000-000038510000}"/>
    <cellStyle name="Normal 3 2 6 3 13 3 2 3" xfId="40050" xr:uid="{00000000-0005-0000-0000-000039510000}"/>
    <cellStyle name="Normal 3 2 6 3 13 3 3" xfId="30013" xr:uid="{00000000-0005-0000-0000-00003A510000}"/>
    <cellStyle name="Normal 3 2 6 3 13 3 4" xfId="40051" xr:uid="{00000000-0005-0000-0000-00003B510000}"/>
    <cellStyle name="Normal 3 2 6 3 13 4" xfId="25615" xr:uid="{00000000-0005-0000-0000-00003C510000}"/>
    <cellStyle name="Normal 3 2 6 3 13 4 2" xfId="31099" xr:uid="{00000000-0005-0000-0000-00003D510000}"/>
    <cellStyle name="Normal 3 2 6 3 13 4 3" xfId="40052" xr:uid="{00000000-0005-0000-0000-00003E510000}"/>
    <cellStyle name="Normal 3 2 6 3 13 5" xfId="30012" xr:uid="{00000000-0005-0000-0000-00003F510000}"/>
    <cellStyle name="Normal 3 2 6 3 13 6" xfId="40053" xr:uid="{00000000-0005-0000-0000-000040510000}"/>
    <cellStyle name="Normal 3 2 6 3 14" xfId="4515" xr:uid="{00000000-0005-0000-0000-000041510000}"/>
    <cellStyle name="Normal 3 2 6 3 14 2" xfId="4516" xr:uid="{00000000-0005-0000-0000-000042510000}"/>
    <cellStyle name="Normal 3 2 6 3 14 2 2" xfId="25616" xr:uid="{00000000-0005-0000-0000-000043510000}"/>
    <cellStyle name="Normal 3 2 6 3 14 2 2 2" xfId="31100" xr:uid="{00000000-0005-0000-0000-000044510000}"/>
    <cellStyle name="Normal 3 2 6 3 14 2 2 3" xfId="40054" xr:uid="{00000000-0005-0000-0000-000045510000}"/>
    <cellStyle name="Normal 3 2 6 3 14 2 3" xfId="30011" xr:uid="{00000000-0005-0000-0000-000046510000}"/>
    <cellStyle name="Normal 3 2 6 3 14 2 4" xfId="40055" xr:uid="{00000000-0005-0000-0000-000047510000}"/>
    <cellStyle name="Normal 3 2 6 3 14 3" xfId="4517" xr:uid="{00000000-0005-0000-0000-000048510000}"/>
    <cellStyle name="Normal 3 2 6 3 14 3 2" xfId="25617" xr:uid="{00000000-0005-0000-0000-000049510000}"/>
    <cellStyle name="Normal 3 2 6 3 14 3 2 2" xfId="31101" xr:uid="{00000000-0005-0000-0000-00004A510000}"/>
    <cellStyle name="Normal 3 2 6 3 14 3 2 3" xfId="40056" xr:uid="{00000000-0005-0000-0000-00004B510000}"/>
    <cellStyle name="Normal 3 2 6 3 14 3 3" xfId="30010" xr:uid="{00000000-0005-0000-0000-00004C510000}"/>
    <cellStyle name="Normal 3 2 6 3 14 3 4" xfId="40057" xr:uid="{00000000-0005-0000-0000-00004D510000}"/>
    <cellStyle name="Normal 3 2 6 3 14 4" xfId="25618" xr:uid="{00000000-0005-0000-0000-00004E510000}"/>
    <cellStyle name="Normal 3 2 6 3 14 4 2" xfId="31102" xr:uid="{00000000-0005-0000-0000-00004F510000}"/>
    <cellStyle name="Normal 3 2 6 3 14 4 3" xfId="40058" xr:uid="{00000000-0005-0000-0000-000050510000}"/>
    <cellStyle name="Normal 3 2 6 3 14 5" xfId="19145" xr:uid="{00000000-0005-0000-0000-000051510000}"/>
    <cellStyle name="Normal 3 2 6 3 14 6" xfId="40059" xr:uid="{00000000-0005-0000-0000-000052510000}"/>
    <cellStyle name="Normal 3 2 6 3 15" xfId="4518" xr:uid="{00000000-0005-0000-0000-000053510000}"/>
    <cellStyle name="Normal 3 2 6 3 15 2" xfId="4519" xr:uid="{00000000-0005-0000-0000-000054510000}"/>
    <cellStyle name="Normal 3 2 6 3 15 2 2" xfId="25619" xr:uid="{00000000-0005-0000-0000-000055510000}"/>
    <cellStyle name="Normal 3 2 6 3 15 2 2 2" xfId="31103" xr:uid="{00000000-0005-0000-0000-000056510000}"/>
    <cellStyle name="Normal 3 2 6 3 15 2 2 3" xfId="40060" xr:uid="{00000000-0005-0000-0000-000057510000}"/>
    <cellStyle name="Normal 3 2 6 3 15 2 3" xfId="30009" xr:uid="{00000000-0005-0000-0000-000058510000}"/>
    <cellStyle name="Normal 3 2 6 3 15 2 4" xfId="40061" xr:uid="{00000000-0005-0000-0000-000059510000}"/>
    <cellStyle name="Normal 3 2 6 3 15 3" xfId="4520" xr:uid="{00000000-0005-0000-0000-00005A510000}"/>
    <cellStyle name="Normal 3 2 6 3 15 3 2" xfId="25620" xr:uid="{00000000-0005-0000-0000-00005B510000}"/>
    <cellStyle name="Normal 3 2 6 3 15 3 2 2" xfId="31104" xr:uid="{00000000-0005-0000-0000-00005C510000}"/>
    <cellStyle name="Normal 3 2 6 3 15 3 2 3" xfId="40062" xr:uid="{00000000-0005-0000-0000-00005D510000}"/>
    <cellStyle name="Normal 3 2 6 3 15 3 3" xfId="30008" xr:uid="{00000000-0005-0000-0000-00005E510000}"/>
    <cellStyle name="Normal 3 2 6 3 15 3 4" xfId="40063" xr:uid="{00000000-0005-0000-0000-00005F510000}"/>
    <cellStyle name="Normal 3 2 6 3 15 4" xfId="25621" xr:uid="{00000000-0005-0000-0000-000060510000}"/>
    <cellStyle name="Normal 3 2 6 3 15 4 2" xfId="31105" xr:uid="{00000000-0005-0000-0000-000061510000}"/>
    <cellStyle name="Normal 3 2 6 3 15 4 3" xfId="40064" xr:uid="{00000000-0005-0000-0000-000062510000}"/>
    <cellStyle name="Normal 3 2 6 3 15 5" xfId="19146" xr:uid="{00000000-0005-0000-0000-000063510000}"/>
    <cellStyle name="Normal 3 2 6 3 15 6" xfId="40065" xr:uid="{00000000-0005-0000-0000-000064510000}"/>
    <cellStyle name="Normal 3 2 6 3 16" xfId="4521" xr:uid="{00000000-0005-0000-0000-000065510000}"/>
    <cellStyle name="Normal 3 2 6 3 16 2" xfId="4522" xr:uid="{00000000-0005-0000-0000-000066510000}"/>
    <cellStyle name="Normal 3 2 6 3 16 2 2" xfId="25622" xr:uid="{00000000-0005-0000-0000-000067510000}"/>
    <cellStyle name="Normal 3 2 6 3 16 2 2 2" xfId="31106" xr:uid="{00000000-0005-0000-0000-000068510000}"/>
    <cellStyle name="Normal 3 2 6 3 16 2 2 3" xfId="40066" xr:uid="{00000000-0005-0000-0000-000069510000}"/>
    <cellStyle name="Normal 3 2 6 3 16 2 3" xfId="30007" xr:uid="{00000000-0005-0000-0000-00006A510000}"/>
    <cellStyle name="Normal 3 2 6 3 16 2 4" xfId="40067" xr:uid="{00000000-0005-0000-0000-00006B510000}"/>
    <cellStyle name="Normal 3 2 6 3 16 3" xfId="4523" xr:uid="{00000000-0005-0000-0000-00006C510000}"/>
    <cellStyle name="Normal 3 2 6 3 16 3 2" xfId="25623" xr:uid="{00000000-0005-0000-0000-00006D510000}"/>
    <cellStyle name="Normal 3 2 6 3 16 3 2 2" xfId="31107" xr:uid="{00000000-0005-0000-0000-00006E510000}"/>
    <cellStyle name="Normal 3 2 6 3 16 3 2 3" xfId="40068" xr:uid="{00000000-0005-0000-0000-00006F510000}"/>
    <cellStyle name="Normal 3 2 6 3 16 3 3" xfId="30006" xr:uid="{00000000-0005-0000-0000-000070510000}"/>
    <cellStyle name="Normal 3 2 6 3 16 3 4" xfId="40069" xr:uid="{00000000-0005-0000-0000-000071510000}"/>
    <cellStyle name="Normal 3 2 6 3 16 4" xfId="25624" xr:uid="{00000000-0005-0000-0000-000072510000}"/>
    <cellStyle name="Normal 3 2 6 3 16 4 2" xfId="31108" xr:uid="{00000000-0005-0000-0000-000073510000}"/>
    <cellStyle name="Normal 3 2 6 3 16 4 3" xfId="40070" xr:uid="{00000000-0005-0000-0000-000074510000}"/>
    <cellStyle name="Normal 3 2 6 3 16 5" xfId="19147" xr:uid="{00000000-0005-0000-0000-000075510000}"/>
    <cellStyle name="Normal 3 2 6 3 16 6" xfId="40071" xr:uid="{00000000-0005-0000-0000-000076510000}"/>
    <cellStyle name="Normal 3 2 6 3 17" xfId="4524" xr:uid="{00000000-0005-0000-0000-000077510000}"/>
    <cellStyle name="Normal 3 2 6 3 17 2" xfId="25625" xr:uid="{00000000-0005-0000-0000-000078510000}"/>
    <cellStyle name="Normal 3 2 6 3 17 2 2" xfId="31109" xr:uid="{00000000-0005-0000-0000-000079510000}"/>
    <cellStyle name="Normal 3 2 6 3 17 2 3" xfId="40072" xr:uid="{00000000-0005-0000-0000-00007A510000}"/>
    <cellStyle name="Normal 3 2 6 3 17 3" xfId="19148" xr:uid="{00000000-0005-0000-0000-00007B510000}"/>
    <cellStyle name="Normal 3 2 6 3 17 4" xfId="40073" xr:uid="{00000000-0005-0000-0000-00007C510000}"/>
    <cellStyle name="Normal 3 2 6 3 18" xfId="4525" xr:uid="{00000000-0005-0000-0000-00007D510000}"/>
    <cellStyle name="Normal 3 2 6 3 18 2" xfId="25626" xr:uid="{00000000-0005-0000-0000-00007E510000}"/>
    <cellStyle name="Normal 3 2 6 3 18 2 2" xfId="31110" xr:uid="{00000000-0005-0000-0000-00007F510000}"/>
    <cellStyle name="Normal 3 2 6 3 18 2 3" xfId="40074" xr:uid="{00000000-0005-0000-0000-000080510000}"/>
    <cellStyle name="Normal 3 2 6 3 18 3" xfId="19149" xr:uid="{00000000-0005-0000-0000-000081510000}"/>
    <cellStyle name="Normal 3 2 6 3 18 4" xfId="40075" xr:uid="{00000000-0005-0000-0000-000082510000}"/>
    <cellStyle name="Normal 3 2 6 3 19" xfId="25627" xr:uid="{00000000-0005-0000-0000-000083510000}"/>
    <cellStyle name="Normal 3 2 6 3 19 2" xfId="31111" xr:uid="{00000000-0005-0000-0000-000084510000}"/>
    <cellStyle name="Normal 3 2 6 3 19 3" xfId="40076" xr:uid="{00000000-0005-0000-0000-000085510000}"/>
    <cellStyle name="Normal 3 2 6 3 2" xfId="4526" xr:uid="{00000000-0005-0000-0000-000086510000}"/>
    <cellStyle name="Normal 3 2 6 3 2 2" xfId="4527" xr:uid="{00000000-0005-0000-0000-000087510000}"/>
    <cellStyle name="Normal 3 2 6 3 2 2 2" xfId="25628" xr:uid="{00000000-0005-0000-0000-000088510000}"/>
    <cellStyle name="Normal 3 2 6 3 2 2 2 2" xfId="31112" xr:uid="{00000000-0005-0000-0000-000089510000}"/>
    <cellStyle name="Normal 3 2 6 3 2 2 2 3" xfId="40077" xr:uid="{00000000-0005-0000-0000-00008A510000}"/>
    <cellStyle name="Normal 3 2 6 3 2 2 3" xfId="19150" xr:uid="{00000000-0005-0000-0000-00008B510000}"/>
    <cellStyle name="Normal 3 2 6 3 2 2 4" xfId="40078" xr:uid="{00000000-0005-0000-0000-00008C510000}"/>
    <cellStyle name="Normal 3 2 6 3 2 3" xfId="4528" xr:uid="{00000000-0005-0000-0000-00008D510000}"/>
    <cellStyle name="Normal 3 2 6 3 2 3 2" xfId="25629" xr:uid="{00000000-0005-0000-0000-00008E510000}"/>
    <cellStyle name="Normal 3 2 6 3 2 3 2 2" xfId="31113" xr:uid="{00000000-0005-0000-0000-00008F510000}"/>
    <cellStyle name="Normal 3 2 6 3 2 3 2 3" xfId="40079" xr:uid="{00000000-0005-0000-0000-000090510000}"/>
    <cellStyle name="Normal 3 2 6 3 2 3 3" xfId="30005" xr:uid="{00000000-0005-0000-0000-000091510000}"/>
    <cellStyle name="Normal 3 2 6 3 2 3 4" xfId="40080" xr:uid="{00000000-0005-0000-0000-000092510000}"/>
    <cellStyle name="Normal 3 2 6 3 2 4" xfId="25630" xr:uid="{00000000-0005-0000-0000-000093510000}"/>
    <cellStyle name="Normal 3 2 6 3 2 4 2" xfId="31114" xr:uid="{00000000-0005-0000-0000-000094510000}"/>
    <cellStyle name="Normal 3 2 6 3 2 4 3" xfId="40081" xr:uid="{00000000-0005-0000-0000-000095510000}"/>
    <cellStyle name="Normal 3 2 6 3 2 5" xfId="30004" xr:uid="{00000000-0005-0000-0000-000096510000}"/>
    <cellStyle name="Normal 3 2 6 3 2 6" xfId="40082" xr:uid="{00000000-0005-0000-0000-000097510000}"/>
    <cellStyle name="Normal 3 2 6 3 20" xfId="19151" xr:uid="{00000000-0005-0000-0000-000098510000}"/>
    <cellStyle name="Normal 3 2 6 3 21" xfId="40083" xr:uid="{00000000-0005-0000-0000-000099510000}"/>
    <cellStyle name="Normal 3 2 6 3 3" xfId="4529" xr:uid="{00000000-0005-0000-0000-00009A510000}"/>
    <cellStyle name="Normal 3 2 6 3 3 2" xfId="4530" xr:uid="{00000000-0005-0000-0000-00009B510000}"/>
    <cellStyle name="Normal 3 2 6 3 3 2 2" xfId="25631" xr:uid="{00000000-0005-0000-0000-00009C510000}"/>
    <cellStyle name="Normal 3 2 6 3 3 2 2 2" xfId="31115" xr:uid="{00000000-0005-0000-0000-00009D510000}"/>
    <cellStyle name="Normal 3 2 6 3 3 2 2 3" xfId="40084" xr:uid="{00000000-0005-0000-0000-00009E510000}"/>
    <cellStyle name="Normal 3 2 6 3 3 2 3" xfId="19152" xr:uid="{00000000-0005-0000-0000-00009F510000}"/>
    <cellStyle name="Normal 3 2 6 3 3 2 4" xfId="40085" xr:uid="{00000000-0005-0000-0000-0000A0510000}"/>
    <cellStyle name="Normal 3 2 6 3 3 3" xfId="4531" xr:uid="{00000000-0005-0000-0000-0000A1510000}"/>
    <cellStyle name="Normal 3 2 6 3 3 3 2" xfId="25632" xr:uid="{00000000-0005-0000-0000-0000A2510000}"/>
    <cellStyle name="Normal 3 2 6 3 3 3 2 2" xfId="31116" xr:uid="{00000000-0005-0000-0000-0000A3510000}"/>
    <cellStyle name="Normal 3 2 6 3 3 3 2 3" xfId="40086" xr:uid="{00000000-0005-0000-0000-0000A4510000}"/>
    <cellStyle name="Normal 3 2 6 3 3 3 3" xfId="19153" xr:uid="{00000000-0005-0000-0000-0000A5510000}"/>
    <cellStyle name="Normal 3 2 6 3 3 3 4" xfId="40087" xr:uid="{00000000-0005-0000-0000-0000A6510000}"/>
    <cellStyle name="Normal 3 2 6 3 3 4" xfId="25633" xr:uid="{00000000-0005-0000-0000-0000A7510000}"/>
    <cellStyle name="Normal 3 2 6 3 3 4 2" xfId="31117" xr:uid="{00000000-0005-0000-0000-0000A8510000}"/>
    <cellStyle name="Normal 3 2 6 3 3 4 3" xfId="40088" xr:uid="{00000000-0005-0000-0000-0000A9510000}"/>
    <cellStyle name="Normal 3 2 6 3 3 5" xfId="30003" xr:uid="{00000000-0005-0000-0000-0000AA510000}"/>
    <cellStyle name="Normal 3 2 6 3 3 6" xfId="40089" xr:uid="{00000000-0005-0000-0000-0000AB510000}"/>
    <cellStyle name="Normal 3 2 6 3 4" xfId="4532" xr:uid="{00000000-0005-0000-0000-0000AC510000}"/>
    <cellStyle name="Normal 3 2 6 3 4 2" xfId="4533" xr:uid="{00000000-0005-0000-0000-0000AD510000}"/>
    <cellStyle name="Normal 3 2 6 3 4 2 2" xfId="25634" xr:uid="{00000000-0005-0000-0000-0000AE510000}"/>
    <cellStyle name="Normal 3 2 6 3 4 2 2 2" xfId="31118" xr:uid="{00000000-0005-0000-0000-0000AF510000}"/>
    <cellStyle name="Normal 3 2 6 3 4 2 2 3" xfId="40090" xr:uid="{00000000-0005-0000-0000-0000B0510000}"/>
    <cellStyle name="Normal 3 2 6 3 4 2 3" xfId="19154" xr:uid="{00000000-0005-0000-0000-0000B1510000}"/>
    <cellStyle name="Normal 3 2 6 3 4 2 4" xfId="40091" xr:uid="{00000000-0005-0000-0000-0000B2510000}"/>
    <cellStyle name="Normal 3 2 6 3 4 3" xfId="4534" xr:uid="{00000000-0005-0000-0000-0000B3510000}"/>
    <cellStyle name="Normal 3 2 6 3 4 3 2" xfId="25635" xr:uid="{00000000-0005-0000-0000-0000B4510000}"/>
    <cellStyle name="Normal 3 2 6 3 4 3 2 2" xfId="31119" xr:uid="{00000000-0005-0000-0000-0000B5510000}"/>
    <cellStyle name="Normal 3 2 6 3 4 3 2 3" xfId="40092" xr:uid="{00000000-0005-0000-0000-0000B6510000}"/>
    <cellStyle name="Normal 3 2 6 3 4 3 3" xfId="19155" xr:uid="{00000000-0005-0000-0000-0000B7510000}"/>
    <cellStyle name="Normal 3 2 6 3 4 3 4" xfId="40093" xr:uid="{00000000-0005-0000-0000-0000B8510000}"/>
    <cellStyle name="Normal 3 2 6 3 4 4" xfId="25636" xr:uid="{00000000-0005-0000-0000-0000B9510000}"/>
    <cellStyle name="Normal 3 2 6 3 4 4 2" xfId="31120" xr:uid="{00000000-0005-0000-0000-0000BA510000}"/>
    <cellStyle name="Normal 3 2 6 3 4 4 3" xfId="40094" xr:uid="{00000000-0005-0000-0000-0000BB510000}"/>
    <cellStyle name="Normal 3 2 6 3 4 5" xfId="19156" xr:uid="{00000000-0005-0000-0000-0000BC510000}"/>
    <cellStyle name="Normal 3 2 6 3 4 6" xfId="40095" xr:uid="{00000000-0005-0000-0000-0000BD510000}"/>
    <cellStyle name="Normal 3 2 6 3 5" xfId="4535" xr:uid="{00000000-0005-0000-0000-0000BE510000}"/>
    <cellStyle name="Normal 3 2 6 3 5 2" xfId="4536" xr:uid="{00000000-0005-0000-0000-0000BF510000}"/>
    <cellStyle name="Normal 3 2 6 3 5 2 2" xfId="25637" xr:uid="{00000000-0005-0000-0000-0000C0510000}"/>
    <cellStyle name="Normal 3 2 6 3 5 2 2 2" xfId="31121" xr:uid="{00000000-0005-0000-0000-0000C1510000}"/>
    <cellStyle name="Normal 3 2 6 3 5 2 2 3" xfId="40096" xr:uid="{00000000-0005-0000-0000-0000C2510000}"/>
    <cellStyle name="Normal 3 2 6 3 5 2 3" xfId="30002" xr:uid="{00000000-0005-0000-0000-0000C3510000}"/>
    <cellStyle name="Normal 3 2 6 3 5 2 4" xfId="40097" xr:uid="{00000000-0005-0000-0000-0000C4510000}"/>
    <cellStyle name="Normal 3 2 6 3 5 3" xfId="4537" xr:uid="{00000000-0005-0000-0000-0000C5510000}"/>
    <cellStyle name="Normal 3 2 6 3 5 3 2" xfId="25638" xr:uid="{00000000-0005-0000-0000-0000C6510000}"/>
    <cellStyle name="Normal 3 2 6 3 5 3 2 2" xfId="31122" xr:uid="{00000000-0005-0000-0000-0000C7510000}"/>
    <cellStyle name="Normal 3 2 6 3 5 3 2 3" xfId="40098" xr:uid="{00000000-0005-0000-0000-0000C8510000}"/>
    <cellStyle name="Normal 3 2 6 3 5 3 3" xfId="19157" xr:uid="{00000000-0005-0000-0000-0000C9510000}"/>
    <cellStyle name="Normal 3 2 6 3 5 3 4" xfId="40099" xr:uid="{00000000-0005-0000-0000-0000CA510000}"/>
    <cellStyle name="Normal 3 2 6 3 5 4" xfId="25639" xr:uid="{00000000-0005-0000-0000-0000CB510000}"/>
    <cellStyle name="Normal 3 2 6 3 5 4 2" xfId="31123" xr:uid="{00000000-0005-0000-0000-0000CC510000}"/>
    <cellStyle name="Normal 3 2 6 3 5 4 3" xfId="40100" xr:uid="{00000000-0005-0000-0000-0000CD510000}"/>
    <cellStyle name="Normal 3 2 6 3 5 5" xfId="30001" xr:uid="{00000000-0005-0000-0000-0000CE510000}"/>
    <cellStyle name="Normal 3 2 6 3 5 6" xfId="40101" xr:uid="{00000000-0005-0000-0000-0000CF510000}"/>
    <cellStyle name="Normal 3 2 6 3 6" xfId="4538" xr:uid="{00000000-0005-0000-0000-0000D0510000}"/>
    <cellStyle name="Normal 3 2 6 3 6 2" xfId="4539" xr:uid="{00000000-0005-0000-0000-0000D1510000}"/>
    <cellStyle name="Normal 3 2 6 3 6 2 2" xfId="25640" xr:uid="{00000000-0005-0000-0000-0000D2510000}"/>
    <cellStyle name="Normal 3 2 6 3 6 2 2 2" xfId="31124" xr:uid="{00000000-0005-0000-0000-0000D3510000}"/>
    <cellStyle name="Normal 3 2 6 3 6 2 2 3" xfId="40102" xr:uid="{00000000-0005-0000-0000-0000D4510000}"/>
    <cellStyle name="Normal 3 2 6 3 6 2 3" xfId="19158" xr:uid="{00000000-0005-0000-0000-0000D5510000}"/>
    <cellStyle name="Normal 3 2 6 3 6 2 4" xfId="40103" xr:uid="{00000000-0005-0000-0000-0000D6510000}"/>
    <cellStyle name="Normal 3 2 6 3 6 3" xfId="4540" xr:uid="{00000000-0005-0000-0000-0000D7510000}"/>
    <cellStyle name="Normal 3 2 6 3 6 3 2" xfId="25641" xr:uid="{00000000-0005-0000-0000-0000D8510000}"/>
    <cellStyle name="Normal 3 2 6 3 6 3 2 2" xfId="31125" xr:uid="{00000000-0005-0000-0000-0000D9510000}"/>
    <cellStyle name="Normal 3 2 6 3 6 3 2 3" xfId="40104" xr:uid="{00000000-0005-0000-0000-0000DA510000}"/>
    <cellStyle name="Normal 3 2 6 3 6 3 3" xfId="30000" xr:uid="{00000000-0005-0000-0000-0000DB510000}"/>
    <cellStyle name="Normal 3 2 6 3 6 3 4" xfId="40105" xr:uid="{00000000-0005-0000-0000-0000DC510000}"/>
    <cellStyle name="Normal 3 2 6 3 6 4" xfId="25642" xr:uid="{00000000-0005-0000-0000-0000DD510000}"/>
    <cellStyle name="Normal 3 2 6 3 6 4 2" xfId="31126" xr:uid="{00000000-0005-0000-0000-0000DE510000}"/>
    <cellStyle name="Normal 3 2 6 3 6 4 3" xfId="40106" xr:uid="{00000000-0005-0000-0000-0000DF510000}"/>
    <cellStyle name="Normal 3 2 6 3 6 5" xfId="29999" xr:uid="{00000000-0005-0000-0000-0000E0510000}"/>
    <cellStyle name="Normal 3 2 6 3 6 6" xfId="40107" xr:uid="{00000000-0005-0000-0000-0000E1510000}"/>
    <cellStyle name="Normal 3 2 6 3 7" xfId="4541" xr:uid="{00000000-0005-0000-0000-0000E2510000}"/>
    <cellStyle name="Normal 3 2 6 3 7 2" xfId="4542" xr:uid="{00000000-0005-0000-0000-0000E3510000}"/>
    <cellStyle name="Normal 3 2 6 3 7 2 2" xfId="25643" xr:uid="{00000000-0005-0000-0000-0000E4510000}"/>
    <cellStyle name="Normal 3 2 6 3 7 2 2 2" xfId="31127" xr:uid="{00000000-0005-0000-0000-0000E5510000}"/>
    <cellStyle name="Normal 3 2 6 3 7 2 2 3" xfId="40108" xr:uid="{00000000-0005-0000-0000-0000E6510000}"/>
    <cellStyle name="Normal 3 2 6 3 7 2 3" xfId="29998" xr:uid="{00000000-0005-0000-0000-0000E7510000}"/>
    <cellStyle name="Normal 3 2 6 3 7 2 4" xfId="40109" xr:uid="{00000000-0005-0000-0000-0000E8510000}"/>
    <cellStyle name="Normal 3 2 6 3 7 3" xfId="4543" xr:uid="{00000000-0005-0000-0000-0000E9510000}"/>
    <cellStyle name="Normal 3 2 6 3 7 3 2" xfId="25644" xr:uid="{00000000-0005-0000-0000-0000EA510000}"/>
    <cellStyle name="Normal 3 2 6 3 7 3 2 2" xfId="31128" xr:uid="{00000000-0005-0000-0000-0000EB510000}"/>
    <cellStyle name="Normal 3 2 6 3 7 3 2 3" xfId="40110" xr:uid="{00000000-0005-0000-0000-0000EC510000}"/>
    <cellStyle name="Normal 3 2 6 3 7 3 3" xfId="19159" xr:uid="{00000000-0005-0000-0000-0000ED510000}"/>
    <cellStyle name="Normal 3 2 6 3 7 3 4" xfId="40111" xr:uid="{00000000-0005-0000-0000-0000EE510000}"/>
    <cellStyle name="Normal 3 2 6 3 7 4" xfId="25645" xr:uid="{00000000-0005-0000-0000-0000EF510000}"/>
    <cellStyle name="Normal 3 2 6 3 7 4 2" xfId="31129" xr:uid="{00000000-0005-0000-0000-0000F0510000}"/>
    <cellStyle name="Normal 3 2 6 3 7 4 3" xfId="40112" xr:uid="{00000000-0005-0000-0000-0000F1510000}"/>
    <cellStyle name="Normal 3 2 6 3 7 5" xfId="29997" xr:uid="{00000000-0005-0000-0000-0000F2510000}"/>
    <cellStyle name="Normal 3 2 6 3 7 6" xfId="40113" xr:uid="{00000000-0005-0000-0000-0000F3510000}"/>
    <cellStyle name="Normal 3 2 6 3 8" xfId="4544" xr:uid="{00000000-0005-0000-0000-0000F4510000}"/>
    <cellStyle name="Normal 3 2 6 3 8 2" xfId="4545" xr:uid="{00000000-0005-0000-0000-0000F5510000}"/>
    <cellStyle name="Normal 3 2 6 3 8 2 2" xfId="25646" xr:uid="{00000000-0005-0000-0000-0000F6510000}"/>
    <cellStyle name="Normal 3 2 6 3 8 2 2 2" xfId="31130" xr:uid="{00000000-0005-0000-0000-0000F7510000}"/>
    <cellStyle name="Normal 3 2 6 3 8 2 2 3" xfId="40114" xr:uid="{00000000-0005-0000-0000-0000F8510000}"/>
    <cellStyle name="Normal 3 2 6 3 8 2 3" xfId="19160" xr:uid="{00000000-0005-0000-0000-0000F9510000}"/>
    <cellStyle name="Normal 3 2 6 3 8 2 4" xfId="40115" xr:uid="{00000000-0005-0000-0000-0000FA510000}"/>
    <cellStyle name="Normal 3 2 6 3 8 3" xfId="4546" xr:uid="{00000000-0005-0000-0000-0000FB510000}"/>
    <cellStyle name="Normal 3 2 6 3 8 3 2" xfId="25647" xr:uid="{00000000-0005-0000-0000-0000FC510000}"/>
    <cellStyle name="Normal 3 2 6 3 8 3 2 2" xfId="31131" xr:uid="{00000000-0005-0000-0000-0000FD510000}"/>
    <cellStyle name="Normal 3 2 6 3 8 3 2 3" xfId="40116" xr:uid="{00000000-0005-0000-0000-0000FE510000}"/>
    <cellStyle name="Normal 3 2 6 3 8 3 3" xfId="29996" xr:uid="{00000000-0005-0000-0000-0000FF510000}"/>
    <cellStyle name="Normal 3 2 6 3 8 3 4" xfId="40117" xr:uid="{00000000-0005-0000-0000-000000520000}"/>
    <cellStyle name="Normal 3 2 6 3 8 4" xfId="25648" xr:uid="{00000000-0005-0000-0000-000001520000}"/>
    <cellStyle name="Normal 3 2 6 3 8 4 2" xfId="31132" xr:uid="{00000000-0005-0000-0000-000002520000}"/>
    <cellStyle name="Normal 3 2 6 3 8 4 3" xfId="40118" xr:uid="{00000000-0005-0000-0000-000003520000}"/>
    <cellStyle name="Normal 3 2 6 3 8 5" xfId="29995" xr:uid="{00000000-0005-0000-0000-000004520000}"/>
    <cellStyle name="Normal 3 2 6 3 8 6" xfId="40119" xr:uid="{00000000-0005-0000-0000-000005520000}"/>
    <cellStyle name="Normal 3 2 6 3 9" xfId="4547" xr:uid="{00000000-0005-0000-0000-000006520000}"/>
    <cellStyle name="Normal 3 2 6 3 9 2" xfId="4548" xr:uid="{00000000-0005-0000-0000-000007520000}"/>
    <cellStyle name="Normal 3 2 6 3 9 2 2" xfId="25649" xr:uid="{00000000-0005-0000-0000-000008520000}"/>
    <cellStyle name="Normal 3 2 6 3 9 2 2 2" xfId="31133" xr:uid="{00000000-0005-0000-0000-000009520000}"/>
    <cellStyle name="Normal 3 2 6 3 9 2 2 3" xfId="40120" xr:uid="{00000000-0005-0000-0000-00000A520000}"/>
    <cellStyle name="Normal 3 2 6 3 9 2 3" xfId="29994" xr:uid="{00000000-0005-0000-0000-00000B520000}"/>
    <cellStyle name="Normal 3 2 6 3 9 2 4" xfId="40121" xr:uid="{00000000-0005-0000-0000-00000C520000}"/>
    <cellStyle name="Normal 3 2 6 3 9 3" xfId="4549" xr:uid="{00000000-0005-0000-0000-00000D520000}"/>
    <cellStyle name="Normal 3 2 6 3 9 3 2" xfId="25650" xr:uid="{00000000-0005-0000-0000-00000E520000}"/>
    <cellStyle name="Normal 3 2 6 3 9 3 2 2" xfId="31134" xr:uid="{00000000-0005-0000-0000-00000F520000}"/>
    <cellStyle name="Normal 3 2 6 3 9 3 2 3" xfId="40122" xr:uid="{00000000-0005-0000-0000-000010520000}"/>
    <cellStyle name="Normal 3 2 6 3 9 3 3" xfId="19161" xr:uid="{00000000-0005-0000-0000-000011520000}"/>
    <cellStyle name="Normal 3 2 6 3 9 3 4" xfId="40123" xr:uid="{00000000-0005-0000-0000-000012520000}"/>
    <cellStyle name="Normal 3 2 6 3 9 4" xfId="25651" xr:uid="{00000000-0005-0000-0000-000013520000}"/>
    <cellStyle name="Normal 3 2 6 3 9 4 2" xfId="31135" xr:uid="{00000000-0005-0000-0000-000014520000}"/>
    <cellStyle name="Normal 3 2 6 3 9 4 3" xfId="40124" xr:uid="{00000000-0005-0000-0000-000015520000}"/>
    <cellStyle name="Normal 3 2 6 3 9 5" xfId="29993" xr:uid="{00000000-0005-0000-0000-000016520000}"/>
    <cellStyle name="Normal 3 2 6 3 9 6" xfId="40125" xr:uid="{00000000-0005-0000-0000-000017520000}"/>
    <cellStyle name="Normal 3 2 6 4" xfId="4550" xr:uid="{00000000-0005-0000-0000-000018520000}"/>
    <cellStyle name="Normal 3 2 6 4 10" xfId="4551" xr:uid="{00000000-0005-0000-0000-000019520000}"/>
    <cellStyle name="Normal 3 2 6 4 10 2" xfId="4552" xr:uid="{00000000-0005-0000-0000-00001A520000}"/>
    <cellStyle name="Normal 3 2 6 4 10 2 2" xfId="25652" xr:uid="{00000000-0005-0000-0000-00001B520000}"/>
    <cellStyle name="Normal 3 2 6 4 10 2 2 2" xfId="31136" xr:uid="{00000000-0005-0000-0000-00001C520000}"/>
    <cellStyle name="Normal 3 2 6 4 10 2 2 3" xfId="40126" xr:uid="{00000000-0005-0000-0000-00001D520000}"/>
    <cellStyle name="Normal 3 2 6 4 10 2 3" xfId="19162" xr:uid="{00000000-0005-0000-0000-00001E520000}"/>
    <cellStyle name="Normal 3 2 6 4 10 2 4" xfId="40127" xr:uid="{00000000-0005-0000-0000-00001F520000}"/>
    <cellStyle name="Normal 3 2 6 4 10 3" xfId="4553" xr:uid="{00000000-0005-0000-0000-000020520000}"/>
    <cellStyle name="Normal 3 2 6 4 10 3 2" xfId="25653" xr:uid="{00000000-0005-0000-0000-000021520000}"/>
    <cellStyle name="Normal 3 2 6 4 10 3 2 2" xfId="31137" xr:uid="{00000000-0005-0000-0000-000022520000}"/>
    <cellStyle name="Normal 3 2 6 4 10 3 2 3" xfId="40128" xr:uid="{00000000-0005-0000-0000-000023520000}"/>
    <cellStyle name="Normal 3 2 6 4 10 3 3" xfId="19163" xr:uid="{00000000-0005-0000-0000-000024520000}"/>
    <cellStyle name="Normal 3 2 6 4 10 3 4" xfId="40129" xr:uid="{00000000-0005-0000-0000-000025520000}"/>
    <cellStyle name="Normal 3 2 6 4 10 4" xfId="25654" xr:uid="{00000000-0005-0000-0000-000026520000}"/>
    <cellStyle name="Normal 3 2 6 4 10 4 2" xfId="31138" xr:uid="{00000000-0005-0000-0000-000027520000}"/>
    <cellStyle name="Normal 3 2 6 4 10 4 3" xfId="40130" xr:uid="{00000000-0005-0000-0000-000028520000}"/>
    <cellStyle name="Normal 3 2 6 4 10 5" xfId="19164" xr:uid="{00000000-0005-0000-0000-000029520000}"/>
    <cellStyle name="Normal 3 2 6 4 10 6" xfId="40131" xr:uid="{00000000-0005-0000-0000-00002A520000}"/>
    <cellStyle name="Normal 3 2 6 4 11" xfId="4554" xr:uid="{00000000-0005-0000-0000-00002B520000}"/>
    <cellStyle name="Normal 3 2 6 4 11 2" xfId="4555" xr:uid="{00000000-0005-0000-0000-00002C520000}"/>
    <cellStyle name="Normal 3 2 6 4 11 2 2" xfId="25655" xr:uid="{00000000-0005-0000-0000-00002D520000}"/>
    <cellStyle name="Normal 3 2 6 4 11 2 2 2" xfId="31139" xr:uid="{00000000-0005-0000-0000-00002E520000}"/>
    <cellStyle name="Normal 3 2 6 4 11 2 2 3" xfId="40132" xr:uid="{00000000-0005-0000-0000-00002F520000}"/>
    <cellStyle name="Normal 3 2 6 4 11 2 3" xfId="19165" xr:uid="{00000000-0005-0000-0000-000030520000}"/>
    <cellStyle name="Normal 3 2 6 4 11 2 4" xfId="40133" xr:uid="{00000000-0005-0000-0000-000031520000}"/>
    <cellStyle name="Normal 3 2 6 4 11 3" xfId="4556" xr:uid="{00000000-0005-0000-0000-000032520000}"/>
    <cellStyle name="Normal 3 2 6 4 11 3 2" xfId="25656" xr:uid="{00000000-0005-0000-0000-000033520000}"/>
    <cellStyle name="Normal 3 2 6 4 11 3 2 2" xfId="31140" xr:uid="{00000000-0005-0000-0000-000034520000}"/>
    <cellStyle name="Normal 3 2 6 4 11 3 2 3" xfId="40134" xr:uid="{00000000-0005-0000-0000-000035520000}"/>
    <cellStyle name="Normal 3 2 6 4 11 3 3" xfId="19166" xr:uid="{00000000-0005-0000-0000-000036520000}"/>
    <cellStyle name="Normal 3 2 6 4 11 3 4" xfId="40135" xr:uid="{00000000-0005-0000-0000-000037520000}"/>
    <cellStyle name="Normal 3 2 6 4 11 4" xfId="25657" xr:uid="{00000000-0005-0000-0000-000038520000}"/>
    <cellStyle name="Normal 3 2 6 4 11 4 2" xfId="31141" xr:uid="{00000000-0005-0000-0000-000039520000}"/>
    <cellStyle name="Normal 3 2 6 4 11 4 3" xfId="40136" xr:uid="{00000000-0005-0000-0000-00003A520000}"/>
    <cellStyle name="Normal 3 2 6 4 11 5" xfId="29992" xr:uid="{00000000-0005-0000-0000-00003B520000}"/>
    <cellStyle name="Normal 3 2 6 4 11 6" xfId="40137" xr:uid="{00000000-0005-0000-0000-00003C520000}"/>
    <cellStyle name="Normal 3 2 6 4 12" xfId="4557" xr:uid="{00000000-0005-0000-0000-00003D520000}"/>
    <cellStyle name="Normal 3 2 6 4 12 2" xfId="4558" xr:uid="{00000000-0005-0000-0000-00003E520000}"/>
    <cellStyle name="Normal 3 2 6 4 12 2 2" xfId="25658" xr:uid="{00000000-0005-0000-0000-00003F520000}"/>
    <cellStyle name="Normal 3 2 6 4 12 2 2 2" xfId="31142" xr:uid="{00000000-0005-0000-0000-000040520000}"/>
    <cellStyle name="Normal 3 2 6 4 12 2 2 3" xfId="40138" xr:uid="{00000000-0005-0000-0000-000041520000}"/>
    <cellStyle name="Normal 3 2 6 4 12 2 3" xfId="19167" xr:uid="{00000000-0005-0000-0000-000042520000}"/>
    <cellStyle name="Normal 3 2 6 4 12 2 4" xfId="40139" xr:uid="{00000000-0005-0000-0000-000043520000}"/>
    <cellStyle name="Normal 3 2 6 4 12 3" xfId="4559" xr:uid="{00000000-0005-0000-0000-000044520000}"/>
    <cellStyle name="Normal 3 2 6 4 12 3 2" xfId="25659" xr:uid="{00000000-0005-0000-0000-000045520000}"/>
    <cellStyle name="Normal 3 2 6 4 12 3 2 2" xfId="31143" xr:uid="{00000000-0005-0000-0000-000046520000}"/>
    <cellStyle name="Normal 3 2 6 4 12 3 2 3" xfId="40140" xr:uid="{00000000-0005-0000-0000-000047520000}"/>
    <cellStyle name="Normal 3 2 6 4 12 3 3" xfId="19168" xr:uid="{00000000-0005-0000-0000-000048520000}"/>
    <cellStyle name="Normal 3 2 6 4 12 3 4" xfId="40141" xr:uid="{00000000-0005-0000-0000-000049520000}"/>
    <cellStyle name="Normal 3 2 6 4 12 4" xfId="25660" xr:uid="{00000000-0005-0000-0000-00004A520000}"/>
    <cellStyle name="Normal 3 2 6 4 12 4 2" xfId="31144" xr:uid="{00000000-0005-0000-0000-00004B520000}"/>
    <cellStyle name="Normal 3 2 6 4 12 4 3" xfId="40142" xr:uid="{00000000-0005-0000-0000-00004C520000}"/>
    <cellStyle name="Normal 3 2 6 4 12 5" xfId="19169" xr:uid="{00000000-0005-0000-0000-00004D520000}"/>
    <cellStyle name="Normal 3 2 6 4 12 6" xfId="40143" xr:uid="{00000000-0005-0000-0000-00004E520000}"/>
    <cellStyle name="Normal 3 2 6 4 13" xfId="4560" xr:uid="{00000000-0005-0000-0000-00004F520000}"/>
    <cellStyle name="Normal 3 2 6 4 13 2" xfId="4561" xr:uid="{00000000-0005-0000-0000-000050520000}"/>
    <cellStyle name="Normal 3 2 6 4 13 2 2" xfId="25661" xr:uid="{00000000-0005-0000-0000-000051520000}"/>
    <cellStyle name="Normal 3 2 6 4 13 2 2 2" xfId="31145" xr:uid="{00000000-0005-0000-0000-000052520000}"/>
    <cellStyle name="Normal 3 2 6 4 13 2 2 3" xfId="40144" xr:uid="{00000000-0005-0000-0000-000053520000}"/>
    <cellStyle name="Normal 3 2 6 4 13 2 3" xfId="19170" xr:uid="{00000000-0005-0000-0000-000054520000}"/>
    <cellStyle name="Normal 3 2 6 4 13 2 4" xfId="40145" xr:uid="{00000000-0005-0000-0000-000055520000}"/>
    <cellStyle name="Normal 3 2 6 4 13 3" xfId="4562" xr:uid="{00000000-0005-0000-0000-000056520000}"/>
    <cellStyle name="Normal 3 2 6 4 13 3 2" xfId="25662" xr:uid="{00000000-0005-0000-0000-000057520000}"/>
    <cellStyle name="Normal 3 2 6 4 13 3 2 2" xfId="31146" xr:uid="{00000000-0005-0000-0000-000058520000}"/>
    <cellStyle name="Normal 3 2 6 4 13 3 2 3" xfId="40146" xr:uid="{00000000-0005-0000-0000-000059520000}"/>
    <cellStyle name="Normal 3 2 6 4 13 3 3" xfId="19171" xr:uid="{00000000-0005-0000-0000-00005A520000}"/>
    <cellStyle name="Normal 3 2 6 4 13 3 4" xfId="40147" xr:uid="{00000000-0005-0000-0000-00005B520000}"/>
    <cellStyle name="Normal 3 2 6 4 13 4" xfId="25663" xr:uid="{00000000-0005-0000-0000-00005C520000}"/>
    <cellStyle name="Normal 3 2 6 4 13 4 2" xfId="31147" xr:uid="{00000000-0005-0000-0000-00005D520000}"/>
    <cellStyle name="Normal 3 2 6 4 13 4 3" xfId="40148" xr:uid="{00000000-0005-0000-0000-00005E520000}"/>
    <cellStyle name="Normal 3 2 6 4 13 5" xfId="29991" xr:uid="{00000000-0005-0000-0000-00005F520000}"/>
    <cellStyle name="Normal 3 2 6 4 13 6" xfId="40149" xr:uid="{00000000-0005-0000-0000-000060520000}"/>
    <cellStyle name="Normal 3 2 6 4 14" xfId="4563" xr:uid="{00000000-0005-0000-0000-000061520000}"/>
    <cellStyle name="Normal 3 2 6 4 14 2" xfId="4564" xr:uid="{00000000-0005-0000-0000-000062520000}"/>
    <cellStyle name="Normal 3 2 6 4 14 2 2" xfId="25664" xr:uid="{00000000-0005-0000-0000-000063520000}"/>
    <cellStyle name="Normal 3 2 6 4 14 2 2 2" xfId="31148" xr:uid="{00000000-0005-0000-0000-000064520000}"/>
    <cellStyle name="Normal 3 2 6 4 14 2 2 3" xfId="40150" xr:uid="{00000000-0005-0000-0000-000065520000}"/>
    <cellStyle name="Normal 3 2 6 4 14 2 3" xfId="19172" xr:uid="{00000000-0005-0000-0000-000066520000}"/>
    <cellStyle name="Normal 3 2 6 4 14 2 4" xfId="40151" xr:uid="{00000000-0005-0000-0000-000067520000}"/>
    <cellStyle name="Normal 3 2 6 4 14 3" xfId="4565" xr:uid="{00000000-0005-0000-0000-000068520000}"/>
    <cellStyle name="Normal 3 2 6 4 14 3 2" xfId="25665" xr:uid="{00000000-0005-0000-0000-000069520000}"/>
    <cellStyle name="Normal 3 2 6 4 14 3 2 2" xfId="31149" xr:uid="{00000000-0005-0000-0000-00006A520000}"/>
    <cellStyle name="Normal 3 2 6 4 14 3 2 3" xfId="40152" xr:uid="{00000000-0005-0000-0000-00006B520000}"/>
    <cellStyle name="Normal 3 2 6 4 14 3 3" xfId="19173" xr:uid="{00000000-0005-0000-0000-00006C520000}"/>
    <cellStyle name="Normal 3 2 6 4 14 3 4" xfId="40153" xr:uid="{00000000-0005-0000-0000-00006D520000}"/>
    <cellStyle name="Normal 3 2 6 4 14 4" xfId="25666" xr:uid="{00000000-0005-0000-0000-00006E520000}"/>
    <cellStyle name="Normal 3 2 6 4 14 4 2" xfId="31150" xr:uid="{00000000-0005-0000-0000-00006F520000}"/>
    <cellStyle name="Normal 3 2 6 4 14 4 3" xfId="40154" xr:uid="{00000000-0005-0000-0000-000070520000}"/>
    <cellStyle name="Normal 3 2 6 4 14 5" xfId="19174" xr:uid="{00000000-0005-0000-0000-000071520000}"/>
    <cellStyle name="Normal 3 2 6 4 14 6" xfId="40155" xr:uid="{00000000-0005-0000-0000-000072520000}"/>
    <cellStyle name="Normal 3 2 6 4 15" xfId="4566" xr:uid="{00000000-0005-0000-0000-000073520000}"/>
    <cellStyle name="Normal 3 2 6 4 15 2" xfId="4567" xr:uid="{00000000-0005-0000-0000-000074520000}"/>
    <cellStyle name="Normal 3 2 6 4 15 2 2" xfId="25667" xr:uid="{00000000-0005-0000-0000-000075520000}"/>
    <cellStyle name="Normal 3 2 6 4 15 2 2 2" xfId="31151" xr:uid="{00000000-0005-0000-0000-000076520000}"/>
    <cellStyle name="Normal 3 2 6 4 15 2 2 3" xfId="40156" xr:uid="{00000000-0005-0000-0000-000077520000}"/>
    <cellStyle name="Normal 3 2 6 4 15 2 3" xfId="19175" xr:uid="{00000000-0005-0000-0000-000078520000}"/>
    <cellStyle name="Normal 3 2 6 4 15 2 4" xfId="40157" xr:uid="{00000000-0005-0000-0000-000079520000}"/>
    <cellStyle name="Normal 3 2 6 4 15 3" xfId="4568" xr:uid="{00000000-0005-0000-0000-00007A520000}"/>
    <cellStyle name="Normal 3 2 6 4 15 3 2" xfId="25668" xr:uid="{00000000-0005-0000-0000-00007B520000}"/>
    <cellStyle name="Normal 3 2 6 4 15 3 2 2" xfId="31152" xr:uid="{00000000-0005-0000-0000-00007C520000}"/>
    <cellStyle name="Normal 3 2 6 4 15 3 2 3" xfId="40158" xr:uid="{00000000-0005-0000-0000-00007D520000}"/>
    <cellStyle name="Normal 3 2 6 4 15 3 3" xfId="19176" xr:uid="{00000000-0005-0000-0000-00007E520000}"/>
    <cellStyle name="Normal 3 2 6 4 15 3 4" xfId="40159" xr:uid="{00000000-0005-0000-0000-00007F520000}"/>
    <cellStyle name="Normal 3 2 6 4 15 4" xfId="25669" xr:uid="{00000000-0005-0000-0000-000080520000}"/>
    <cellStyle name="Normal 3 2 6 4 15 4 2" xfId="31153" xr:uid="{00000000-0005-0000-0000-000081520000}"/>
    <cellStyle name="Normal 3 2 6 4 15 4 3" xfId="40160" xr:uid="{00000000-0005-0000-0000-000082520000}"/>
    <cellStyle name="Normal 3 2 6 4 15 5" xfId="29990" xr:uid="{00000000-0005-0000-0000-000083520000}"/>
    <cellStyle name="Normal 3 2 6 4 15 6" xfId="40161" xr:uid="{00000000-0005-0000-0000-000084520000}"/>
    <cellStyle name="Normal 3 2 6 4 16" xfId="4569" xr:uid="{00000000-0005-0000-0000-000085520000}"/>
    <cellStyle name="Normal 3 2 6 4 16 2" xfId="4570" xr:uid="{00000000-0005-0000-0000-000086520000}"/>
    <cellStyle name="Normal 3 2 6 4 16 2 2" xfId="25670" xr:uid="{00000000-0005-0000-0000-000087520000}"/>
    <cellStyle name="Normal 3 2 6 4 16 2 2 2" xfId="31154" xr:uid="{00000000-0005-0000-0000-000088520000}"/>
    <cellStyle name="Normal 3 2 6 4 16 2 2 3" xfId="40162" xr:uid="{00000000-0005-0000-0000-000089520000}"/>
    <cellStyle name="Normal 3 2 6 4 16 2 3" xfId="29989" xr:uid="{00000000-0005-0000-0000-00008A520000}"/>
    <cellStyle name="Normal 3 2 6 4 16 2 4" xfId="40163" xr:uid="{00000000-0005-0000-0000-00008B520000}"/>
    <cellStyle name="Normal 3 2 6 4 16 3" xfId="4571" xr:uid="{00000000-0005-0000-0000-00008C520000}"/>
    <cellStyle name="Normal 3 2 6 4 16 3 2" xfId="25671" xr:uid="{00000000-0005-0000-0000-00008D520000}"/>
    <cellStyle name="Normal 3 2 6 4 16 3 2 2" xfId="31155" xr:uid="{00000000-0005-0000-0000-00008E520000}"/>
    <cellStyle name="Normal 3 2 6 4 16 3 2 3" xfId="40164" xr:uid="{00000000-0005-0000-0000-00008F520000}"/>
    <cellStyle name="Normal 3 2 6 4 16 3 3" xfId="29988" xr:uid="{00000000-0005-0000-0000-000090520000}"/>
    <cellStyle name="Normal 3 2 6 4 16 3 4" xfId="40165" xr:uid="{00000000-0005-0000-0000-000091520000}"/>
    <cellStyle name="Normal 3 2 6 4 16 4" xfId="25672" xr:uid="{00000000-0005-0000-0000-000092520000}"/>
    <cellStyle name="Normal 3 2 6 4 16 4 2" xfId="31156" xr:uid="{00000000-0005-0000-0000-000093520000}"/>
    <cellStyle name="Normal 3 2 6 4 16 4 3" xfId="40166" xr:uid="{00000000-0005-0000-0000-000094520000}"/>
    <cellStyle name="Normal 3 2 6 4 16 5" xfId="19177" xr:uid="{00000000-0005-0000-0000-000095520000}"/>
    <cellStyle name="Normal 3 2 6 4 16 6" xfId="40167" xr:uid="{00000000-0005-0000-0000-000096520000}"/>
    <cellStyle name="Normal 3 2 6 4 17" xfId="4572" xr:uid="{00000000-0005-0000-0000-000097520000}"/>
    <cellStyle name="Normal 3 2 6 4 17 2" xfId="25673" xr:uid="{00000000-0005-0000-0000-000098520000}"/>
    <cellStyle name="Normal 3 2 6 4 17 2 2" xfId="31157" xr:uid="{00000000-0005-0000-0000-000099520000}"/>
    <cellStyle name="Normal 3 2 6 4 17 2 3" xfId="40168" xr:uid="{00000000-0005-0000-0000-00009A520000}"/>
    <cellStyle name="Normal 3 2 6 4 17 3" xfId="19178" xr:uid="{00000000-0005-0000-0000-00009B520000}"/>
    <cellStyle name="Normal 3 2 6 4 17 4" xfId="40169" xr:uid="{00000000-0005-0000-0000-00009C520000}"/>
    <cellStyle name="Normal 3 2 6 4 18" xfId="4573" xr:uid="{00000000-0005-0000-0000-00009D520000}"/>
    <cellStyle name="Normal 3 2 6 4 18 2" xfId="25674" xr:uid="{00000000-0005-0000-0000-00009E520000}"/>
    <cellStyle name="Normal 3 2 6 4 18 2 2" xfId="31158" xr:uid="{00000000-0005-0000-0000-00009F520000}"/>
    <cellStyle name="Normal 3 2 6 4 18 2 3" xfId="40170" xr:uid="{00000000-0005-0000-0000-0000A0520000}"/>
    <cellStyle name="Normal 3 2 6 4 18 3" xfId="19179" xr:uid="{00000000-0005-0000-0000-0000A1520000}"/>
    <cellStyle name="Normal 3 2 6 4 18 4" xfId="40171" xr:uid="{00000000-0005-0000-0000-0000A2520000}"/>
    <cellStyle name="Normal 3 2 6 4 19" xfId="25675" xr:uid="{00000000-0005-0000-0000-0000A3520000}"/>
    <cellStyle name="Normal 3 2 6 4 19 2" xfId="31159" xr:uid="{00000000-0005-0000-0000-0000A4520000}"/>
    <cellStyle name="Normal 3 2 6 4 19 3" xfId="40172" xr:uid="{00000000-0005-0000-0000-0000A5520000}"/>
    <cellStyle name="Normal 3 2 6 4 2" xfId="4574" xr:uid="{00000000-0005-0000-0000-0000A6520000}"/>
    <cellStyle name="Normal 3 2 6 4 2 2" xfId="4575" xr:uid="{00000000-0005-0000-0000-0000A7520000}"/>
    <cellStyle name="Normal 3 2 6 4 2 2 2" xfId="25676" xr:uid="{00000000-0005-0000-0000-0000A8520000}"/>
    <cellStyle name="Normal 3 2 6 4 2 2 2 2" xfId="31160" xr:uid="{00000000-0005-0000-0000-0000A9520000}"/>
    <cellStyle name="Normal 3 2 6 4 2 2 2 3" xfId="40173" xr:uid="{00000000-0005-0000-0000-0000AA520000}"/>
    <cellStyle name="Normal 3 2 6 4 2 2 3" xfId="19180" xr:uid="{00000000-0005-0000-0000-0000AB520000}"/>
    <cellStyle name="Normal 3 2 6 4 2 2 4" xfId="40174" xr:uid="{00000000-0005-0000-0000-0000AC520000}"/>
    <cellStyle name="Normal 3 2 6 4 2 3" xfId="4576" xr:uid="{00000000-0005-0000-0000-0000AD520000}"/>
    <cellStyle name="Normal 3 2 6 4 2 3 2" xfId="25677" xr:uid="{00000000-0005-0000-0000-0000AE520000}"/>
    <cellStyle name="Normal 3 2 6 4 2 3 2 2" xfId="31161" xr:uid="{00000000-0005-0000-0000-0000AF520000}"/>
    <cellStyle name="Normal 3 2 6 4 2 3 2 3" xfId="40175" xr:uid="{00000000-0005-0000-0000-0000B0520000}"/>
    <cellStyle name="Normal 3 2 6 4 2 3 3" xfId="29987" xr:uid="{00000000-0005-0000-0000-0000B1520000}"/>
    <cellStyle name="Normal 3 2 6 4 2 3 4" xfId="40176" xr:uid="{00000000-0005-0000-0000-0000B2520000}"/>
    <cellStyle name="Normal 3 2 6 4 2 4" xfId="25678" xr:uid="{00000000-0005-0000-0000-0000B3520000}"/>
    <cellStyle name="Normal 3 2 6 4 2 4 2" xfId="31162" xr:uid="{00000000-0005-0000-0000-0000B4520000}"/>
    <cellStyle name="Normal 3 2 6 4 2 4 3" xfId="40177" xr:uid="{00000000-0005-0000-0000-0000B5520000}"/>
    <cellStyle name="Normal 3 2 6 4 2 5" xfId="29986" xr:uid="{00000000-0005-0000-0000-0000B6520000}"/>
    <cellStyle name="Normal 3 2 6 4 2 6" xfId="40178" xr:uid="{00000000-0005-0000-0000-0000B7520000}"/>
    <cellStyle name="Normal 3 2 6 4 20" xfId="19181" xr:uid="{00000000-0005-0000-0000-0000B8520000}"/>
    <cellStyle name="Normal 3 2 6 4 21" xfId="40179" xr:uid="{00000000-0005-0000-0000-0000B9520000}"/>
    <cellStyle name="Normal 3 2 6 4 3" xfId="4577" xr:uid="{00000000-0005-0000-0000-0000BA520000}"/>
    <cellStyle name="Normal 3 2 6 4 3 2" xfId="4578" xr:uid="{00000000-0005-0000-0000-0000BB520000}"/>
    <cellStyle name="Normal 3 2 6 4 3 2 2" xfId="25679" xr:uid="{00000000-0005-0000-0000-0000BC520000}"/>
    <cellStyle name="Normal 3 2 6 4 3 2 2 2" xfId="31163" xr:uid="{00000000-0005-0000-0000-0000BD520000}"/>
    <cellStyle name="Normal 3 2 6 4 3 2 2 3" xfId="40180" xr:uid="{00000000-0005-0000-0000-0000BE520000}"/>
    <cellStyle name="Normal 3 2 6 4 3 2 3" xfId="19182" xr:uid="{00000000-0005-0000-0000-0000BF520000}"/>
    <cellStyle name="Normal 3 2 6 4 3 2 4" xfId="40181" xr:uid="{00000000-0005-0000-0000-0000C0520000}"/>
    <cellStyle name="Normal 3 2 6 4 3 3" xfId="4579" xr:uid="{00000000-0005-0000-0000-0000C1520000}"/>
    <cellStyle name="Normal 3 2 6 4 3 3 2" xfId="25680" xr:uid="{00000000-0005-0000-0000-0000C2520000}"/>
    <cellStyle name="Normal 3 2 6 4 3 3 2 2" xfId="31164" xr:uid="{00000000-0005-0000-0000-0000C3520000}"/>
    <cellStyle name="Normal 3 2 6 4 3 3 2 3" xfId="40182" xr:uid="{00000000-0005-0000-0000-0000C4520000}"/>
    <cellStyle name="Normal 3 2 6 4 3 3 3" xfId="19183" xr:uid="{00000000-0005-0000-0000-0000C5520000}"/>
    <cellStyle name="Normal 3 2 6 4 3 3 4" xfId="40183" xr:uid="{00000000-0005-0000-0000-0000C6520000}"/>
    <cellStyle name="Normal 3 2 6 4 3 4" xfId="25681" xr:uid="{00000000-0005-0000-0000-0000C7520000}"/>
    <cellStyle name="Normal 3 2 6 4 3 4 2" xfId="31165" xr:uid="{00000000-0005-0000-0000-0000C8520000}"/>
    <cellStyle name="Normal 3 2 6 4 3 4 3" xfId="40184" xr:uid="{00000000-0005-0000-0000-0000C9520000}"/>
    <cellStyle name="Normal 3 2 6 4 3 5" xfId="29985" xr:uid="{00000000-0005-0000-0000-0000CA520000}"/>
    <cellStyle name="Normal 3 2 6 4 3 6" xfId="40185" xr:uid="{00000000-0005-0000-0000-0000CB520000}"/>
    <cellStyle name="Normal 3 2 6 4 4" xfId="4580" xr:uid="{00000000-0005-0000-0000-0000CC520000}"/>
    <cellStyle name="Normal 3 2 6 4 4 2" xfId="4581" xr:uid="{00000000-0005-0000-0000-0000CD520000}"/>
    <cellStyle name="Normal 3 2 6 4 4 2 2" xfId="25682" xr:uid="{00000000-0005-0000-0000-0000CE520000}"/>
    <cellStyle name="Normal 3 2 6 4 4 2 2 2" xfId="31166" xr:uid="{00000000-0005-0000-0000-0000CF520000}"/>
    <cellStyle name="Normal 3 2 6 4 4 2 2 3" xfId="40186" xr:uid="{00000000-0005-0000-0000-0000D0520000}"/>
    <cellStyle name="Normal 3 2 6 4 4 2 3" xfId="19184" xr:uid="{00000000-0005-0000-0000-0000D1520000}"/>
    <cellStyle name="Normal 3 2 6 4 4 2 4" xfId="40187" xr:uid="{00000000-0005-0000-0000-0000D2520000}"/>
    <cellStyle name="Normal 3 2 6 4 4 3" xfId="4582" xr:uid="{00000000-0005-0000-0000-0000D3520000}"/>
    <cellStyle name="Normal 3 2 6 4 4 3 2" xfId="25683" xr:uid="{00000000-0005-0000-0000-0000D4520000}"/>
    <cellStyle name="Normal 3 2 6 4 4 3 2 2" xfId="31167" xr:uid="{00000000-0005-0000-0000-0000D5520000}"/>
    <cellStyle name="Normal 3 2 6 4 4 3 2 3" xfId="40188" xr:uid="{00000000-0005-0000-0000-0000D6520000}"/>
    <cellStyle name="Normal 3 2 6 4 4 3 3" xfId="19185" xr:uid="{00000000-0005-0000-0000-0000D7520000}"/>
    <cellStyle name="Normal 3 2 6 4 4 3 4" xfId="40189" xr:uid="{00000000-0005-0000-0000-0000D8520000}"/>
    <cellStyle name="Normal 3 2 6 4 4 4" xfId="25684" xr:uid="{00000000-0005-0000-0000-0000D9520000}"/>
    <cellStyle name="Normal 3 2 6 4 4 4 2" xfId="31168" xr:uid="{00000000-0005-0000-0000-0000DA520000}"/>
    <cellStyle name="Normal 3 2 6 4 4 4 3" xfId="40190" xr:uid="{00000000-0005-0000-0000-0000DB520000}"/>
    <cellStyle name="Normal 3 2 6 4 4 5" xfId="19186" xr:uid="{00000000-0005-0000-0000-0000DC520000}"/>
    <cellStyle name="Normal 3 2 6 4 4 6" xfId="40191" xr:uid="{00000000-0005-0000-0000-0000DD520000}"/>
    <cellStyle name="Normal 3 2 6 4 5" xfId="4583" xr:uid="{00000000-0005-0000-0000-0000DE520000}"/>
    <cellStyle name="Normal 3 2 6 4 5 2" xfId="4584" xr:uid="{00000000-0005-0000-0000-0000DF520000}"/>
    <cellStyle name="Normal 3 2 6 4 5 2 2" xfId="25685" xr:uid="{00000000-0005-0000-0000-0000E0520000}"/>
    <cellStyle name="Normal 3 2 6 4 5 2 2 2" xfId="31169" xr:uid="{00000000-0005-0000-0000-0000E1520000}"/>
    <cellStyle name="Normal 3 2 6 4 5 2 2 3" xfId="40192" xr:uid="{00000000-0005-0000-0000-0000E2520000}"/>
    <cellStyle name="Normal 3 2 6 4 5 2 3" xfId="29984" xr:uid="{00000000-0005-0000-0000-0000E3520000}"/>
    <cellStyle name="Normal 3 2 6 4 5 2 4" xfId="40193" xr:uid="{00000000-0005-0000-0000-0000E4520000}"/>
    <cellStyle name="Normal 3 2 6 4 5 3" xfId="4585" xr:uid="{00000000-0005-0000-0000-0000E5520000}"/>
    <cellStyle name="Normal 3 2 6 4 5 3 2" xfId="25686" xr:uid="{00000000-0005-0000-0000-0000E6520000}"/>
    <cellStyle name="Normal 3 2 6 4 5 3 2 2" xfId="31170" xr:uid="{00000000-0005-0000-0000-0000E7520000}"/>
    <cellStyle name="Normal 3 2 6 4 5 3 2 3" xfId="40194" xr:uid="{00000000-0005-0000-0000-0000E8520000}"/>
    <cellStyle name="Normal 3 2 6 4 5 3 3" xfId="19187" xr:uid="{00000000-0005-0000-0000-0000E9520000}"/>
    <cellStyle name="Normal 3 2 6 4 5 3 4" xfId="40195" xr:uid="{00000000-0005-0000-0000-0000EA520000}"/>
    <cellStyle name="Normal 3 2 6 4 5 4" xfId="25687" xr:uid="{00000000-0005-0000-0000-0000EB520000}"/>
    <cellStyle name="Normal 3 2 6 4 5 4 2" xfId="31171" xr:uid="{00000000-0005-0000-0000-0000EC520000}"/>
    <cellStyle name="Normal 3 2 6 4 5 4 3" xfId="40196" xr:uid="{00000000-0005-0000-0000-0000ED520000}"/>
    <cellStyle name="Normal 3 2 6 4 5 5" xfId="29983" xr:uid="{00000000-0005-0000-0000-0000EE520000}"/>
    <cellStyle name="Normal 3 2 6 4 5 6" xfId="40197" xr:uid="{00000000-0005-0000-0000-0000EF520000}"/>
    <cellStyle name="Normal 3 2 6 4 6" xfId="4586" xr:uid="{00000000-0005-0000-0000-0000F0520000}"/>
    <cellStyle name="Normal 3 2 6 4 6 2" xfId="4587" xr:uid="{00000000-0005-0000-0000-0000F1520000}"/>
    <cellStyle name="Normal 3 2 6 4 6 2 2" xfId="25688" xr:uid="{00000000-0005-0000-0000-0000F2520000}"/>
    <cellStyle name="Normal 3 2 6 4 6 2 2 2" xfId="31172" xr:uid="{00000000-0005-0000-0000-0000F3520000}"/>
    <cellStyle name="Normal 3 2 6 4 6 2 2 3" xfId="40198" xr:uid="{00000000-0005-0000-0000-0000F4520000}"/>
    <cellStyle name="Normal 3 2 6 4 6 2 3" xfId="19188" xr:uid="{00000000-0005-0000-0000-0000F5520000}"/>
    <cellStyle name="Normal 3 2 6 4 6 2 4" xfId="40199" xr:uid="{00000000-0005-0000-0000-0000F6520000}"/>
    <cellStyle name="Normal 3 2 6 4 6 3" xfId="4588" xr:uid="{00000000-0005-0000-0000-0000F7520000}"/>
    <cellStyle name="Normal 3 2 6 4 6 3 2" xfId="25689" xr:uid="{00000000-0005-0000-0000-0000F8520000}"/>
    <cellStyle name="Normal 3 2 6 4 6 3 2 2" xfId="31173" xr:uid="{00000000-0005-0000-0000-0000F9520000}"/>
    <cellStyle name="Normal 3 2 6 4 6 3 2 3" xfId="40200" xr:uid="{00000000-0005-0000-0000-0000FA520000}"/>
    <cellStyle name="Normal 3 2 6 4 6 3 3" xfId="29982" xr:uid="{00000000-0005-0000-0000-0000FB520000}"/>
    <cellStyle name="Normal 3 2 6 4 6 3 4" xfId="40201" xr:uid="{00000000-0005-0000-0000-0000FC520000}"/>
    <cellStyle name="Normal 3 2 6 4 6 4" xfId="25690" xr:uid="{00000000-0005-0000-0000-0000FD520000}"/>
    <cellStyle name="Normal 3 2 6 4 6 4 2" xfId="31174" xr:uid="{00000000-0005-0000-0000-0000FE520000}"/>
    <cellStyle name="Normal 3 2 6 4 6 4 3" xfId="40202" xr:uid="{00000000-0005-0000-0000-0000FF520000}"/>
    <cellStyle name="Normal 3 2 6 4 6 5" xfId="29981" xr:uid="{00000000-0005-0000-0000-000000530000}"/>
    <cellStyle name="Normal 3 2 6 4 6 6" xfId="40203" xr:uid="{00000000-0005-0000-0000-000001530000}"/>
    <cellStyle name="Normal 3 2 6 4 7" xfId="4589" xr:uid="{00000000-0005-0000-0000-000002530000}"/>
    <cellStyle name="Normal 3 2 6 4 7 2" xfId="4590" xr:uid="{00000000-0005-0000-0000-000003530000}"/>
    <cellStyle name="Normal 3 2 6 4 7 2 2" xfId="25691" xr:uid="{00000000-0005-0000-0000-000004530000}"/>
    <cellStyle name="Normal 3 2 6 4 7 2 2 2" xfId="31175" xr:uid="{00000000-0005-0000-0000-000005530000}"/>
    <cellStyle name="Normal 3 2 6 4 7 2 2 3" xfId="40204" xr:uid="{00000000-0005-0000-0000-000006530000}"/>
    <cellStyle name="Normal 3 2 6 4 7 2 3" xfId="29980" xr:uid="{00000000-0005-0000-0000-000007530000}"/>
    <cellStyle name="Normal 3 2 6 4 7 2 4" xfId="40205" xr:uid="{00000000-0005-0000-0000-000008530000}"/>
    <cellStyle name="Normal 3 2 6 4 7 3" xfId="4591" xr:uid="{00000000-0005-0000-0000-000009530000}"/>
    <cellStyle name="Normal 3 2 6 4 7 3 2" xfId="25692" xr:uid="{00000000-0005-0000-0000-00000A530000}"/>
    <cellStyle name="Normal 3 2 6 4 7 3 2 2" xfId="31176" xr:uid="{00000000-0005-0000-0000-00000B530000}"/>
    <cellStyle name="Normal 3 2 6 4 7 3 2 3" xfId="40206" xr:uid="{00000000-0005-0000-0000-00000C530000}"/>
    <cellStyle name="Normal 3 2 6 4 7 3 3" xfId="19189" xr:uid="{00000000-0005-0000-0000-00000D530000}"/>
    <cellStyle name="Normal 3 2 6 4 7 3 4" xfId="40207" xr:uid="{00000000-0005-0000-0000-00000E530000}"/>
    <cellStyle name="Normal 3 2 6 4 7 4" xfId="25693" xr:uid="{00000000-0005-0000-0000-00000F530000}"/>
    <cellStyle name="Normal 3 2 6 4 7 4 2" xfId="31177" xr:uid="{00000000-0005-0000-0000-000010530000}"/>
    <cellStyle name="Normal 3 2 6 4 7 4 3" xfId="40208" xr:uid="{00000000-0005-0000-0000-000011530000}"/>
    <cellStyle name="Normal 3 2 6 4 7 5" xfId="29979" xr:uid="{00000000-0005-0000-0000-000012530000}"/>
    <cellStyle name="Normal 3 2 6 4 7 6" xfId="40209" xr:uid="{00000000-0005-0000-0000-000013530000}"/>
    <cellStyle name="Normal 3 2 6 4 8" xfId="4592" xr:uid="{00000000-0005-0000-0000-000014530000}"/>
    <cellStyle name="Normal 3 2 6 4 8 2" xfId="4593" xr:uid="{00000000-0005-0000-0000-000015530000}"/>
    <cellStyle name="Normal 3 2 6 4 8 2 2" xfId="25694" xr:uid="{00000000-0005-0000-0000-000016530000}"/>
    <cellStyle name="Normal 3 2 6 4 8 2 2 2" xfId="31178" xr:uid="{00000000-0005-0000-0000-000017530000}"/>
    <cellStyle name="Normal 3 2 6 4 8 2 2 3" xfId="40210" xr:uid="{00000000-0005-0000-0000-000018530000}"/>
    <cellStyle name="Normal 3 2 6 4 8 2 3" xfId="19190" xr:uid="{00000000-0005-0000-0000-000019530000}"/>
    <cellStyle name="Normal 3 2 6 4 8 2 4" xfId="40211" xr:uid="{00000000-0005-0000-0000-00001A530000}"/>
    <cellStyle name="Normal 3 2 6 4 8 3" xfId="4594" xr:uid="{00000000-0005-0000-0000-00001B530000}"/>
    <cellStyle name="Normal 3 2 6 4 8 3 2" xfId="25695" xr:uid="{00000000-0005-0000-0000-00001C530000}"/>
    <cellStyle name="Normal 3 2 6 4 8 3 2 2" xfId="31179" xr:uid="{00000000-0005-0000-0000-00001D530000}"/>
    <cellStyle name="Normal 3 2 6 4 8 3 2 3" xfId="40212" xr:uid="{00000000-0005-0000-0000-00001E530000}"/>
    <cellStyle name="Normal 3 2 6 4 8 3 3" xfId="29978" xr:uid="{00000000-0005-0000-0000-00001F530000}"/>
    <cellStyle name="Normal 3 2 6 4 8 3 4" xfId="40213" xr:uid="{00000000-0005-0000-0000-000020530000}"/>
    <cellStyle name="Normal 3 2 6 4 8 4" xfId="25696" xr:uid="{00000000-0005-0000-0000-000021530000}"/>
    <cellStyle name="Normal 3 2 6 4 8 4 2" xfId="31180" xr:uid="{00000000-0005-0000-0000-000022530000}"/>
    <cellStyle name="Normal 3 2 6 4 8 4 3" xfId="40214" xr:uid="{00000000-0005-0000-0000-000023530000}"/>
    <cellStyle name="Normal 3 2 6 4 8 5" xfId="29977" xr:uid="{00000000-0005-0000-0000-000024530000}"/>
    <cellStyle name="Normal 3 2 6 4 8 6" xfId="40215" xr:uid="{00000000-0005-0000-0000-000025530000}"/>
    <cellStyle name="Normal 3 2 6 4 9" xfId="4595" xr:uid="{00000000-0005-0000-0000-000026530000}"/>
    <cellStyle name="Normal 3 2 6 4 9 2" xfId="4596" xr:uid="{00000000-0005-0000-0000-000027530000}"/>
    <cellStyle name="Normal 3 2 6 4 9 2 2" xfId="25697" xr:uid="{00000000-0005-0000-0000-000028530000}"/>
    <cellStyle name="Normal 3 2 6 4 9 2 2 2" xfId="31181" xr:uid="{00000000-0005-0000-0000-000029530000}"/>
    <cellStyle name="Normal 3 2 6 4 9 2 2 3" xfId="40216" xr:uid="{00000000-0005-0000-0000-00002A530000}"/>
    <cellStyle name="Normal 3 2 6 4 9 2 3" xfId="29976" xr:uid="{00000000-0005-0000-0000-00002B530000}"/>
    <cellStyle name="Normal 3 2 6 4 9 2 4" xfId="40217" xr:uid="{00000000-0005-0000-0000-00002C530000}"/>
    <cellStyle name="Normal 3 2 6 4 9 3" xfId="4597" xr:uid="{00000000-0005-0000-0000-00002D530000}"/>
    <cellStyle name="Normal 3 2 6 4 9 3 2" xfId="25698" xr:uid="{00000000-0005-0000-0000-00002E530000}"/>
    <cellStyle name="Normal 3 2 6 4 9 3 2 2" xfId="31182" xr:uid="{00000000-0005-0000-0000-00002F530000}"/>
    <cellStyle name="Normal 3 2 6 4 9 3 2 3" xfId="40218" xr:uid="{00000000-0005-0000-0000-000030530000}"/>
    <cellStyle name="Normal 3 2 6 4 9 3 3" xfId="19191" xr:uid="{00000000-0005-0000-0000-000031530000}"/>
    <cellStyle name="Normal 3 2 6 4 9 3 4" xfId="40219" xr:uid="{00000000-0005-0000-0000-000032530000}"/>
    <cellStyle name="Normal 3 2 6 4 9 4" xfId="25699" xr:uid="{00000000-0005-0000-0000-000033530000}"/>
    <cellStyle name="Normal 3 2 6 4 9 4 2" xfId="31183" xr:uid="{00000000-0005-0000-0000-000034530000}"/>
    <cellStyle name="Normal 3 2 6 4 9 4 3" xfId="40220" xr:uid="{00000000-0005-0000-0000-000035530000}"/>
    <cellStyle name="Normal 3 2 6 4 9 5" xfId="29975" xr:uid="{00000000-0005-0000-0000-000036530000}"/>
    <cellStyle name="Normal 3 2 6 4 9 6" xfId="40221" xr:uid="{00000000-0005-0000-0000-000037530000}"/>
    <cellStyle name="Normal 3 2 6 5" xfId="4598" xr:uid="{00000000-0005-0000-0000-000038530000}"/>
    <cellStyle name="Normal 3 2 6 5 10" xfId="4599" xr:uid="{00000000-0005-0000-0000-000039530000}"/>
    <cellStyle name="Normal 3 2 6 5 10 2" xfId="4600" xr:uid="{00000000-0005-0000-0000-00003A530000}"/>
    <cellStyle name="Normal 3 2 6 5 10 2 2" xfId="25700" xr:uid="{00000000-0005-0000-0000-00003B530000}"/>
    <cellStyle name="Normal 3 2 6 5 10 2 2 2" xfId="31184" xr:uid="{00000000-0005-0000-0000-00003C530000}"/>
    <cellStyle name="Normal 3 2 6 5 10 2 2 3" xfId="40222" xr:uid="{00000000-0005-0000-0000-00003D530000}"/>
    <cellStyle name="Normal 3 2 6 5 10 2 3" xfId="19192" xr:uid="{00000000-0005-0000-0000-00003E530000}"/>
    <cellStyle name="Normal 3 2 6 5 10 2 4" xfId="40223" xr:uid="{00000000-0005-0000-0000-00003F530000}"/>
    <cellStyle name="Normal 3 2 6 5 10 3" xfId="4601" xr:uid="{00000000-0005-0000-0000-000040530000}"/>
    <cellStyle name="Normal 3 2 6 5 10 3 2" xfId="25701" xr:uid="{00000000-0005-0000-0000-000041530000}"/>
    <cellStyle name="Normal 3 2 6 5 10 3 2 2" xfId="31185" xr:uid="{00000000-0005-0000-0000-000042530000}"/>
    <cellStyle name="Normal 3 2 6 5 10 3 2 3" xfId="40224" xr:uid="{00000000-0005-0000-0000-000043530000}"/>
    <cellStyle name="Normal 3 2 6 5 10 3 3" xfId="19193" xr:uid="{00000000-0005-0000-0000-000044530000}"/>
    <cellStyle name="Normal 3 2 6 5 10 3 4" xfId="40225" xr:uid="{00000000-0005-0000-0000-000045530000}"/>
    <cellStyle name="Normal 3 2 6 5 10 4" xfId="25702" xr:uid="{00000000-0005-0000-0000-000046530000}"/>
    <cellStyle name="Normal 3 2 6 5 10 4 2" xfId="31186" xr:uid="{00000000-0005-0000-0000-000047530000}"/>
    <cellStyle name="Normal 3 2 6 5 10 4 3" xfId="40226" xr:uid="{00000000-0005-0000-0000-000048530000}"/>
    <cellStyle name="Normal 3 2 6 5 10 5" xfId="19194" xr:uid="{00000000-0005-0000-0000-000049530000}"/>
    <cellStyle name="Normal 3 2 6 5 10 6" xfId="40227" xr:uid="{00000000-0005-0000-0000-00004A530000}"/>
    <cellStyle name="Normal 3 2 6 5 11" xfId="4602" xr:uid="{00000000-0005-0000-0000-00004B530000}"/>
    <cellStyle name="Normal 3 2 6 5 11 2" xfId="4603" xr:uid="{00000000-0005-0000-0000-00004C530000}"/>
    <cellStyle name="Normal 3 2 6 5 11 2 2" xfId="25703" xr:uid="{00000000-0005-0000-0000-00004D530000}"/>
    <cellStyle name="Normal 3 2 6 5 11 2 2 2" xfId="31187" xr:uid="{00000000-0005-0000-0000-00004E530000}"/>
    <cellStyle name="Normal 3 2 6 5 11 2 2 3" xfId="40228" xr:uid="{00000000-0005-0000-0000-00004F530000}"/>
    <cellStyle name="Normal 3 2 6 5 11 2 3" xfId="29974" xr:uid="{00000000-0005-0000-0000-000050530000}"/>
    <cellStyle name="Normal 3 2 6 5 11 2 4" xfId="40229" xr:uid="{00000000-0005-0000-0000-000051530000}"/>
    <cellStyle name="Normal 3 2 6 5 11 3" xfId="4604" xr:uid="{00000000-0005-0000-0000-000052530000}"/>
    <cellStyle name="Normal 3 2 6 5 11 3 2" xfId="25704" xr:uid="{00000000-0005-0000-0000-000053530000}"/>
    <cellStyle name="Normal 3 2 6 5 11 3 2 2" xfId="31188" xr:uid="{00000000-0005-0000-0000-000054530000}"/>
    <cellStyle name="Normal 3 2 6 5 11 3 2 3" xfId="40230" xr:uid="{00000000-0005-0000-0000-000055530000}"/>
    <cellStyle name="Normal 3 2 6 5 11 3 3" xfId="29973" xr:uid="{00000000-0005-0000-0000-000056530000}"/>
    <cellStyle name="Normal 3 2 6 5 11 3 4" xfId="40231" xr:uid="{00000000-0005-0000-0000-000057530000}"/>
    <cellStyle name="Normal 3 2 6 5 11 4" xfId="25705" xr:uid="{00000000-0005-0000-0000-000058530000}"/>
    <cellStyle name="Normal 3 2 6 5 11 4 2" xfId="31189" xr:uid="{00000000-0005-0000-0000-000059530000}"/>
    <cellStyle name="Normal 3 2 6 5 11 4 3" xfId="40232" xr:uid="{00000000-0005-0000-0000-00005A530000}"/>
    <cellStyle name="Normal 3 2 6 5 11 5" xfId="19195" xr:uid="{00000000-0005-0000-0000-00005B530000}"/>
    <cellStyle name="Normal 3 2 6 5 11 6" xfId="40233" xr:uid="{00000000-0005-0000-0000-00005C530000}"/>
    <cellStyle name="Normal 3 2 6 5 12" xfId="4605" xr:uid="{00000000-0005-0000-0000-00005D530000}"/>
    <cellStyle name="Normal 3 2 6 5 12 2" xfId="4606" xr:uid="{00000000-0005-0000-0000-00005E530000}"/>
    <cellStyle name="Normal 3 2 6 5 12 2 2" xfId="25706" xr:uid="{00000000-0005-0000-0000-00005F530000}"/>
    <cellStyle name="Normal 3 2 6 5 12 2 2 2" xfId="31190" xr:uid="{00000000-0005-0000-0000-000060530000}"/>
    <cellStyle name="Normal 3 2 6 5 12 2 2 3" xfId="40234" xr:uid="{00000000-0005-0000-0000-000061530000}"/>
    <cellStyle name="Normal 3 2 6 5 12 2 3" xfId="29972" xr:uid="{00000000-0005-0000-0000-000062530000}"/>
    <cellStyle name="Normal 3 2 6 5 12 2 4" xfId="40235" xr:uid="{00000000-0005-0000-0000-000063530000}"/>
    <cellStyle name="Normal 3 2 6 5 12 3" xfId="4607" xr:uid="{00000000-0005-0000-0000-000064530000}"/>
    <cellStyle name="Normal 3 2 6 5 12 3 2" xfId="25707" xr:uid="{00000000-0005-0000-0000-000065530000}"/>
    <cellStyle name="Normal 3 2 6 5 12 3 2 2" xfId="31191" xr:uid="{00000000-0005-0000-0000-000066530000}"/>
    <cellStyle name="Normal 3 2 6 5 12 3 2 3" xfId="40236" xr:uid="{00000000-0005-0000-0000-000067530000}"/>
    <cellStyle name="Normal 3 2 6 5 12 3 3" xfId="29971" xr:uid="{00000000-0005-0000-0000-000068530000}"/>
    <cellStyle name="Normal 3 2 6 5 12 3 4" xfId="40237" xr:uid="{00000000-0005-0000-0000-000069530000}"/>
    <cellStyle name="Normal 3 2 6 5 12 4" xfId="25708" xr:uid="{00000000-0005-0000-0000-00006A530000}"/>
    <cellStyle name="Normal 3 2 6 5 12 4 2" xfId="31192" xr:uid="{00000000-0005-0000-0000-00006B530000}"/>
    <cellStyle name="Normal 3 2 6 5 12 4 3" xfId="40238" xr:uid="{00000000-0005-0000-0000-00006C530000}"/>
    <cellStyle name="Normal 3 2 6 5 12 5" xfId="19196" xr:uid="{00000000-0005-0000-0000-00006D530000}"/>
    <cellStyle name="Normal 3 2 6 5 12 6" xfId="40239" xr:uid="{00000000-0005-0000-0000-00006E530000}"/>
    <cellStyle name="Normal 3 2 6 5 13" xfId="4608" xr:uid="{00000000-0005-0000-0000-00006F530000}"/>
    <cellStyle name="Normal 3 2 6 5 13 2" xfId="4609" xr:uid="{00000000-0005-0000-0000-000070530000}"/>
    <cellStyle name="Normal 3 2 6 5 13 2 2" xfId="25709" xr:uid="{00000000-0005-0000-0000-000071530000}"/>
    <cellStyle name="Normal 3 2 6 5 13 2 2 2" xfId="31193" xr:uid="{00000000-0005-0000-0000-000072530000}"/>
    <cellStyle name="Normal 3 2 6 5 13 2 2 3" xfId="40240" xr:uid="{00000000-0005-0000-0000-000073530000}"/>
    <cellStyle name="Normal 3 2 6 5 13 2 3" xfId="29970" xr:uid="{00000000-0005-0000-0000-000074530000}"/>
    <cellStyle name="Normal 3 2 6 5 13 2 4" xfId="40241" xr:uid="{00000000-0005-0000-0000-000075530000}"/>
    <cellStyle name="Normal 3 2 6 5 13 3" xfId="4610" xr:uid="{00000000-0005-0000-0000-000076530000}"/>
    <cellStyle name="Normal 3 2 6 5 13 3 2" xfId="25710" xr:uid="{00000000-0005-0000-0000-000077530000}"/>
    <cellStyle name="Normal 3 2 6 5 13 3 2 2" xfId="31194" xr:uid="{00000000-0005-0000-0000-000078530000}"/>
    <cellStyle name="Normal 3 2 6 5 13 3 2 3" xfId="40242" xr:uid="{00000000-0005-0000-0000-000079530000}"/>
    <cellStyle name="Normal 3 2 6 5 13 3 3" xfId="29969" xr:uid="{00000000-0005-0000-0000-00007A530000}"/>
    <cellStyle name="Normal 3 2 6 5 13 3 4" xfId="40243" xr:uid="{00000000-0005-0000-0000-00007B530000}"/>
    <cellStyle name="Normal 3 2 6 5 13 4" xfId="25711" xr:uid="{00000000-0005-0000-0000-00007C530000}"/>
    <cellStyle name="Normal 3 2 6 5 13 4 2" xfId="31195" xr:uid="{00000000-0005-0000-0000-00007D530000}"/>
    <cellStyle name="Normal 3 2 6 5 13 4 3" xfId="40244" xr:uid="{00000000-0005-0000-0000-00007E530000}"/>
    <cellStyle name="Normal 3 2 6 5 13 5" xfId="19197" xr:uid="{00000000-0005-0000-0000-00007F530000}"/>
    <cellStyle name="Normal 3 2 6 5 13 6" xfId="40245" xr:uid="{00000000-0005-0000-0000-000080530000}"/>
    <cellStyle name="Normal 3 2 6 5 14" xfId="4611" xr:uid="{00000000-0005-0000-0000-000081530000}"/>
    <cellStyle name="Normal 3 2 6 5 14 2" xfId="4612" xr:uid="{00000000-0005-0000-0000-000082530000}"/>
    <cellStyle name="Normal 3 2 6 5 14 2 2" xfId="25712" xr:uid="{00000000-0005-0000-0000-000083530000}"/>
    <cellStyle name="Normal 3 2 6 5 14 2 2 2" xfId="31196" xr:uid="{00000000-0005-0000-0000-000084530000}"/>
    <cellStyle name="Normal 3 2 6 5 14 2 2 3" xfId="40246" xr:uid="{00000000-0005-0000-0000-000085530000}"/>
    <cellStyle name="Normal 3 2 6 5 14 2 3" xfId="29968" xr:uid="{00000000-0005-0000-0000-000086530000}"/>
    <cellStyle name="Normal 3 2 6 5 14 2 4" xfId="40247" xr:uid="{00000000-0005-0000-0000-000087530000}"/>
    <cellStyle name="Normal 3 2 6 5 14 3" xfId="4613" xr:uid="{00000000-0005-0000-0000-000088530000}"/>
    <cellStyle name="Normal 3 2 6 5 14 3 2" xfId="25713" xr:uid="{00000000-0005-0000-0000-000089530000}"/>
    <cellStyle name="Normal 3 2 6 5 14 3 2 2" xfId="31197" xr:uid="{00000000-0005-0000-0000-00008A530000}"/>
    <cellStyle name="Normal 3 2 6 5 14 3 2 3" xfId="40248" xr:uid="{00000000-0005-0000-0000-00008B530000}"/>
    <cellStyle name="Normal 3 2 6 5 14 3 3" xfId="29967" xr:uid="{00000000-0005-0000-0000-00008C530000}"/>
    <cellStyle name="Normal 3 2 6 5 14 3 4" xfId="40249" xr:uid="{00000000-0005-0000-0000-00008D530000}"/>
    <cellStyle name="Normal 3 2 6 5 14 4" xfId="25714" xr:uid="{00000000-0005-0000-0000-00008E530000}"/>
    <cellStyle name="Normal 3 2 6 5 14 4 2" xfId="31198" xr:uid="{00000000-0005-0000-0000-00008F530000}"/>
    <cellStyle name="Normal 3 2 6 5 14 4 3" xfId="40250" xr:uid="{00000000-0005-0000-0000-000090530000}"/>
    <cellStyle name="Normal 3 2 6 5 14 5" xfId="19198" xr:uid="{00000000-0005-0000-0000-000091530000}"/>
    <cellStyle name="Normal 3 2 6 5 14 6" xfId="40251" xr:uid="{00000000-0005-0000-0000-000092530000}"/>
    <cellStyle name="Normal 3 2 6 5 15" xfId="4614" xr:uid="{00000000-0005-0000-0000-000093530000}"/>
    <cellStyle name="Normal 3 2 6 5 15 2" xfId="4615" xr:uid="{00000000-0005-0000-0000-000094530000}"/>
    <cellStyle name="Normal 3 2 6 5 15 2 2" xfId="25715" xr:uid="{00000000-0005-0000-0000-000095530000}"/>
    <cellStyle name="Normal 3 2 6 5 15 2 2 2" xfId="31199" xr:uid="{00000000-0005-0000-0000-000096530000}"/>
    <cellStyle name="Normal 3 2 6 5 15 2 2 3" xfId="40252" xr:uid="{00000000-0005-0000-0000-000097530000}"/>
    <cellStyle name="Normal 3 2 6 5 15 2 3" xfId="29966" xr:uid="{00000000-0005-0000-0000-000098530000}"/>
    <cellStyle name="Normal 3 2 6 5 15 2 4" xfId="40253" xr:uid="{00000000-0005-0000-0000-000099530000}"/>
    <cellStyle name="Normal 3 2 6 5 15 3" xfId="4616" xr:uid="{00000000-0005-0000-0000-00009A530000}"/>
    <cellStyle name="Normal 3 2 6 5 15 3 2" xfId="25716" xr:uid="{00000000-0005-0000-0000-00009B530000}"/>
    <cellStyle name="Normal 3 2 6 5 15 3 2 2" xfId="31200" xr:uid="{00000000-0005-0000-0000-00009C530000}"/>
    <cellStyle name="Normal 3 2 6 5 15 3 2 3" xfId="40254" xr:uid="{00000000-0005-0000-0000-00009D530000}"/>
    <cellStyle name="Normal 3 2 6 5 15 3 3" xfId="19199" xr:uid="{00000000-0005-0000-0000-00009E530000}"/>
    <cellStyle name="Normal 3 2 6 5 15 3 4" xfId="40255" xr:uid="{00000000-0005-0000-0000-00009F530000}"/>
    <cellStyle name="Normal 3 2 6 5 15 4" xfId="25717" xr:uid="{00000000-0005-0000-0000-0000A0530000}"/>
    <cellStyle name="Normal 3 2 6 5 15 4 2" xfId="31201" xr:uid="{00000000-0005-0000-0000-0000A1530000}"/>
    <cellStyle name="Normal 3 2 6 5 15 4 3" xfId="40256" xr:uid="{00000000-0005-0000-0000-0000A2530000}"/>
    <cellStyle name="Normal 3 2 6 5 15 5" xfId="19200" xr:uid="{00000000-0005-0000-0000-0000A3530000}"/>
    <cellStyle name="Normal 3 2 6 5 15 6" xfId="40257" xr:uid="{00000000-0005-0000-0000-0000A4530000}"/>
    <cellStyle name="Normal 3 2 6 5 16" xfId="4617" xr:uid="{00000000-0005-0000-0000-0000A5530000}"/>
    <cellStyle name="Normal 3 2 6 5 16 2" xfId="4618" xr:uid="{00000000-0005-0000-0000-0000A6530000}"/>
    <cellStyle name="Normal 3 2 6 5 16 2 2" xfId="25718" xr:uid="{00000000-0005-0000-0000-0000A7530000}"/>
    <cellStyle name="Normal 3 2 6 5 16 2 2 2" xfId="31202" xr:uid="{00000000-0005-0000-0000-0000A8530000}"/>
    <cellStyle name="Normal 3 2 6 5 16 2 2 3" xfId="40258" xr:uid="{00000000-0005-0000-0000-0000A9530000}"/>
    <cellStyle name="Normal 3 2 6 5 16 2 3" xfId="29965" xr:uid="{00000000-0005-0000-0000-0000AA530000}"/>
    <cellStyle name="Normal 3 2 6 5 16 2 4" xfId="40259" xr:uid="{00000000-0005-0000-0000-0000AB530000}"/>
    <cellStyle name="Normal 3 2 6 5 16 3" xfId="4619" xr:uid="{00000000-0005-0000-0000-0000AC530000}"/>
    <cellStyle name="Normal 3 2 6 5 16 3 2" xfId="25719" xr:uid="{00000000-0005-0000-0000-0000AD530000}"/>
    <cellStyle name="Normal 3 2 6 5 16 3 2 2" xfId="31203" xr:uid="{00000000-0005-0000-0000-0000AE530000}"/>
    <cellStyle name="Normal 3 2 6 5 16 3 2 3" xfId="40260" xr:uid="{00000000-0005-0000-0000-0000AF530000}"/>
    <cellStyle name="Normal 3 2 6 5 16 3 3" xfId="19201" xr:uid="{00000000-0005-0000-0000-0000B0530000}"/>
    <cellStyle name="Normal 3 2 6 5 16 3 4" xfId="40261" xr:uid="{00000000-0005-0000-0000-0000B1530000}"/>
    <cellStyle name="Normal 3 2 6 5 16 4" xfId="25720" xr:uid="{00000000-0005-0000-0000-0000B2530000}"/>
    <cellStyle name="Normal 3 2 6 5 16 4 2" xfId="31204" xr:uid="{00000000-0005-0000-0000-0000B3530000}"/>
    <cellStyle name="Normal 3 2 6 5 16 4 3" xfId="40262" xr:uid="{00000000-0005-0000-0000-0000B4530000}"/>
    <cellStyle name="Normal 3 2 6 5 16 5" xfId="29964" xr:uid="{00000000-0005-0000-0000-0000B5530000}"/>
    <cellStyle name="Normal 3 2 6 5 16 6" xfId="40263" xr:uid="{00000000-0005-0000-0000-0000B6530000}"/>
    <cellStyle name="Normal 3 2 6 5 17" xfId="4620" xr:uid="{00000000-0005-0000-0000-0000B7530000}"/>
    <cellStyle name="Normal 3 2 6 5 17 2" xfId="25721" xr:uid="{00000000-0005-0000-0000-0000B8530000}"/>
    <cellStyle name="Normal 3 2 6 5 17 2 2" xfId="31205" xr:uid="{00000000-0005-0000-0000-0000B9530000}"/>
    <cellStyle name="Normal 3 2 6 5 17 2 3" xfId="40264" xr:uid="{00000000-0005-0000-0000-0000BA530000}"/>
    <cellStyle name="Normal 3 2 6 5 17 3" xfId="29963" xr:uid="{00000000-0005-0000-0000-0000BB530000}"/>
    <cellStyle name="Normal 3 2 6 5 17 4" xfId="40265" xr:uid="{00000000-0005-0000-0000-0000BC530000}"/>
    <cellStyle name="Normal 3 2 6 5 18" xfId="4621" xr:uid="{00000000-0005-0000-0000-0000BD530000}"/>
    <cellStyle name="Normal 3 2 6 5 18 2" xfId="25722" xr:uid="{00000000-0005-0000-0000-0000BE530000}"/>
    <cellStyle name="Normal 3 2 6 5 18 2 2" xfId="31206" xr:uid="{00000000-0005-0000-0000-0000BF530000}"/>
    <cellStyle name="Normal 3 2 6 5 18 2 3" xfId="40266" xr:uid="{00000000-0005-0000-0000-0000C0530000}"/>
    <cellStyle name="Normal 3 2 6 5 18 3" xfId="19202" xr:uid="{00000000-0005-0000-0000-0000C1530000}"/>
    <cellStyle name="Normal 3 2 6 5 18 4" xfId="40267" xr:uid="{00000000-0005-0000-0000-0000C2530000}"/>
    <cellStyle name="Normal 3 2 6 5 19" xfId="25723" xr:uid="{00000000-0005-0000-0000-0000C3530000}"/>
    <cellStyle name="Normal 3 2 6 5 19 2" xfId="31207" xr:uid="{00000000-0005-0000-0000-0000C4530000}"/>
    <cellStyle name="Normal 3 2 6 5 19 3" xfId="40268" xr:uid="{00000000-0005-0000-0000-0000C5530000}"/>
    <cellStyle name="Normal 3 2 6 5 2" xfId="4622" xr:uid="{00000000-0005-0000-0000-0000C6530000}"/>
    <cellStyle name="Normal 3 2 6 5 2 2" xfId="4623" xr:uid="{00000000-0005-0000-0000-0000C7530000}"/>
    <cellStyle name="Normal 3 2 6 5 2 2 2" xfId="25724" xr:uid="{00000000-0005-0000-0000-0000C8530000}"/>
    <cellStyle name="Normal 3 2 6 5 2 2 2 2" xfId="31208" xr:uid="{00000000-0005-0000-0000-0000C9530000}"/>
    <cellStyle name="Normal 3 2 6 5 2 2 2 3" xfId="40269" xr:uid="{00000000-0005-0000-0000-0000CA530000}"/>
    <cellStyle name="Normal 3 2 6 5 2 2 3" xfId="19203" xr:uid="{00000000-0005-0000-0000-0000CB530000}"/>
    <cellStyle name="Normal 3 2 6 5 2 2 4" xfId="40270" xr:uid="{00000000-0005-0000-0000-0000CC530000}"/>
    <cellStyle name="Normal 3 2 6 5 2 3" xfId="4624" xr:uid="{00000000-0005-0000-0000-0000CD530000}"/>
    <cellStyle name="Normal 3 2 6 5 2 3 2" xfId="25725" xr:uid="{00000000-0005-0000-0000-0000CE530000}"/>
    <cellStyle name="Normal 3 2 6 5 2 3 2 2" xfId="31209" xr:uid="{00000000-0005-0000-0000-0000CF530000}"/>
    <cellStyle name="Normal 3 2 6 5 2 3 2 3" xfId="40271" xr:uid="{00000000-0005-0000-0000-0000D0530000}"/>
    <cellStyle name="Normal 3 2 6 5 2 3 3" xfId="19204" xr:uid="{00000000-0005-0000-0000-0000D1530000}"/>
    <cellStyle name="Normal 3 2 6 5 2 3 4" xfId="40272" xr:uid="{00000000-0005-0000-0000-0000D2530000}"/>
    <cellStyle name="Normal 3 2 6 5 2 4" xfId="25726" xr:uid="{00000000-0005-0000-0000-0000D3530000}"/>
    <cellStyle name="Normal 3 2 6 5 2 4 2" xfId="31210" xr:uid="{00000000-0005-0000-0000-0000D4530000}"/>
    <cellStyle name="Normal 3 2 6 5 2 4 3" xfId="40273" xr:uid="{00000000-0005-0000-0000-0000D5530000}"/>
    <cellStyle name="Normal 3 2 6 5 2 5" xfId="19205" xr:uid="{00000000-0005-0000-0000-0000D6530000}"/>
    <cellStyle name="Normal 3 2 6 5 2 6" xfId="40274" xr:uid="{00000000-0005-0000-0000-0000D7530000}"/>
    <cellStyle name="Normal 3 2 6 5 20" xfId="19206" xr:uid="{00000000-0005-0000-0000-0000D8530000}"/>
    <cellStyle name="Normal 3 2 6 5 21" xfId="40275" xr:uid="{00000000-0005-0000-0000-0000D9530000}"/>
    <cellStyle name="Normal 3 2 6 5 3" xfId="4625" xr:uid="{00000000-0005-0000-0000-0000DA530000}"/>
    <cellStyle name="Normal 3 2 6 5 3 2" xfId="4626" xr:uid="{00000000-0005-0000-0000-0000DB530000}"/>
    <cellStyle name="Normal 3 2 6 5 3 2 2" xfId="25727" xr:uid="{00000000-0005-0000-0000-0000DC530000}"/>
    <cellStyle name="Normal 3 2 6 5 3 2 2 2" xfId="31211" xr:uid="{00000000-0005-0000-0000-0000DD530000}"/>
    <cellStyle name="Normal 3 2 6 5 3 2 2 3" xfId="40276" xr:uid="{00000000-0005-0000-0000-0000DE530000}"/>
    <cellStyle name="Normal 3 2 6 5 3 2 3" xfId="19207" xr:uid="{00000000-0005-0000-0000-0000DF530000}"/>
    <cellStyle name="Normal 3 2 6 5 3 2 4" xfId="40277" xr:uid="{00000000-0005-0000-0000-0000E0530000}"/>
    <cellStyle name="Normal 3 2 6 5 3 3" xfId="4627" xr:uid="{00000000-0005-0000-0000-0000E1530000}"/>
    <cellStyle name="Normal 3 2 6 5 3 3 2" xfId="25728" xr:uid="{00000000-0005-0000-0000-0000E2530000}"/>
    <cellStyle name="Normal 3 2 6 5 3 3 2 2" xfId="31212" xr:uid="{00000000-0005-0000-0000-0000E3530000}"/>
    <cellStyle name="Normal 3 2 6 5 3 3 2 3" xfId="40278" xr:uid="{00000000-0005-0000-0000-0000E4530000}"/>
    <cellStyle name="Normal 3 2 6 5 3 3 3" xfId="19208" xr:uid="{00000000-0005-0000-0000-0000E5530000}"/>
    <cellStyle name="Normal 3 2 6 5 3 3 4" xfId="40279" xr:uid="{00000000-0005-0000-0000-0000E6530000}"/>
    <cellStyle name="Normal 3 2 6 5 3 4" xfId="25729" xr:uid="{00000000-0005-0000-0000-0000E7530000}"/>
    <cellStyle name="Normal 3 2 6 5 3 4 2" xfId="31213" xr:uid="{00000000-0005-0000-0000-0000E8530000}"/>
    <cellStyle name="Normal 3 2 6 5 3 4 3" xfId="40280" xr:uid="{00000000-0005-0000-0000-0000E9530000}"/>
    <cellStyle name="Normal 3 2 6 5 3 5" xfId="19209" xr:uid="{00000000-0005-0000-0000-0000EA530000}"/>
    <cellStyle name="Normal 3 2 6 5 3 6" xfId="40281" xr:uid="{00000000-0005-0000-0000-0000EB530000}"/>
    <cellStyle name="Normal 3 2 6 5 4" xfId="4628" xr:uid="{00000000-0005-0000-0000-0000EC530000}"/>
    <cellStyle name="Normal 3 2 6 5 4 2" xfId="4629" xr:uid="{00000000-0005-0000-0000-0000ED530000}"/>
    <cellStyle name="Normal 3 2 6 5 4 2 2" xfId="25730" xr:uid="{00000000-0005-0000-0000-0000EE530000}"/>
    <cellStyle name="Normal 3 2 6 5 4 2 2 2" xfId="31214" xr:uid="{00000000-0005-0000-0000-0000EF530000}"/>
    <cellStyle name="Normal 3 2 6 5 4 2 2 3" xfId="40282" xr:uid="{00000000-0005-0000-0000-0000F0530000}"/>
    <cellStyle name="Normal 3 2 6 5 4 2 3" xfId="19210" xr:uid="{00000000-0005-0000-0000-0000F1530000}"/>
    <cellStyle name="Normal 3 2 6 5 4 2 4" xfId="40283" xr:uid="{00000000-0005-0000-0000-0000F2530000}"/>
    <cellStyle name="Normal 3 2 6 5 4 3" xfId="4630" xr:uid="{00000000-0005-0000-0000-0000F3530000}"/>
    <cellStyle name="Normal 3 2 6 5 4 3 2" xfId="25731" xr:uid="{00000000-0005-0000-0000-0000F4530000}"/>
    <cellStyle name="Normal 3 2 6 5 4 3 2 2" xfId="31215" xr:uid="{00000000-0005-0000-0000-0000F5530000}"/>
    <cellStyle name="Normal 3 2 6 5 4 3 2 3" xfId="40284" xr:uid="{00000000-0005-0000-0000-0000F6530000}"/>
    <cellStyle name="Normal 3 2 6 5 4 3 3" xfId="19211" xr:uid="{00000000-0005-0000-0000-0000F7530000}"/>
    <cellStyle name="Normal 3 2 6 5 4 3 4" xfId="40285" xr:uid="{00000000-0005-0000-0000-0000F8530000}"/>
    <cellStyle name="Normal 3 2 6 5 4 4" xfId="25732" xr:uid="{00000000-0005-0000-0000-0000F9530000}"/>
    <cellStyle name="Normal 3 2 6 5 4 4 2" xfId="31216" xr:uid="{00000000-0005-0000-0000-0000FA530000}"/>
    <cellStyle name="Normal 3 2 6 5 4 4 3" xfId="40286" xr:uid="{00000000-0005-0000-0000-0000FB530000}"/>
    <cellStyle name="Normal 3 2 6 5 4 5" xfId="19212" xr:uid="{00000000-0005-0000-0000-0000FC530000}"/>
    <cellStyle name="Normal 3 2 6 5 4 6" xfId="40287" xr:uid="{00000000-0005-0000-0000-0000FD530000}"/>
    <cellStyle name="Normal 3 2 6 5 5" xfId="4631" xr:uid="{00000000-0005-0000-0000-0000FE530000}"/>
    <cellStyle name="Normal 3 2 6 5 5 2" xfId="4632" xr:uid="{00000000-0005-0000-0000-0000FF530000}"/>
    <cellStyle name="Normal 3 2 6 5 5 2 2" xfId="25733" xr:uid="{00000000-0005-0000-0000-000000540000}"/>
    <cellStyle name="Normal 3 2 6 5 5 2 2 2" xfId="31217" xr:uid="{00000000-0005-0000-0000-000001540000}"/>
    <cellStyle name="Normal 3 2 6 5 5 2 2 3" xfId="40288" xr:uid="{00000000-0005-0000-0000-000002540000}"/>
    <cellStyle name="Normal 3 2 6 5 5 2 3" xfId="19213" xr:uid="{00000000-0005-0000-0000-000003540000}"/>
    <cellStyle name="Normal 3 2 6 5 5 2 4" xfId="40289" xr:uid="{00000000-0005-0000-0000-000004540000}"/>
    <cellStyle name="Normal 3 2 6 5 5 3" xfId="4633" xr:uid="{00000000-0005-0000-0000-000005540000}"/>
    <cellStyle name="Normal 3 2 6 5 5 3 2" xfId="25734" xr:uid="{00000000-0005-0000-0000-000006540000}"/>
    <cellStyle name="Normal 3 2 6 5 5 3 2 2" xfId="31218" xr:uid="{00000000-0005-0000-0000-000007540000}"/>
    <cellStyle name="Normal 3 2 6 5 5 3 2 3" xfId="40290" xr:uid="{00000000-0005-0000-0000-000008540000}"/>
    <cellStyle name="Normal 3 2 6 5 5 3 3" xfId="19214" xr:uid="{00000000-0005-0000-0000-000009540000}"/>
    <cellStyle name="Normal 3 2 6 5 5 3 4" xfId="40291" xr:uid="{00000000-0005-0000-0000-00000A540000}"/>
    <cellStyle name="Normal 3 2 6 5 5 4" xfId="25735" xr:uid="{00000000-0005-0000-0000-00000B540000}"/>
    <cellStyle name="Normal 3 2 6 5 5 4 2" xfId="31219" xr:uid="{00000000-0005-0000-0000-00000C540000}"/>
    <cellStyle name="Normal 3 2 6 5 5 4 3" xfId="40292" xr:uid="{00000000-0005-0000-0000-00000D540000}"/>
    <cellStyle name="Normal 3 2 6 5 5 5" xfId="19215" xr:uid="{00000000-0005-0000-0000-00000E540000}"/>
    <cellStyle name="Normal 3 2 6 5 5 6" xfId="40293" xr:uid="{00000000-0005-0000-0000-00000F540000}"/>
    <cellStyle name="Normal 3 2 6 5 6" xfId="4634" xr:uid="{00000000-0005-0000-0000-000010540000}"/>
    <cellStyle name="Normal 3 2 6 5 6 2" xfId="4635" xr:uid="{00000000-0005-0000-0000-000011540000}"/>
    <cellStyle name="Normal 3 2 6 5 6 2 2" xfId="25736" xr:uid="{00000000-0005-0000-0000-000012540000}"/>
    <cellStyle name="Normal 3 2 6 5 6 2 2 2" xfId="31220" xr:uid="{00000000-0005-0000-0000-000013540000}"/>
    <cellStyle name="Normal 3 2 6 5 6 2 2 3" xfId="40294" xr:uid="{00000000-0005-0000-0000-000014540000}"/>
    <cellStyle name="Normal 3 2 6 5 6 2 3" xfId="19216" xr:uid="{00000000-0005-0000-0000-000015540000}"/>
    <cellStyle name="Normal 3 2 6 5 6 2 4" xfId="40295" xr:uid="{00000000-0005-0000-0000-000016540000}"/>
    <cellStyle name="Normal 3 2 6 5 6 3" xfId="4636" xr:uid="{00000000-0005-0000-0000-000017540000}"/>
    <cellStyle name="Normal 3 2 6 5 6 3 2" xfId="25737" xr:uid="{00000000-0005-0000-0000-000018540000}"/>
    <cellStyle name="Normal 3 2 6 5 6 3 2 2" xfId="31221" xr:uid="{00000000-0005-0000-0000-000019540000}"/>
    <cellStyle name="Normal 3 2 6 5 6 3 2 3" xfId="40296" xr:uid="{00000000-0005-0000-0000-00001A540000}"/>
    <cellStyle name="Normal 3 2 6 5 6 3 3" xfId="19217" xr:uid="{00000000-0005-0000-0000-00001B540000}"/>
    <cellStyle name="Normal 3 2 6 5 6 3 4" xfId="40297" xr:uid="{00000000-0005-0000-0000-00001C540000}"/>
    <cellStyle name="Normal 3 2 6 5 6 4" xfId="25738" xr:uid="{00000000-0005-0000-0000-00001D540000}"/>
    <cellStyle name="Normal 3 2 6 5 6 4 2" xfId="31222" xr:uid="{00000000-0005-0000-0000-00001E540000}"/>
    <cellStyle name="Normal 3 2 6 5 6 4 3" xfId="40298" xr:uid="{00000000-0005-0000-0000-00001F540000}"/>
    <cellStyle name="Normal 3 2 6 5 6 5" xfId="19218" xr:uid="{00000000-0005-0000-0000-000020540000}"/>
    <cellStyle name="Normal 3 2 6 5 6 6" xfId="40299" xr:uid="{00000000-0005-0000-0000-000021540000}"/>
    <cellStyle name="Normal 3 2 6 5 7" xfId="4637" xr:uid="{00000000-0005-0000-0000-000022540000}"/>
    <cellStyle name="Normal 3 2 6 5 7 2" xfId="4638" xr:uid="{00000000-0005-0000-0000-000023540000}"/>
    <cellStyle name="Normal 3 2 6 5 7 2 2" xfId="25739" xr:uid="{00000000-0005-0000-0000-000024540000}"/>
    <cellStyle name="Normal 3 2 6 5 7 2 2 2" xfId="31223" xr:uid="{00000000-0005-0000-0000-000025540000}"/>
    <cellStyle name="Normal 3 2 6 5 7 2 2 3" xfId="40300" xr:uid="{00000000-0005-0000-0000-000026540000}"/>
    <cellStyle name="Normal 3 2 6 5 7 2 3" xfId="19219" xr:uid="{00000000-0005-0000-0000-000027540000}"/>
    <cellStyle name="Normal 3 2 6 5 7 2 4" xfId="40301" xr:uid="{00000000-0005-0000-0000-000028540000}"/>
    <cellStyle name="Normal 3 2 6 5 7 3" xfId="4639" xr:uid="{00000000-0005-0000-0000-000029540000}"/>
    <cellStyle name="Normal 3 2 6 5 7 3 2" xfId="25740" xr:uid="{00000000-0005-0000-0000-00002A540000}"/>
    <cellStyle name="Normal 3 2 6 5 7 3 2 2" xfId="31224" xr:uid="{00000000-0005-0000-0000-00002B540000}"/>
    <cellStyle name="Normal 3 2 6 5 7 3 2 3" xfId="40302" xr:uid="{00000000-0005-0000-0000-00002C540000}"/>
    <cellStyle name="Normal 3 2 6 5 7 3 3" xfId="19220" xr:uid="{00000000-0005-0000-0000-00002D540000}"/>
    <cellStyle name="Normal 3 2 6 5 7 3 4" xfId="40303" xr:uid="{00000000-0005-0000-0000-00002E540000}"/>
    <cellStyle name="Normal 3 2 6 5 7 4" xfId="25741" xr:uid="{00000000-0005-0000-0000-00002F540000}"/>
    <cellStyle name="Normal 3 2 6 5 7 4 2" xfId="31225" xr:uid="{00000000-0005-0000-0000-000030540000}"/>
    <cellStyle name="Normal 3 2 6 5 7 4 3" xfId="40304" xr:uid="{00000000-0005-0000-0000-000031540000}"/>
    <cellStyle name="Normal 3 2 6 5 7 5" xfId="19221" xr:uid="{00000000-0005-0000-0000-000032540000}"/>
    <cellStyle name="Normal 3 2 6 5 7 6" xfId="40305" xr:uid="{00000000-0005-0000-0000-000033540000}"/>
    <cellStyle name="Normal 3 2 6 5 8" xfId="4640" xr:uid="{00000000-0005-0000-0000-000034540000}"/>
    <cellStyle name="Normal 3 2 6 5 8 2" xfId="4641" xr:uid="{00000000-0005-0000-0000-000035540000}"/>
    <cellStyle name="Normal 3 2 6 5 8 2 2" xfId="25742" xr:uid="{00000000-0005-0000-0000-000036540000}"/>
    <cellStyle name="Normal 3 2 6 5 8 2 2 2" xfId="31226" xr:uid="{00000000-0005-0000-0000-000037540000}"/>
    <cellStyle name="Normal 3 2 6 5 8 2 2 3" xfId="40306" xr:uid="{00000000-0005-0000-0000-000038540000}"/>
    <cellStyle name="Normal 3 2 6 5 8 2 3" xfId="19222" xr:uid="{00000000-0005-0000-0000-000039540000}"/>
    <cellStyle name="Normal 3 2 6 5 8 2 4" xfId="40307" xr:uid="{00000000-0005-0000-0000-00003A540000}"/>
    <cellStyle name="Normal 3 2 6 5 8 3" xfId="4642" xr:uid="{00000000-0005-0000-0000-00003B540000}"/>
    <cellStyle name="Normal 3 2 6 5 8 3 2" xfId="25743" xr:uid="{00000000-0005-0000-0000-00003C540000}"/>
    <cellStyle name="Normal 3 2 6 5 8 3 2 2" xfId="31227" xr:uid="{00000000-0005-0000-0000-00003D540000}"/>
    <cellStyle name="Normal 3 2 6 5 8 3 2 3" xfId="40308" xr:uid="{00000000-0005-0000-0000-00003E540000}"/>
    <cellStyle name="Normal 3 2 6 5 8 3 3" xfId="19223" xr:uid="{00000000-0005-0000-0000-00003F540000}"/>
    <cellStyle name="Normal 3 2 6 5 8 3 4" xfId="40309" xr:uid="{00000000-0005-0000-0000-000040540000}"/>
    <cellStyle name="Normal 3 2 6 5 8 4" xfId="25744" xr:uid="{00000000-0005-0000-0000-000041540000}"/>
    <cellStyle name="Normal 3 2 6 5 8 4 2" xfId="31228" xr:uid="{00000000-0005-0000-0000-000042540000}"/>
    <cellStyle name="Normal 3 2 6 5 8 4 3" xfId="40310" xr:uid="{00000000-0005-0000-0000-000043540000}"/>
    <cellStyle name="Normal 3 2 6 5 8 5" xfId="19224" xr:uid="{00000000-0005-0000-0000-000044540000}"/>
    <cellStyle name="Normal 3 2 6 5 8 6" xfId="40311" xr:uid="{00000000-0005-0000-0000-000045540000}"/>
    <cellStyle name="Normal 3 2 6 5 9" xfId="4643" xr:uid="{00000000-0005-0000-0000-000046540000}"/>
    <cellStyle name="Normal 3 2 6 5 9 2" xfId="4644" xr:uid="{00000000-0005-0000-0000-000047540000}"/>
    <cellStyle name="Normal 3 2 6 5 9 2 2" xfId="25745" xr:uid="{00000000-0005-0000-0000-000048540000}"/>
    <cellStyle name="Normal 3 2 6 5 9 2 2 2" xfId="31229" xr:uid="{00000000-0005-0000-0000-000049540000}"/>
    <cellStyle name="Normal 3 2 6 5 9 2 2 3" xfId="40312" xr:uid="{00000000-0005-0000-0000-00004A540000}"/>
    <cellStyle name="Normal 3 2 6 5 9 2 3" xfId="19225" xr:uid="{00000000-0005-0000-0000-00004B540000}"/>
    <cellStyle name="Normal 3 2 6 5 9 2 4" xfId="40313" xr:uid="{00000000-0005-0000-0000-00004C540000}"/>
    <cellStyle name="Normal 3 2 6 5 9 3" xfId="4645" xr:uid="{00000000-0005-0000-0000-00004D540000}"/>
    <cellStyle name="Normal 3 2 6 5 9 3 2" xfId="25746" xr:uid="{00000000-0005-0000-0000-00004E540000}"/>
    <cellStyle name="Normal 3 2 6 5 9 3 2 2" xfId="31230" xr:uid="{00000000-0005-0000-0000-00004F540000}"/>
    <cellStyle name="Normal 3 2 6 5 9 3 2 3" xfId="40314" xr:uid="{00000000-0005-0000-0000-000050540000}"/>
    <cellStyle name="Normal 3 2 6 5 9 3 3" xfId="19226" xr:uid="{00000000-0005-0000-0000-000051540000}"/>
    <cellStyle name="Normal 3 2 6 5 9 3 4" xfId="40315" xr:uid="{00000000-0005-0000-0000-000052540000}"/>
    <cellStyle name="Normal 3 2 6 5 9 4" xfId="25747" xr:uid="{00000000-0005-0000-0000-000053540000}"/>
    <cellStyle name="Normal 3 2 6 5 9 4 2" xfId="31231" xr:uid="{00000000-0005-0000-0000-000054540000}"/>
    <cellStyle name="Normal 3 2 6 5 9 4 3" xfId="40316" xr:uid="{00000000-0005-0000-0000-000055540000}"/>
    <cellStyle name="Normal 3 2 6 5 9 5" xfId="19227" xr:uid="{00000000-0005-0000-0000-000056540000}"/>
    <cellStyle name="Normal 3 2 6 5 9 6" xfId="40317" xr:uid="{00000000-0005-0000-0000-000057540000}"/>
    <cellStyle name="Normal 3 2 6 6" xfId="4646" xr:uid="{00000000-0005-0000-0000-000058540000}"/>
    <cellStyle name="Normal 3 2 6 6 2" xfId="4647" xr:uid="{00000000-0005-0000-0000-000059540000}"/>
    <cellStyle name="Normal 3 2 6 6 2 2" xfId="25748" xr:uid="{00000000-0005-0000-0000-00005A540000}"/>
    <cellStyle name="Normal 3 2 6 6 2 2 2" xfId="31232" xr:uid="{00000000-0005-0000-0000-00005B540000}"/>
    <cellStyle name="Normal 3 2 6 6 2 2 3" xfId="40318" xr:uid="{00000000-0005-0000-0000-00005C540000}"/>
    <cellStyle name="Normal 3 2 6 6 2 3" xfId="19228" xr:uid="{00000000-0005-0000-0000-00005D540000}"/>
    <cellStyle name="Normal 3 2 6 6 2 4" xfId="40319" xr:uid="{00000000-0005-0000-0000-00005E540000}"/>
    <cellStyle name="Normal 3 2 6 6 3" xfId="4648" xr:uid="{00000000-0005-0000-0000-00005F540000}"/>
    <cellStyle name="Normal 3 2 6 6 3 2" xfId="25749" xr:uid="{00000000-0005-0000-0000-000060540000}"/>
    <cellStyle name="Normal 3 2 6 6 3 2 2" xfId="31233" xr:uid="{00000000-0005-0000-0000-000061540000}"/>
    <cellStyle name="Normal 3 2 6 6 3 2 3" xfId="40320" xr:uid="{00000000-0005-0000-0000-000062540000}"/>
    <cellStyle name="Normal 3 2 6 6 3 3" xfId="19229" xr:uid="{00000000-0005-0000-0000-000063540000}"/>
    <cellStyle name="Normal 3 2 6 6 3 4" xfId="40321" xr:uid="{00000000-0005-0000-0000-000064540000}"/>
    <cellStyle name="Normal 3 2 6 6 4" xfId="25750" xr:uid="{00000000-0005-0000-0000-000065540000}"/>
    <cellStyle name="Normal 3 2 6 6 4 2" xfId="31234" xr:uid="{00000000-0005-0000-0000-000066540000}"/>
    <cellStyle name="Normal 3 2 6 6 4 3" xfId="40322" xr:uid="{00000000-0005-0000-0000-000067540000}"/>
    <cellStyle name="Normal 3 2 6 6 5" xfId="19230" xr:uid="{00000000-0005-0000-0000-000068540000}"/>
    <cellStyle name="Normal 3 2 6 6 6" xfId="40323" xr:uid="{00000000-0005-0000-0000-000069540000}"/>
    <cellStyle name="Normal 3 2 6 7" xfId="4649" xr:uid="{00000000-0005-0000-0000-00006A540000}"/>
    <cellStyle name="Normal 3 2 6 7 2" xfId="4650" xr:uid="{00000000-0005-0000-0000-00006B540000}"/>
    <cellStyle name="Normal 3 2 6 7 2 2" xfId="25751" xr:uid="{00000000-0005-0000-0000-00006C540000}"/>
    <cellStyle name="Normal 3 2 6 7 2 2 2" xfId="31235" xr:uid="{00000000-0005-0000-0000-00006D540000}"/>
    <cellStyle name="Normal 3 2 6 7 2 2 3" xfId="40324" xr:uid="{00000000-0005-0000-0000-00006E540000}"/>
    <cellStyle name="Normal 3 2 6 7 2 3" xfId="19231" xr:uid="{00000000-0005-0000-0000-00006F540000}"/>
    <cellStyle name="Normal 3 2 6 7 2 4" xfId="40325" xr:uid="{00000000-0005-0000-0000-000070540000}"/>
    <cellStyle name="Normal 3 2 6 7 3" xfId="4651" xr:uid="{00000000-0005-0000-0000-000071540000}"/>
    <cellStyle name="Normal 3 2 6 7 3 2" xfId="25752" xr:uid="{00000000-0005-0000-0000-000072540000}"/>
    <cellStyle name="Normal 3 2 6 7 3 2 2" xfId="31236" xr:uid="{00000000-0005-0000-0000-000073540000}"/>
    <cellStyle name="Normal 3 2 6 7 3 2 3" xfId="40326" xr:uid="{00000000-0005-0000-0000-000074540000}"/>
    <cellStyle name="Normal 3 2 6 7 3 3" xfId="19232" xr:uid="{00000000-0005-0000-0000-000075540000}"/>
    <cellStyle name="Normal 3 2 6 7 3 4" xfId="40327" xr:uid="{00000000-0005-0000-0000-000076540000}"/>
    <cellStyle name="Normal 3 2 6 7 4" xfId="25753" xr:uid="{00000000-0005-0000-0000-000077540000}"/>
    <cellStyle name="Normal 3 2 6 7 4 2" xfId="31237" xr:uid="{00000000-0005-0000-0000-000078540000}"/>
    <cellStyle name="Normal 3 2 6 7 4 3" xfId="40328" xr:uid="{00000000-0005-0000-0000-000079540000}"/>
    <cellStyle name="Normal 3 2 6 7 5" xfId="19233" xr:uid="{00000000-0005-0000-0000-00007A540000}"/>
    <cellStyle name="Normal 3 2 6 7 6" xfId="40329" xr:uid="{00000000-0005-0000-0000-00007B540000}"/>
    <cellStyle name="Normal 3 2 6 8" xfId="4652" xr:uid="{00000000-0005-0000-0000-00007C540000}"/>
    <cellStyle name="Normal 3 2 6 8 2" xfId="4653" xr:uid="{00000000-0005-0000-0000-00007D540000}"/>
    <cellStyle name="Normal 3 2 6 8 2 2" xfId="25754" xr:uid="{00000000-0005-0000-0000-00007E540000}"/>
    <cellStyle name="Normal 3 2 6 8 2 2 2" xfId="31238" xr:uid="{00000000-0005-0000-0000-00007F540000}"/>
    <cellStyle name="Normal 3 2 6 8 2 2 3" xfId="40330" xr:uid="{00000000-0005-0000-0000-000080540000}"/>
    <cellStyle name="Normal 3 2 6 8 2 3" xfId="19234" xr:uid="{00000000-0005-0000-0000-000081540000}"/>
    <cellStyle name="Normal 3 2 6 8 2 4" xfId="40331" xr:uid="{00000000-0005-0000-0000-000082540000}"/>
    <cellStyle name="Normal 3 2 6 8 3" xfId="4654" xr:uid="{00000000-0005-0000-0000-000083540000}"/>
    <cellStyle name="Normal 3 2 6 8 3 2" xfId="25755" xr:uid="{00000000-0005-0000-0000-000084540000}"/>
    <cellStyle name="Normal 3 2 6 8 3 2 2" xfId="31239" xr:uid="{00000000-0005-0000-0000-000085540000}"/>
    <cellStyle name="Normal 3 2 6 8 3 2 3" xfId="40332" xr:uid="{00000000-0005-0000-0000-000086540000}"/>
    <cellStyle name="Normal 3 2 6 8 3 3" xfId="19235" xr:uid="{00000000-0005-0000-0000-000087540000}"/>
    <cellStyle name="Normal 3 2 6 8 3 4" xfId="40333" xr:uid="{00000000-0005-0000-0000-000088540000}"/>
    <cellStyle name="Normal 3 2 6 8 4" xfId="25756" xr:uid="{00000000-0005-0000-0000-000089540000}"/>
    <cellStyle name="Normal 3 2 6 8 4 2" xfId="31240" xr:uid="{00000000-0005-0000-0000-00008A540000}"/>
    <cellStyle name="Normal 3 2 6 8 4 3" xfId="40334" xr:uid="{00000000-0005-0000-0000-00008B540000}"/>
    <cellStyle name="Normal 3 2 6 8 5" xfId="19236" xr:uid="{00000000-0005-0000-0000-00008C540000}"/>
    <cellStyle name="Normal 3 2 6 8 6" xfId="40335" xr:uid="{00000000-0005-0000-0000-00008D540000}"/>
    <cellStyle name="Normal 3 2 6 9" xfId="4655" xr:uid="{00000000-0005-0000-0000-00008E540000}"/>
    <cellStyle name="Normal 3 2 6 9 2" xfId="4656" xr:uid="{00000000-0005-0000-0000-00008F540000}"/>
    <cellStyle name="Normal 3 2 6 9 2 2" xfId="25757" xr:uid="{00000000-0005-0000-0000-000090540000}"/>
    <cellStyle name="Normal 3 2 6 9 2 2 2" xfId="31241" xr:uid="{00000000-0005-0000-0000-000091540000}"/>
    <cellStyle name="Normal 3 2 6 9 2 2 3" xfId="40336" xr:uid="{00000000-0005-0000-0000-000092540000}"/>
    <cellStyle name="Normal 3 2 6 9 2 3" xfId="19237" xr:uid="{00000000-0005-0000-0000-000093540000}"/>
    <cellStyle name="Normal 3 2 6 9 2 4" xfId="40337" xr:uid="{00000000-0005-0000-0000-000094540000}"/>
    <cellStyle name="Normal 3 2 6 9 3" xfId="4657" xr:uid="{00000000-0005-0000-0000-000095540000}"/>
    <cellStyle name="Normal 3 2 6 9 3 2" xfId="25758" xr:uid="{00000000-0005-0000-0000-000096540000}"/>
    <cellStyle name="Normal 3 2 6 9 3 2 2" xfId="31242" xr:uid="{00000000-0005-0000-0000-000097540000}"/>
    <cellStyle name="Normal 3 2 6 9 3 2 3" xfId="40338" xr:uid="{00000000-0005-0000-0000-000098540000}"/>
    <cellStyle name="Normal 3 2 6 9 3 3" xfId="19238" xr:uid="{00000000-0005-0000-0000-000099540000}"/>
    <cellStyle name="Normal 3 2 6 9 3 4" xfId="40339" xr:uid="{00000000-0005-0000-0000-00009A540000}"/>
    <cellStyle name="Normal 3 2 6 9 4" xfId="25759" xr:uid="{00000000-0005-0000-0000-00009B540000}"/>
    <cellStyle name="Normal 3 2 6 9 4 2" xfId="31243" xr:uid="{00000000-0005-0000-0000-00009C540000}"/>
    <cellStyle name="Normal 3 2 6 9 4 3" xfId="40340" xr:uid="{00000000-0005-0000-0000-00009D540000}"/>
    <cellStyle name="Normal 3 2 6 9 5" xfId="19239" xr:uid="{00000000-0005-0000-0000-00009E540000}"/>
    <cellStyle name="Normal 3 2 6 9 6" xfId="40341" xr:uid="{00000000-0005-0000-0000-00009F540000}"/>
    <cellStyle name="Normal 3 2 7" xfId="4658" xr:uid="{00000000-0005-0000-0000-0000A0540000}"/>
    <cellStyle name="Normal 3 2 7 10" xfId="4659" xr:uid="{00000000-0005-0000-0000-0000A1540000}"/>
    <cellStyle name="Normal 3 2 7 10 2" xfId="4660" xr:uid="{00000000-0005-0000-0000-0000A2540000}"/>
    <cellStyle name="Normal 3 2 7 10 2 2" xfId="25760" xr:uid="{00000000-0005-0000-0000-0000A3540000}"/>
    <cellStyle name="Normal 3 2 7 10 2 2 2" xfId="31244" xr:uid="{00000000-0005-0000-0000-0000A4540000}"/>
    <cellStyle name="Normal 3 2 7 10 2 2 3" xfId="40342" xr:uid="{00000000-0005-0000-0000-0000A5540000}"/>
    <cellStyle name="Normal 3 2 7 10 2 3" xfId="19240" xr:uid="{00000000-0005-0000-0000-0000A6540000}"/>
    <cellStyle name="Normal 3 2 7 10 2 4" xfId="40343" xr:uid="{00000000-0005-0000-0000-0000A7540000}"/>
    <cellStyle name="Normal 3 2 7 10 3" xfId="4661" xr:uid="{00000000-0005-0000-0000-0000A8540000}"/>
    <cellStyle name="Normal 3 2 7 10 3 2" xfId="25761" xr:uid="{00000000-0005-0000-0000-0000A9540000}"/>
    <cellStyle name="Normal 3 2 7 10 3 2 2" xfId="31245" xr:uid="{00000000-0005-0000-0000-0000AA540000}"/>
    <cellStyle name="Normal 3 2 7 10 3 2 3" xfId="40344" xr:uid="{00000000-0005-0000-0000-0000AB540000}"/>
    <cellStyle name="Normal 3 2 7 10 3 3" xfId="19241" xr:uid="{00000000-0005-0000-0000-0000AC540000}"/>
    <cellStyle name="Normal 3 2 7 10 3 4" xfId="40345" xr:uid="{00000000-0005-0000-0000-0000AD540000}"/>
    <cellStyle name="Normal 3 2 7 10 4" xfId="25762" xr:uid="{00000000-0005-0000-0000-0000AE540000}"/>
    <cellStyle name="Normal 3 2 7 10 4 2" xfId="31246" xr:uid="{00000000-0005-0000-0000-0000AF540000}"/>
    <cellStyle name="Normal 3 2 7 10 4 3" xfId="40346" xr:uid="{00000000-0005-0000-0000-0000B0540000}"/>
    <cellStyle name="Normal 3 2 7 10 5" xfId="19242" xr:uid="{00000000-0005-0000-0000-0000B1540000}"/>
    <cellStyle name="Normal 3 2 7 10 6" xfId="40347" xr:uid="{00000000-0005-0000-0000-0000B2540000}"/>
    <cellStyle name="Normal 3 2 7 11" xfId="4662" xr:uid="{00000000-0005-0000-0000-0000B3540000}"/>
    <cellStyle name="Normal 3 2 7 11 2" xfId="4663" xr:uid="{00000000-0005-0000-0000-0000B4540000}"/>
    <cellStyle name="Normal 3 2 7 11 2 2" xfId="25763" xr:uid="{00000000-0005-0000-0000-0000B5540000}"/>
    <cellStyle name="Normal 3 2 7 11 2 2 2" xfId="31247" xr:uid="{00000000-0005-0000-0000-0000B6540000}"/>
    <cellStyle name="Normal 3 2 7 11 2 2 3" xfId="40348" xr:uid="{00000000-0005-0000-0000-0000B7540000}"/>
    <cellStyle name="Normal 3 2 7 11 2 3" xfId="19243" xr:uid="{00000000-0005-0000-0000-0000B8540000}"/>
    <cellStyle name="Normal 3 2 7 11 2 4" xfId="40349" xr:uid="{00000000-0005-0000-0000-0000B9540000}"/>
    <cellStyle name="Normal 3 2 7 11 3" xfId="4664" xr:uid="{00000000-0005-0000-0000-0000BA540000}"/>
    <cellStyle name="Normal 3 2 7 11 3 2" xfId="25764" xr:uid="{00000000-0005-0000-0000-0000BB540000}"/>
    <cellStyle name="Normal 3 2 7 11 3 2 2" xfId="31248" xr:uid="{00000000-0005-0000-0000-0000BC540000}"/>
    <cellStyle name="Normal 3 2 7 11 3 2 3" xfId="40350" xr:uid="{00000000-0005-0000-0000-0000BD540000}"/>
    <cellStyle name="Normal 3 2 7 11 3 3" xfId="19244" xr:uid="{00000000-0005-0000-0000-0000BE540000}"/>
    <cellStyle name="Normal 3 2 7 11 3 4" xfId="40351" xr:uid="{00000000-0005-0000-0000-0000BF540000}"/>
    <cellStyle name="Normal 3 2 7 11 4" xfId="25765" xr:uid="{00000000-0005-0000-0000-0000C0540000}"/>
    <cellStyle name="Normal 3 2 7 11 4 2" xfId="31249" xr:uid="{00000000-0005-0000-0000-0000C1540000}"/>
    <cellStyle name="Normal 3 2 7 11 4 3" xfId="40352" xr:uid="{00000000-0005-0000-0000-0000C2540000}"/>
    <cellStyle name="Normal 3 2 7 11 5" xfId="19245" xr:uid="{00000000-0005-0000-0000-0000C3540000}"/>
    <cellStyle name="Normal 3 2 7 11 6" xfId="40353" xr:uid="{00000000-0005-0000-0000-0000C4540000}"/>
    <cellStyle name="Normal 3 2 7 12" xfId="4665" xr:uid="{00000000-0005-0000-0000-0000C5540000}"/>
    <cellStyle name="Normal 3 2 7 12 2" xfId="4666" xr:uid="{00000000-0005-0000-0000-0000C6540000}"/>
    <cellStyle name="Normal 3 2 7 12 2 2" xfId="25766" xr:uid="{00000000-0005-0000-0000-0000C7540000}"/>
    <cellStyle name="Normal 3 2 7 12 2 2 2" xfId="31250" xr:uid="{00000000-0005-0000-0000-0000C8540000}"/>
    <cellStyle name="Normal 3 2 7 12 2 2 3" xfId="40354" xr:uid="{00000000-0005-0000-0000-0000C9540000}"/>
    <cellStyle name="Normal 3 2 7 12 2 3" xfId="19246" xr:uid="{00000000-0005-0000-0000-0000CA540000}"/>
    <cellStyle name="Normal 3 2 7 12 2 4" xfId="40355" xr:uid="{00000000-0005-0000-0000-0000CB540000}"/>
    <cellStyle name="Normal 3 2 7 12 3" xfId="4667" xr:uid="{00000000-0005-0000-0000-0000CC540000}"/>
    <cellStyle name="Normal 3 2 7 12 3 2" xfId="25767" xr:uid="{00000000-0005-0000-0000-0000CD540000}"/>
    <cellStyle name="Normal 3 2 7 12 3 2 2" xfId="31251" xr:uid="{00000000-0005-0000-0000-0000CE540000}"/>
    <cellStyle name="Normal 3 2 7 12 3 2 3" xfId="40356" xr:uid="{00000000-0005-0000-0000-0000CF540000}"/>
    <cellStyle name="Normal 3 2 7 12 3 3" xfId="19247" xr:uid="{00000000-0005-0000-0000-0000D0540000}"/>
    <cellStyle name="Normal 3 2 7 12 3 4" xfId="40357" xr:uid="{00000000-0005-0000-0000-0000D1540000}"/>
    <cellStyle name="Normal 3 2 7 12 4" xfId="25768" xr:uid="{00000000-0005-0000-0000-0000D2540000}"/>
    <cellStyle name="Normal 3 2 7 12 4 2" xfId="31252" xr:uid="{00000000-0005-0000-0000-0000D3540000}"/>
    <cellStyle name="Normal 3 2 7 12 4 3" xfId="40358" xr:uid="{00000000-0005-0000-0000-0000D4540000}"/>
    <cellStyle name="Normal 3 2 7 12 5" xfId="19248" xr:uid="{00000000-0005-0000-0000-0000D5540000}"/>
    <cellStyle name="Normal 3 2 7 12 6" xfId="40359" xr:uid="{00000000-0005-0000-0000-0000D6540000}"/>
    <cellStyle name="Normal 3 2 7 13" xfId="4668" xr:uid="{00000000-0005-0000-0000-0000D7540000}"/>
    <cellStyle name="Normal 3 2 7 13 2" xfId="4669" xr:uid="{00000000-0005-0000-0000-0000D8540000}"/>
    <cellStyle name="Normal 3 2 7 13 2 2" xfId="25769" xr:uid="{00000000-0005-0000-0000-0000D9540000}"/>
    <cellStyle name="Normal 3 2 7 13 2 2 2" xfId="31253" xr:uid="{00000000-0005-0000-0000-0000DA540000}"/>
    <cellStyle name="Normal 3 2 7 13 2 2 3" xfId="40360" xr:uid="{00000000-0005-0000-0000-0000DB540000}"/>
    <cellStyle name="Normal 3 2 7 13 2 3" xfId="19249" xr:uid="{00000000-0005-0000-0000-0000DC540000}"/>
    <cellStyle name="Normal 3 2 7 13 2 4" xfId="40361" xr:uid="{00000000-0005-0000-0000-0000DD540000}"/>
    <cellStyle name="Normal 3 2 7 13 3" xfId="4670" xr:uid="{00000000-0005-0000-0000-0000DE540000}"/>
    <cellStyle name="Normal 3 2 7 13 3 2" xfId="25770" xr:uid="{00000000-0005-0000-0000-0000DF540000}"/>
    <cellStyle name="Normal 3 2 7 13 3 2 2" xfId="31254" xr:uid="{00000000-0005-0000-0000-0000E0540000}"/>
    <cellStyle name="Normal 3 2 7 13 3 2 3" xfId="40362" xr:uid="{00000000-0005-0000-0000-0000E1540000}"/>
    <cellStyle name="Normal 3 2 7 13 3 3" xfId="19250" xr:uid="{00000000-0005-0000-0000-0000E2540000}"/>
    <cellStyle name="Normal 3 2 7 13 3 4" xfId="40363" xr:uid="{00000000-0005-0000-0000-0000E3540000}"/>
    <cellStyle name="Normal 3 2 7 13 4" xfId="25771" xr:uid="{00000000-0005-0000-0000-0000E4540000}"/>
    <cellStyle name="Normal 3 2 7 13 4 2" xfId="31255" xr:uid="{00000000-0005-0000-0000-0000E5540000}"/>
    <cellStyle name="Normal 3 2 7 13 4 3" xfId="40364" xr:uid="{00000000-0005-0000-0000-0000E6540000}"/>
    <cellStyle name="Normal 3 2 7 13 5" xfId="19251" xr:uid="{00000000-0005-0000-0000-0000E7540000}"/>
    <cellStyle name="Normal 3 2 7 13 6" xfId="40365" xr:uid="{00000000-0005-0000-0000-0000E8540000}"/>
    <cellStyle name="Normal 3 2 7 14" xfId="4671" xr:uid="{00000000-0005-0000-0000-0000E9540000}"/>
    <cellStyle name="Normal 3 2 7 14 2" xfId="4672" xr:uid="{00000000-0005-0000-0000-0000EA540000}"/>
    <cellStyle name="Normal 3 2 7 14 2 2" xfId="25772" xr:uid="{00000000-0005-0000-0000-0000EB540000}"/>
    <cellStyle name="Normal 3 2 7 14 2 2 2" xfId="31256" xr:uid="{00000000-0005-0000-0000-0000EC540000}"/>
    <cellStyle name="Normal 3 2 7 14 2 2 3" xfId="40366" xr:uid="{00000000-0005-0000-0000-0000ED540000}"/>
    <cellStyle name="Normal 3 2 7 14 2 3" xfId="19252" xr:uid="{00000000-0005-0000-0000-0000EE540000}"/>
    <cellStyle name="Normal 3 2 7 14 2 4" xfId="40367" xr:uid="{00000000-0005-0000-0000-0000EF540000}"/>
    <cellStyle name="Normal 3 2 7 14 3" xfId="4673" xr:uid="{00000000-0005-0000-0000-0000F0540000}"/>
    <cellStyle name="Normal 3 2 7 14 3 2" xfId="25773" xr:uid="{00000000-0005-0000-0000-0000F1540000}"/>
    <cellStyle name="Normal 3 2 7 14 3 2 2" xfId="31257" xr:uid="{00000000-0005-0000-0000-0000F2540000}"/>
    <cellStyle name="Normal 3 2 7 14 3 2 3" xfId="40368" xr:uid="{00000000-0005-0000-0000-0000F3540000}"/>
    <cellStyle name="Normal 3 2 7 14 3 3" xfId="19253" xr:uid="{00000000-0005-0000-0000-0000F4540000}"/>
    <cellStyle name="Normal 3 2 7 14 3 4" xfId="40369" xr:uid="{00000000-0005-0000-0000-0000F5540000}"/>
    <cellStyle name="Normal 3 2 7 14 4" xfId="25774" xr:uid="{00000000-0005-0000-0000-0000F6540000}"/>
    <cellStyle name="Normal 3 2 7 14 4 2" xfId="31258" xr:uid="{00000000-0005-0000-0000-0000F7540000}"/>
    <cellStyle name="Normal 3 2 7 14 4 3" xfId="40370" xr:uid="{00000000-0005-0000-0000-0000F8540000}"/>
    <cellStyle name="Normal 3 2 7 14 5" xfId="19254" xr:uid="{00000000-0005-0000-0000-0000F9540000}"/>
    <cellStyle name="Normal 3 2 7 14 6" xfId="40371" xr:uid="{00000000-0005-0000-0000-0000FA540000}"/>
    <cellStyle name="Normal 3 2 7 15" xfId="4674" xr:uid="{00000000-0005-0000-0000-0000FB540000}"/>
    <cellStyle name="Normal 3 2 7 15 2" xfId="4675" xr:uid="{00000000-0005-0000-0000-0000FC540000}"/>
    <cellStyle name="Normal 3 2 7 15 2 2" xfId="25775" xr:uid="{00000000-0005-0000-0000-0000FD540000}"/>
    <cellStyle name="Normal 3 2 7 15 2 2 2" xfId="31259" xr:uid="{00000000-0005-0000-0000-0000FE540000}"/>
    <cellStyle name="Normal 3 2 7 15 2 2 3" xfId="40372" xr:uid="{00000000-0005-0000-0000-0000FF540000}"/>
    <cellStyle name="Normal 3 2 7 15 2 3" xfId="19255" xr:uid="{00000000-0005-0000-0000-000000550000}"/>
    <cellStyle name="Normal 3 2 7 15 2 4" xfId="40373" xr:uid="{00000000-0005-0000-0000-000001550000}"/>
    <cellStyle name="Normal 3 2 7 15 3" xfId="4676" xr:uid="{00000000-0005-0000-0000-000002550000}"/>
    <cellStyle name="Normal 3 2 7 15 3 2" xfId="25776" xr:uid="{00000000-0005-0000-0000-000003550000}"/>
    <cellStyle name="Normal 3 2 7 15 3 2 2" xfId="31260" xr:uid="{00000000-0005-0000-0000-000004550000}"/>
    <cellStyle name="Normal 3 2 7 15 3 2 3" xfId="40374" xr:uid="{00000000-0005-0000-0000-000005550000}"/>
    <cellStyle name="Normal 3 2 7 15 3 3" xfId="19256" xr:uid="{00000000-0005-0000-0000-000006550000}"/>
    <cellStyle name="Normal 3 2 7 15 3 4" xfId="40375" xr:uid="{00000000-0005-0000-0000-000007550000}"/>
    <cellStyle name="Normal 3 2 7 15 4" xfId="25777" xr:uid="{00000000-0005-0000-0000-000008550000}"/>
    <cellStyle name="Normal 3 2 7 15 4 2" xfId="31261" xr:uid="{00000000-0005-0000-0000-000009550000}"/>
    <cellStyle name="Normal 3 2 7 15 4 3" xfId="40376" xr:uid="{00000000-0005-0000-0000-00000A550000}"/>
    <cellStyle name="Normal 3 2 7 15 5" xfId="19257" xr:uid="{00000000-0005-0000-0000-00000B550000}"/>
    <cellStyle name="Normal 3 2 7 15 6" xfId="40377" xr:uid="{00000000-0005-0000-0000-00000C550000}"/>
    <cellStyle name="Normal 3 2 7 16" xfId="4677" xr:uid="{00000000-0005-0000-0000-00000D550000}"/>
    <cellStyle name="Normal 3 2 7 16 2" xfId="4678" xr:uid="{00000000-0005-0000-0000-00000E550000}"/>
    <cellStyle name="Normal 3 2 7 16 2 2" xfId="25778" xr:uid="{00000000-0005-0000-0000-00000F550000}"/>
    <cellStyle name="Normal 3 2 7 16 2 2 2" xfId="31262" xr:uid="{00000000-0005-0000-0000-000010550000}"/>
    <cellStyle name="Normal 3 2 7 16 2 2 3" xfId="40378" xr:uid="{00000000-0005-0000-0000-000011550000}"/>
    <cellStyle name="Normal 3 2 7 16 2 3" xfId="19258" xr:uid="{00000000-0005-0000-0000-000012550000}"/>
    <cellStyle name="Normal 3 2 7 16 2 4" xfId="40379" xr:uid="{00000000-0005-0000-0000-000013550000}"/>
    <cellStyle name="Normal 3 2 7 16 3" xfId="4679" xr:uid="{00000000-0005-0000-0000-000014550000}"/>
    <cellStyle name="Normal 3 2 7 16 3 2" xfId="25779" xr:uid="{00000000-0005-0000-0000-000015550000}"/>
    <cellStyle name="Normal 3 2 7 16 3 2 2" xfId="31263" xr:uid="{00000000-0005-0000-0000-000016550000}"/>
    <cellStyle name="Normal 3 2 7 16 3 2 3" xfId="40380" xr:uid="{00000000-0005-0000-0000-000017550000}"/>
    <cellStyle name="Normal 3 2 7 16 3 3" xfId="19259" xr:uid="{00000000-0005-0000-0000-000018550000}"/>
    <cellStyle name="Normal 3 2 7 16 3 4" xfId="40381" xr:uid="{00000000-0005-0000-0000-000019550000}"/>
    <cellStyle name="Normal 3 2 7 16 4" xfId="25780" xr:uid="{00000000-0005-0000-0000-00001A550000}"/>
    <cellStyle name="Normal 3 2 7 16 4 2" xfId="31264" xr:uid="{00000000-0005-0000-0000-00001B550000}"/>
    <cellStyle name="Normal 3 2 7 16 4 3" xfId="40382" xr:uid="{00000000-0005-0000-0000-00001C550000}"/>
    <cellStyle name="Normal 3 2 7 16 5" xfId="19260" xr:uid="{00000000-0005-0000-0000-00001D550000}"/>
    <cellStyle name="Normal 3 2 7 16 6" xfId="40383" xr:uid="{00000000-0005-0000-0000-00001E550000}"/>
    <cellStyle name="Normal 3 2 7 17" xfId="4680" xr:uid="{00000000-0005-0000-0000-00001F550000}"/>
    <cellStyle name="Normal 3 2 7 17 2" xfId="4681" xr:uid="{00000000-0005-0000-0000-000020550000}"/>
    <cellStyle name="Normal 3 2 7 17 2 2" xfId="25781" xr:uid="{00000000-0005-0000-0000-000021550000}"/>
    <cellStyle name="Normal 3 2 7 17 2 2 2" xfId="31265" xr:uid="{00000000-0005-0000-0000-000022550000}"/>
    <cellStyle name="Normal 3 2 7 17 2 2 3" xfId="40384" xr:uid="{00000000-0005-0000-0000-000023550000}"/>
    <cellStyle name="Normal 3 2 7 17 2 3" xfId="19261" xr:uid="{00000000-0005-0000-0000-000024550000}"/>
    <cellStyle name="Normal 3 2 7 17 2 4" xfId="40385" xr:uid="{00000000-0005-0000-0000-000025550000}"/>
    <cellStyle name="Normal 3 2 7 17 3" xfId="4682" xr:uid="{00000000-0005-0000-0000-000026550000}"/>
    <cellStyle name="Normal 3 2 7 17 3 2" xfId="25782" xr:uid="{00000000-0005-0000-0000-000027550000}"/>
    <cellStyle name="Normal 3 2 7 17 3 2 2" xfId="31266" xr:uid="{00000000-0005-0000-0000-000028550000}"/>
    <cellStyle name="Normal 3 2 7 17 3 2 3" xfId="40386" xr:uid="{00000000-0005-0000-0000-000029550000}"/>
    <cellStyle name="Normal 3 2 7 17 3 3" xfId="19262" xr:uid="{00000000-0005-0000-0000-00002A550000}"/>
    <cellStyle name="Normal 3 2 7 17 3 4" xfId="40387" xr:uid="{00000000-0005-0000-0000-00002B550000}"/>
    <cellStyle name="Normal 3 2 7 17 4" xfId="25783" xr:uid="{00000000-0005-0000-0000-00002C550000}"/>
    <cellStyle name="Normal 3 2 7 17 4 2" xfId="31267" xr:uid="{00000000-0005-0000-0000-00002D550000}"/>
    <cellStyle name="Normal 3 2 7 17 4 3" xfId="40388" xr:uid="{00000000-0005-0000-0000-00002E550000}"/>
    <cellStyle name="Normal 3 2 7 17 5" xfId="19263" xr:uid="{00000000-0005-0000-0000-00002F550000}"/>
    <cellStyle name="Normal 3 2 7 17 6" xfId="40389" xr:uid="{00000000-0005-0000-0000-000030550000}"/>
    <cellStyle name="Normal 3 2 7 18" xfId="4683" xr:uid="{00000000-0005-0000-0000-000031550000}"/>
    <cellStyle name="Normal 3 2 7 18 2" xfId="4684" xr:uid="{00000000-0005-0000-0000-000032550000}"/>
    <cellStyle name="Normal 3 2 7 18 2 2" xfId="25784" xr:uid="{00000000-0005-0000-0000-000033550000}"/>
    <cellStyle name="Normal 3 2 7 18 2 2 2" xfId="31268" xr:uid="{00000000-0005-0000-0000-000034550000}"/>
    <cellStyle name="Normal 3 2 7 18 2 2 3" xfId="40390" xr:uid="{00000000-0005-0000-0000-000035550000}"/>
    <cellStyle name="Normal 3 2 7 18 2 3" xfId="19264" xr:uid="{00000000-0005-0000-0000-000036550000}"/>
    <cellStyle name="Normal 3 2 7 18 2 4" xfId="40391" xr:uid="{00000000-0005-0000-0000-000037550000}"/>
    <cellStyle name="Normal 3 2 7 18 3" xfId="4685" xr:uid="{00000000-0005-0000-0000-000038550000}"/>
    <cellStyle name="Normal 3 2 7 18 3 2" xfId="25785" xr:uid="{00000000-0005-0000-0000-000039550000}"/>
    <cellStyle name="Normal 3 2 7 18 3 2 2" xfId="31269" xr:uid="{00000000-0005-0000-0000-00003A550000}"/>
    <cellStyle name="Normal 3 2 7 18 3 2 3" xfId="40392" xr:uid="{00000000-0005-0000-0000-00003B550000}"/>
    <cellStyle name="Normal 3 2 7 18 3 3" xfId="19265" xr:uid="{00000000-0005-0000-0000-00003C550000}"/>
    <cellStyle name="Normal 3 2 7 18 3 4" xfId="40393" xr:uid="{00000000-0005-0000-0000-00003D550000}"/>
    <cellStyle name="Normal 3 2 7 18 4" xfId="25786" xr:uid="{00000000-0005-0000-0000-00003E550000}"/>
    <cellStyle name="Normal 3 2 7 18 4 2" xfId="31270" xr:uid="{00000000-0005-0000-0000-00003F550000}"/>
    <cellStyle name="Normal 3 2 7 18 4 3" xfId="40394" xr:uid="{00000000-0005-0000-0000-000040550000}"/>
    <cellStyle name="Normal 3 2 7 18 5" xfId="19266" xr:uid="{00000000-0005-0000-0000-000041550000}"/>
    <cellStyle name="Normal 3 2 7 18 6" xfId="40395" xr:uid="{00000000-0005-0000-0000-000042550000}"/>
    <cellStyle name="Normal 3 2 7 19" xfId="4686" xr:uid="{00000000-0005-0000-0000-000043550000}"/>
    <cellStyle name="Normal 3 2 7 19 2" xfId="4687" xr:uid="{00000000-0005-0000-0000-000044550000}"/>
    <cellStyle name="Normal 3 2 7 19 2 2" xfId="25787" xr:uid="{00000000-0005-0000-0000-000045550000}"/>
    <cellStyle name="Normal 3 2 7 19 2 2 2" xfId="31271" xr:uid="{00000000-0005-0000-0000-000046550000}"/>
    <cellStyle name="Normal 3 2 7 19 2 2 3" xfId="40396" xr:uid="{00000000-0005-0000-0000-000047550000}"/>
    <cellStyle name="Normal 3 2 7 19 2 3" xfId="19267" xr:uid="{00000000-0005-0000-0000-000048550000}"/>
    <cellStyle name="Normal 3 2 7 19 2 4" xfId="40397" xr:uid="{00000000-0005-0000-0000-000049550000}"/>
    <cellStyle name="Normal 3 2 7 19 3" xfId="4688" xr:uid="{00000000-0005-0000-0000-00004A550000}"/>
    <cellStyle name="Normal 3 2 7 19 3 2" xfId="25788" xr:uid="{00000000-0005-0000-0000-00004B550000}"/>
    <cellStyle name="Normal 3 2 7 19 3 2 2" xfId="31272" xr:uid="{00000000-0005-0000-0000-00004C550000}"/>
    <cellStyle name="Normal 3 2 7 19 3 2 3" xfId="40398" xr:uid="{00000000-0005-0000-0000-00004D550000}"/>
    <cellStyle name="Normal 3 2 7 19 3 3" xfId="19268" xr:uid="{00000000-0005-0000-0000-00004E550000}"/>
    <cellStyle name="Normal 3 2 7 19 3 4" xfId="40399" xr:uid="{00000000-0005-0000-0000-00004F550000}"/>
    <cellStyle name="Normal 3 2 7 19 4" xfId="25789" xr:uid="{00000000-0005-0000-0000-000050550000}"/>
    <cellStyle name="Normal 3 2 7 19 4 2" xfId="31273" xr:uid="{00000000-0005-0000-0000-000051550000}"/>
    <cellStyle name="Normal 3 2 7 19 4 3" xfId="40400" xr:uid="{00000000-0005-0000-0000-000052550000}"/>
    <cellStyle name="Normal 3 2 7 19 5" xfId="19269" xr:uid="{00000000-0005-0000-0000-000053550000}"/>
    <cellStyle name="Normal 3 2 7 19 6" xfId="40401" xr:uid="{00000000-0005-0000-0000-000054550000}"/>
    <cellStyle name="Normal 3 2 7 2" xfId="4689" xr:uid="{00000000-0005-0000-0000-000055550000}"/>
    <cellStyle name="Normal 3 2 7 2 10" xfId="4690" xr:uid="{00000000-0005-0000-0000-000056550000}"/>
    <cellStyle name="Normal 3 2 7 2 10 2" xfId="4691" xr:uid="{00000000-0005-0000-0000-000057550000}"/>
    <cellStyle name="Normal 3 2 7 2 10 2 2" xfId="25790" xr:uid="{00000000-0005-0000-0000-000058550000}"/>
    <cellStyle name="Normal 3 2 7 2 10 2 2 2" xfId="31274" xr:uid="{00000000-0005-0000-0000-000059550000}"/>
    <cellStyle name="Normal 3 2 7 2 10 2 2 3" xfId="40402" xr:uid="{00000000-0005-0000-0000-00005A550000}"/>
    <cellStyle name="Normal 3 2 7 2 10 2 3" xfId="19270" xr:uid="{00000000-0005-0000-0000-00005B550000}"/>
    <cellStyle name="Normal 3 2 7 2 10 2 4" xfId="40403" xr:uid="{00000000-0005-0000-0000-00005C550000}"/>
    <cellStyle name="Normal 3 2 7 2 10 3" xfId="4692" xr:uid="{00000000-0005-0000-0000-00005D550000}"/>
    <cellStyle name="Normal 3 2 7 2 10 3 2" xfId="25791" xr:uid="{00000000-0005-0000-0000-00005E550000}"/>
    <cellStyle name="Normal 3 2 7 2 10 3 2 2" xfId="31275" xr:uid="{00000000-0005-0000-0000-00005F550000}"/>
    <cellStyle name="Normal 3 2 7 2 10 3 2 3" xfId="40404" xr:uid="{00000000-0005-0000-0000-000060550000}"/>
    <cellStyle name="Normal 3 2 7 2 10 3 3" xfId="19271" xr:uid="{00000000-0005-0000-0000-000061550000}"/>
    <cellStyle name="Normal 3 2 7 2 10 3 4" xfId="40405" xr:uid="{00000000-0005-0000-0000-000062550000}"/>
    <cellStyle name="Normal 3 2 7 2 10 4" xfId="25792" xr:uid="{00000000-0005-0000-0000-000063550000}"/>
    <cellStyle name="Normal 3 2 7 2 10 4 2" xfId="31276" xr:uid="{00000000-0005-0000-0000-000064550000}"/>
    <cellStyle name="Normal 3 2 7 2 10 4 3" xfId="40406" xr:uid="{00000000-0005-0000-0000-000065550000}"/>
    <cellStyle name="Normal 3 2 7 2 10 5" xfId="19272" xr:uid="{00000000-0005-0000-0000-000066550000}"/>
    <cellStyle name="Normal 3 2 7 2 10 6" xfId="40407" xr:uid="{00000000-0005-0000-0000-000067550000}"/>
    <cellStyle name="Normal 3 2 7 2 11" xfId="4693" xr:uid="{00000000-0005-0000-0000-000068550000}"/>
    <cellStyle name="Normal 3 2 7 2 11 2" xfId="4694" xr:uid="{00000000-0005-0000-0000-000069550000}"/>
    <cellStyle name="Normal 3 2 7 2 11 2 2" xfId="25793" xr:uid="{00000000-0005-0000-0000-00006A550000}"/>
    <cellStyle name="Normal 3 2 7 2 11 2 2 2" xfId="31277" xr:uid="{00000000-0005-0000-0000-00006B550000}"/>
    <cellStyle name="Normal 3 2 7 2 11 2 2 3" xfId="40408" xr:uid="{00000000-0005-0000-0000-00006C550000}"/>
    <cellStyle name="Normal 3 2 7 2 11 2 3" xfId="19273" xr:uid="{00000000-0005-0000-0000-00006D550000}"/>
    <cellStyle name="Normal 3 2 7 2 11 2 4" xfId="40409" xr:uid="{00000000-0005-0000-0000-00006E550000}"/>
    <cellStyle name="Normal 3 2 7 2 11 3" xfId="4695" xr:uid="{00000000-0005-0000-0000-00006F550000}"/>
    <cellStyle name="Normal 3 2 7 2 11 3 2" xfId="25794" xr:uid="{00000000-0005-0000-0000-000070550000}"/>
    <cellStyle name="Normal 3 2 7 2 11 3 2 2" xfId="31278" xr:uid="{00000000-0005-0000-0000-000071550000}"/>
    <cellStyle name="Normal 3 2 7 2 11 3 2 3" xfId="40410" xr:uid="{00000000-0005-0000-0000-000072550000}"/>
    <cellStyle name="Normal 3 2 7 2 11 3 3" xfId="19274" xr:uid="{00000000-0005-0000-0000-000073550000}"/>
    <cellStyle name="Normal 3 2 7 2 11 3 4" xfId="40411" xr:uid="{00000000-0005-0000-0000-000074550000}"/>
    <cellStyle name="Normal 3 2 7 2 11 4" xfId="25795" xr:uid="{00000000-0005-0000-0000-000075550000}"/>
    <cellStyle name="Normal 3 2 7 2 11 4 2" xfId="31279" xr:uid="{00000000-0005-0000-0000-000076550000}"/>
    <cellStyle name="Normal 3 2 7 2 11 4 3" xfId="40412" xr:uid="{00000000-0005-0000-0000-000077550000}"/>
    <cellStyle name="Normal 3 2 7 2 11 5" xfId="19275" xr:uid="{00000000-0005-0000-0000-000078550000}"/>
    <cellStyle name="Normal 3 2 7 2 11 6" xfId="40413" xr:uid="{00000000-0005-0000-0000-000079550000}"/>
    <cellStyle name="Normal 3 2 7 2 12" xfId="4696" xr:uid="{00000000-0005-0000-0000-00007A550000}"/>
    <cellStyle name="Normal 3 2 7 2 12 2" xfId="4697" xr:uid="{00000000-0005-0000-0000-00007B550000}"/>
    <cellStyle name="Normal 3 2 7 2 12 2 2" xfId="25796" xr:uid="{00000000-0005-0000-0000-00007C550000}"/>
    <cellStyle name="Normal 3 2 7 2 12 2 2 2" xfId="31280" xr:uid="{00000000-0005-0000-0000-00007D550000}"/>
    <cellStyle name="Normal 3 2 7 2 12 2 2 3" xfId="40414" xr:uid="{00000000-0005-0000-0000-00007E550000}"/>
    <cellStyle name="Normal 3 2 7 2 12 2 3" xfId="19276" xr:uid="{00000000-0005-0000-0000-00007F550000}"/>
    <cellStyle name="Normal 3 2 7 2 12 2 4" xfId="40415" xr:uid="{00000000-0005-0000-0000-000080550000}"/>
    <cellStyle name="Normal 3 2 7 2 12 3" xfId="4698" xr:uid="{00000000-0005-0000-0000-000081550000}"/>
    <cellStyle name="Normal 3 2 7 2 12 3 2" xfId="25797" xr:uid="{00000000-0005-0000-0000-000082550000}"/>
    <cellStyle name="Normal 3 2 7 2 12 3 2 2" xfId="31281" xr:uid="{00000000-0005-0000-0000-000083550000}"/>
    <cellStyle name="Normal 3 2 7 2 12 3 2 3" xfId="40416" xr:uid="{00000000-0005-0000-0000-000084550000}"/>
    <cellStyle name="Normal 3 2 7 2 12 3 3" xfId="19277" xr:uid="{00000000-0005-0000-0000-000085550000}"/>
    <cellStyle name="Normal 3 2 7 2 12 3 4" xfId="40417" xr:uid="{00000000-0005-0000-0000-000086550000}"/>
    <cellStyle name="Normal 3 2 7 2 12 4" xfId="25798" xr:uid="{00000000-0005-0000-0000-000087550000}"/>
    <cellStyle name="Normal 3 2 7 2 12 4 2" xfId="31282" xr:uid="{00000000-0005-0000-0000-000088550000}"/>
    <cellStyle name="Normal 3 2 7 2 12 4 3" xfId="40418" xr:uid="{00000000-0005-0000-0000-000089550000}"/>
    <cellStyle name="Normal 3 2 7 2 12 5" xfId="19278" xr:uid="{00000000-0005-0000-0000-00008A550000}"/>
    <cellStyle name="Normal 3 2 7 2 12 6" xfId="40419" xr:uid="{00000000-0005-0000-0000-00008B550000}"/>
    <cellStyle name="Normal 3 2 7 2 13" xfId="4699" xr:uid="{00000000-0005-0000-0000-00008C550000}"/>
    <cellStyle name="Normal 3 2 7 2 13 2" xfId="4700" xr:uid="{00000000-0005-0000-0000-00008D550000}"/>
    <cellStyle name="Normal 3 2 7 2 13 2 2" xfId="25799" xr:uid="{00000000-0005-0000-0000-00008E550000}"/>
    <cellStyle name="Normal 3 2 7 2 13 2 2 2" xfId="31283" xr:uid="{00000000-0005-0000-0000-00008F550000}"/>
    <cellStyle name="Normal 3 2 7 2 13 2 2 3" xfId="40420" xr:uid="{00000000-0005-0000-0000-000090550000}"/>
    <cellStyle name="Normal 3 2 7 2 13 2 3" xfId="19279" xr:uid="{00000000-0005-0000-0000-000091550000}"/>
    <cellStyle name="Normal 3 2 7 2 13 2 4" xfId="40421" xr:uid="{00000000-0005-0000-0000-000092550000}"/>
    <cellStyle name="Normal 3 2 7 2 13 3" xfId="4701" xr:uid="{00000000-0005-0000-0000-000093550000}"/>
    <cellStyle name="Normal 3 2 7 2 13 3 2" xfId="25800" xr:uid="{00000000-0005-0000-0000-000094550000}"/>
    <cellStyle name="Normal 3 2 7 2 13 3 2 2" xfId="31284" xr:uid="{00000000-0005-0000-0000-000095550000}"/>
    <cellStyle name="Normal 3 2 7 2 13 3 2 3" xfId="40422" xr:uid="{00000000-0005-0000-0000-000096550000}"/>
    <cellStyle name="Normal 3 2 7 2 13 3 3" xfId="19280" xr:uid="{00000000-0005-0000-0000-000097550000}"/>
    <cellStyle name="Normal 3 2 7 2 13 3 4" xfId="40423" xr:uid="{00000000-0005-0000-0000-000098550000}"/>
    <cellStyle name="Normal 3 2 7 2 13 4" xfId="25801" xr:uid="{00000000-0005-0000-0000-000099550000}"/>
    <cellStyle name="Normal 3 2 7 2 13 4 2" xfId="31285" xr:uid="{00000000-0005-0000-0000-00009A550000}"/>
    <cellStyle name="Normal 3 2 7 2 13 4 3" xfId="40424" xr:uid="{00000000-0005-0000-0000-00009B550000}"/>
    <cellStyle name="Normal 3 2 7 2 13 5" xfId="19281" xr:uid="{00000000-0005-0000-0000-00009C550000}"/>
    <cellStyle name="Normal 3 2 7 2 13 6" xfId="40425" xr:uid="{00000000-0005-0000-0000-00009D550000}"/>
    <cellStyle name="Normal 3 2 7 2 14" xfId="4702" xr:uid="{00000000-0005-0000-0000-00009E550000}"/>
    <cellStyle name="Normal 3 2 7 2 14 2" xfId="4703" xr:uid="{00000000-0005-0000-0000-00009F550000}"/>
    <cellStyle name="Normal 3 2 7 2 14 2 2" xfId="25802" xr:uid="{00000000-0005-0000-0000-0000A0550000}"/>
    <cellStyle name="Normal 3 2 7 2 14 2 2 2" xfId="31286" xr:uid="{00000000-0005-0000-0000-0000A1550000}"/>
    <cellStyle name="Normal 3 2 7 2 14 2 2 3" xfId="40426" xr:uid="{00000000-0005-0000-0000-0000A2550000}"/>
    <cellStyle name="Normal 3 2 7 2 14 2 3" xfId="19282" xr:uid="{00000000-0005-0000-0000-0000A3550000}"/>
    <cellStyle name="Normal 3 2 7 2 14 2 4" xfId="40427" xr:uid="{00000000-0005-0000-0000-0000A4550000}"/>
    <cellStyle name="Normal 3 2 7 2 14 3" xfId="4704" xr:uid="{00000000-0005-0000-0000-0000A5550000}"/>
    <cellStyle name="Normal 3 2 7 2 14 3 2" xfId="25803" xr:uid="{00000000-0005-0000-0000-0000A6550000}"/>
    <cellStyle name="Normal 3 2 7 2 14 3 2 2" xfId="31287" xr:uid="{00000000-0005-0000-0000-0000A7550000}"/>
    <cellStyle name="Normal 3 2 7 2 14 3 2 3" xfId="40428" xr:uid="{00000000-0005-0000-0000-0000A8550000}"/>
    <cellStyle name="Normal 3 2 7 2 14 3 3" xfId="19283" xr:uid="{00000000-0005-0000-0000-0000A9550000}"/>
    <cellStyle name="Normal 3 2 7 2 14 3 4" xfId="40429" xr:uid="{00000000-0005-0000-0000-0000AA550000}"/>
    <cellStyle name="Normal 3 2 7 2 14 4" xfId="25804" xr:uid="{00000000-0005-0000-0000-0000AB550000}"/>
    <cellStyle name="Normal 3 2 7 2 14 4 2" xfId="31288" xr:uid="{00000000-0005-0000-0000-0000AC550000}"/>
    <cellStyle name="Normal 3 2 7 2 14 4 3" xfId="40430" xr:uid="{00000000-0005-0000-0000-0000AD550000}"/>
    <cellStyle name="Normal 3 2 7 2 14 5" xfId="19284" xr:uid="{00000000-0005-0000-0000-0000AE550000}"/>
    <cellStyle name="Normal 3 2 7 2 14 6" xfId="40431" xr:uid="{00000000-0005-0000-0000-0000AF550000}"/>
    <cellStyle name="Normal 3 2 7 2 15" xfId="4705" xr:uid="{00000000-0005-0000-0000-0000B0550000}"/>
    <cellStyle name="Normal 3 2 7 2 15 2" xfId="4706" xr:uid="{00000000-0005-0000-0000-0000B1550000}"/>
    <cellStyle name="Normal 3 2 7 2 15 2 2" xfId="25805" xr:uid="{00000000-0005-0000-0000-0000B2550000}"/>
    <cellStyle name="Normal 3 2 7 2 15 2 2 2" xfId="31289" xr:uid="{00000000-0005-0000-0000-0000B3550000}"/>
    <cellStyle name="Normal 3 2 7 2 15 2 2 3" xfId="40432" xr:uid="{00000000-0005-0000-0000-0000B4550000}"/>
    <cellStyle name="Normal 3 2 7 2 15 2 3" xfId="19285" xr:uid="{00000000-0005-0000-0000-0000B5550000}"/>
    <cellStyle name="Normal 3 2 7 2 15 2 4" xfId="40433" xr:uid="{00000000-0005-0000-0000-0000B6550000}"/>
    <cellStyle name="Normal 3 2 7 2 15 3" xfId="4707" xr:uid="{00000000-0005-0000-0000-0000B7550000}"/>
    <cellStyle name="Normal 3 2 7 2 15 3 2" xfId="25806" xr:uid="{00000000-0005-0000-0000-0000B8550000}"/>
    <cellStyle name="Normal 3 2 7 2 15 3 2 2" xfId="31290" xr:uid="{00000000-0005-0000-0000-0000B9550000}"/>
    <cellStyle name="Normal 3 2 7 2 15 3 2 3" xfId="40434" xr:uid="{00000000-0005-0000-0000-0000BA550000}"/>
    <cellStyle name="Normal 3 2 7 2 15 3 3" xfId="19286" xr:uid="{00000000-0005-0000-0000-0000BB550000}"/>
    <cellStyle name="Normal 3 2 7 2 15 3 4" xfId="40435" xr:uid="{00000000-0005-0000-0000-0000BC550000}"/>
    <cellStyle name="Normal 3 2 7 2 15 4" xfId="25807" xr:uid="{00000000-0005-0000-0000-0000BD550000}"/>
    <cellStyle name="Normal 3 2 7 2 15 4 2" xfId="31291" xr:uid="{00000000-0005-0000-0000-0000BE550000}"/>
    <cellStyle name="Normal 3 2 7 2 15 4 3" xfId="40436" xr:uid="{00000000-0005-0000-0000-0000BF550000}"/>
    <cellStyle name="Normal 3 2 7 2 15 5" xfId="19287" xr:uid="{00000000-0005-0000-0000-0000C0550000}"/>
    <cellStyle name="Normal 3 2 7 2 15 6" xfId="40437" xr:uid="{00000000-0005-0000-0000-0000C1550000}"/>
    <cellStyle name="Normal 3 2 7 2 16" xfId="4708" xr:uid="{00000000-0005-0000-0000-0000C2550000}"/>
    <cellStyle name="Normal 3 2 7 2 16 2" xfId="4709" xr:uid="{00000000-0005-0000-0000-0000C3550000}"/>
    <cellStyle name="Normal 3 2 7 2 16 2 2" xfId="25808" xr:uid="{00000000-0005-0000-0000-0000C4550000}"/>
    <cellStyle name="Normal 3 2 7 2 16 2 2 2" xfId="31292" xr:uid="{00000000-0005-0000-0000-0000C5550000}"/>
    <cellStyle name="Normal 3 2 7 2 16 2 2 3" xfId="40438" xr:uid="{00000000-0005-0000-0000-0000C6550000}"/>
    <cellStyle name="Normal 3 2 7 2 16 2 3" xfId="19288" xr:uid="{00000000-0005-0000-0000-0000C7550000}"/>
    <cellStyle name="Normal 3 2 7 2 16 2 4" xfId="40439" xr:uid="{00000000-0005-0000-0000-0000C8550000}"/>
    <cellStyle name="Normal 3 2 7 2 16 3" xfId="4710" xr:uid="{00000000-0005-0000-0000-0000C9550000}"/>
    <cellStyle name="Normal 3 2 7 2 16 3 2" xfId="25809" xr:uid="{00000000-0005-0000-0000-0000CA550000}"/>
    <cellStyle name="Normal 3 2 7 2 16 3 2 2" xfId="31293" xr:uid="{00000000-0005-0000-0000-0000CB550000}"/>
    <cellStyle name="Normal 3 2 7 2 16 3 2 3" xfId="40440" xr:uid="{00000000-0005-0000-0000-0000CC550000}"/>
    <cellStyle name="Normal 3 2 7 2 16 3 3" xfId="19289" xr:uid="{00000000-0005-0000-0000-0000CD550000}"/>
    <cellStyle name="Normal 3 2 7 2 16 3 4" xfId="40441" xr:uid="{00000000-0005-0000-0000-0000CE550000}"/>
    <cellStyle name="Normal 3 2 7 2 16 4" xfId="25810" xr:uid="{00000000-0005-0000-0000-0000CF550000}"/>
    <cellStyle name="Normal 3 2 7 2 16 4 2" xfId="31294" xr:uid="{00000000-0005-0000-0000-0000D0550000}"/>
    <cellStyle name="Normal 3 2 7 2 16 4 3" xfId="40442" xr:uid="{00000000-0005-0000-0000-0000D1550000}"/>
    <cellStyle name="Normal 3 2 7 2 16 5" xfId="19290" xr:uid="{00000000-0005-0000-0000-0000D2550000}"/>
    <cellStyle name="Normal 3 2 7 2 16 6" xfId="40443" xr:uid="{00000000-0005-0000-0000-0000D3550000}"/>
    <cellStyle name="Normal 3 2 7 2 17" xfId="4711" xr:uid="{00000000-0005-0000-0000-0000D4550000}"/>
    <cellStyle name="Normal 3 2 7 2 17 2" xfId="25811" xr:uid="{00000000-0005-0000-0000-0000D5550000}"/>
    <cellStyle name="Normal 3 2 7 2 17 2 2" xfId="31295" xr:uid="{00000000-0005-0000-0000-0000D6550000}"/>
    <cellStyle name="Normal 3 2 7 2 17 2 3" xfId="40444" xr:uid="{00000000-0005-0000-0000-0000D7550000}"/>
    <cellStyle name="Normal 3 2 7 2 17 3" xfId="19291" xr:uid="{00000000-0005-0000-0000-0000D8550000}"/>
    <cellStyle name="Normal 3 2 7 2 17 4" xfId="40445" xr:uid="{00000000-0005-0000-0000-0000D9550000}"/>
    <cellStyle name="Normal 3 2 7 2 18" xfId="4712" xr:uid="{00000000-0005-0000-0000-0000DA550000}"/>
    <cellStyle name="Normal 3 2 7 2 18 2" xfId="25812" xr:uid="{00000000-0005-0000-0000-0000DB550000}"/>
    <cellStyle name="Normal 3 2 7 2 18 2 2" xfId="31296" xr:uid="{00000000-0005-0000-0000-0000DC550000}"/>
    <cellStyle name="Normal 3 2 7 2 18 2 3" xfId="40446" xr:uid="{00000000-0005-0000-0000-0000DD550000}"/>
    <cellStyle name="Normal 3 2 7 2 18 3" xfId="19292" xr:uid="{00000000-0005-0000-0000-0000DE550000}"/>
    <cellStyle name="Normal 3 2 7 2 18 4" xfId="40447" xr:uid="{00000000-0005-0000-0000-0000DF550000}"/>
    <cellStyle name="Normal 3 2 7 2 19" xfId="25813" xr:uid="{00000000-0005-0000-0000-0000E0550000}"/>
    <cellStyle name="Normal 3 2 7 2 19 2" xfId="31297" xr:uid="{00000000-0005-0000-0000-0000E1550000}"/>
    <cellStyle name="Normal 3 2 7 2 19 3" xfId="40448" xr:uid="{00000000-0005-0000-0000-0000E2550000}"/>
    <cellStyle name="Normal 3 2 7 2 2" xfId="4713" xr:uid="{00000000-0005-0000-0000-0000E3550000}"/>
    <cellStyle name="Normal 3 2 7 2 2 2" xfId="4714" xr:uid="{00000000-0005-0000-0000-0000E4550000}"/>
    <cellStyle name="Normal 3 2 7 2 2 2 2" xfId="25814" xr:uid="{00000000-0005-0000-0000-0000E5550000}"/>
    <cellStyle name="Normal 3 2 7 2 2 2 2 2" xfId="31298" xr:uid="{00000000-0005-0000-0000-0000E6550000}"/>
    <cellStyle name="Normal 3 2 7 2 2 2 2 3" xfId="40449" xr:uid="{00000000-0005-0000-0000-0000E7550000}"/>
    <cellStyle name="Normal 3 2 7 2 2 2 3" xfId="19293" xr:uid="{00000000-0005-0000-0000-0000E8550000}"/>
    <cellStyle name="Normal 3 2 7 2 2 2 4" xfId="40450" xr:uid="{00000000-0005-0000-0000-0000E9550000}"/>
    <cellStyle name="Normal 3 2 7 2 2 3" xfId="4715" xr:uid="{00000000-0005-0000-0000-0000EA550000}"/>
    <cellStyle name="Normal 3 2 7 2 2 3 2" xfId="25815" xr:uid="{00000000-0005-0000-0000-0000EB550000}"/>
    <cellStyle name="Normal 3 2 7 2 2 3 2 2" xfId="31299" xr:uid="{00000000-0005-0000-0000-0000EC550000}"/>
    <cellStyle name="Normal 3 2 7 2 2 3 2 3" xfId="40451" xr:uid="{00000000-0005-0000-0000-0000ED550000}"/>
    <cellStyle name="Normal 3 2 7 2 2 3 3" xfId="19294" xr:uid="{00000000-0005-0000-0000-0000EE550000}"/>
    <cellStyle name="Normal 3 2 7 2 2 3 4" xfId="40452" xr:uid="{00000000-0005-0000-0000-0000EF550000}"/>
    <cellStyle name="Normal 3 2 7 2 2 4" xfId="25816" xr:uid="{00000000-0005-0000-0000-0000F0550000}"/>
    <cellStyle name="Normal 3 2 7 2 2 4 2" xfId="31300" xr:uid="{00000000-0005-0000-0000-0000F1550000}"/>
    <cellStyle name="Normal 3 2 7 2 2 4 3" xfId="40453" xr:uid="{00000000-0005-0000-0000-0000F2550000}"/>
    <cellStyle name="Normal 3 2 7 2 2 5" xfId="19295" xr:uid="{00000000-0005-0000-0000-0000F3550000}"/>
    <cellStyle name="Normal 3 2 7 2 2 6" xfId="40454" xr:uid="{00000000-0005-0000-0000-0000F4550000}"/>
    <cellStyle name="Normal 3 2 7 2 20" xfId="19296" xr:uid="{00000000-0005-0000-0000-0000F5550000}"/>
    <cellStyle name="Normal 3 2 7 2 21" xfId="40455" xr:uid="{00000000-0005-0000-0000-0000F6550000}"/>
    <cellStyle name="Normal 3 2 7 2 3" xfId="4716" xr:uid="{00000000-0005-0000-0000-0000F7550000}"/>
    <cellStyle name="Normal 3 2 7 2 3 2" xfId="4717" xr:uid="{00000000-0005-0000-0000-0000F8550000}"/>
    <cellStyle name="Normal 3 2 7 2 3 2 2" xfId="25817" xr:uid="{00000000-0005-0000-0000-0000F9550000}"/>
    <cellStyle name="Normal 3 2 7 2 3 2 2 2" xfId="31301" xr:uid="{00000000-0005-0000-0000-0000FA550000}"/>
    <cellStyle name="Normal 3 2 7 2 3 2 2 3" xfId="40456" xr:uid="{00000000-0005-0000-0000-0000FB550000}"/>
    <cellStyle name="Normal 3 2 7 2 3 2 3" xfId="19297" xr:uid="{00000000-0005-0000-0000-0000FC550000}"/>
    <cellStyle name="Normal 3 2 7 2 3 2 4" xfId="40457" xr:uid="{00000000-0005-0000-0000-0000FD550000}"/>
    <cellStyle name="Normal 3 2 7 2 3 3" xfId="4718" xr:uid="{00000000-0005-0000-0000-0000FE550000}"/>
    <cellStyle name="Normal 3 2 7 2 3 3 2" xfId="25818" xr:uid="{00000000-0005-0000-0000-0000FF550000}"/>
    <cellStyle name="Normal 3 2 7 2 3 3 2 2" xfId="31302" xr:uid="{00000000-0005-0000-0000-000000560000}"/>
    <cellStyle name="Normal 3 2 7 2 3 3 2 3" xfId="40458" xr:uid="{00000000-0005-0000-0000-000001560000}"/>
    <cellStyle name="Normal 3 2 7 2 3 3 3" xfId="19298" xr:uid="{00000000-0005-0000-0000-000002560000}"/>
    <cellStyle name="Normal 3 2 7 2 3 3 4" xfId="40459" xr:uid="{00000000-0005-0000-0000-000003560000}"/>
    <cellStyle name="Normal 3 2 7 2 3 4" xfId="25819" xr:uid="{00000000-0005-0000-0000-000004560000}"/>
    <cellStyle name="Normal 3 2 7 2 3 4 2" xfId="31303" xr:uid="{00000000-0005-0000-0000-000005560000}"/>
    <cellStyle name="Normal 3 2 7 2 3 4 3" xfId="40460" xr:uid="{00000000-0005-0000-0000-000006560000}"/>
    <cellStyle name="Normal 3 2 7 2 3 5" xfId="19299" xr:uid="{00000000-0005-0000-0000-000007560000}"/>
    <cellStyle name="Normal 3 2 7 2 3 6" xfId="40461" xr:uid="{00000000-0005-0000-0000-000008560000}"/>
    <cellStyle name="Normal 3 2 7 2 4" xfId="4719" xr:uid="{00000000-0005-0000-0000-000009560000}"/>
    <cellStyle name="Normal 3 2 7 2 4 2" xfId="4720" xr:uid="{00000000-0005-0000-0000-00000A560000}"/>
    <cellStyle name="Normal 3 2 7 2 4 2 2" xfId="25820" xr:uid="{00000000-0005-0000-0000-00000B560000}"/>
    <cellStyle name="Normal 3 2 7 2 4 2 2 2" xfId="31304" xr:uid="{00000000-0005-0000-0000-00000C560000}"/>
    <cellStyle name="Normal 3 2 7 2 4 2 2 3" xfId="40462" xr:uid="{00000000-0005-0000-0000-00000D560000}"/>
    <cellStyle name="Normal 3 2 7 2 4 2 3" xfId="19300" xr:uid="{00000000-0005-0000-0000-00000E560000}"/>
    <cellStyle name="Normal 3 2 7 2 4 2 4" xfId="40463" xr:uid="{00000000-0005-0000-0000-00000F560000}"/>
    <cellStyle name="Normal 3 2 7 2 4 3" xfId="4721" xr:uid="{00000000-0005-0000-0000-000010560000}"/>
    <cellStyle name="Normal 3 2 7 2 4 3 2" xfId="25821" xr:uid="{00000000-0005-0000-0000-000011560000}"/>
    <cellStyle name="Normal 3 2 7 2 4 3 2 2" xfId="31305" xr:uid="{00000000-0005-0000-0000-000012560000}"/>
    <cellStyle name="Normal 3 2 7 2 4 3 2 3" xfId="40464" xr:uid="{00000000-0005-0000-0000-000013560000}"/>
    <cellStyle name="Normal 3 2 7 2 4 3 3" xfId="19301" xr:uid="{00000000-0005-0000-0000-000014560000}"/>
    <cellStyle name="Normal 3 2 7 2 4 3 4" xfId="40465" xr:uid="{00000000-0005-0000-0000-000015560000}"/>
    <cellStyle name="Normal 3 2 7 2 4 4" xfId="25822" xr:uid="{00000000-0005-0000-0000-000016560000}"/>
    <cellStyle name="Normal 3 2 7 2 4 4 2" xfId="31306" xr:uid="{00000000-0005-0000-0000-000017560000}"/>
    <cellStyle name="Normal 3 2 7 2 4 4 3" xfId="40466" xr:uid="{00000000-0005-0000-0000-000018560000}"/>
    <cellStyle name="Normal 3 2 7 2 4 5" xfId="19302" xr:uid="{00000000-0005-0000-0000-000019560000}"/>
    <cellStyle name="Normal 3 2 7 2 4 6" xfId="40467" xr:uid="{00000000-0005-0000-0000-00001A560000}"/>
    <cellStyle name="Normal 3 2 7 2 5" xfId="4722" xr:uid="{00000000-0005-0000-0000-00001B560000}"/>
    <cellStyle name="Normal 3 2 7 2 5 2" xfId="4723" xr:uid="{00000000-0005-0000-0000-00001C560000}"/>
    <cellStyle name="Normal 3 2 7 2 5 2 2" xfId="25823" xr:uid="{00000000-0005-0000-0000-00001D560000}"/>
    <cellStyle name="Normal 3 2 7 2 5 2 2 2" xfId="31307" xr:uid="{00000000-0005-0000-0000-00001E560000}"/>
    <cellStyle name="Normal 3 2 7 2 5 2 2 3" xfId="40468" xr:uid="{00000000-0005-0000-0000-00001F560000}"/>
    <cellStyle name="Normal 3 2 7 2 5 2 3" xfId="19303" xr:uid="{00000000-0005-0000-0000-000020560000}"/>
    <cellStyle name="Normal 3 2 7 2 5 2 4" xfId="40469" xr:uid="{00000000-0005-0000-0000-000021560000}"/>
    <cellStyle name="Normal 3 2 7 2 5 3" xfId="4724" xr:uid="{00000000-0005-0000-0000-000022560000}"/>
    <cellStyle name="Normal 3 2 7 2 5 3 2" xfId="25824" xr:uid="{00000000-0005-0000-0000-000023560000}"/>
    <cellStyle name="Normal 3 2 7 2 5 3 2 2" xfId="31308" xr:uid="{00000000-0005-0000-0000-000024560000}"/>
    <cellStyle name="Normal 3 2 7 2 5 3 2 3" xfId="40470" xr:uid="{00000000-0005-0000-0000-000025560000}"/>
    <cellStyle name="Normal 3 2 7 2 5 3 3" xfId="19304" xr:uid="{00000000-0005-0000-0000-000026560000}"/>
    <cellStyle name="Normal 3 2 7 2 5 3 4" xfId="40471" xr:uid="{00000000-0005-0000-0000-000027560000}"/>
    <cellStyle name="Normal 3 2 7 2 5 4" xfId="25825" xr:uid="{00000000-0005-0000-0000-000028560000}"/>
    <cellStyle name="Normal 3 2 7 2 5 4 2" xfId="31309" xr:uid="{00000000-0005-0000-0000-000029560000}"/>
    <cellStyle name="Normal 3 2 7 2 5 4 3" xfId="40472" xr:uid="{00000000-0005-0000-0000-00002A560000}"/>
    <cellStyle name="Normal 3 2 7 2 5 5" xfId="19305" xr:uid="{00000000-0005-0000-0000-00002B560000}"/>
    <cellStyle name="Normal 3 2 7 2 5 6" xfId="40473" xr:uid="{00000000-0005-0000-0000-00002C560000}"/>
    <cellStyle name="Normal 3 2 7 2 6" xfId="4725" xr:uid="{00000000-0005-0000-0000-00002D560000}"/>
    <cellStyle name="Normal 3 2 7 2 6 2" xfId="4726" xr:uid="{00000000-0005-0000-0000-00002E560000}"/>
    <cellStyle name="Normal 3 2 7 2 6 2 2" xfId="25826" xr:uid="{00000000-0005-0000-0000-00002F560000}"/>
    <cellStyle name="Normal 3 2 7 2 6 2 2 2" xfId="31310" xr:uid="{00000000-0005-0000-0000-000030560000}"/>
    <cellStyle name="Normal 3 2 7 2 6 2 2 3" xfId="40474" xr:uid="{00000000-0005-0000-0000-000031560000}"/>
    <cellStyle name="Normal 3 2 7 2 6 2 3" xfId="19306" xr:uid="{00000000-0005-0000-0000-000032560000}"/>
    <cellStyle name="Normal 3 2 7 2 6 2 4" xfId="40475" xr:uid="{00000000-0005-0000-0000-000033560000}"/>
    <cellStyle name="Normal 3 2 7 2 6 3" xfId="4727" xr:uid="{00000000-0005-0000-0000-000034560000}"/>
    <cellStyle name="Normal 3 2 7 2 6 3 2" xfId="25827" xr:uid="{00000000-0005-0000-0000-000035560000}"/>
    <cellStyle name="Normal 3 2 7 2 6 3 2 2" xfId="31311" xr:uid="{00000000-0005-0000-0000-000036560000}"/>
    <cellStyle name="Normal 3 2 7 2 6 3 2 3" xfId="40476" xr:uid="{00000000-0005-0000-0000-000037560000}"/>
    <cellStyle name="Normal 3 2 7 2 6 3 3" xfId="19307" xr:uid="{00000000-0005-0000-0000-000038560000}"/>
    <cellStyle name="Normal 3 2 7 2 6 3 4" xfId="40477" xr:uid="{00000000-0005-0000-0000-000039560000}"/>
    <cellStyle name="Normal 3 2 7 2 6 4" xfId="25828" xr:uid="{00000000-0005-0000-0000-00003A560000}"/>
    <cellStyle name="Normal 3 2 7 2 6 4 2" xfId="31312" xr:uid="{00000000-0005-0000-0000-00003B560000}"/>
    <cellStyle name="Normal 3 2 7 2 6 4 3" xfId="40478" xr:uid="{00000000-0005-0000-0000-00003C560000}"/>
    <cellStyle name="Normal 3 2 7 2 6 5" xfId="19308" xr:uid="{00000000-0005-0000-0000-00003D560000}"/>
    <cellStyle name="Normal 3 2 7 2 6 6" xfId="40479" xr:uid="{00000000-0005-0000-0000-00003E560000}"/>
    <cellStyle name="Normal 3 2 7 2 7" xfId="4728" xr:uid="{00000000-0005-0000-0000-00003F560000}"/>
    <cellStyle name="Normal 3 2 7 2 7 2" xfId="4729" xr:uid="{00000000-0005-0000-0000-000040560000}"/>
    <cellStyle name="Normal 3 2 7 2 7 2 2" xfId="25829" xr:uid="{00000000-0005-0000-0000-000041560000}"/>
    <cellStyle name="Normal 3 2 7 2 7 2 2 2" xfId="31313" xr:uid="{00000000-0005-0000-0000-000042560000}"/>
    <cellStyle name="Normal 3 2 7 2 7 2 2 3" xfId="40480" xr:uid="{00000000-0005-0000-0000-000043560000}"/>
    <cellStyle name="Normal 3 2 7 2 7 2 3" xfId="19309" xr:uid="{00000000-0005-0000-0000-000044560000}"/>
    <cellStyle name="Normal 3 2 7 2 7 2 4" xfId="40481" xr:uid="{00000000-0005-0000-0000-000045560000}"/>
    <cellStyle name="Normal 3 2 7 2 7 3" xfId="4730" xr:uid="{00000000-0005-0000-0000-000046560000}"/>
    <cellStyle name="Normal 3 2 7 2 7 3 2" xfId="25830" xr:uid="{00000000-0005-0000-0000-000047560000}"/>
    <cellStyle name="Normal 3 2 7 2 7 3 2 2" xfId="31314" xr:uid="{00000000-0005-0000-0000-000048560000}"/>
    <cellStyle name="Normal 3 2 7 2 7 3 2 3" xfId="40482" xr:uid="{00000000-0005-0000-0000-000049560000}"/>
    <cellStyle name="Normal 3 2 7 2 7 3 3" xfId="19310" xr:uid="{00000000-0005-0000-0000-00004A560000}"/>
    <cellStyle name="Normal 3 2 7 2 7 3 4" xfId="40483" xr:uid="{00000000-0005-0000-0000-00004B560000}"/>
    <cellStyle name="Normal 3 2 7 2 7 4" xfId="25831" xr:uid="{00000000-0005-0000-0000-00004C560000}"/>
    <cellStyle name="Normal 3 2 7 2 7 4 2" xfId="31315" xr:uid="{00000000-0005-0000-0000-00004D560000}"/>
    <cellStyle name="Normal 3 2 7 2 7 4 3" xfId="40484" xr:uid="{00000000-0005-0000-0000-00004E560000}"/>
    <cellStyle name="Normal 3 2 7 2 7 5" xfId="19311" xr:uid="{00000000-0005-0000-0000-00004F560000}"/>
    <cellStyle name="Normal 3 2 7 2 7 6" xfId="40485" xr:uid="{00000000-0005-0000-0000-000050560000}"/>
    <cellStyle name="Normal 3 2 7 2 8" xfId="4731" xr:uid="{00000000-0005-0000-0000-000051560000}"/>
    <cellStyle name="Normal 3 2 7 2 8 2" xfId="4732" xr:uid="{00000000-0005-0000-0000-000052560000}"/>
    <cellStyle name="Normal 3 2 7 2 8 2 2" xfId="25832" xr:uid="{00000000-0005-0000-0000-000053560000}"/>
    <cellStyle name="Normal 3 2 7 2 8 2 2 2" xfId="31316" xr:uid="{00000000-0005-0000-0000-000054560000}"/>
    <cellStyle name="Normal 3 2 7 2 8 2 2 3" xfId="40486" xr:uid="{00000000-0005-0000-0000-000055560000}"/>
    <cellStyle name="Normal 3 2 7 2 8 2 3" xfId="19312" xr:uid="{00000000-0005-0000-0000-000056560000}"/>
    <cellStyle name="Normal 3 2 7 2 8 2 4" xfId="40487" xr:uid="{00000000-0005-0000-0000-000057560000}"/>
    <cellStyle name="Normal 3 2 7 2 8 3" xfId="4733" xr:uid="{00000000-0005-0000-0000-000058560000}"/>
    <cellStyle name="Normal 3 2 7 2 8 3 2" xfId="25833" xr:uid="{00000000-0005-0000-0000-000059560000}"/>
    <cellStyle name="Normal 3 2 7 2 8 3 2 2" xfId="31317" xr:uid="{00000000-0005-0000-0000-00005A560000}"/>
    <cellStyle name="Normal 3 2 7 2 8 3 2 3" xfId="40488" xr:uid="{00000000-0005-0000-0000-00005B560000}"/>
    <cellStyle name="Normal 3 2 7 2 8 3 3" xfId="19313" xr:uid="{00000000-0005-0000-0000-00005C560000}"/>
    <cellStyle name="Normal 3 2 7 2 8 3 4" xfId="40489" xr:uid="{00000000-0005-0000-0000-00005D560000}"/>
    <cellStyle name="Normal 3 2 7 2 8 4" xfId="25834" xr:uid="{00000000-0005-0000-0000-00005E560000}"/>
    <cellStyle name="Normal 3 2 7 2 8 4 2" xfId="31318" xr:uid="{00000000-0005-0000-0000-00005F560000}"/>
    <cellStyle name="Normal 3 2 7 2 8 4 3" xfId="40490" xr:uid="{00000000-0005-0000-0000-000060560000}"/>
    <cellStyle name="Normal 3 2 7 2 8 5" xfId="19314" xr:uid="{00000000-0005-0000-0000-000061560000}"/>
    <cellStyle name="Normal 3 2 7 2 8 6" xfId="40491" xr:uid="{00000000-0005-0000-0000-000062560000}"/>
    <cellStyle name="Normal 3 2 7 2 9" xfId="4734" xr:uid="{00000000-0005-0000-0000-000063560000}"/>
    <cellStyle name="Normal 3 2 7 2 9 2" xfId="4735" xr:uid="{00000000-0005-0000-0000-000064560000}"/>
    <cellStyle name="Normal 3 2 7 2 9 2 2" xfId="25835" xr:uid="{00000000-0005-0000-0000-000065560000}"/>
    <cellStyle name="Normal 3 2 7 2 9 2 2 2" xfId="31319" xr:uid="{00000000-0005-0000-0000-000066560000}"/>
    <cellStyle name="Normal 3 2 7 2 9 2 2 3" xfId="40492" xr:uid="{00000000-0005-0000-0000-000067560000}"/>
    <cellStyle name="Normal 3 2 7 2 9 2 3" xfId="19315" xr:uid="{00000000-0005-0000-0000-000068560000}"/>
    <cellStyle name="Normal 3 2 7 2 9 2 4" xfId="40493" xr:uid="{00000000-0005-0000-0000-000069560000}"/>
    <cellStyle name="Normal 3 2 7 2 9 3" xfId="4736" xr:uid="{00000000-0005-0000-0000-00006A560000}"/>
    <cellStyle name="Normal 3 2 7 2 9 3 2" xfId="25836" xr:uid="{00000000-0005-0000-0000-00006B560000}"/>
    <cellStyle name="Normal 3 2 7 2 9 3 2 2" xfId="31320" xr:uid="{00000000-0005-0000-0000-00006C560000}"/>
    <cellStyle name="Normal 3 2 7 2 9 3 2 3" xfId="40494" xr:uid="{00000000-0005-0000-0000-00006D560000}"/>
    <cellStyle name="Normal 3 2 7 2 9 3 3" xfId="19316" xr:uid="{00000000-0005-0000-0000-00006E560000}"/>
    <cellStyle name="Normal 3 2 7 2 9 3 4" xfId="40495" xr:uid="{00000000-0005-0000-0000-00006F560000}"/>
    <cellStyle name="Normal 3 2 7 2 9 4" xfId="25837" xr:uid="{00000000-0005-0000-0000-000070560000}"/>
    <cellStyle name="Normal 3 2 7 2 9 4 2" xfId="31321" xr:uid="{00000000-0005-0000-0000-000071560000}"/>
    <cellStyle name="Normal 3 2 7 2 9 4 3" xfId="40496" xr:uid="{00000000-0005-0000-0000-000072560000}"/>
    <cellStyle name="Normal 3 2 7 2 9 5" xfId="19317" xr:uid="{00000000-0005-0000-0000-000073560000}"/>
    <cellStyle name="Normal 3 2 7 2 9 6" xfId="40497" xr:uid="{00000000-0005-0000-0000-000074560000}"/>
    <cellStyle name="Normal 3 2 7 20" xfId="4737" xr:uid="{00000000-0005-0000-0000-000075560000}"/>
    <cellStyle name="Normal 3 2 7 20 2" xfId="4738" xr:uid="{00000000-0005-0000-0000-000076560000}"/>
    <cellStyle name="Normal 3 2 7 20 2 2" xfId="25838" xr:uid="{00000000-0005-0000-0000-000077560000}"/>
    <cellStyle name="Normal 3 2 7 20 2 2 2" xfId="31322" xr:uid="{00000000-0005-0000-0000-000078560000}"/>
    <cellStyle name="Normal 3 2 7 20 2 2 3" xfId="40498" xr:uid="{00000000-0005-0000-0000-000079560000}"/>
    <cellStyle name="Normal 3 2 7 20 2 3" xfId="19318" xr:uid="{00000000-0005-0000-0000-00007A560000}"/>
    <cellStyle name="Normal 3 2 7 20 2 4" xfId="40499" xr:uid="{00000000-0005-0000-0000-00007B560000}"/>
    <cellStyle name="Normal 3 2 7 20 3" xfId="4739" xr:uid="{00000000-0005-0000-0000-00007C560000}"/>
    <cellStyle name="Normal 3 2 7 20 3 2" xfId="25839" xr:uid="{00000000-0005-0000-0000-00007D560000}"/>
    <cellStyle name="Normal 3 2 7 20 3 2 2" xfId="31323" xr:uid="{00000000-0005-0000-0000-00007E560000}"/>
    <cellStyle name="Normal 3 2 7 20 3 2 3" xfId="40500" xr:uid="{00000000-0005-0000-0000-00007F560000}"/>
    <cellStyle name="Normal 3 2 7 20 3 3" xfId="19319" xr:uid="{00000000-0005-0000-0000-000080560000}"/>
    <cellStyle name="Normal 3 2 7 20 3 4" xfId="40501" xr:uid="{00000000-0005-0000-0000-000081560000}"/>
    <cellStyle name="Normal 3 2 7 20 4" xfId="25840" xr:uid="{00000000-0005-0000-0000-000082560000}"/>
    <cellStyle name="Normal 3 2 7 20 4 2" xfId="31324" xr:uid="{00000000-0005-0000-0000-000083560000}"/>
    <cellStyle name="Normal 3 2 7 20 4 3" xfId="40502" xr:uid="{00000000-0005-0000-0000-000084560000}"/>
    <cellStyle name="Normal 3 2 7 20 5" xfId="19320" xr:uid="{00000000-0005-0000-0000-000085560000}"/>
    <cellStyle name="Normal 3 2 7 20 6" xfId="40503" xr:uid="{00000000-0005-0000-0000-000086560000}"/>
    <cellStyle name="Normal 3 2 7 21" xfId="4740" xr:uid="{00000000-0005-0000-0000-000087560000}"/>
    <cellStyle name="Normal 3 2 7 21 2" xfId="25841" xr:uid="{00000000-0005-0000-0000-000088560000}"/>
    <cellStyle name="Normal 3 2 7 21 2 2" xfId="31325" xr:uid="{00000000-0005-0000-0000-000089560000}"/>
    <cellStyle name="Normal 3 2 7 21 2 3" xfId="40504" xr:uid="{00000000-0005-0000-0000-00008A560000}"/>
    <cellStyle name="Normal 3 2 7 21 3" xfId="19321" xr:uid="{00000000-0005-0000-0000-00008B560000}"/>
    <cellStyle name="Normal 3 2 7 21 4" xfId="40505" xr:uid="{00000000-0005-0000-0000-00008C560000}"/>
    <cellStyle name="Normal 3 2 7 22" xfId="4741" xr:uid="{00000000-0005-0000-0000-00008D560000}"/>
    <cellStyle name="Normal 3 2 7 22 2" xfId="25842" xr:uid="{00000000-0005-0000-0000-00008E560000}"/>
    <cellStyle name="Normal 3 2 7 22 2 2" xfId="31326" xr:uid="{00000000-0005-0000-0000-00008F560000}"/>
    <cellStyle name="Normal 3 2 7 22 2 3" xfId="40506" xr:uid="{00000000-0005-0000-0000-000090560000}"/>
    <cellStyle name="Normal 3 2 7 22 3" xfId="19322" xr:uid="{00000000-0005-0000-0000-000091560000}"/>
    <cellStyle name="Normal 3 2 7 22 4" xfId="40507" xr:uid="{00000000-0005-0000-0000-000092560000}"/>
    <cellStyle name="Normal 3 2 7 23" xfId="25843" xr:uid="{00000000-0005-0000-0000-000093560000}"/>
    <cellStyle name="Normal 3 2 7 23 2" xfId="31327" xr:uid="{00000000-0005-0000-0000-000094560000}"/>
    <cellStyle name="Normal 3 2 7 23 3" xfId="40508" xr:uid="{00000000-0005-0000-0000-000095560000}"/>
    <cellStyle name="Normal 3 2 7 24" xfId="19323" xr:uid="{00000000-0005-0000-0000-000096560000}"/>
    <cellStyle name="Normal 3 2 7 25" xfId="40509" xr:uid="{00000000-0005-0000-0000-000097560000}"/>
    <cellStyle name="Normal 3 2 7 3" xfId="4742" xr:uid="{00000000-0005-0000-0000-000098560000}"/>
    <cellStyle name="Normal 3 2 7 3 10" xfId="4743" xr:uid="{00000000-0005-0000-0000-000099560000}"/>
    <cellStyle name="Normal 3 2 7 3 10 2" xfId="4744" xr:uid="{00000000-0005-0000-0000-00009A560000}"/>
    <cellStyle name="Normal 3 2 7 3 10 2 2" xfId="25844" xr:uid="{00000000-0005-0000-0000-00009B560000}"/>
    <cellStyle name="Normal 3 2 7 3 10 2 2 2" xfId="31328" xr:uid="{00000000-0005-0000-0000-00009C560000}"/>
    <cellStyle name="Normal 3 2 7 3 10 2 2 3" xfId="40510" xr:uid="{00000000-0005-0000-0000-00009D560000}"/>
    <cellStyle name="Normal 3 2 7 3 10 2 3" xfId="19324" xr:uid="{00000000-0005-0000-0000-00009E560000}"/>
    <cellStyle name="Normal 3 2 7 3 10 2 4" xfId="40511" xr:uid="{00000000-0005-0000-0000-00009F560000}"/>
    <cellStyle name="Normal 3 2 7 3 10 3" xfId="4745" xr:uid="{00000000-0005-0000-0000-0000A0560000}"/>
    <cellStyle name="Normal 3 2 7 3 10 3 2" xfId="25845" xr:uid="{00000000-0005-0000-0000-0000A1560000}"/>
    <cellStyle name="Normal 3 2 7 3 10 3 2 2" xfId="31329" xr:uid="{00000000-0005-0000-0000-0000A2560000}"/>
    <cellStyle name="Normal 3 2 7 3 10 3 2 3" xfId="40512" xr:uid="{00000000-0005-0000-0000-0000A3560000}"/>
    <cellStyle name="Normal 3 2 7 3 10 3 3" xfId="19325" xr:uid="{00000000-0005-0000-0000-0000A4560000}"/>
    <cellStyle name="Normal 3 2 7 3 10 3 4" xfId="40513" xr:uid="{00000000-0005-0000-0000-0000A5560000}"/>
    <cellStyle name="Normal 3 2 7 3 10 4" xfId="25846" xr:uid="{00000000-0005-0000-0000-0000A6560000}"/>
    <cellStyle name="Normal 3 2 7 3 10 4 2" xfId="31330" xr:uid="{00000000-0005-0000-0000-0000A7560000}"/>
    <cellStyle name="Normal 3 2 7 3 10 4 3" xfId="40514" xr:uid="{00000000-0005-0000-0000-0000A8560000}"/>
    <cellStyle name="Normal 3 2 7 3 10 5" xfId="19326" xr:uid="{00000000-0005-0000-0000-0000A9560000}"/>
    <cellStyle name="Normal 3 2 7 3 10 6" xfId="40515" xr:uid="{00000000-0005-0000-0000-0000AA560000}"/>
    <cellStyle name="Normal 3 2 7 3 11" xfId="4746" xr:uid="{00000000-0005-0000-0000-0000AB560000}"/>
    <cellStyle name="Normal 3 2 7 3 11 2" xfId="4747" xr:uid="{00000000-0005-0000-0000-0000AC560000}"/>
    <cellStyle name="Normal 3 2 7 3 11 2 2" xfId="25847" xr:uid="{00000000-0005-0000-0000-0000AD560000}"/>
    <cellStyle name="Normal 3 2 7 3 11 2 2 2" xfId="31331" xr:uid="{00000000-0005-0000-0000-0000AE560000}"/>
    <cellStyle name="Normal 3 2 7 3 11 2 2 3" xfId="40516" xr:uid="{00000000-0005-0000-0000-0000AF560000}"/>
    <cellStyle name="Normal 3 2 7 3 11 2 3" xfId="19327" xr:uid="{00000000-0005-0000-0000-0000B0560000}"/>
    <cellStyle name="Normal 3 2 7 3 11 2 4" xfId="40517" xr:uid="{00000000-0005-0000-0000-0000B1560000}"/>
    <cellStyle name="Normal 3 2 7 3 11 3" xfId="4748" xr:uid="{00000000-0005-0000-0000-0000B2560000}"/>
    <cellStyle name="Normal 3 2 7 3 11 3 2" xfId="25848" xr:uid="{00000000-0005-0000-0000-0000B3560000}"/>
    <cellStyle name="Normal 3 2 7 3 11 3 2 2" xfId="31332" xr:uid="{00000000-0005-0000-0000-0000B4560000}"/>
    <cellStyle name="Normal 3 2 7 3 11 3 2 3" xfId="40518" xr:uid="{00000000-0005-0000-0000-0000B5560000}"/>
    <cellStyle name="Normal 3 2 7 3 11 3 3" xfId="19328" xr:uid="{00000000-0005-0000-0000-0000B6560000}"/>
    <cellStyle name="Normal 3 2 7 3 11 3 4" xfId="40519" xr:uid="{00000000-0005-0000-0000-0000B7560000}"/>
    <cellStyle name="Normal 3 2 7 3 11 4" xfId="25849" xr:uid="{00000000-0005-0000-0000-0000B8560000}"/>
    <cellStyle name="Normal 3 2 7 3 11 4 2" xfId="31333" xr:uid="{00000000-0005-0000-0000-0000B9560000}"/>
    <cellStyle name="Normal 3 2 7 3 11 4 3" xfId="40520" xr:uid="{00000000-0005-0000-0000-0000BA560000}"/>
    <cellStyle name="Normal 3 2 7 3 11 5" xfId="19329" xr:uid="{00000000-0005-0000-0000-0000BB560000}"/>
    <cellStyle name="Normal 3 2 7 3 11 6" xfId="40521" xr:uid="{00000000-0005-0000-0000-0000BC560000}"/>
    <cellStyle name="Normal 3 2 7 3 12" xfId="4749" xr:uid="{00000000-0005-0000-0000-0000BD560000}"/>
    <cellStyle name="Normal 3 2 7 3 12 2" xfId="4750" xr:uid="{00000000-0005-0000-0000-0000BE560000}"/>
    <cellStyle name="Normal 3 2 7 3 12 2 2" xfId="25850" xr:uid="{00000000-0005-0000-0000-0000BF560000}"/>
    <cellStyle name="Normal 3 2 7 3 12 2 2 2" xfId="31334" xr:uid="{00000000-0005-0000-0000-0000C0560000}"/>
    <cellStyle name="Normal 3 2 7 3 12 2 2 3" xfId="40522" xr:uid="{00000000-0005-0000-0000-0000C1560000}"/>
    <cellStyle name="Normal 3 2 7 3 12 2 3" xfId="19330" xr:uid="{00000000-0005-0000-0000-0000C2560000}"/>
    <cellStyle name="Normal 3 2 7 3 12 2 4" xfId="40523" xr:uid="{00000000-0005-0000-0000-0000C3560000}"/>
    <cellStyle name="Normal 3 2 7 3 12 3" xfId="4751" xr:uid="{00000000-0005-0000-0000-0000C4560000}"/>
    <cellStyle name="Normal 3 2 7 3 12 3 2" xfId="25851" xr:uid="{00000000-0005-0000-0000-0000C5560000}"/>
    <cellStyle name="Normal 3 2 7 3 12 3 2 2" xfId="31335" xr:uid="{00000000-0005-0000-0000-0000C6560000}"/>
    <cellStyle name="Normal 3 2 7 3 12 3 2 3" xfId="40524" xr:uid="{00000000-0005-0000-0000-0000C7560000}"/>
    <cellStyle name="Normal 3 2 7 3 12 3 3" xfId="19331" xr:uid="{00000000-0005-0000-0000-0000C8560000}"/>
    <cellStyle name="Normal 3 2 7 3 12 3 4" xfId="40525" xr:uid="{00000000-0005-0000-0000-0000C9560000}"/>
    <cellStyle name="Normal 3 2 7 3 12 4" xfId="25852" xr:uid="{00000000-0005-0000-0000-0000CA560000}"/>
    <cellStyle name="Normal 3 2 7 3 12 4 2" xfId="31336" xr:uid="{00000000-0005-0000-0000-0000CB560000}"/>
    <cellStyle name="Normal 3 2 7 3 12 4 3" xfId="40526" xr:uid="{00000000-0005-0000-0000-0000CC560000}"/>
    <cellStyle name="Normal 3 2 7 3 12 5" xfId="19332" xr:uid="{00000000-0005-0000-0000-0000CD560000}"/>
    <cellStyle name="Normal 3 2 7 3 12 6" xfId="40527" xr:uid="{00000000-0005-0000-0000-0000CE560000}"/>
    <cellStyle name="Normal 3 2 7 3 13" xfId="4752" xr:uid="{00000000-0005-0000-0000-0000CF560000}"/>
    <cellStyle name="Normal 3 2 7 3 13 2" xfId="4753" xr:uid="{00000000-0005-0000-0000-0000D0560000}"/>
    <cellStyle name="Normal 3 2 7 3 13 2 2" xfId="25853" xr:uid="{00000000-0005-0000-0000-0000D1560000}"/>
    <cellStyle name="Normal 3 2 7 3 13 2 2 2" xfId="31337" xr:uid="{00000000-0005-0000-0000-0000D2560000}"/>
    <cellStyle name="Normal 3 2 7 3 13 2 2 3" xfId="40528" xr:uid="{00000000-0005-0000-0000-0000D3560000}"/>
    <cellStyle name="Normal 3 2 7 3 13 2 3" xfId="19333" xr:uid="{00000000-0005-0000-0000-0000D4560000}"/>
    <cellStyle name="Normal 3 2 7 3 13 2 4" xfId="40529" xr:uid="{00000000-0005-0000-0000-0000D5560000}"/>
    <cellStyle name="Normal 3 2 7 3 13 3" xfId="4754" xr:uid="{00000000-0005-0000-0000-0000D6560000}"/>
    <cellStyle name="Normal 3 2 7 3 13 3 2" xfId="25854" xr:uid="{00000000-0005-0000-0000-0000D7560000}"/>
    <cellStyle name="Normal 3 2 7 3 13 3 2 2" xfId="31338" xr:uid="{00000000-0005-0000-0000-0000D8560000}"/>
    <cellStyle name="Normal 3 2 7 3 13 3 2 3" xfId="40530" xr:uid="{00000000-0005-0000-0000-0000D9560000}"/>
    <cellStyle name="Normal 3 2 7 3 13 3 3" xfId="19334" xr:uid="{00000000-0005-0000-0000-0000DA560000}"/>
    <cellStyle name="Normal 3 2 7 3 13 3 4" xfId="40531" xr:uid="{00000000-0005-0000-0000-0000DB560000}"/>
    <cellStyle name="Normal 3 2 7 3 13 4" xfId="25855" xr:uid="{00000000-0005-0000-0000-0000DC560000}"/>
    <cellStyle name="Normal 3 2 7 3 13 4 2" xfId="31339" xr:uid="{00000000-0005-0000-0000-0000DD560000}"/>
    <cellStyle name="Normal 3 2 7 3 13 4 3" xfId="40532" xr:uid="{00000000-0005-0000-0000-0000DE560000}"/>
    <cellStyle name="Normal 3 2 7 3 13 5" xfId="19335" xr:uid="{00000000-0005-0000-0000-0000DF560000}"/>
    <cellStyle name="Normal 3 2 7 3 13 6" xfId="40533" xr:uid="{00000000-0005-0000-0000-0000E0560000}"/>
    <cellStyle name="Normal 3 2 7 3 14" xfId="4755" xr:uid="{00000000-0005-0000-0000-0000E1560000}"/>
    <cellStyle name="Normal 3 2 7 3 14 2" xfId="4756" xr:uid="{00000000-0005-0000-0000-0000E2560000}"/>
    <cellStyle name="Normal 3 2 7 3 14 2 2" xfId="25856" xr:uid="{00000000-0005-0000-0000-0000E3560000}"/>
    <cellStyle name="Normal 3 2 7 3 14 2 2 2" xfId="31340" xr:uid="{00000000-0005-0000-0000-0000E4560000}"/>
    <cellStyle name="Normal 3 2 7 3 14 2 2 3" xfId="40534" xr:uid="{00000000-0005-0000-0000-0000E5560000}"/>
    <cellStyle name="Normal 3 2 7 3 14 2 3" xfId="19336" xr:uid="{00000000-0005-0000-0000-0000E6560000}"/>
    <cellStyle name="Normal 3 2 7 3 14 2 4" xfId="40535" xr:uid="{00000000-0005-0000-0000-0000E7560000}"/>
    <cellStyle name="Normal 3 2 7 3 14 3" xfId="4757" xr:uid="{00000000-0005-0000-0000-0000E8560000}"/>
    <cellStyle name="Normal 3 2 7 3 14 3 2" xfId="25857" xr:uid="{00000000-0005-0000-0000-0000E9560000}"/>
    <cellStyle name="Normal 3 2 7 3 14 3 2 2" xfId="31341" xr:uid="{00000000-0005-0000-0000-0000EA560000}"/>
    <cellStyle name="Normal 3 2 7 3 14 3 2 3" xfId="40536" xr:uid="{00000000-0005-0000-0000-0000EB560000}"/>
    <cellStyle name="Normal 3 2 7 3 14 3 3" xfId="19337" xr:uid="{00000000-0005-0000-0000-0000EC560000}"/>
    <cellStyle name="Normal 3 2 7 3 14 3 4" xfId="40537" xr:uid="{00000000-0005-0000-0000-0000ED560000}"/>
    <cellStyle name="Normal 3 2 7 3 14 4" xfId="25858" xr:uid="{00000000-0005-0000-0000-0000EE560000}"/>
    <cellStyle name="Normal 3 2 7 3 14 4 2" xfId="31342" xr:uid="{00000000-0005-0000-0000-0000EF560000}"/>
    <cellStyle name="Normal 3 2 7 3 14 4 3" xfId="40538" xr:uid="{00000000-0005-0000-0000-0000F0560000}"/>
    <cellStyle name="Normal 3 2 7 3 14 5" xfId="19338" xr:uid="{00000000-0005-0000-0000-0000F1560000}"/>
    <cellStyle name="Normal 3 2 7 3 14 6" xfId="40539" xr:uid="{00000000-0005-0000-0000-0000F2560000}"/>
    <cellStyle name="Normal 3 2 7 3 15" xfId="4758" xr:uid="{00000000-0005-0000-0000-0000F3560000}"/>
    <cellStyle name="Normal 3 2 7 3 15 2" xfId="4759" xr:uid="{00000000-0005-0000-0000-0000F4560000}"/>
    <cellStyle name="Normal 3 2 7 3 15 2 2" xfId="25859" xr:uid="{00000000-0005-0000-0000-0000F5560000}"/>
    <cellStyle name="Normal 3 2 7 3 15 2 2 2" xfId="31343" xr:uid="{00000000-0005-0000-0000-0000F6560000}"/>
    <cellStyle name="Normal 3 2 7 3 15 2 2 3" xfId="40540" xr:uid="{00000000-0005-0000-0000-0000F7560000}"/>
    <cellStyle name="Normal 3 2 7 3 15 2 3" xfId="19339" xr:uid="{00000000-0005-0000-0000-0000F8560000}"/>
    <cellStyle name="Normal 3 2 7 3 15 2 4" xfId="40541" xr:uid="{00000000-0005-0000-0000-0000F9560000}"/>
    <cellStyle name="Normal 3 2 7 3 15 3" xfId="4760" xr:uid="{00000000-0005-0000-0000-0000FA560000}"/>
    <cellStyle name="Normal 3 2 7 3 15 3 2" xfId="25860" xr:uid="{00000000-0005-0000-0000-0000FB560000}"/>
    <cellStyle name="Normal 3 2 7 3 15 3 2 2" xfId="31344" xr:uid="{00000000-0005-0000-0000-0000FC560000}"/>
    <cellStyle name="Normal 3 2 7 3 15 3 2 3" xfId="40542" xr:uid="{00000000-0005-0000-0000-0000FD560000}"/>
    <cellStyle name="Normal 3 2 7 3 15 3 3" xfId="19340" xr:uid="{00000000-0005-0000-0000-0000FE560000}"/>
    <cellStyle name="Normal 3 2 7 3 15 3 4" xfId="40543" xr:uid="{00000000-0005-0000-0000-0000FF560000}"/>
    <cellStyle name="Normal 3 2 7 3 15 4" xfId="25861" xr:uid="{00000000-0005-0000-0000-000000570000}"/>
    <cellStyle name="Normal 3 2 7 3 15 4 2" xfId="31345" xr:uid="{00000000-0005-0000-0000-000001570000}"/>
    <cellStyle name="Normal 3 2 7 3 15 4 3" xfId="40544" xr:uid="{00000000-0005-0000-0000-000002570000}"/>
    <cellStyle name="Normal 3 2 7 3 15 5" xfId="19341" xr:uid="{00000000-0005-0000-0000-000003570000}"/>
    <cellStyle name="Normal 3 2 7 3 15 6" xfId="40545" xr:uid="{00000000-0005-0000-0000-000004570000}"/>
    <cellStyle name="Normal 3 2 7 3 16" xfId="4761" xr:uid="{00000000-0005-0000-0000-000005570000}"/>
    <cellStyle name="Normal 3 2 7 3 16 2" xfId="4762" xr:uid="{00000000-0005-0000-0000-000006570000}"/>
    <cellStyle name="Normal 3 2 7 3 16 2 2" xfId="25862" xr:uid="{00000000-0005-0000-0000-000007570000}"/>
    <cellStyle name="Normal 3 2 7 3 16 2 2 2" xfId="31346" xr:uid="{00000000-0005-0000-0000-000008570000}"/>
    <cellStyle name="Normal 3 2 7 3 16 2 2 3" xfId="40546" xr:uid="{00000000-0005-0000-0000-000009570000}"/>
    <cellStyle name="Normal 3 2 7 3 16 2 3" xfId="19342" xr:uid="{00000000-0005-0000-0000-00000A570000}"/>
    <cellStyle name="Normal 3 2 7 3 16 2 4" xfId="40547" xr:uid="{00000000-0005-0000-0000-00000B570000}"/>
    <cellStyle name="Normal 3 2 7 3 16 3" xfId="4763" xr:uid="{00000000-0005-0000-0000-00000C570000}"/>
    <cellStyle name="Normal 3 2 7 3 16 3 2" xfId="25863" xr:uid="{00000000-0005-0000-0000-00000D570000}"/>
    <cellStyle name="Normal 3 2 7 3 16 3 2 2" xfId="31347" xr:uid="{00000000-0005-0000-0000-00000E570000}"/>
    <cellStyle name="Normal 3 2 7 3 16 3 2 3" xfId="40548" xr:uid="{00000000-0005-0000-0000-00000F570000}"/>
    <cellStyle name="Normal 3 2 7 3 16 3 3" xfId="19343" xr:uid="{00000000-0005-0000-0000-000010570000}"/>
    <cellStyle name="Normal 3 2 7 3 16 3 4" xfId="40549" xr:uid="{00000000-0005-0000-0000-000011570000}"/>
    <cellStyle name="Normal 3 2 7 3 16 4" xfId="25864" xr:uid="{00000000-0005-0000-0000-000012570000}"/>
    <cellStyle name="Normal 3 2 7 3 16 4 2" xfId="31348" xr:uid="{00000000-0005-0000-0000-000013570000}"/>
    <cellStyle name="Normal 3 2 7 3 16 4 3" xfId="40550" xr:uid="{00000000-0005-0000-0000-000014570000}"/>
    <cellStyle name="Normal 3 2 7 3 16 5" xfId="19344" xr:uid="{00000000-0005-0000-0000-000015570000}"/>
    <cellStyle name="Normal 3 2 7 3 16 6" xfId="40551" xr:uid="{00000000-0005-0000-0000-000016570000}"/>
    <cellStyle name="Normal 3 2 7 3 17" xfId="4764" xr:uid="{00000000-0005-0000-0000-000017570000}"/>
    <cellStyle name="Normal 3 2 7 3 17 2" xfId="25865" xr:uid="{00000000-0005-0000-0000-000018570000}"/>
    <cellStyle name="Normal 3 2 7 3 17 2 2" xfId="31349" xr:uid="{00000000-0005-0000-0000-000019570000}"/>
    <cellStyle name="Normal 3 2 7 3 17 2 3" xfId="40552" xr:uid="{00000000-0005-0000-0000-00001A570000}"/>
    <cellStyle name="Normal 3 2 7 3 17 3" xfId="19345" xr:uid="{00000000-0005-0000-0000-00001B570000}"/>
    <cellStyle name="Normal 3 2 7 3 17 4" xfId="40553" xr:uid="{00000000-0005-0000-0000-00001C570000}"/>
    <cellStyle name="Normal 3 2 7 3 18" xfId="4765" xr:uid="{00000000-0005-0000-0000-00001D570000}"/>
    <cellStyle name="Normal 3 2 7 3 18 2" xfId="25866" xr:uid="{00000000-0005-0000-0000-00001E570000}"/>
    <cellStyle name="Normal 3 2 7 3 18 2 2" xfId="31350" xr:uid="{00000000-0005-0000-0000-00001F570000}"/>
    <cellStyle name="Normal 3 2 7 3 18 2 3" xfId="40554" xr:uid="{00000000-0005-0000-0000-000020570000}"/>
    <cellStyle name="Normal 3 2 7 3 18 3" xfId="19346" xr:uid="{00000000-0005-0000-0000-000021570000}"/>
    <cellStyle name="Normal 3 2 7 3 18 4" xfId="40555" xr:uid="{00000000-0005-0000-0000-000022570000}"/>
    <cellStyle name="Normal 3 2 7 3 19" xfId="25867" xr:uid="{00000000-0005-0000-0000-000023570000}"/>
    <cellStyle name="Normal 3 2 7 3 19 2" xfId="31351" xr:uid="{00000000-0005-0000-0000-000024570000}"/>
    <cellStyle name="Normal 3 2 7 3 19 3" xfId="40556" xr:uid="{00000000-0005-0000-0000-000025570000}"/>
    <cellStyle name="Normal 3 2 7 3 2" xfId="4766" xr:uid="{00000000-0005-0000-0000-000026570000}"/>
    <cellStyle name="Normal 3 2 7 3 2 2" xfId="4767" xr:uid="{00000000-0005-0000-0000-000027570000}"/>
    <cellStyle name="Normal 3 2 7 3 2 2 2" xfId="25868" xr:uid="{00000000-0005-0000-0000-000028570000}"/>
    <cellStyle name="Normal 3 2 7 3 2 2 2 2" xfId="31352" xr:uid="{00000000-0005-0000-0000-000029570000}"/>
    <cellStyle name="Normal 3 2 7 3 2 2 2 3" xfId="40557" xr:uid="{00000000-0005-0000-0000-00002A570000}"/>
    <cellStyle name="Normal 3 2 7 3 2 2 3" xfId="19347" xr:uid="{00000000-0005-0000-0000-00002B570000}"/>
    <cellStyle name="Normal 3 2 7 3 2 2 4" xfId="40558" xr:uid="{00000000-0005-0000-0000-00002C570000}"/>
    <cellStyle name="Normal 3 2 7 3 2 3" xfId="4768" xr:uid="{00000000-0005-0000-0000-00002D570000}"/>
    <cellStyle name="Normal 3 2 7 3 2 3 2" xfId="25869" xr:uid="{00000000-0005-0000-0000-00002E570000}"/>
    <cellStyle name="Normal 3 2 7 3 2 3 2 2" xfId="31353" xr:uid="{00000000-0005-0000-0000-00002F570000}"/>
    <cellStyle name="Normal 3 2 7 3 2 3 2 3" xfId="40559" xr:uid="{00000000-0005-0000-0000-000030570000}"/>
    <cellStyle name="Normal 3 2 7 3 2 3 3" xfId="19348" xr:uid="{00000000-0005-0000-0000-000031570000}"/>
    <cellStyle name="Normal 3 2 7 3 2 3 4" xfId="40560" xr:uid="{00000000-0005-0000-0000-000032570000}"/>
    <cellStyle name="Normal 3 2 7 3 2 4" xfId="25870" xr:uid="{00000000-0005-0000-0000-000033570000}"/>
    <cellStyle name="Normal 3 2 7 3 2 4 2" xfId="31354" xr:uid="{00000000-0005-0000-0000-000034570000}"/>
    <cellStyle name="Normal 3 2 7 3 2 4 3" xfId="40561" xr:uid="{00000000-0005-0000-0000-000035570000}"/>
    <cellStyle name="Normal 3 2 7 3 2 5" xfId="19349" xr:uid="{00000000-0005-0000-0000-000036570000}"/>
    <cellStyle name="Normal 3 2 7 3 2 6" xfId="40562" xr:uid="{00000000-0005-0000-0000-000037570000}"/>
    <cellStyle name="Normal 3 2 7 3 20" xfId="19350" xr:uid="{00000000-0005-0000-0000-000038570000}"/>
    <cellStyle name="Normal 3 2 7 3 21" xfId="40563" xr:uid="{00000000-0005-0000-0000-000039570000}"/>
    <cellStyle name="Normal 3 2 7 3 3" xfId="4769" xr:uid="{00000000-0005-0000-0000-00003A570000}"/>
    <cellStyle name="Normal 3 2 7 3 3 2" xfId="4770" xr:uid="{00000000-0005-0000-0000-00003B570000}"/>
    <cellStyle name="Normal 3 2 7 3 3 2 2" xfId="25871" xr:uid="{00000000-0005-0000-0000-00003C570000}"/>
    <cellStyle name="Normal 3 2 7 3 3 2 2 2" xfId="31355" xr:uid="{00000000-0005-0000-0000-00003D570000}"/>
    <cellStyle name="Normal 3 2 7 3 3 2 2 3" xfId="40564" xr:uid="{00000000-0005-0000-0000-00003E570000}"/>
    <cellStyle name="Normal 3 2 7 3 3 2 3" xfId="19351" xr:uid="{00000000-0005-0000-0000-00003F570000}"/>
    <cellStyle name="Normal 3 2 7 3 3 2 4" xfId="40565" xr:uid="{00000000-0005-0000-0000-000040570000}"/>
    <cellStyle name="Normal 3 2 7 3 3 3" xfId="4771" xr:uid="{00000000-0005-0000-0000-000041570000}"/>
    <cellStyle name="Normal 3 2 7 3 3 3 2" xfId="25872" xr:uid="{00000000-0005-0000-0000-000042570000}"/>
    <cellStyle name="Normal 3 2 7 3 3 3 2 2" xfId="31356" xr:uid="{00000000-0005-0000-0000-000043570000}"/>
    <cellStyle name="Normal 3 2 7 3 3 3 2 3" xfId="40566" xr:uid="{00000000-0005-0000-0000-000044570000}"/>
    <cellStyle name="Normal 3 2 7 3 3 3 3" xfId="19352" xr:uid="{00000000-0005-0000-0000-000045570000}"/>
    <cellStyle name="Normal 3 2 7 3 3 3 4" xfId="40567" xr:uid="{00000000-0005-0000-0000-000046570000}"/>
    <cellStyle name="Normal 3 2 7 3 3 4" xfId="25873" xr:uid="{00000000-0005-0000-0000-000047570000}"/>
    <cellStyle name="Normal 3 2 7 3 3 4 2" xfId="31357" xr:uid="{00000000-0005-0000-0000-000048570000}"/>
    <cellStyle name="Normal 3 2 7 3 3 4 3" xfId="40568" xr:uid="{00000000-0005-0000-0000-000049570000}"/>
    <cellStyle name="Normal 3 2 7 3 3 5" xfId="19353" xr:uid="{00000000-0005-0000-0000-00004A570000}"/>
    <cellStyle name="Normal 3 2 7 3 3 6" xfId="40569" xr:uid="{00000000-0005-0000-0000-00004B570000}"/>
    <cellStyle name="Normal 3 2 7 3 4" xfId="4772" xr:uid="{00000000-0005-0000-0000-00004C570000}"/>
    <cellStyle name="Normal 3 2 7 3 4 2" xfId="4773" xr:uid="{00000000-0005-0000-0000-00004D570000}"/>
    <cellStyle name="Normal 3 2 7 3 4 2 2" xfId="25874" xr:uid="{00000000-0005-0000-0000-00004E570000}"/>
    <cellStyle name="Normal 3 2 7 3 4 2 2 2" xfId="31358" xr:uid="{00000000-0005-0000-0000-00004F570000}"/>
    <cellStyle name="Normal 3 2 7 3 4 2 2 3" xfId="40570" xr:uid="{00000000-0005-0000-0000-000050570000}"/>
    <cellStyle name="Normal 3 2 7 3 4 2 3" xfId="19354" xr:uid="{00000000-0005-0000-0000-000051570000}"/>
    <cellStyle name="Normal 3 2 7 3 4 2 4" xfId="40571" xr:uid="{00000000-0005-0000-0000-000052570000}"/>
    <cellStyle name="Normal 3 2 7 3 4 3" xfId="4774" xr:uid="{00000000-0005-0000-0000-000053570000}"/>
    <cellStyle name="Normal 3 2 7 3 4 3 2" xfId="25875" xr:uid="{00000000-0005-0000-0000-000054570000}"/>
    <cellStyle name="Normal 3 2 7 3 4 3 2 2" xfId="31359" xr:uid="{00000000-0005-0000-0000-000055570000}"/>
    <cellStyle name="Normal 3 2 7 3 4 3 2 3" xfId="40572" xr:uid="{00000000-0005-0000-0000-000056570000}"/>
    <cellStyle name="Normal 3 2 7 3 4 3 3" xfId="19355" xr:uid="{00000000-0005-0000-0000-000057570000}"/>
    <cellStyle name="Normal 3 2 7 3 4 3 4" xfId="40573" xr:uid="{00000000-0005-0000-0000-000058570000}"/>
    <cellStyle name="Normal 3 2 7 3 4 4" xfId="25876" xr:uid="{00000000-0005-0000-0000-000059570000}"/>
    <cellStyle name="Normal 3 2 7 3 4 4 2" xfId="31360" xr:uid="{00000000-0005-0000-0000-00005A570000}"/>
    <cellStyle name="Normal 3 2 7 3 4 4 3" xfId="40574" xr:uid="{00000000-0005-0000-0000-00005B570000}"/>
    <cellStyle name="Normal 3 2 7 3 4 5" xfId="19356" xr:uid="{00000000-0005-0000-0000-00005C570000}"/>
    <cellStyle name="Normal 3 2 7 3 4 6" xfId="40575" xr:uid="{00000000-0005-0000-0000-00005D570000}"/>
    <cellStyle name="Normal 3 2 7 3 5" xfId="4775" xr:uid="{00000000-0005-0000-0000-00005E570000}"/>
    <cellStyle name="Normal 3 2 7 3 5 2" xfId="4776" xr:uid="{00000000-0005-0000-0000-00005F570000}"/>
    <cellStyle name="Normal 3 2 7 3 5 2 2" xfId="25877" xr:uid="{00000000-0005-0000-0000-000060570000}"/>
    <cellStyle name="Normal 3 2 7 3 5 2 2 2" xfId="31361" xr:uid="{00000000-0005-0000-0000-000061570000}"/>
    <cellStyle name="Normal 3 2 7 3 5 2 2 3" xfId="40576" xr:uid="{00000000-0005-0000-0000-000062570000}"/>
    <cellStyle name="Normal 3 2 7 3 5 2 3" xfId="19357" xr:uid="{00000000-0005-0000-0000-000063570000}"/>
    <cellStyle name="Normal 3 2 7 3 5 2 4" xfId="40577" xr:uid="{00000000-0005-0000-0000-000064570000}"/>
    <cellStyle name="Normal 3 2 7 3 5 3" xfId="4777" xr:uid="{00000000-0005-0000-0000-000065570000}"/>
    <cellStyle name="Normal 3 2 7 3 5 3 2" xfId="25878" xr:uid="{00000000-0005-0000-0000-000066570000}"/>
    <cellStyle name="Normal 3 2 7 3 5 3 2 2" xfId="31362" xr:uid="{00000000-0005-0000-0000-000067570000}"/>
    <cellStyle name="Normal 3 2 7 3 5 3 2 3" xfId="40578" xr:uid="{00000000-0005-0000-0000-000068570000}"/>
    <cellStyle name="Normal 3 2 7 3 5 3 3" xfId="19358" xr:uid="{00000000-0005-0000-0000-000069570000}"/>
    <cellStyle name="Normal 3 2 7 3 5 3 4" xfId="40579" xr:uid="{00000000-0005-0000-0000-00006A570000}"/>
    <cellStyle name="Normal 3 2 7 3 5 4" xfId="25879" xr:uid="{00000000-0005-0000-0000-00006B570000}"/>
    <cellStyle name="Normal 3 2 7 3 5 4 2" xfId="31363" xr:uid="{00000000-0005-0000-0000-00006C570000}"/>
    <cellStyle name="Normal 3 2 7 3 5 4 3" xfId="40580" xr:uid="{00000000-0005-0000-0000-00006D570000}"/>
    <cellStyle name="Normal 3 2 7 3 5 5" xfId="19359" xr:uid="{00000000-0005-0000-0000-00006E570000}"/>
    <cellStyle name="Normal 3 2 7 3 5 6" xfId="40581" xr:uid="{00000000-0005-0000-0000-00006F570000}"/>
    <cellStyle name="Normal 3 2 7 3 6" xfId="4778" xr:uid="{00000000-0005-0000-0000-000070570000}"/>
    <cellStyle name="Normal 3 2 7 3 6 2" xfId="4779" xr:uid="{00000000-0005-0000-0000-000071570000}"/>
    <cellStyle name="Normal 3 2 7 3 6 2 2" xfId="25880" xr:uid="{00000000-0005-0000-0000-000072570000}"/>
    <cellStyle name="Normal 3 2 7 3 6 2 2 2" xfId="31364" xr:uid="{00000000-0005-0000-0000-000073570000}"/>
    <cellStyle name="Normal 3 2 7 3 6 2 2 3" xfId="40582" xr:uid="{00000000-0005-0000-0000-000074570000}"/>
    <cellStyle name="Normal 3 2 7 3 6 2 3" xfId="19360" xr:uid="{00000000-0005-0000-0000-000075570000}"/>
    <cellStyle name="Normal 3 2 7 3 6 2 4" xfId="40583" xr:uid="{00000000-0005-0000-0000-000076570000}"/>
    <cellStyle name="Normal 3 2 7 3 6 3" xfId="4780" xr:uid="{00000000-0005-0000-0000-000077570000}"/>
    <cellStyle name="Normal 3 2 7 3 6 3 2" xfId="25881" xr:uid="{00000000-0005-0000-0000-000078570000}"/>
    <cellStyle name="Normal 3 2 7 3 6 3 2 2" xfId="31365" xr:uid="{00000000-0005-0000-0000-000079570000}"/>
    <cellStyle name="Normal 3 2 7 3 6 3 2 3" xfId="40584" xr:uid="{00000000-0005-0000-0000-00007A570000}"/>
    <cellStyle name="Normal 3 2 7 3 6 3 3" xfId="19361" xr:uid="{00000000-0005-0000-0000-00007B570000}"/>
    <cellStyle name="Normal 3 2 7 3 6 3 4" xfId="40585" xr:uid="{00000000-0005-0000-0000-00007C570000}"/>
    <cellStyle name="Normal 3 2 7 3 6 4" xfId="25882" xr:uid="{00000000-0005-0000-0000-00007D570000}"/>
    <cellStyle name="Normal 3 2 7 3 6 4 2" xfId="31366" xr:uid="{00000000-0005-0000-0000-00007E570000}"/>
    <cellStyle name="Normal 3 2 7 3 6 4 3" xfId="40586" xr:uid="{00000000-0005-0000-0000-00007F570000}"/>
    <cellStyle name="Normal 3 2 7 3 6 5" xfId="19362" xr:uid="{00000000-0005-0000-0000-000080570000}"/>
    <cellStyle name="Normal 3 2 7 3 6 6" xfId="40587" xr:uid="{00000000-0005-0000-0000-000081570000}"/>
    <cellStyle name="Normal 3 2 7 3 7" xfId="4781" xr:uid="{00000000-0005-0000-0000-000082570000}"/>
    <cellStyle name="Normal 3 2 7 3 7 2" xfId="4782" xr:uid="{00000000-0005-0000-0000-000083570000}"/>
    <cellStyle name="Normal 3 2 7 3 7 2 2" xfId="25883" xr:uid="{00000000-0005-0000-0000-000084570000}"/>
    <cellStyle name="Normal 3 2 7 3 7 2 2 2" xfId="31367" xr:uid="{00000000-0005-0000-0000-000085570000}"/>
    <cellStyle name="Normal 3 2 7 3 7 2 2 3" xfId="40588" xr:uid="{00000000-0005-0000-0000-000086570000}"/>
    <cellStyle name="Normal 3 2 7 3 7 2 3" xfId="19363" xr:uid="{00000000-0005-0000-0000-000087570000}"/>
    <cellStyle name="Normal 3 2 7 3 7 2 4" xfId="40589" xr:uid="{00000000-0005-0000-0000-000088570000}"/>
    <cellStyle name="Normal 3 2 7 3 7 3" xfId="4783" xr:uid="{00000000-0005-0000-0000-000089570000}"/>
    <cellStyle name="Normal 3 2 7 3 7 3 2" xfId="25884" xr:uid="{00000000-0005-0000-0000-00008A570000}"/>
    <cellStyle name="Normal 3 2 7 3 7 3 2 2" xfId="31368" xr:uid="{00000000-0005-0000-0000-00008B570000}"/>
    <cellStyle name="Normal 3 2 7 3 7 3 2 3" xfId="40590" xr:uid="{00000000-0005-0000-0000-00008C570000}"/>
    <cellStyle name="Normal 3 2 7 3 7 3 3" xfId="19364" xr:uid="{00000000-0005-0000-0000-00008D570000}"/>
    <cellStyle name="Normal 3 2 7 3 7 3 4" xfId="40591" xr:uid="{00000000-0005-0000-0000-00008E570000}"/>
    <cellStyle name="Normal 3 2 7 3 7 4" xfId="25885" xr:uid="{00000000-0005-0000-0000-00008F570000}"/>
    <cellStyle name="Normal 3 2 7 3 7 4 2" xfId="31369" xr:uid="{00000000-0005-0000-0000-000090570000}"/>
    <cellStyle name="Normal 3 2 7 3 7 4 3" xfId="40592" xr:uid="{00000000-0005-0000-0000-000091570000}"/>
    <cellStyle name="Normal 3 2 7 3 7 5" xfId="19365" xr:uid="{00000000-0005-0000-0000-000092570000}"/>
    <cellStyle name="Normal 3 2 7 3 7 6" xfId="40593" xr:uid="{00000000-0005-0000-0000-000093570000}"/>
    <cellStyle name="Normal 3 2 7 3 8" xfId="4784" xr:uid="{00000000-0005-0000-0000-000094570000}"/>
    <cellStyle name="Normal 3 2 7 3 8 2" xfId="4785" xr:uid="{00000000-0005-0000-0000-000095570000}"/>
    <cellStyle name="Normal 3 2 7 3 8 2 2" xfId="25886" xr:uid="{00000000-0005-0000-0000-000096570000}"/>
    <cellStyle name="Normal 3 2 7 3 8 2 2 2" xfId="31370" xr:uid="{00000000-0005-0000-0000-000097570000}"/>
    <cellStyle name="Normal 3 2 7 3 8 2 2 3" xfId="40594" xr:uid="{00000000-0005-0000-0000-000098570000}"/>
    <cellStyle name="Normal 3 2 7 3 8 2 3" xfId="19366" xr:uid="{00000000-0005-0000-0000-000099570000}"/>
    <cellStyle name="Normal 3 2 7 3 8 2 4" xfId="40595" xr:uid="{00000000-0005-0000-0000-00009A570000}"/>
    <cellStyle name="Normal 3 2 7 3 8 3" xfId="4786" xr:uid="{00000000-0005-0000-0000-00009B570000}"/>
    <cellStyle name="Normal 3 2 7 3 8 3 2" xfId="25887" xr:uid="{00000000-0005-0000-0000-00009C570000}"/>
    <cellStyle name="Normal 3 2 7 3 8 3 2 2" xfId="31371" xr:uid="{00000000-0005-0000-0000-00009D570000}"/>
    <cellStyle name="Normal 3 2 7 3 8 3 2 3" xfId="40596" xr:uid="{00000000-0005-0000-0000-00009E570000}"/>
    <cellStyle name="Normal 3 2 7 3 8 3 3" xfId="19367" xr:uid="{00000000-0005-0000-0000-00009F570000}"/>
    <cellStyle name="Normal 3 2 7 3 8 3 4" xfId="40597" xr:uid="{00000000-0005-0000-0000-0000A0570000}"/>
    <cellStyle name="Normal 3 2 7 3 8 4" xfId="25888" xr:uid="{00000000-0005-0000-0000-0000A1570000}"/>
    <cellStyle name="Normal 3 2 7 3 8 4 2" xfId="31372" xr:uid="{00000000-0005-0000-0000-0000A2570000}"/>
    <cellStyle name="Normal 3 2 7 3 8 4 3" xfId="40598" xr:uid="{00000000-0005-0000-0000-0000A3570000}"/>
    <cellStyle name="Normal 3 2 7 3 8 5" xfId="19368" xr:uid="{00000000-0005-0000-0000-0000A4570000}"/>
    <cellStyle name="Normal 3 2 7 3 8 6" xfId="40599" xr:uid="{00000000-0005-0000-0000-0000A5570000}"/>
    <cellStyle name="Normal 3 2 7 3 9" xfId="4787" xr:uid="{00000000-0005-0000-0000-0000A6570000}"/>
    <cellStyle name="Normal 3 2 7 3 9 2" xfId="4788" xr:uid="{00000000-0005-0000-0000-0000A7570000}"/>
    <cellStyle name="Normal 3 2 7 3 9 2 2" xfId="25889" xr:uid="{00000000-0005-0000-0000-0000A8570000}"/>
    <cellStyle name="Normal 3 2 7 3 9 2 2 2" xfId="31373" xr:uid="{00000000-0005-0000-0000-0000A9570000}"/>
    <cellStyle name="Normal 3 2 7 3 9 2 2 3" xfId="40600" xr:uid="{00000000-0005-0000-0000-0000AA570000}"/>
    <cellStyle name="Normal 3 2 7 3 9 2 3" xfId="19369" xr:uid="{00000000-0005-0000-0000-0000AB570000}"/>
    <cellStyle name="Normal 3 2 7 3 9 2 4" xfId="40601" xr:uid="{00000000-0005-0000-0000-0000AC570000}"/>
    <cellStyle name="Normal 3 2 7 3 9 3" xfId="4789" xr:uid="{00000000-0005-0000-0000-0000AD570000}"/>
    <cellStyle name="Normal 3 2 7 3 9 3 2" xfId="25890" xr:uid="{00000000-0005-0000-0000-0000AE570000}"/>
    <cellStyle name="Normal 3 2 7 3 9 3 2 2" xfId="31374" xr:uid="{00000000-0005-0000-0000-0000AF570000}"/>
    <cellStyle name="Normal 3 2 7 3 9 3 2 3" xfId="40602" xr:uid="{00000000-0005-0000-0000-0000B0570000}"/>
    <cellStyle name="Normal 3 2 7 3 9 3 3" xfId="19370" xr:uid="{00000000-0005-0000-0000-0000B1570000}"/>
    <cellStyle name="Normal 3 2 7 3 9 3 4" xfId="40603" xr:uid="{00000000-0005-0000-0000-0000B2570000}"/>
    <cellStyle name="Normal 3 2 7 3 9 4" xfId="25891" xr:uid="{00000000-0005-0000-0000-0000B3570000}"/>
    <cellStyle name="Normal 3 2 7 3 9 4 2" xfId="31375" xr:uid="{00000000-0005-0000-0000-0000B4570000}"/>
    <cellStyle name="Normal 3 2 7 3 9 4 3" xfId="40604" xr:uid="{00000000-0005-0000-0000-0000B5570000}"/>
    <cellStyle name="Normal 3 2 7 3 9 5" xfId="19371" xr:uid="{00000000-0005-0000-0000-0000B6570000}"/>
    <cellStyle name="Normal 3 2 7 3 9 6" xfId="40605" xr:uid="{00000000-0005-0000-0000-0000B7570000}"/>
    <cellStyle name="Normal 3 2 7 4" xfId="4790" xr:uid="{00000000-0005-0000-0000-0000B8570000}"/>
    <cellStyle name="Normal 3 2 7 4 10" xfId="4791" xr:uid="{00000000-0005-0000-0000-0000B9570000}"/>
    <cellStyle name="Normal 3 2 7 4 10 2" xfId="4792" xr:uid="{00000000-0005-0000-0000-0000BA570000}"/>
    <cellStyle name="Normal 3 2 7 4 10 2 2" xfId="25892" xr:uid="{00000000-0005-0000-0000-0000BB570000}"/>
    <cellStyle name="Normal 3 2 7 4 10 2 2 2" xfId="31376" xr:uid="{00000000-0005-0000-0000-0000BC570000}"/>
    <cellStyle name="Normal 3 2 7 4 10 2 2 3" xfId="40606" xr:uid="{00000000-0005-0000-0000-0000BD570000}"/>
    <cellStyle name="Normal 3 2 7 4 10 2 3" xfId="19372" xr:uid="{00000000-0005-0000-0000-0000BE570000}"/>
    <cellStyle name="Normal 3 2 7 4 10 2 4" xfId="40607" xr:uid="{00000000-0005-0000-0000-0000BF570000}"/>
    <cellStyle name="Normal 3 2 7 4 10 3" xfId="4793" xr:uid="{00000000-0005-0000-0000-0000C0570000}"/>
    <cellStyle name="Normal 3 2 7 4 10 3 2" xfId="25893" xr:uid="{00000000-0005-0000-0000-0000C1570000}"/>
    <cellStyle name="Normal 3 2 7 4 10 3 2 2" xfId="31377" xr:uid="{00000000-0005-0000-0000-0000C2570000}"/>
    <cellStyle name="Normal 3 2 7 4 10 3 2 3" xfId="40608" xr:uid="{00000000-0005-0000-0000-0000C3570000}"/>
    <cellStyle name="Normal 3 2 7 4 10 3 3" xfId="19373" xr:uid="{00000000-0005-0000-0000-0000C4570000}"/>
    <cellStyle name="Normal 3 2 7 4 10 3 4" xfId="40609" xr:uid="{00000000-0005-0000-0000-0000C5570000}"/>
    <cellStyle name="Normal 3 2 7 4 10 4" xfId="25894" xr:uid="{00000000-0005-0000-0000-0000C6570000}"/>
    <cellStyle name="Normal 3 2 7 4 10 4 2" xfId="31378" xr:uid="{00000000-0005-0000-0000-0000C7570000}"/>
    <cellStyle name="Normal 3 2 7 4 10 4 3" xfId="40610" xr:uid="{00000000-0005-0000-0000-0000C8570000}"/>
    <cellStyle name="Normal 3 2 7 4 10 5" xfId="19374" xr:uid="{00000000-0005-0000-0000-0000C9570000}"/>
    <cellStyle name="Normal 3 2 7 4 10 6" xfId="40611" xr:uid="{00000000-0005-0000-0000-0000CA570000}"/>
    <cellStyle name="Normal 3 2 7 4 11" xfId="4794" xr:uid="{00000000-0005-0000-0000-0000CB570000}"/>
    <cellStyle name="Normal 3 2 7 4 11 2" xfId="4795" xr:uid="{00000000-0005-0000-0000-0000CC570000}"/>
    <cellStyle name="Normal 3 2 7 4 11 2 2" xfId="25895" xr:uid="{00000000-0005-0000-0000-0000CD570000}"/>
    <cellStyle name="Normal 3 2 7 4 11 2 2 2" xfId="31379" xr:uid="{00000000-0005-0000-0000-0000CE570000}"/>
    <cellStyle name="Normal 3 2 7 4 11 2 2 3" xfId="40612" xr:uid="{00000000-0005-0000-0000-0000CF570000}"/>
    <cellStyle name="Normal 3 2 7 4 11 2 3" xfId="19375" xr:uid="{00000000-0005-0000-0000-0000D0570000}"/>
    <cellStyle name="Normal 3 2 7 4 11 2 4" xfId="40613" xr:uid="{00000000-0005-0000-0000-0000D1570000}"/>
    <cellStyle name="Normal 3 2 7 4 11 3" xfId="4796" xr:uid="{00000000-0005-0000-0000-0000D2570000}"/>
    <cellStyle name="Normal 3 2 7 4 11 3 2" xfId="25896" xr:uid="{00000000-0005-0000-0000-0000D3570000}"/>
    <cellStyle name="Normal 3 2 7 4 11 3 2 2" xfId="31380" xr:uid="{00000000-0005-0000-0000-0000D4570000}"/>
    <cellStyle name="Normal 3 2 7 4 11 3 2 3" xfId="40614" xr:uid="{00000000-0005-0000-0000-0000D5570000}"/>
    <cellStyle name="Normal 3 2 7 4 11 3 3" xfId="19376" xr:uid="{00000000-0005-0000-0000-0000D6570000}"/>
    <cellStyle name="Normal 3 2 7 4 11 3 4" xfId="40615" xr:uid="{00000000-0005-0000-0000-0000D7570000}"/>
    <cellStyle name="Normal 3 2 7 4 11 4" xfId="25897" xr:uid="{00000000-0005-0000-0000-0000D8570000}"/>
    <cellStyle name="Normal 3 2 7 4 11 4 2" xfId="31381" xr:uid="{00000000-0005-0000-0000-0000D9570000}"/>
    <cellStyle name="Normal 3 2 7 4 11 4 3" xfId="40616" xr:uid="{00000000-0005-0000-0000-0000DA570000}"/>
    <cellStyle name="Normal 3 2 7 4 11 5" xfId="19377" xr:uid="{00000000-0005-0000-0000-0000DB570000}"/>
    <cellStyle name="Normal 3 2 7 4 11 6" xfId="40617" xr:uid="{00000000-0005-0000-0000-0000DC570000}"/>
    <cellStyle name="Normal 3 2 7 4 12" xfId="4797" xr:uid="{00000000-0005-0000-0000-0000DD570000}"/>
    <cellStyle name="Normal 3 2 7 4 12 2" xfId="4798" xr:uid="{00000000-0005-0000-0000-0000DE570000}"/>
    <cellStyle name="Normal 3 2 7 4 12 2 2" xfId="25898" xr:uid="{00000000-0005-0000-0000-0000DF570000}"/>
    <cellStyle name="Normal 3 2 7 4 12 2 2 2" xfId="31382" xr:uid="{00000000-0005-0000-0000-0000E0570000}"/>
    <cellStyle name="Normal 3 2 7 4 12 2 2 3" xfId="40618" xr:uid="{00000000-0005-0000-0000-0000E1570000}"/>
    <cellStyle name="Normal 3 2 7 4 12 2 3" xfId="19378" xr:uid="{00000000-0005-0000-0000-0000E2570000}"/>
    <cellStyle name="Normal 3 2 7 4 12 2 4" xfId="40619" xr:uid="{00000000-0005-0000-0000-0000E3570000}"/>
    <cellStyle name="Normal 3 2 7 4 12 3" xfId="4799" xr:uid="{00000000-0005-0000-0000-0000E4570000}"/>
    <cellStyle name="Normal 3 2 7 4 12 3 2" xfId="25899" xr:uid="{00000000-0005-0000-0000-0000E5570000}"/>
    <cellStyle name="Normal 3 2 7 4 12 3 2 2" xfId="31383" xr:uid="{00000000-0005-0000-0000-0000E6570000}"/>
    <cellStyle name="Normal 3 2 7 4 12 3 2 3" xfId="40620" xr:uid="{00000000-0005-0000-0000-0000E7570000}"/>
    <cellStyle name="Normal 3 2 7 4 12 3 3" xfId="19379" xr:uid="{00000000-0005-0000-0000-0000E8570000}"/>
    <cellStyle name="Normal 3 2 7 4 12 3 4" xfId="40621" xr:uid="{00000000-0005-0000-0000-0000E9570000}"/>
    <cellStyle name="Normal 3 2 7 4 12 4" xfId="25900" xr:uid="{00000000-0005-0000-0000-0000EA570000}"/>
    <cellStyle name="Normal 3 2 7 4 12 4 2" xfId="31384" xr:uid="{00000000-0005-0000-0000-0000EB570000}"/>
    <cellStyle name="Normal 3 2 7 4 12 4 3" xfId="40622" xr:uid="{00000000-0005-0000-0000-0000EC570000}"/>
    <cellStyle name="Normal 3 2 7 4 12 5" xfId="19380" xr:uid="{00000000-0005-0000-0000-0000ED570000}"/>
    <cellStyle name="Normal 3 2 7 4 12 6" xfId="40623" xr:uid="{00000000-0005-0000-0000-0000EE570000}"/>
    <cellStyle name="Normal 3 2 7 4 13" xfId="4800" xr:uid="{00000000-0005-0000-0000-0000EF570000}"/>
    <cellStyle name="Normal 3 2 7 4 13 2" xfId="4801" xr:uid="{00000000-0005-0000-0000-0000F0570000}"/>
    <cellStyle name="Normal 3 2 7 4 13 2 2" xfId="25901" xr:uid="{00000000-0005-0000-0000-0000F1570000}"/>
    <cellStyle name="Normal 3 2 7 4 13 2 2 2" xfId="31385" xr:uid="{00000000-0005-0000-0000-0000F2570000}"/>
    <cellStyle name="Normal 3 2 7 4 13 2 2 3" xfId="40624" xr:uid="{00000000-0005-0000-0000-0000F3570000}"/>
    <cellStyle name="Normal 3 2 7 4 13 2 3" xfId="19381" xr:uid="{00000000-0005-0000-0000-0000F4570000}"/>
    <cellStyle name="Normal 3 2 7 4 13 2 4" xfId="40625" xr:uid="{00000000-0005-0000-0000-0000F5570000}"/>
    <cellStyle name="Normal 3 2 7 4 13 3" xfId="4802" xr:uid="{00000000-0005-0000-0000-0000F6570000}"/>
    <cellStyle name="Normal 3 2 7 4 13 3 2" xfId="25902" xr:uid="{00000000-0005-0000-0000-0000F7570000}"/>
    <cellStyle name="Normal 3 2 7 4 13 3 2 2" xfId="31386" xr:uid="{00000000-0005-0000-0000-0000F8570000}"/>
    <cellStyle name="Normal 3 2 7 4 13 3 2 3" xfId="40626" xr:uid="{00000000-0005-0000-0000-0000F9570000}"/>
    <cellStyle name="Normal 3 2 7 4 13 3 3" xfId="19382" xr:uid="{00000000-0005-0000-0000-0000FA570000}"/>
    <cellStyle name="Normal 3 2 7 4 13 3 4" xfId="40627" xr:uid="{00000000-0005-0000-0000-0000FB570000}"/>
    <cellStyle name="Normal 3 2 7 4 13 4" xfId="25903" xr:uid="{00000000-0005-0000-0000-0000FC570000}"/>
    <cellStyle name="Normal 3 2 7 4 13 4 2" xfId="31387" xr:uid="{00000000-0005-0000-0000-0000FD570000}"/>
    <cellStyle name="Normal 3 2 7 4 13 4 3" xfId="40628" xr:uid="{00000000-0005-0000-0000-0000FE570000}"/>
    <cellStyle name="Normal 3 2 7 4 13 5" xfId="19383" xr:uid="{00000000-0005-0000-0000-0000FF570000}"/>
    <cellStyle name="Normal 3 2 7 4 13 6" xfId="40629" xr:uid="{00000000-0005-0000-0000-000000580000}"/>
    <cellStyle name="Normal 3 2 7 4 14" xfId="4803" xr:uid="{00000000-0005-0000-0000-000001580000}"/>
    <cellStyle name="Normal 3 2 7 4 14 2" xfId="4804" xr:uid="{00000000-0005-0000-0000-000002580000}"/>
    <cellStyle name="Normal 3 2 7 4 14 2 2" xfId="25904" xr:uid="{00000000-0005-0000-0000-000003580000}"/>
    <cellStyle name="Normal 3 2 7 4 14 2 2 2" xfId="31388" xr:uid="{00000000-0005-0000-0000-000004580000}"/>
    <cellStyle name="Normal 3 2 7 4 14 2 2 3" xfId="40630" xr:uid="{00000000-0005-0000-0000-000005580000}"/>
    <cellStyle name="Normal 3 2 7 4 14 2 3" xfId="19384" xr:uid="{00000000-0005-0000-0000-000006580000}"/>
    <cellStyle name="Normal 3 2 7 4 14 2 4" xfId="40631" xr:uid="{00000000-0005-0000-0000-000007580000}"/>
    <cellStyle name="Normal 3 2 7 4 14 3" xfId="4805" xr:uid="{00000000-0005-0000-0000-000008580000}"/>
    <cellStyle name="Normal 3 2 7 4 14 3 2" xfId="25905" xr:uid="{00000000-0005-0000-0000-000009580000}"/>
    <cellStyle name="Normal 3 2 7 4 14 3 2 2" xfId="31389" xr:uid="{00000000-0005-0000-0000-00000A580000}"/>
    <cellStyle name="Normal 3 2 7 4 14 3 2 3" xfId="40632" xr:uid="{00000000-0005-0000-0000-00000B580000}"/>
    <cellStyle name="Normal 3 2 7 4 14 3 3" xfId="19385" xr:uid="{00000000-0005-0000-0000-00000C580000}"/>
    <cellStyle name="Normal 3 2 7 4 14 3 4" xfId="40633" xr:uid="{00000000-0005-0000-0000-00000D580000}"/>
    <cellStyle name="Normal 3 2 7 4 14 4" xfId="25906" xr:uid="{00000000-0005-0000-0000-00000E580000}"/>
    <cellStyle name="Normal 3 2 7 4 14 4 2" xfId="31390" xr:uid="{00000000-0005-0000-0000-00000F580000}"/>
    <cellStyle name="Normal 3 2 7 4 14 4 3" xfId="40634" xr:uid="{00000000-0005-0000-0000-000010580000}"/>
    <cellStyle name="Normal 3 2 7 4 14 5" xfId="19386" xr:uid="{00000000-0005-0000-0000-000011580000}"/>
    <cellStyle name="Normal 3 2 7 4 14 6" xfId="40635" xr:uid="{00000000-0005-0000-0000-000012580000}"/>
    <cellStyle name="Normal 3 2 7 4 15" xfId="4806" xr:uid="{00000000-0005-0000-0000-000013580000}"/>
    <cellStyle name="Normal 3 2 7 4 15 2" xfId="4807" xr:uid="{00000000-0005-0000-0000-000014580000}"/>
    <cellStyle name="Normal 3 2 7 4 15 2 2" xfId="25907" xr:uid="{00000000-0005-0000-0000-000015580000}"/>
    <cellStyle name="Normal 3 2 7 4 15 2 2 2" xfId="31391" xr:uid="{00000000-0005-0000-0000-000016580000}"/>
    <cellStyle name="Normal 3 2 7 4 15 2 2 3" xfId="40636" xr:uid="{00000000-0005-0000-0000-000017580000}"/>
    <cellStyle name="Normal 3 2 7 4 15 2 3" xfId="19387" xr:uid="{00000000-0005-0000-0000-000018580000}"/>
    <cellStyle name="Normal 3 2 7 4 15 2 4" xfId="40637" xr:uid="{00000000-0005-0000-0000-000019580000}"/>
    <cellStyle name="Normal 3 2 7 4 15 3" xfId="4808" xr:uid="{00000000-0005-0000-0000-00001A580000}"/>
    <cellStyle name="Normal 3 2 7 4 15 3 2" xfId="25908" xr:uid="{00000000-0005-0000-0000-00001B580000}"/>
    <cellStyle name="Normal 3 2 7 4 15 3 2 2" xfId="31392" xr:uid="{00000000-0005-0000-0000-00001C580000}"/>
    <cellStyle name="Normal 3 2 7 4 15 3 2 3" xfId="40638" xr:uid="{00000000-0005-0000-0000-00001D580000}"/>
    <cellStyle name="Normal 3 2 7 4 15 3 3" xfId="19388" xr:uid="{00000000-0005-0000-0000-00001E580000}"/>
    <cellStyle name="Normal 3 2 7 4 15 3 4" xfId="40639" xr:uid="{00000000-0005-0000-0000-00001F580000}"/>
    <cellStyle name="Normal 3 2 7 4 15 4" xfId="25909" xr:uid="{00000000-0005-0000-0000-000020580000}"/>
    <cellStyle name="Normal 3 2 7 4 15 4 2" xfId="31393" xr:uid="{00000000-0005-0000-0000-000021580000}"/>
    <cellStyle name="Normal 3 2 7 4 15 4 3" xfId="40640" xr:uid="{00000000-0005-0000-0000-000022580000}"/>
    <cellStyle name="Normal 3 2 7 4 15 5" xfId="19389" xr:uid="{00000000-0005-0000-0000-000023580000}"/>
    <cellStyle name="Normal 3 2 7 4 15 6" xfId="40641" xr:uid="{00000000-0005-0000-0000-000024580000}"/>
    <cellStyle name="Normal 3 2 7 4 16" xfId="4809" xr:uid="{00000000-0005-0000-0000-000025580000}"/>
    <cellStyle name="Normal 3 2 7 4 16 2" xfId="4810" xr:uid="{00000000-0005-0000-0000-000026580000}"/>
    <cellStyle name="Normal 3 2 7 4 16 2 2" xfId="25910" xr:uid="{00000000-0005-0000-0000-000027580000}"/>
    <cellStyle name="Normal 3 2 7 4 16 2 2 2" xfId="31394" xr:uid="{00000000-0005-0000-0000-000028580000}"/>
    <cellStyle name="Normal 3 2 7 4 16 2 2 3" xfId="40642" xr:uid="{00000000-0005-0000-0000-000029580000}"/>
    <cellStyle name="Normal 3 2 7 4 16 2 3" xfId="19390" xr:uid="{00000000-0005-0000-0000-00002A580000}"/>
    <cellStyle name="Normal 3 2 7 4 16 2 4" xfId="40643" xr:uid="{00000000-0005-0000-0000-00002B580000}"/>
    <cellStyle name="Normal 3 2 7 4 16 3" xfId="4811" xr:uid="{00000000-0005-0000-0000-00002C580000}"/>
    <cellStyle name="Normal 3 2 7 4 16 3 2" xfId="25911" xr:uid="{00000000-0005-0000-0000-00002D580000}"/>
    <cellStyle name="Normal 3 2 7 4 16 3 2 2" xfId="31395" xr:uid="{00000000-0005-0000-0000-00002E580000}"/>
    <cellStyle name="Normal 3 2 7 4 16 3 2 3" xfId="40644" xr:uid="{00000000-0005-0000-0000-00002F580000}"/>
    <cellStyle name="Normal 3 2 7 4 16 3 3" xfId="19391" xr:uid="{00000000-0005-0000-0000-000030580000}"/>
    <cellStyle name="Normal 3 2 7 4 16 3 4" xfId="40645" xr:uid="{00000000-0005-0000-0000-000031580000}"/>
    <cellStyle name="Normal 3 2 7 4 16 4" xfId="25912" xr:uid="{00000000-0005-0000-0000-000032580000}"/>
    <cellStyle name="Normal 3 2 7 4 16 4 2" xfId="31396" xr:uid="{00000000-0005-0000-0000-000033580000}"/>
    <cellStyle name="Normal 3 2 7 4 16 4 3" xfId="40646" xr:uid="{00000000-0005-0000-0000-000034580000}"/>
    <cellStyle name="Normal 3 2 7 4 16 5" xfId="19392" xr:uid="{00000000-0005-0000-0000-000035580000}"/>
    <cellStyle name="Normal 3 2 7 4 16 6" xfId="40647" xr:uid="{00000000-0005-0000-0000-000036580000}"/>
    <cellStyle name="Normal 3 2 7 4 17" xfId="4812" xr:uid="{00000000-0005-0000-0000-000037580000}"/>
    <cellStyle name="Normal 3 2 7 4 17 2" xfId="25913" xr:uid="{00000000-0005-0000-0000-000038580000}"/>
    <cellStyle name="Normal 3 2 7 4 17 2 2" xfId="31397" xr:uid="{00000000-0005-0000-0000-000039580000}"/>
    <cellStyle name="Normal 3 2 7 4 17 2 3" xfId="40648" xr:uid="{00000000-0005-0000-0000-00003A580000}"/>
    <cellStyle name="Normal 3 2 7 4 17 3" xfId="19393" xr:uid="{00000000-0005-0000-0000-00003B580000}"/>
    <cellStyle name="Normal 3 2 7 4 17 4" xfId="40649" xr:uid="{00000000-0005-0000-0000-00003C580000}"/>
    <cellStyle name="Normal 3 2 7 4 18" xfId="4813" xr:uid="{00000000-0005-0000-0000-00003D580000}"/>
    <cellStyle name="Normal 3 2 7 4 18 2" xfId="25914" xr:uid="{00000000-0005-0000-0000-00003E580000}"/>
    <cellStyle name="Normal 3 2 7 4 18 2 2" xfId="31398" xr:uid="{00000000-0005-0000-0000-00003F580000}"/>
    <cellStyle name="Normal 3 2 7 4 18 2 3" xfId="40650" xr:uid="{00000000-0005-0000-0000-000040580000}"/>
    <cellStyle name="Normal 3 2 7 4 18 3" xfId="19394" xr:uid="{00000000-0005-0000-0000-000041580000}"/>
    <cellStyle name="Normal 3 2 7 4 18 4" xfId="40651" xr:uid="{00000000-0005-0000-0000-000042580000}"/>
    <cellStyle name="Normal 3 2 7 4 19" xfId="25915" xr:uid="{00000000-0005-0000-0000-000043580000}"/>
    <cellStyle name="Normal 3 2 7 4 19 2" xfId="31399" xr:uid="{00000000-0005-0000-0000-000044580000}"/>
    <cellStyle name="Normal 3 2 7 4 19 3" xfId="40652" xr:uid="{00000000-0005-0000-0000-000045580000}"/>
    <cellStyle name="Normal 3 2 7 4 2" xfId="4814" xr:uid="{00000000-0005-0000-0000-000046580000}"/>
    <cellStyle name="Normal 3 2 7 4 2 2" xfId="4815" xr:uid="{00000000-0005-0000-0000-000047580000}"/>
    <cellStyle name="Normal 3 2 7 4 2 2 2" xfId="25916" xr:uid="{00000000-0005-0000-0000-000048580000}"/>
    <cellStyle name="Normal 3 2 7 4 2 2 2 2" xfId="31400" xr:uid="{00000000-0005-0000-0000-000049580000}"/>
    <cellStyle name="Normal 3 2 7 4 2 2 2 3" xfId="40653" xr:uid="{00000000-0005-0000-0000-00004A580000}"/>
    <cellStyle name="Normal 3 2 7 4 2 2 3" xfId="19395" xr:uid="{00000000-0005-0000-0000-00004B580000}"/>
    <cellStyle name="Normal 3 2 7 4 2 2 4" xfId="40654" xr:uid="{00000000-0005-0000-0000-00004C580000}"/>
    <cellStyle name="Normal 3 2 7 4 2 3" xfId="4816" xr:uid="{00000000-0005-0000-0000-00004D580000}"/>
    <cellStyle name="Normal 3 2 7 4 2 3 2" xfId="25917" xr:uid="{00000000-0005-0000-0000-00004E580000}"/>
    <cellStyle name="Normal 3 2 7 4 2 3 2 2" xfId="31401" xr:uid="{00000000-0005-0000-0000-00004F580000}"/>
    <cellStyle name="Normal 3 2 7 4 2 3 2 3" xfId="40655" xr:uid="{00000000-0005-0000-0000-000050580000}"/>
    <cellStyle name="Normal 3 2 7 4 2 3 3" xfId="19396" xr:uid="{00000000-0005-0000-0000-000051580000}"/>
    <cellStyle name="Normal 3 2 7 4 2 3 4" xfId="40656" xr:uid="{00000000-0005-0000-0000-000052580000}"/>
    <cellStyle name="Normal 3 2 7 4 2 4" xfId="25918" xr:uid="{00000000-0005-0000-0000-000053580000}"/>
    <cellStyle name="Normal 3 2 7 4 2 4 2" xfId="31402" xr:uid="{00000000-0005-0000-0000-000054580000}"/>
    <cellStyle name="Normal 3 2 7 4 2 4 3" xfId="40657" xr:uid="{00000000-0005-0000-0000-000055580000}"/>
    <cellStyle name="Normal 3 2 7 4 2 5" xfId="19397" xr:uid="{00000000-0005-0000-0000-000056580000}"/>
    <cellStyle name="Normal 3 2 7 4 2 6" xfId="40658" xr:uid="{00000000-0005-0000-0000-000057580000}"/>
    <cellStyle name="Normal 3 2 7 4 20" xfId="19398" xr:uid="{00000000-0005-0000-0000-000058580000}"/>
    <cellStyle name="Normal 3 2 7 4 21" xfId="40659" xr:uid="{00000000-0005-0000-0000-000059580000}"/>
    <cellStyle name="Normal 3 2 7 4 3" xfId="4817" xr:uid="{00000000-0005-0000-0000-00005A580000}"/>
    <cellStyle name="Normal 3 2 7 4 3 2" xfId="4818" xr:uid="{00000000-0005-0000-0000-00005B580000}"/>
    <cellStyle name="Normal 3 2 7 4 3 2 2" xfId="25919" xr:uid="{00000000-0005-0000-0000-00005C580000}"/>
    <cellStyle name="Normal 3 2 7 4 3 2 2 2" xfId="31403" xr:uid="{00000000-0005-0000-0000-00005D580000}"/>
    <cellStyle name="Normal 3 2 7 4 3 2 2 3" xfId="40660" xr:uid="{00000000-0005-0000-0000-00005E580000}"/>
    <cellStyle name="Normal 3 2 7 4 3 2 3" xfId="19399" xr:uid="{00000000-0005-0000-0000-00005F580000}"/>
    <cellStyle name="Normal 3 2 7 4 3 2 4" xfId="40661" xr:uid="{00000000-0005-0000-0000-000060580000}"/>
    <cellStyle name="Normal 3 2 7 4 3 3" xfId="4819" xr:uid="{00000000-0005-0000-0000-000061580000}"/>
    <cellStyle name="Normal 3 2 7 4 3 3 2" xfId="25920" xr:uid="{00000000-0005-0000-0000-000062580000}"/>
    <cellStyle name="Normal 3 2 7 4 3 3 2 2" xfId="31404" xr:uid="{00000000-0005-0000-0000-000063580000}"/>
    <cellStyle name="Normal 3 2 7 4 3 3 2 3" xfId="40662" xr:uid="{00000000-0005-0000-0000-000064580000}"/>
    <cellStyle name="Normal 3 2 7 4 3 3 3" xfId="19400" xr:uid="{00000000-0005-0000-0000-000065580000}"/>
    <cellStyle name="Normal 3 2 7 4 3 3 4" xfId="40663" xr:uid="{00000000-0005-0000-0000-000066580000}"/>
    <cellStyle name="Normal 3 2 7 4 3 4" xfId="25921" xr:uid="{00000000-0005-0000-0000-000067580000}"/>
    <cellStyle name="Normal 3 2 7 4 3 4 2" xfId="31405" xr:uid="{00000000-0005-0000-0000-000068580000}"/>
    <cellStyle name="Normal 3 2 7 4 3 4 3" xfId="40664" xr:uid="{00000000-0005-0000-0000-000069580000}"/>
    <cellStyle name="Normal 3 2 7 4 3 5" xfId="19401" xr:uid="{00000000-0005-0000-0000-00006A580000}"/>
    <cellStyle name="Normal 3 2 7 4 3 6" xfId="40665" xr:uid="{00000000-0005-0000-0000-00006B580000}"/>
    <cellStyle name="Normal 3 2 7 4 4" xfId="4820" xr:uid="{00000000-0005-0000-0000-00006C580000}"/>
    <cellStyle name="Normal 3 2 7 4 4 2" xfId="4821" xr:uid="{00000000-0005-0000-0000-00006D580000}"/>
    <cellStyle name="Normal 3 2 7 4 4 2 2" xfId="25922" xr:uid="{00000000-0005-0000-0000-00006E580000}"/>
    <cellStyle name="Normal 3 2 7 4 4 2 2 2" xfId="31406" xr:uid="{00000000-0005-0000-0000-00006F580000}"/>
    <cellStyle name="Normal 3 2 7 4 4 2 2 3" xfId="40666" xr:uid="{00000000-0005-0000-0000-000070580000}"/>
    <cellStyle name="Normal 3 2 7 4 4 2 3" xfId="19402" xr:uid="{00000000-0005-0000-0000-000071580000}"/>
    <cellStyle name="Normal 3 2 7 4 4 2 4" xfId="40667" xr:uid="{00000000-0005-0000-0000-000072580000}"/>
    <cellStyle name="Normal 3 2 7 4 4 3" xfId="4822" xr:uid="{00000000-0005-0000-0000-000073580000}"/>
    <cellStyle name="Normal 3 2 7 4 4 3 2" xfId="25923" xr:uid="{00000000-0005-0000-0000-000074580000}"/>
    <cellStyle name="Normal 3 2 7 4 4 3 2 2" xfId="31407" xr:uid="{00000000-0005-0000-0000-000075580000}"/>
    <cellStyle name="Normal 3 2 7 4 4 3 2 3" xfId="40668" xr:uid="{00000000-0005-0000-0000-000076580000}"/>
    <cellStyle name="Normal 3 2 7 4 4 3 3" xfId="19403" xr:uid="{00000000-0005-0000-0000-000077580000}"/>
    <cellStyle name="Normal 3 2 7 4 4 3 4" xfId="40669" xr:uid="{00000000-0005-0000-0000-000078580000}"/>
    <cellStyle name="Normal 3 2 7 4 4 4" xfId="25924" xr:uid="{00000000-0005-0000-0000-000079580000}"/>
    <cellStyle name="Normal 3 2 7 4 4 4 2" xfId="31408" xr:uid="{00000000-0005-0000-0000-00007A580000}"/>
    <cellStyle name="Normal 3 2 7 4 4 4 3" xfId="40670" xr:uid="{00000000-0005-0000-0000-00007B580000}"/>
    <cellStyle name="Normal 3 2 7 4 4 5" xfId="19404" xr:uid="{00000000-0005-0000-0000-00007C580000}"/>
    <cellStyle name="Normal 3 2 7 4 4 6" xfId="40671" xr:uid="{00000000-0005-0000-0000-00007D580000}"/>
    <cellStyle name="Normal 3 2 7 4 5" xfId="4823" xr:uid="{00000000-0005-0000-0000-00007E580000}"/>
    <cellStyle name="Normal 3 2 7 4 5 2" xfId="4824" xr:uid="{00000000-0005-0000-0000-00007F580000}"/>
    <cellStyle name="Normal 3 2 7 4 5 2 2" xfId="25925" xr:uid="{00000000-0005-0000-0000-000080580000}"/>
    <cellStyle name="Normal 3 2 7 4 5 2 2 2" xfId="31409" xr:uid="{00000000-0005-0000-0000-000081580000}"/>
    <cellStyle name="Normal 3 2 7 4 5 2 2 3" xfId="40672" xr:uid="{00000000-0005-0000-0000-000082580000}"/>
    <cellStyle name="Normal 3 2 7 4 5 2 3" xfId="19405" xr:uid="{00000000-0005-0000-0000-000083580000}"/>
    <cellStyle name="Normal 3 2 7 4 5 2 4" xfId="40673" xr:uid="{00000000-0005-0000-0000-000084580000}"/>
    <cellStyle name="Normal 3 2 7 4 5 3" xfId="4825" xr:uid="{00000000-0005-0000-0000-000085580000}"/>
    <cellStyle name="Normal 3 2 7 4 5 3 2" xfId="25926" xr:uid="{00000000-0005-0000-0000-000086580000}"/>
    <cellStyle name="Normal 3 2 7 4 5 3 2 2" xfId="31410" xr:uid="{00000000-0005-0000-0000-000087580000}"/>
    <cellStyle name="Normal 3 2 7 4 5 3 2 3" xfId="40674" xr:uid="{00000000-0005-0000-0000-000088580000}"/>
    <cellStyle name="Normal 3 2 7 4 5 3 3" xfId="19406" xr:uid="{00000000-0005-0000-0000-000089580000}"/>
    <cellStyle name="Normal 3 2 7 4 5 3 4" xfId="40675" xr:uid="{00000000-0005-0000-0000-00008A580000}"/>
    <cellStyle name="Normal 3 2 7 4 5 4" xfId="25927" xr:uid="{00000000-0005-0000-0000-00008B580000}"/>
    <cellStyle name="Normal 3 2 7 4 5 4 2" xfId="31411" xr:uid="{00000000-0005-0000-0000-00008C580000}"/>
    <cellStyle name="Normal 3 2 7 4 5 4 3" xfId="40676" xr:uid="{00000000-0005-0000-0000-00008D580000}"/>
    <cellStyle name="Normal 3 2 7 4 5 5" xfId="19407" xr:uid="{00000000-0005-0000-0000-00008E580000}"/>
    <cellStyle name="Normal 3 2 7 4 5 6" xfId="40677" xr:uid="{00000000-0005-0000-0000-00008F580000}"/>
    <cellStyle name="Normal 3 2 7 4 6" xfId="4826" xr:uid="{00000000-0005-0000-0000-000090580000}"/>
    <cellStyle name="Normal 3 2 7 4 6 2" xfId="4827" xr:uid="{00000000-0005-0000-0000-000091580000}"/>
    <cellStyle name="Normal 3 2 7 4 6 2 2" xfId="25928" xr:uid="{00000000-0005-0000-0000-000092580000}"/>
    <cellStyle name="Normal 3 2 7 4 6 2 2 2" xfId="31412" xr:uid="{00000000-0005-0000-0000-000093580000}"/>
    <cellStyle name="Normal 3 2 7 4 6 2 2 3" xfId="40678" xr:uid="{00000000-0005-0000-0000-000094580000}"/>
    <cellStyle name="Normal 3 2 7 4 6 2 3" xfId="19408" xr:uid="{00000000-0005-0000-0000-000095580000}"/>
    <cellStyle name="Normal 3 2 7 4 6 2 4" xfId="40679" xr:uid="{00000000-0005-0000-0000-000096580000}"/>
    <cellStyle name="Normal 3 2 7 4 6 3" xfId="4828" xr:uid="{00000000-0005-0000-0000-000097580000}"/>
    <cellStyle name="Normal 3 2 7 4 6 3 2" xfId="25929" xr:uid="{00000000-0005-0000-0000-000098580000}"/>
    <cellStyle name="Normal 3 2 7 4 6 3 2 2" xfId="31413" xr:uid="{00000000-0005-0000-0000-000099580000}"/>
    <cellStyle name="Normal 3 2 7 4 6 3 2 3" xfId="40680" xr:uid="{00000000-0005-0000-0000-00009A580000}"/>
    <cellStyle name="Normal 3 2 7 4 6 3 3" xfId="19409" xr:uid="{00000000-0005-0000-0000-00009B580000}"/>
    <cellStyle name="Normal 3 2 7 4 6 3 4" xfId="40681" xr:uid="{00000000-0005-0000-0000-00009C580000}"/>
    <cellStyle name="Normal 3 2 7 4 6 4" xfId="25930" xr:uid="{00000000-0005-0000-0000-00009D580000}"/>
    <cellStyle name="Normal 3 2 7 4 6 4 2" xfId="31414" xr:uid="{00000000-0005-0000-0000-00009E580000}"/>
    <cellStyle name="Normal 3 2 7 4 6 4 3" xfId="40682" xr:uid="{00000000-0005-0000-0000-00009F580000}"/>
    <cellStyle name="Normal 3 2 7 4 6 5" xfId="19410" xr:uid="{00000000-0005-0000-0000-0000A0580000}"/>
    <cellStyle name="Normal 3 2 7 4 6 6" xfId="40683" xr:uid="{00000000-0005-0000-0000-0000A1580000}"/>
    <cellStyle name="Normal 3 2 7 4 7" xfId="4829" xr:uid="{00000000-0005-0000-0000-0000A2580000}"/>
    <cellStyle name="Normal 3 2 7 4 7 2" xfId="4830" xr:uid="{00000000-0005-0000-0000-0000A3580000}"/>
    <cellStyle name="Normal 3 2 7 4 7 2 2" xfId="25931" xr:uid="{00000000-0005-0000-0000-0000A4580000}"/>
    <cellStyle name="Normal 3 2 7 4 7 2 2 2" xfId="31415" xr:uid="{00000000-0005-0000-0000-0000A5580000}"/>
    <cellStyle name="Normal 3 2 7 4 7 2 2 3" xfId="40684" xr:uid="{00000000-0005-0000-0000-0000A6580000}"/>
    <cellStyle name="Normal 3 2 7 4 7 2 3" xfId="19411" xr:uid="{00000000-0005-0000-0000-0000A7580000}"/>
    <cellStyle name="Normal 3 2 7 4 7 2 4" xfId="40685" xr:uid="{00000000-0005-0000-0000-0000A8580000}"/>
    <cellStyle name="Normal 3 2 7 4 7 3" xfId="4831" xr:uid="{00000000-0005-0000-0000-0000A9580000}"/>
    <cellStyle name="Normal 3 2 7 4 7 3 2" xfId="25932" xr:uid="{00000000-0005-0000-0000-0000AA580000}"/>
    <cellStyle name="Normal 3 2 7 4 7 3 2 2" xfId="31416" xr:uid="{00000000-0005-0000-0000-0000AB580000}"/>
    <cellStyle name="Normal 3 2 7 4 7 3 2 3" xfId="40686" xr:uid="{00000000-0005-0000-0000-0000AC580000}"/>
    <cellStyle name="Normal 3 2 7 4 7 3 3" xfId="19412" xr:uid="{00000000-0005-0000-0000-0000AD580000}"/>
    <cellStyle name="Normal 3 2 7 4 7 3 4" xfId="40687" xr:uid="{00000000-0005-0000-0000-0000AE580000}"/>
    <cellStyle name="Normal 3 2 7 4 7 4" xfId="25933" xr:uid="{00000000-0005-0000-0000-0000AF580000}"/>
    <cellStyle name="Normal 3 2 7 4 7 4 2" xfId="31417" xr:uid="{00000000-0005-0000-0000-0000B0580000}"/>
    <cellStyle name="Normal 3 2 7 4 7 4 3" xfId="40688" xr:uid="{00000000-0005-0000-0000-0000B1580000}"/>
    <cellStyle name="Normal 3 2 7 4 7 5" xfId="19413" xr:uid="{00000000-0005-0000-0000-0000B2580000}"/>
    <cellStyle name="Normal 3 2 7 4 7 6" xfId="40689" xr:uid="{00000000-0005-0000-0000-0000B3580000}"/>
    <cellStyle name="Normal 3 2 7 4 8" xfId="4832" xr:uid="{00000000-0005-0000-0000-0000B4580000}"/>
    <cellStyle name="Normal 3 2 7 4 8 2" xfId="4833" xr:uid="{00000000-0005-0000-0000-0000B5580000}"/>
    <cellStyle name="Normal 3 2 7 4 8 2 2" xfId="25934" xr:uid="{00000000-0005-0000-0000-0000B6580000}"/>
    <cellStyle name="Normal 3 2 7 4 8 2 2 2" xfId="31418" xr:uid="{00000000-0005-0000-0000-0000B7580000}"/>
    <cellStyle name="Normal 3 2 7 4 8 2 2 3" xfId="40690" xr:uid="{00000000-0005-0000-0000-0000B8580000}"/>
    <cellStyle name="Normal 3 2 7 4 8 2 3" xfId="19414" xr:uid="{00000000-0005-0000-0000-0000B9580000}"/>
    <cellStyle name="Normal 3 2 7 4 8 2 4" xfId="40691" xr:uid="{00000000-0005-0000-0000-0000BA580000}"/>
    <cellStyle name="Normal 3 2 7 4 8 3" xfId="4834" xr:uid="{00000000-0005-0000-0000-0000BB580000}"/>
    <cellStyle name="Normal 3 2 7 4 8 3 2" xfId="25935" xr:uid="{00000000-0005-0000-0000-0000BC580000}"/>
    <cellStyle name="Normal 3 2 7 4 8 3 2 2" xfId="31419" xr:uid="{00000000-0005-0000-0000-0000BD580000}"/>
    <cellStyle name="Normal 3 2 7 4 8 3 2 3" xfId="40692" xr:uid="{00000000-0005-0000-0000-0000BE580000}"/>
    <cellStyle name="Normal 3 2 7 4 8 3 3" xfId="19415" xr:uid="{00000000-0005-0000-0000-0000BF580000}"/>
    <cellStyle name="Normal 3 2 7 4 8 3 4" xfId="40693" xr:uid="{00000000-0005-0000-0000-0000C0580000}"/>
    <cellStyle name="Normal 3 2 7 4 8 4" xfId="25936" xr:uid="{00000000-0005-0000-0000-0000C1580000}"/>
    <cellStyle name="Normal 3 2 7 4 8 4 2" xfId="31420" xr:uid="{00000000-0005-0000-0000-0000C2580000}"/>
    <cellStyle name="Normal 3 2 7 4 8 4 3" xfId="40694" xr:uid="{00000000-0005-0000-0000-0000C3580000}"/>
    <cellStyle name="Normal 3 2 7 4 8 5" xfId="19416" xr:uid="{00000000-0005-0000-0000-0000C4580000}"/>
    <cellStyle name="Normal 3 2 7 4 8 6" xfId="40695" xr:uid="{00000000-0005-0000-0000-0000C5580000}"/>
    <cellStyle name="Normal 3 2 7 4 9" xfId="4835" xr:uid="{00000000-0005-0000-0000-0000C6580000}"/>
    <cellStyle name="Normal 3 2 7 4 9 2" xfId="4836" xr:uid="{00000000-0005-0000-0000-0000C7580000}"/>
    <cellStyle name="Normal 3 2 7 4 9 2 2" xfId="25937" xr:uid="{00000000-0005-0000-0000-0000C8580000}"/>
    <cellStyle name="Normal 3 2 7 4 9 2 2 2" xfId="31421" xr:uid="{00000000-0005-0000-0000-0000C9580000}"/>
    <cellStyle name="Normal 3 2 7 4 9 2 2 3" xfId="40696" xr:uid="{00000000-0005-0000-0000-0000CA580000}"/>
    <cellStyle name="Normal 3 2 7 4 9 2 3" xfId="19417" xr:uid="{00000000-0005-0000-0000-0000CB580000}"/>
    <cellStyle name="Normal 3 2 7 4 9 2 4" xfId="40697" xr:uid="{00000000-0005-0000-0000-0000CC580000}"/>
    <cellStyle name="Normal 3 2 7 4 9 3" xfId="4837" xr:uid="{00000000-0005-0000-0000-0000CD580000}"/>
    <cellStyle name="Normal 3 2 7 4 9 3 2" xfId="25938" xr:uid="{00000000-0005-0000-0000-0000CE580000}"/>
    <cellStyle name="Normal 3 2 7 4 9 3 2 2" xfId="31422" xr:uid="{00000000-0005-0000-0000-0000CF580000}"/>
    <cellStyle name="Normal 3 2 7 4 9 3 2 3" xfId="40698" xr:uid="{00000000-0005-0000-0000-0000D0580000}"/>
    <cellStyle name="Normal 3 2 7 4 9 3 3" xfId="19418" xr:uid="{00000000-0005-0000-0000-0000D1580000}"/>
    <cellStyle name="Normal 3 2 7 4 9 3 4" xfId="40699" xr:uid="{00000000-0005-0000-0000-0000D2580000}"/>
    <cellStyle name="Normal 3 2 7 4 9 4" xfId="25939" xr:uid="{00000000-0005-0000-0000-0000D3580000}"/>
    <cellStyle name="Normal 3 2 7 4 9 4 2" xfId="31423" xr:uid="{00000000-0005-0000-0000-0000D4580000}"/>
    <cellStyle name="Normal 3 2 7 4 9 4 3" xfId="40700" xr:uid="{00000000-0005-0000-0000-0000D5580000}"/>
    <cellStyle name="Normal 3 2 7 4 9 5" xfId="19419" xr:uid="{00000000-0005-0000-0000-0000D6580000}"/>
    <cellStyle name="Normal 3 2 7 4 9 6" xfId="40701" xr:uid="{00000000-0005-0000-0000-0000D7580000}"/>
    <cellStyle name="Normal 3 2 7 5" xfId="4838" xr:uid="{00000000-0005-0000-0000-0000D8580000}"/>
    <cellStyle name="Normal 3 2 7 5 10" xfId="4839" xr:uid="{00000000-0005-0000-0000-0000D9580000}"/>
    <cellStyle name="Normal 3 2 7 5 10 2" xfId="4840" xr:uid="{00000000-0005-0000-0000-0000DA580000}"/>
    <cellStyle name="Normal 3 2 7 5 10 2 2" xfId="25940" xr:uid="{00000000-0005-0000-0000-0000DB580000}"/>
    <cellStyle name="Normal 3 2 7 5 10 2 2 2" xfId="31424" xr:uid="{00000000-0005-0000-0000-0000DC580000}"/>
    <cellStyle name="Normal 3 2 7 5 10 2 2 3" xfId="40702" xr:uid="{00000000-0005-0000-0000-0000DD580000}"/>
    <cellStyle name="Normal 3 2 7 5 10 2 3" xfId="19420" xr:uid="{00000000-0005-0000-0000-0000DE580000}"/>
    <cellStyle name="Normal 3 2 7 5 10 2 4" xfId="40703" xr:uid="{00000000-0005-0000-0000-0000DF580000}"/>
    <cellStyle name="Normal 3 2 7 5 10 3" xfId="4841" xr:uid="{00000000-0005-0000-0000-0000E0580000}"/>
    <cellStyle name="Normal 3 2 7 5 10 3 2" xfId="25941" xr:uid="{00000000-0005-0000-0000-0000E1580000}"/>
    <cellStyle name="Normal 3 2 7 5 10 3 2 2" xfId="31425" xr:uid="{00000000-0005-0000-0000-0000E2580000}"/>
    <cellStyle name="Normal 3 2 7 5 10 3 2 3" xfId="40704" xr:uid="{00000000-0005-0000-0000-0000E3580000}"/>
    <cellStyle name="Normal 3 2 7 5 10 3 3" xfId="19421" xr:uid="{00000000-0005-0000-0000-0000E4580000}"/>
    <cellStyle name="Normal 3 2 7 5 10 3 4" xfId="40705" xr:uid="{00000000-0005-0000-0000-0000E5580000}"/>
    <cellStyle name="Normal 3 2 7 5 10 4" xfId="25942" xr:uid="{00000000-0005-0000-0000-0000E6580000}"/>
    <cellStyle name="Normal 3 2 7 5 10 4 2" xfId="31426" xr:uid="{00000000-0005-0000-0000-0000E7580000}"/>
    <cellStyle name="Normal 3 2 7 5 10 4 3" xfId="40706" xr:uid="{00000000-0005-0000-0000-0000E8580000}"/>
    <cellStyle name="Normal 3 2 7 5 10 5" xfId="19422" xr:uid="{00000000-0005-0000-0000-0000E9580000}"/>
    <cellStyle name="Normal 3 2 7 5 10 6" xfId="40707" xr:uid="{00000000-0005-0000-0000-0000EA580000}"/>
    <cellStyle name="Normal 3 2 7 5 11" xfId="4842" xr:uid="{00000000-0005-0000-0000-0000EB580000}"/>
    <cellStyle name="Normal 3 2 7 5 11 2" xfId="4843" xr:uid="{00000000-0005-0000-0000-0000EC580000}"/>
    <cellStyle name="Normal 3 2 7 5 11 2 2" xfId="25943" xr:uid="{00000000-0005-0000-0000-0000ED580000}"/>
    <cellStyle name="Normal 3 2 7 5 11 2 2 2" xfId="31427" xr:uid="{00000000-0005-0000-0000-0000EE580000}"/>
    <cellStyle name="Normal 3 2 7 5 11 2 2 3" xfId="40708" xr:uid="{00000000-0005-0000-0000-0000EF580000}"/>
    <cellStyle name="Normal 3 2 7 5 11 2 3" xfId="19423" xr:uid="{00000000-0005-0000-0000-0000F0580000}"/>
    <cellStyle name="Normal 3 2 7 5 11 2 4" xfId="40709" xr:uid="{00000000-0005-0000-0000-0000F1580000}"/>
    <cellStyle name="Normal 3 2 7 5 11 3" xfId="4844" xr:uid="{00000000-0005-0000-0000-0000F2580000}"/>
    <cellStyle name="Normal 3 2 7 5 11 3 2" xfId="25944" xr:uid="{00000000-0005-0000-0000-0000F3580000}"/>
    <cellStyle name="Normal 3 2 7 5 11 3 2 2" xfId="31428" xr:uid="{00000000-0005-0000-0000-0000F4580000}"/>
    <cellStyle name="Normal 3 2 7 5 11 3 2 3" xfId="40710" xr:uid="{00000000-0005-0000-0000-0000F5580000}"/>
    <cellStyle name="Normal 3 2 7 5 11 3 3" xfId="19424" xr:uid="{00000000-0005-0000-0000-0000F6580000}"/>
    <cellStyle name="Normal 3 2 7 5 11 3 4" xfId="40711" xr:uid="{00000000-0005-0000-0000-0000F7580000}"/>
    <cellStyle name="Normal 3 2 7 5 11 4" xfId="25945" xr:uid="{00000000-0005-0000-0000-0000F8580000}"/>
    <cellStyle name="Normal 3 2 7 5 11 4 2" xfId="31429" xr:uid="{00000000-0005-0000-0000-0000F9580000}"/>
    <cellStyle name="Normal 3 2 7 5 11 4 3" xfId="40712" xr:uid="{00000000-0005-0000-0000-0000FA580000}"/>
    <cellStyle name="Normal 3 2 7 5 11 5" xfId="19425" xr:uid="{00000000-0005-0000-0000-0000FB580000}"/>
    <cellStyle name="Normal 3 2 7 5 11 6" xfId="40713" xr:uid="{00000000-0005-0000-0000-0000FC580000}"/>
    <cellStyle name="Normal 3 2 7 5 12" xfId="4845" xr:uid="{00000000-0005-0000-0000-0000FD580000}"/>
    <cellStyle name="Normal 3 2 7 5 12 2" xfId="4846" xr:uid="{00000000-0005-0000-0000-0000FE580000}"/>
    <cellStyle name="Normal 3 2 7 5 12 2 2" xfId="25946" xr:uid="{00000000-0005-0000-0000-0000FF580000}"/>
    <cellStyle name="Normal 3 2 7 5 12 2 2 2" xfId="31430" xr:uid="{00000000-0005-0000-0000-000000590000}"/>
    <cellStyle name="Normal 3 2 7 5 12 2 2 3" xfId="40714" xr:uid="{00000000-0005-0000-0000-000001590000}"/>
    <cellStyle name="Normal 3 2 7 5 12 2 3" xfId="19426" xr:uid="{00000000-0005-0000-0000-000002590000}"/>
    <cellStyle name="Normal 3 2 7 5 12 2 4" xfId="40715" xr:uid="{00000000-0005-0000-0000-000003590000}"/>
    <cellStyle name="Normal 3 2 7 5 12 3" xfId="4847" xr:uid="{00000000-0005-0000-0000-000004590000}"/>
    <cellStyle name="Normal 3 2 7 5 12 3 2" xfId="25947" xr:uid="{00000000-0005-0000-0000-000005590000}"/>
    <cellStyle name="Normal 3 2 7 5 12 3 2 2" xfId="31431" xr:uid="{00000000-0005-0000-0000-000006590000}"/>
    <cellStyle name="Normal 3 2 7 5 12 3 2 3" xfId="40716" xr:uid="{00000000-0005-0000-0000-000007590000}"/>
    <cellStyle name="Normal 3 2 7 5 12 3 3" xfId="19427" xr:uid="{00000000-0005-0000-0000-000008590000}"/>
    <cellStyle name="Normal 3 2 7 5 12 3 4" xfId="40717" xr:uid="{00000000-0005-0000-0000-000009590000}"/>
    <cellStyle name="Normal 3 2 7 5 12 4" xfId="25948" xr:uid="{00000000-0005-0000-0000-00000A590000}"/>
    <cellStyle name="Normal 3 2 7 5 12 4 2" xfId="31432" xr:uid="{00000000-0005-0000-0000-00000B590000}"/>
    <cellStyle name="Normal 3 2 7 5 12 4 3" xfId="40718" xr:uid="{00000000-0005-0000-0000-00000C590000}"/>
    <cellStyle name="Normal 3 2 7 5 12 5" xfId="19428" xr:uid="{00000000-0005-0000-0000-00000D590000}"/>
    <cellStyle name="Normal 3 2 7 5 12 6" xfId="40719" xr:uid="{00000000-0005-0000-0000-00000E590000}"/>
    <cellStyle name="Normal 3 2 7 5 13" xfId="4848" xr:uid="{00000000-0005-0000-0000-00000F590000}"/>
    <cellStyle name="Normal 3 2 7 5 13 2" xfId="4849" xr:uid="{00000000-0005-0000-0000-000010590000}"/>
    <cellStyle name="Normal 3 2 7 5 13 2 2" xfId="25949" xr:uid="{00000000-0005-0000-0000-000011590000}"/>
    <cellStyle name="Normal 3 2 7 5 13 2 2 2" xfId="31433" xr:uid="{00000000-0005-0000-0000-000012590000}"/>
    <cellStyle name="Normal 3 2 7 5 13 2 2 3" xfId="40720" xr:uid="{00000000-0005-0000-0000-000013590000}"/>
    <cellStyle name="Normal 3 2 7 5 13 2 3" xfId="19429" xr:uid="{00000000-0005-0000-0000-000014590000}"/>
    <cellStyle name="Normal 3 2 7 5 13 2 4" xfId="40721" xr:uid="{00000000-0005-0000-0000-000015590000}"/>
    <cellStyle name="Normal 3 2 7 5 13 3" xfId="4850" xr:uid="{00000000-0005-0000-0000-000016590000}"/>
    <cellStyle name="Normal 3 2 7 5 13 3 2" xfId="25950" xr:uid="{00000000-0005-0000-0000-000017590000}"/>
    <cellStyle name="Normal 3 2 7 5 13 3 2 2" xfId="31434" xr:uid="{00000000-0005-0000-0000-000018590000}"/>
    <cellStyle name="Normal 3 2 7 5 13 3 2 3" xfId="40722" xr:uid="{00000000-0005-0000-0000-000019590000}"/>
    <cellStyle name="Normal 3 2 7 5 13 3 3" xfId="19430" xr:uid="{00000000-0005-0000-0000-00001A590000}"/>
    <cellStyle name="Normal 3 2 7 5 13 3 4" xfId="40723" xr:uid="{00000000-0005-0000-0000-00001B590000}"/>
    <cellStyle name="Normal 3 2 7 5 13 4" xfId="25951" xr:uid="{00000000-0005-0000-0000-00001C590000}"/>
    <cellStyle name="Normal 3 2 7 5 13 4 2" xfId="31435" xr:uid="{00000000-0005-0000-0000-00001D590000}"/>
    <cellStyle name="Normal 3 2 7 5 13 4 3" xfId="40724" xr:uid="{00000000-0005-0000-0000-00001E590000}"/>
    <cellStyle name="Normal 3 2 7 5 13 5" xfId="19431" xr:uid="{00000000-0005-0000-0000-00001F590000}"/>
    <cellStyle name="Normal 3 2 7 5 13 6" xfId="40725" xr:uid="{00000000-0005-0000-0000-000020590000}"/>
    <cellStyle name="Normal 3 2 7 5 14" xfId="4851" xr:uid="{00000000-0005-0000-0000-000021590000}"/>
    <cellStyle name="Normal 3 2 7 5 14 2" xfId="4852" xr:uid="{00000000-0005-0000-0000-000022590000}"/>
    <cellStyle name="Normal 3 2 7 5 14 2 2" xfId="25952" xr:uid="{00000000-0005-0000-0000-000023590000}"/>
    <cellStyle name="Normal 3 2 7 5 14 2 2 2" xfId="31436" xr:uid="{00000000-0005-0000-0000-000024590000}"/>
    <cellStyle name="Normal 3 2 7 5 14 2 2 3" xfId="40726" xr:uid="{00000000-0005-0000-0000-000025590000}"/>
    <cellStyle name="Normal 3 2 7 5 14 2 3" xfId="19432" xr:uid="{00000000-0005-0000-0000-000026590000}"/>
    <cellStyle name="Normal 3 2 7 5 14 2 4" xfId="40727" xr:uid="{00000000-0005-0000-0000-000027590000}"/>
    <cellStyle name="Normal 3 2 7 5 14 3" xfId="4853" xr:uid="{00000000-0005-0000-0000-000028590000}"/>
    <cellStyle name="Normal 3 2 7 5 14 3 2" xfId="25953" xr:uid="{00000000-0005-0000-0000-000029590000}"/>
    <cellStyle name="Normal 3 2 7 5 14 3 2 2" xfId="31437" xr:uid="{00000000-0005-0000-0000-00002A590000}"/>
    <cellStyle name="Normal 3 2 7 5 14 3 2 3" xfId="40728" xr:uid="{00000000-0005-0000-0000-00002B590000}"/>
    <cellStyle name="Normal 3 2 7 5 14 3 3" xfId="19433" xr:uid="{00000000-0005-0000-0000-00002C590000}"/>
    <cellStyle name="Normal 3 2 7 5 14 3 4" xfId="40729" xr:uid="{00000000-0005-0000-0000-00002D590000}"/>
    <cellStyle name="Normal 3 2 7 5 14 4" xfId="25954" xr:uid="{00000000-0005-0000-0000-00002E590000}"/>
    <cellStyle name="Normal 3 2 7 5 14 4 2" xfId="31438" xr:uid="{00000000-0005-0000-0000-00002F590000}"/>
    <cellStyle name="Normal 3 2 7 5 14 4 3" xfId="40730" xr:uid="{00000000-0005-0000-0000-000030590000}"/>
    <cellStyle name="Normal 3 2 7 5 14 5" xfId="19434" xr:uid="{00000000-0005-0000-0000-000031590000}"/>
    <cellStyle name="Normal 3 2 7 5 14 6" xfId="40731" xr:uid="{00000000-0005-0000-0000-000032590000}"/>
    <cellStyle name="Normal 3 2 7 5 15" xfId="4854" xr:uid="{00000000-0005-0000-0000-000033590000}"/>
    <cellStyle name="Normal 3 2 7 5 15 2" xfId="4855" xr:uid="{00000000-0005-0000-0000-000034590000}"/>
    <cellStyle name="Normal 3 2 7 5 15 2 2" xfId="25955" xr:uid="{00000000-0005-0000-0000-000035590000}"/>
    <cellStyle name="Normal 3 2 7 5 15 2 2 2" xfId="31439" xr:uid="{00000000-0005-0000-0000-000036590000}"/>
    <cellStyle name="Normal 3 2 7 5 15 2 2 3" xfId="40732" xr:uid="{00000000-0005-0000-0000-000037590000}"/>
    <cellStyle name="Normal 3 2 7 5 15 2 3" xfId="19435" xr:uid="{00000000-0005-0000-0000-000038590000}"/>
    <cellStyle name="Normal 3 2 7 5 15 2 4" xfId="40733" xr:uid="{00000000-0005-0000-0000-000039590000}"/>
    <cellStyle name="Normal 3 2 7 5 15 3" xfId="4856" xr:uid="{00000000-0005-0000-0000-00003A590000}"/>
    <cellStyle name="Normal 3 2 7 5 15 3 2" xfId="25956" xr:uid="{00000000-0005-0000-0000-00003B590000}"/>
    <cellStyle name="Normal 3 2 7 5 15 3 2 2" xfId="31440" xr:uid="{00000000-0005-0000-0000-00003C590000}"/>
    <cellStyle name="Normal 3 2 7 5 15 3 2 3" xfId="40734" xr:uid="{00000000-0005-0000-0000-00003D590000}"/>
    <cellStyle name="Normal 3 2 7 5 15 3 3" xfId="19436" xr:uid="{00000000-0005-0000-0000-00003E590000}"/>
    <cellStyle name="Normal 3 2 7 5 15 3 4" xfId="40735" xr:uid="{00000000-0005-0000-0000-00003F590000}"/>
    <cellStyle name="Normal 3 2 7 5 15 4" xfId="25957" xr:uid="{00000000-0005-0000-0000-000040590000}"/>
    <cellStyle name="Normal 3 2 7 5 15 4 2" xfId="31441" xr:uid="{00000000-0005-0000-0000-000041590000}"/>
    <cellStyle name="Normal 3 2 7 5 15 4 3" xfId="40736" xr:uid="{00000000-0005-0000-0000-000042590000}"/>
    <cellStyle name="Normal 3 2 7 5 15 5" xfId="19437" xr:uid="{00000000-0005-0000-0000-000043590000}"/>
    <cellStyle name="Normal 3 2 7 5 15 6" xfId="40737" xr:uid="{00000000-0005-0000-0000-000044590000}"/>
    <cellStyle name="Normal 3 2 7 5 16" xfId="4857" xr:uid="{00000000-0005-0000-0000-000045590000}"/>
    <cellStyle name="Normal 3 2 7 5 16 2" xfId="4858" xr:uid="{00000000-0005-0000-0000-000046590000}"/>
    <cellStyle name="Normal 3 2 7 5 16 2 2" xfId="25958" xr:uid="{00000000-0005-0000-0000-000047590000}"/>
    <cellStyle name="Normal 3 2 7 5 16 2 2 2" xfId="31442" xr:uid="{00000000-0005-0000-0000-000048590000}"/>
    <cellStyle name="Normal 3 2 7 5 16 2 2 3" xfId="40738" xr:uid="{00000000-0005-0000-0000-000049590000}"/>
    <cellStyle name="Normal 3 2 7 5 16 2 3" xfId="19438" xr:uid="{00000000-0005-0000-0000-00004A590000}"/>
    <cellStyle name="Normal 3 2 7 5 16 2 4" xfId="40739" xr:uid="{00000000-0005-0000-0000-00004B590000}"/>
    <cellStyle name="Normal 3 2 7 5 16 3" xfId="4859" xr:uid="{00000000-0005-0000-0000-00004C590000}"/>
    <cellStyle name="Normal 3 2 7 5 16 3 2" xfId="25959" xr:uid="{00000000-0005-0000-0000-00004D590000}"/>
    <cellStyle name="Normal 3 2 7 5 16 3 2 2" xfId="31443" xr:uid="{00000000-0005-0000-0000-00004E590000}"/>
    <cellStyle name="Normal 3 2 7 5 16 3 2 3" xfId="40740" xr:uid="{00000000-0005-0000-0000-00004F590000}"/>
    <cellStyle name="Normal 3 2 7 5 16 3 3" xfId="19439" xr:uid="{00000000-0005-0000-0000-000050590000}"/>
    <cellStyle name="Normal 3 2 7 5 16 3 4" xfId="40741" xr:uid="{00000000-0005-0000-0000-000051590000}"/>
    <cellStyle name="Normal 3 2 7 5 16 4" xfId="25960" xr:uid="{00000000-0005-0000-0000-000052590000}"/>
    <cellStyle name="Normal 3 2 7 5 16 4 2" xfId="31444" xr:uid="{00000000-0005-0000-0000-000053590000}"/>
    <cellStyle name="Normal 3 2 7 5 16 4 3" xfId="40742" xr:uid="{00000000-0005-0000-0000-000054590000}"/>
    <cellStyle name="Normal 3 2 7 5 16 5" xfId="19440" xr:uid="{00000000-0005-0000-0000-000055590000}"/>
    <cellStyle name="Normal 3 2 7 5 16 6" xfId="40743" xr:uid="{00000000-0005-0000-0000-000056590000}"/>
    <cellStyle name="Normal 3 2 7 5 17" xfId="4860" xr:uid="{00000000-0005-0000-0000-000057590000}"/>
    <cellStyle name="Normal 3 2 7 5 17 2" xfId="25961" xr:uid="{00000000-0005-0000-0000-000058590000}"/>
    <cellStyle name="Normal 3 2 7 5 17 2 2" xfId="31445" xr:uid="{00000000-0005-0000-0000-000059590000}"/>
    <cellStyle name="Normal 3 2 7 5 17 2 3" xfId="40744" xr:uid="{00000000-0005-0000-0000-00005A590000}"/>
    <cellStyle name="Normal 3 2 7 5 17 3" xfId="19441" xr:uid="{00000000-0005-0000-0000-00005B590000}"/>
    <cellStyle name="Normal 3 2 7 5 17 4" xfId="40745" xr:uid="{00000000-0005-0000-0000-00005C590000}"/>
    <cellStyle name="Normal 3 2 7 5 18" xfId="4861" xr:uid="{00000000-0005-0000-0000-00005D590000}"/>
    <cellStyle name="Normal 3 2 7 5 18 2" xfId="25962" xr:uid="{00000000-0005-0000-0000-00005E590000}"/>
    <cellStyle name="Normal 3 2 7 5 18 2 2" xfId="31446" xr:uid="{00000000-0005-0000-0000-00005F590000}"/>
    <cellStyle name="Normal 3 2 7 5 18 2 3" xfId="40746" xr:uid="{00000000-0005-0000-0000-000060590000}"/>
    <cellStyle name="Normal 3 2 7 5 18 3" xfId="19442" xr:uid="{00000000-0005-0000-0000-000061590000}"/>
    <cellStyle name="Normal 3 2 7 5 18 4" xfId="40747" xr:uid="{00000000-0005-0000-0000-000062590000}"/>
    <cellStyle name="Normal 3 2 7 5 19" xfId="25963" xr:uid="{00000000-0005-0000-0000-000063590000}"/>
    <cellStyle name="Normal 3 2 7 5 19 2" xfId="31447" xr:uid="{00000000-0005-0000-0000-000064590000}"/>
    <cellStyle name="Normal 3 2 7 5 19 3" xfId="40748" xr:uid="{00000000-0005-0000-0000-000065590000}"/>
    <cellStyle name="Normal 3 2 7 5 2" xfId="4862" xr:uid="{00000000-0005-0000-0000-000066590000}"/>
    <cellStyle name="Normal 3 2 7 5 2 2" xfId="4863" xr:uid="{00000000-0005-0000-0000-000067590000}"/>
    <cellStyle name="Normal 3 2 7 5 2 2 2" xfId="25964" xr:uid="{00000000-0005-0000-0000-000068590000}"/>
    <cellStyle name="Normal 3 2 7 5 2 2 2 2" xfId="31448" xr:uid="{00000000-0005-0000-0000-000069590000}"/>
    <cellStyle name="Normal 3 2 7 5 2 2 2 3" xfId="40749" xr:uid="{00000000-0005-0000-0000-00006A590000}"/>
    <cellStyle name="Normal 3 2 7 5 2 2 3" xfId="19443" xr:uid="{00000000-0005-0000-0000-00006B590000}"/>
    <cellStyle name="Normal 3 2 7 5 2 2 4" xfId="40750" xr:uid="{00000000-0005-0000-0000-00006C590000}"/>
    <cellStyle name="Normal 3 2 7 5 2 3" xfId="4864" xr:uid="{00000000-0005-0000-0000-00006D590000}"/>
    <cellStyle name="Normal 3 2 7 5 2 3 2" xfId="25965" xr:uid="{00000000-0005-0000-0000-00006E590000}"/>
    <cellStyle name="Normal 3 2 7 5 2 3 2 2" xfId="31449" xr:uid="{00000000-0005-0000-0000-00006F590000}"/>
    <cellStyle name="Normal 3 2 7 5 2 3 2 3" xfId="40751" xr:uid="{00000000-0005-0000-0000-000070590000}"/>
    <cellStyle name="Normal 3 2 7 5 2 3 3" xfId="19444" xr:uid="{00000000-0005-0000-0000-000071590000}"/>
    <cellStyle name="Normal 3 2 7 5 2 3 4" xfId="40752" xr:uid="{00000000-0005-0000-0000-000072590000}"/>
    <cellStyle name="Normal 3 2 7 5 2 4" xfId="25966" xr:uid="{00000000-0005-0000-0000-000073590000}"/>
    <cellStyle name="Normal 3 2 7 5 2 4 2" xfId="31450" xr:uid="{00000000-0005-0000-0000-000074590000}"/>
    <cellStyle name="Normal 3 2 7 5 2 4 3" xfId="40753" xr:uid="{00000000-0005-0000-0000-000075590000}"/>
    <cellStyle name="Normal 3 2 7 5 2 5" xfId="19445" xr:uid="{00000000-0005-0000-0000-000076590000}"/>
    <cellStyle name="Normal 3 2 7 5 2 6" xfId="40754" xr:uid="{00000000-0005-0000-0000-000077590000}"/>
    <cellStyle name="Normal 3 2 7 5 20" xfId="19446" xr:uid="{00000000-0005-0000-0000-000078590000}"/>
    <cellStyle name="Normal 3 2 7 5 21" xfId="40755" xr:uid="{00000000-0005-0000-0000-000079590000}"/>
    <cellStyle name="Normal 3 2 7 5 3" xfId="4865" xr:uid="{00000000-0005-0000-0000-00007A590000}"/>
    <cellStyle name="Normal 3 2 7 5 3 2" xfId="4866" xr:uid="{00000000-0005-0000-0000-00007B590000}"/>
    <cellStyle name="Normal 3 2 7 5 3 2 2" xfId="25967" xr:uid="{00000000-0005-0000-0000-00007C590000}"/>
    <cellStyle name="Normal 3 2 7 5 3 2 2 2" xfId="31451" xr:uid="{00000000-0005-0000-0000-00007D590000}"/>
    <cellStyle name="Normal 3 2 7 5 3 2 2 3" xfId="40756" xr:uid="{00000000-0005-0000-0000-00007E590000}"/>
    <cellStyle name="Normal 3 2 7 5 3 2 3" xfId="19447" xr:uid="{00000000-0005-0000-0000-00007F590000}"/>
    <cellStyle name="Normal 3 2 7 5 3 2 4" xfId="40757" xr:uid="{00000000-0005-0000-0000-000080590000}"/>
    <cellStyle name="Normal 3 2 7 5 3 3" xfId="4867" xr:uid="{00000000-0005-0000-0000-000081590000}"/>
    <cellStyle name="Normal 3 2 7 5 3 3 2" xfId="25968" xr:uid="{00000000-0005-0000-0000-000082590000}"/>
    <cellStyle name="Normal 3 2 7 5 3 3 2 2" xfId="31452" xr:uid="{00000000-0005-0000-0000-000083590000}"/>
    <cellStyle name="Normal 3 2 7 5 3 3 2 3" xfId="40758" xr:uid="{00000000-0005-0000-0000-000084590000}"/>
    <cellStyle name="Normal 3 2 7 5 3 3 3" xfId="19448" xr:uid="{00000000-0005-0000-0000-000085590000}"/>
    <cellStyle name="Normal 3 2 7 5 3 3 4" xfId="40759" xr:uid="{00000000-0005-0000-0000-000086590000}"/>
    <cellStyle name="Normal 3 2 7 5 3 4" xfId="25969" xr:uid="{00000000-0005-0000-0000-000087590000}"/>
    <cellStyle name="Normal 3 2 7 5 3 4 2" xfId="31453" xr:uid="{00000000-0005-0000-0000-000088590000}"/>
    <cellStyle name="Normal 3 2 7 5 3 4 3" xfId="40760" xr:uid="{00000000-0005-0000-0000-000089590000}"/>
    <cellStyle name="Normal 3 2 7 5 3 5" xfId="19449" xr:uid="{00000000-0005-0000-0000-00008A590000}"/>
    <cellStyle name="Normal 3 2 7 5 3 6" xfId="40761" xr:uid="{00000000-0005-0000-0000-00008B590000}"/>
    <cellStyle name="Normal 3 2 7 5 4" xfId="4868" xr:uid="{00000000-0005-0000-0000-00008C590000}"/>
    <cellStyle name="Normal 3 2 7 5 4 2" xfId="4869" xr:uid="{00000000-0005-0000-0000-00008D590000}"/>
    <cellStyle name="Normal 3 2 7 5 4 2 2" xfId="25970" xr:uid="{00000000-0005-0000-0000-00008E590000}"/>
    <cellStyle name="Normal 3 2 7 5 4 2 2 2" xfId="31454" xr:uid="{00000000-0005-0000-0000-00008F590000}"/>
    <cellStyle name="Normal 3 2 7 5 4 2 2 3" xfId="40762" xr:uid="{00000000-0005-0000-0000-000090590000}"/>
    <cellStyle name="Normal 3 2 7 5 4 2 3" xfId="19450" xr:uid="{00000000-0005-0000-0000-000091590000}"/>
    <cellStyle name="Normal 3 2 7 5 4 2 4" xfId="40763" xr:uid="{00000000-0005-0000-0000-000092590000}"/>
    <cellStyle name="Normal 3 2 7 5 4 3" xfId="4870" xr:uid="{00000000-0005-0000-0000-000093590000}"/>
    <cellStyle name="Normal 3 2 7 5 4 3 2" xfId="25971" xr:uid="{00000000-0005-0000-0000-000094590000}"/>
    <cellStyle name="Normal 3 2 7 5 4 3 2 2" xfId="31455" xr:uid="{00000000-0005-0000-0000-000095590000}"/>
    <cellStyle name="Normal 3 2 7 5 4 3 2 3" xfId="40764" xr:uid="{00000000-0005-0000-0000-000096590000}"/>
    <cellStyle name="Normal 3 2 7 5 4 3 3" xfId="19451" xr:uid="{00000000-0005-0000-0000-000097590000}"/>
    <cellStyle name="Normal 3 2 7 5 4 3 4" xfId="40765" xr:uid="{00000000-0005-0000-0000-000098590000}"/>
    <cellStyle name="Normal 3 2 7 5 4 4" xfId="25972" xr:uid="{00000000-0005-0000-0000-000099590000}"/>
    <cellStyle name="Normal 3 2 7 5 4 4 2" xfId="31456" xr:uid="{00000000-0005-0000-0000-00009A590000}"/>
    <cellStyle name="Normal 3 2 7 5 4 4 3" xfId="40766" xr:uid="{00000000-0005-0000-0000-00009B590000}"/>
    <cellStyle name="Normal 3 2 7 5 4 5" xfId="19452" xr:uid="{00000000-0005-0000-0000-00009C590000}"/>
    <cellStyle name="Normal 3 2 7 5 4 6" xfId="40767" xr:uid="{00000000-0005-0000-0000-00009D590000}"/>
    <cellStyle name="Normal 3 2 7 5 5" xfId="4871" xr:uid="{00000000-0005-0000-0000-00009E590000}"/>
    <cellStyle name="Normal 3 2 7 5 5 2" xfId="4872" xr:uid="{00000000-0005-0000-0000-00009F590000}"/>
    <cellStyle name="Normal 3 2 7 5 5 2 2" xfId="25973" xr:uid="{00000000-0005-0000-0000-0000A0590000}"/>
    <cellStyle name="Normal 3 2 7 5 5 2 2 2" xfId="31457" xr:uid="{00000000-0005-0000-0000-0000A1590000}"/>
    <cellStyle name="Normal 3 2 7 5 5 2 2 3" xfId="40768" xr:uid="{00000000-0005-0000-0000-0000A2590000}"/>
    <cellStyle name="Normal 3 2 7 5 5 2 3" xfId="19453" xr:uid="{00000000-0005-0000-0000-0000A3590000}"/>
    <cellStyle name="Normal 3 2 7 5 5 2 4" xfId="40769" xr:uid="{00000000-0005-0000-0000-0000A4590000}"/>
    <cellStyle name="Normal 3 2 7 5 5 3" xfId="4873" xr:uid="{00000000-0005-0000-0000-0000A5590000}"/>
    <cellStyle name="Normal 3 2 7 5 5 3 2" xfId="25974" xr:uid="{00000000-0005-0000-0000-0000A6590000}"/>
    <cellStyle name="Normal 3 2 7 5 5 3 2 2" xfId="31458" xr:uid="{00000000-0005-0000-0000-0000A7590000}"/>
    <cellStyle name="Normal 3 2 7 5 5 3 2 3" xfId="40770" xr:uid="{00000000-0005-0000-0000-0000A8590000}"/>
    <cellStyle name="Normal 3 2 7 5 5 3 3" xfId="19454" xr:uid="{00000000-0005-0000-0000-0000A9590000}"/>
    <cellStyle name="Normal 3 2 7 5 5 3 4" xfId="40771" xr:uid="{00000000-0005-0000-0000-0000AA590000}"/>
    <cellStyle name="Normal 3 2 7 5 5 4" xfId="25975" xr:uid="{00000000-0005-0000-0000-0000AB590000}"/>
    <cellStyle name="Normal 3 2 7 5 5 4 2" xfId="31459" xr:uid="{00000000-0005-0000-0000-0000AC590000}"/>
    <cellStyle name="Normal 3 2 7 5 5 4 3" xfId="40772" xr:uid="{00000000-0005-0000-0000-0000AD590000}"/>
    <cellStyle name="Normal 3 2 7 5 5 5" xfId="19455" xr:uid="{00000000-0005-0000-0000-0000AE590000}"/>
    <cellStyle name="Normal 3 2 7 5 5 6" xfId="40773" xr:uid="{00000000-0005-0000-0000-0000AF590000}"/>
    <cellStyle name="Normal 3 2 7 5 6" xfId="4874" xr:uid="{00000000-0005-0000-0000-0000B0590000}"/>
    <cellStyle name="Normal 3 2 7 5 6 2" xfId="4875" xr:uid="{00000000-0005-0000-0000-0000B1590000}"/>
    <cellStyle name="Normal 3 2 7 5 6 2 2" xfId="25976" xr:uid="{00000000-0005-0000-0000-0000B2590000}"/>
    <cellStyle name="Normal 3 2 7 5 6 2 2 2" xfId="31460" xr:uid="{00000000-0005-0000-0000-0000B3590000}"/>
    <cellStyle name="Normal 3 2 7 5 6 2 2 3" xfId="40774" xr:uid="{00000000-0005-0000-0000-0000B4590000}"/>
    <cellStyle name="Normal 3 2 7 5 6 2 3" xfId="19456" xr:uid="{00000000-0005-0000-0000-0000B5590000}"/>
    <cellStyle name="Normal 3 2 7 5 6 2 4" xfId="40775" xr:uid="{00000000-0005-0000-0000-0000B6590000}"/>
    <cellStyle name="Normal 3 2 7 5 6 3" xfId="4876" xr:uid="{00000000-0005-0000-0000-0000B7590000}"/>
    <cellStyle name="Normal 3 2 7 5 6 3 2" xfId="25977" xr:uid="{00000000-0005-0000-0000-0000B8590000}"/>
    <cellStyle name="Normal 3 2 7 5 6 3 2 2" xfId="31461" xr:uid="{00000000-0005-0000-0000-0000B9590000}"/>
    <cellStyle name="Normal 3 2 7 5 6 3 2 3" xfId="40776" xr:uid="{00000000-0005-0000-0000-0000BA590000}"/>
    <cellStyle name="Normal 3 2 7 5 6 3 3" xfId="19457" xr:uid="{00000000-0005-0000-0000-0000BB590000}"/>
    <cellStyle name="Normal 3 2 7 5 6 3 4" xfId="40777" xr:uid="{00000000-0005-0000-0000-0000BC590000}"/>
    <cellStyle name="Normal 3 2 7 5 6 4" xfId="25978" xr:uid="{00000000-0005-0000-0000-0000BD590000}"/>
    <cellStyle name="Normal 3 2 7 5 6 4 2" xfId="31462" xr:uid="{00000000-0005-0000-0000-0000BE590000}"/>
    <cellStyle name="Normal 3 2 7 5 6 4 3" xfId="40778" xr:uid="{00000000-0005-0000-0000-0000BF590000}"/>
    <cellStyle name="Normal 3 2 7 5 6 5" xfId="19458" xr:uid="{00000000-0005-0000-0000-0000C0590000}"/>
    <cellStyle name="Normal 3 2 7 5 6 6" xfId="40779" xr:uid="{00000000-0005-0000-0000-0000C1590000}"/>
    <cellStyle name="Normal 3 2 7 5 7" xfId="4877" xr:uid="{00000000-0005-0000-0000-0000C2590000}"/>
    <cellStyle name="Normal 3 2 7 5 7 2" xfId="4878" xr:uid="{00000000-0005-0000-0000-0000C3590000}"/>
    <cellStyle name="Normal 3 2 7 5 7 2 2" xfId="25979" xr:uid="{00000000-0005-0000-0000-0000C4590000}"/>
    <cellStyle name="Normal 3 2 7 5 7 2 2 2" xfId="31463" xr:uid="{00000000-0005-0000-0000-0000C5590000}"/>
    <cellStyle name="Normal 3 2 7 5 7 2 2 3" xfId="40780" xr:uid="{00000000-0005-0000-0000-0000C6590000}"/>
    <cellStyle name="Normal 3 2 7 5 7 2 3" xfId="19459" xr:uid="{00000000-0005-0000-0000-0000C7590000}"/>
    <cellStyle name="Normal 3 2 7 5 7 2 4" xfId="40781" xr:uid="{00000000-0005-0000-0000-0000C8590000}"/>
    <cellStyle name="Normal 3 2 7 5 7 3" xfId="4879" xr:uid="{00000000-0005-0000-0000-0000C9590000}"/>
    <cellStyle name="Normal 3 2 7 5 7 3 2" xfId="25980" xr:uid="{00000000-0005-0000-0000-0000CA590000}"/>
    <cellStyle name="Normal 3 2 7 5 7 3 2 2" xfId="31464" xr:uid="{00000000-0005-0000-0000-0000CB590000}"/>
    <cellStyle name="Normal 3 2 7 5 7 3 2 3" xfId="40782" xr:uid="{00000000-0005-0000-0000-0000CC590000}"/>
    <cellStyle name="Normal 3 2 7 5 7 3 3" xfId="19460" xr:uid="{00000000-0005-0000-0000-0000CD590000}"/>
    <cellStyle name="Normal 3 2 7 5 7 3 4" xfId="40783" xr:uid="{00000000-0005-0000-0000-0000CE590000}"/>
    <cellStyle name="Normal 3 2 7 5 7 4" xfId="25981" xr:uid="{00000000-0005-0000-0000-0000CF590000}"/>
    <cellStyle name="Normal 3 2 7 5 7 4 2" xfId="31465" xr:uid="{00000000-0005-0000-0000-0000D0590000}"/>
    <cellStyle name="Normal 3 2 7 5 7 4 3" xfId="40784" xr:uid="{00000000-0005-0000-0000-0000D1590000}"/>
    <cellStyle name="Normal 3 2 7 5 7 5" xfId="19461" xr:uid="{00000000-0005-0000-0000-0000D2590000}"/>
    <cellStyle name="Normal 3 2 7 5 7 6" xfId="40785" xr:uid="{00000000-0005-0000-0000-0000D3590000}"/>
    <cellStyle name="Normal 3 2 7 5 8" xfId="4880" xr:uid="{00000000-0005-0000-0000-0000D4590000}"/>
    <cellStyle name="Normal 3 2 7 5 8 2" xfId="4881" xr:uid="{00000000-0005-0000-0000-0000D5590000}"/>
    <cellStyle name="Normal 3 2 7 5 8 2 2" xfId="25982" xr:uid="{00000000-0005-0000-0000-0000D6590000}"/>
    <cellStyle name="Normal 3 2 7 5 8 2 2 2" xfId="31466" xr:uid="{00000000-0005-0000-0000-0000D7590000}"/>
    <cellStyle name="Normal 3 2 7 5 8 2 2 3" xfId="40786" xr:uid="{00000000-0005-0000-0000-0000D8590000}"/>
    <cellStyle name="Normal 3 2 7 5 8 2 3" xfId="19462" xr:uid="{00000000-0005-0000-0000-0000D9590000}"/>
    <cellStyle name="Normal 3 2 7 5 8 2 4" xfId="40787" xr:uid="{00000000-0005-0000-0000-0000DA590000}"/>
    <cellStyle name="Normal 3 2 7 5 8 3" xfId="4882" xr:uid="{00000000-0005-0000-0000-0000DB590000}"/>
    <cellStyle name="Normal 3 2 7 5 8 3 2" xfId="25983" xr:uid="{00000000-0005-0000-0000-0000DC590000}"/>
    <cellStyle name="Normal 3 2 7 5 8 3 2 2" xfId="31467" xr:uid="{00000000-0005-0000-0000-0000DD590000}"/>
    <cellStyle name="Normal 3 2 7 5 8 3 2 3" xfId="40788" xr:uid="{00000000-0005-0000-0000-0000DE590000}"/>
    <cellStyle name="Normal 3 2 7 5 8 3 3" xfId="19463" xr:uid="{00000000-0005-0000-0000-0000DF590000}"/>
    <cellStyle name="Normal 3 2 7 5 8 3 4" xfId="40789" xr:uid="{00000000-0005-0000-0000-0000E0590000}"/>
    <cellStyle name="Normal 3 2 7 5 8 4" xfId="25984" xr:uid="{00000000-0005-0000-0000-0000E1590000}"/>
    <cellStyle name="Normal 3 2 7 5 8 4 2" xfId="31468" xr:uid="{00000000-0005-0000-0000-0000E2590000}"/>
    <cellStyle name="Normal 3 2 7 5 8 4 3" xfId="40790" xr:uid="{00000000-0005-0000-0000-0000E3590000}"/>
    <cellStyle name="Normal 3 2 7 5 8 5" xfId="19464" xr:uid="{00000000-0005-0000-0000-0000E4590000}"/>
    <cellStyle name="Normal 3 2 7 5 8 6" xfId="40791" xr:uid="{00000000-0005-0000-0000-0000E5590000}"/>
    <cellStyle name="Normal 3 2 7 5 9" xfId="4883" xr:uid="{00000000-0005-0000-0000-0000E6590000}"/>
    <cellStyle name="Normal 3 2 7 5 9 2" xfId="4884" xr:uid="{00000000-0005-0000-0000-0000E7590000}"/>
    <cellStyle name="Normal 3 2 7 5 9 2 2" xfId="25985" xr:uid="{00000000-0005-0000-0000-0000E8590000}"/>
    <cellStyle name="Normal 3 2 7 5 9 2 2 2" xfId="31469" xr:uid="{00000000-0005-0000-0000-0000E9590000}"/>
    <cellStyle name="Normal 3 2 7 5 9 2 2 3" xfId="40792" xr:uid="{00000000-0005-0000-0000-0000EA590000}"/>
    <cellStyle name="Normal 3 2 7 5 9 2 3" xfId="19465" xr:uid="{00000000-0005-0000-0000-0000EB590000}"/>
    <cellStyle name="Normal 3 2 7 5 9 2 4" xfId="40793" xr:uid="{00000000-0005-0000-0000-0000EC590000}"/>
    <cellStyle name="Normal 3 2 7 5 9 3" xfId="4885" xr:uid="{00000000-0005-0000-0000-0000ED590000}"/>
    <cellStyle name="Normal 3 2 7 5 9 3 2" xfId="25986" xr:uid="{00000000-0005-0000-0000-0000EE590000}"/>
    <cellStyle name="Normal 3 2 7 5 9 3 2 2" xfId="31470" xr:uid="{00000000-0005-0000-0000-0000EF590000}"/>
    <cellStyle name="Normal 3 2 7 5 9 3 2 3" xfId="40794" xr:uid="{00000000-0005-0000-0000-0000F0590000}"/>
    <cellStyle name="Normal 3 2 7 5 9 3 3" xfId="19466" xr:uid="{00000000-0005-0000-0000-0000F1590000}"/>
    <cellStyle name="Normal 3 2 7 5 9 3 4" xfId="40795" xr:uid="{00000000-0005-0000-0000-0000F2590000}"/>
    <cellStyle name="Normal 3 2 7 5 9 4" xfId="25987" xr:uid="{00000000-0005-0000-0000-0000F3590000}"/>
    <cellStyle name="Normal 3 2 7 5 9 4 2" xfId="31471" xr:uid="{00000000-0005-0000-0000-0000F4590000}"/>
    <cellStyle name="Normal 3 2 7 5 9 4 3" xfId="40796" xr:uid="{00000000-0005-0000-0000-0000F5590000}"/>
    <cellStyle name="Normal 3 2 7 5 9 5" xfId="19467" xr:uid="{00000000-0005-0000-0000-0000F6590000}"/>
    <cellStyle name="Normal 3 2 7 5 9 6" xfId="40797" xr:uid="{00000000-0005-0000-0000-0000F7590000}"/>
    <cellStyle name="Normal 3 2 7 6" xfId="4886" xr:uid="{00000000-0005-0000-0000-0000F8590000}"/>
    <cellStyle name="Normal 3 2 7 6 2" xfId="4887" xr:uid="{00000000-0005-0000-0000-0000F9590000}"/>
    <cellStyle name="Normal 3 2 7 6 2 2" xfId="25988" xr:uid="{00000000-0005-0000-0000-0000FA590000}"/>
    <cellStyle name="Normal 3 2 7 6 2 2 2" xfId="31472" xr:uid="{00000000-0005-0000-0000-0000FB590000}"/>
    <cellStyle name="Normal 3 2 7 6 2 2 3" xfId="40798" xr:uid="{00000000-0005-0000-0000-0000FC590000}"/>
    <cellStyle name="Normal 3 2 7 6 2 3" xfId="19468" xr:uid="{00000000-0005-0000-0000-0000FD590000}"/>
    <cellStyle name="Normal 3 2 7 6 2 4" xfId="40799" xr:uid="{00000000-0005-0000-0000-0000FE590000}"/>
    <cellStyle name="Normal 3 2 7 6 3" xfId="4888" xr:uid="{00000000-0005-0000-0000-0000FF590000}"/>
    <cellStyle name="Normal 3 2 7 6 3 2" xfId="25989" xr:uid="{00000000-0005-0000-0000-0000005A0000}"/>
    <cellStyle name="Normal 3 2 7 6 3 2 2" xfId="31473" xr:uid="{00000000-0005-0000-0000-0000015A0000}"/>
    <cellStyle name="Normal 3 2 7 6 3 2 3" xfId="40800" xr:uid="{00000000-0005-0000-0000-0000025A0000}"/>
    <cellStyle name="Normal 3 2 7 6 3 3" xfId="19469" xr:uid="{00000000-0005-0000-0000-0000035A0000}"/>
    <cellStyle name="Normal 3 2 7 6 3 4" xfId="40801" xr:uid="{00000000-0005-0000-0000-0000045A0000}"/>
    <cellStyle name="Normal 3 2 7 6 4" xfId="25990" xr:uid="{00000000-0005-0000-0000-0000055A0000}"/>
    <cellStyle name="Normal 3 2 7 6 4 2" xfId="31474" xr:uid="{00000000-0005-0000-0000-0000065A0000}"/>
    <cellStyle name="Normal 3 2 7 6 4 3" xfId="40802" xr:uid="{00000000-0005-0000-0000-0000075A0000}"/>
    <cellStyle name="Normal 3 2 7 6 5" xfId="19470" xr:uid="{00000000-0005-0000-0000-0000085A0000}"/>
    <cellStyle name="Normal 3 2 7 6 6" xfId="40803" xr:uid="{00000000-0005-0000-0000-0000095A0000}"/>
    <cellStyle name="Normal 3 2 7 7" xfId="4889" xr:uid="{00000000-0005-0000-0000-00000A5A0000}"/>
    <cellStyle name="Normal 3 2 7 7 2" xfId="4890" xr:uid="{00000000-0005-0000-0000-00000B5A0000}"/>
    <cellStyle name="Normal 3 2 7 7 2 2" xfId="25991" xr:uid="{00000000-0005-0000-0000-00000C5A0000}"/>
    <cellStyle name="Normal 3 2 7 7 2 2 2" xfId="31475" xr:uid="{00000000-0005-0000-0000-00000D5A0000}"/>
    <cellStyle name="Normal 3 2 7 7 2 2 3" xfId="40804" xr:uid="{00000000-0005-0000-0000-00000E5A0000}"/>
    <cellStyle name="Normal 3 2 7 7 2 3" xfId="19471" xr:uid="{00000000-0005-0000-0000-00000F5A0000}"/>
    <cellStyle name="Normal 3 2 7 7 2 4" xfId="40805" xr:uid="{00000000-0005-0000-0000-0000105A0000}"/>
    <cellStyle name="Normal 3 2 7 7 3" xfId="4891" xr:uid="{00000000-0005-0000-0000-0000115A0000}"/>
    <cellStyle name="Normal 3 2 7 7 3 2" xfId="25992" xr:uid="{00000000-0005-0000-0000-0000125A0000}"/>
    <cellStyle name="Normal 3 2 7 7 3 2 2" xfId="31476" xr:uid="{00000000-0005-0000-0000-0000135A0000}"/>
    <cellStyle name="Normal 3 2 7 7 3 2 3" xfId="40806" xr:uid="{00000000-0005-0000-0000-0000145A0000}"/>
    <cellStyle name="Normal 3 2 7 7 3 3" xfId="19472" xr:uid="{00000000-0005-0000-0000-0000155A0000}"/>
    <cellStyle name="Normal 3 2 7 7 3 4" xfId="40807" xr:uid="{00000000-0005-0000-0000-0000165A0000}"/>
    <cellStyle name="Normal 3 2 7 7 4" xfId="25993" xr:uid="{00000000-0005-0000-0000-0000175A0000}"/>
    <cellStyle name="Normal 3 2 7 7 4 2" xfId="31477" xr:uid="{00000000-0005-0000-0000-0000185A0000}"/>
    <cellStyle name="Normal 3 2 7 7 4 3" xfId="40808" xr:uid="{00000000-0005-0000-0000-0000195A0000}"/>
    <cellStyle name="Normal 3 2 7 7 5" xfId="19473" xr:uid="{00000000-0005-0000-0000-00001A5A0000}"/>
    <cellStyle name="Normal 3 2 7 7 6" xfId="40809" xr:uid="{00000000-0005-0000-0000-00001B5A0000}"/>
    <cellStyle name="Normal 3 2 7 8" xfId="4892" xr:uid="{00000000-0005-0000-0000-00001C5A0000}"/>
    <cellStyle name="Normal 3 2 7 8 2" xfId="4893" xr:uid="{00000000-0005-0000-0000-00001D5A0000}"/>
    <cellStyle name="Normal 3 2 7 8 2 2" xfId="25994" xr:uid="{00000000-0005-0000-0000-00001E5A0000}"/>
    <cellStyle name="Normal 3 2 7 8 2 2 2" xfId="31478" xr:uid="{00000000-0005-0000-0000-00001F5A0000}"/>
    <cellStyle name="Normal 3 2 7 8 2 2 3" xfId="40810" xr:uid="{00000000-0005-0000-0000-0000205A0000}"/>
    <cellStyle name="Normal 3 2 7 8 2 3" xfId="19474" xr:uid="{00000000-0005-0000-0000-0000215A0000}"/>
    <cellStyle name="Normal 3 2 7 8 2 4" xfId="40811" xr:uid="{00000000-0005-0000-0000-0000225A0000}"/>
    <cellStyle name="Normal 3 2 7 8 3" xfId="4894" xr:uid="{00000000-0005-0000-0000-0000235A0000}"/>
    <cellStyle name="Normal 3 2 7 8 3 2" xfId="25995" xr:uid="{00000000-0005-0000-0000-0000245A0000}"/>
    <cellStyle name="Normal 3 2 7 8 3 2 2" xfId="31479" xr:uid="{00000000-0005-0000-0000-0000255A0000}"/>
    <cellStyle name="Normal 3 2 7 8 3 2 3" xfId="40812" xr:uid="{00000000-0005-0000-0000-0000265A0000}"/>
    <cellStyle name="Normal 3 2 7 8 3 3" xfId="19475" xr:uid="{00000000-0005-0000-0000-0000275A0000}"/>
    <cellStyle name="Normal 3 2 7 8 3 4" xfId="40813" xr:uid="{00000000-0005-0000-0000-0000285A0000}"/>
    <cellStyle name="Normal 3 2 7 8 4" xfId="25996" xr:uid="{00000000-0005-0000-0000-0000295A0000}"/>
    <cellStyle name="Normal 3 2 7 8 4 2" xfId="31480" xr:uid="{00000000-0005-0000-0000-00002A5A0000}"/>
    <cellStyle name="Normal 3 2 7 8 4 3" xfId="40814" xr:uid="{00000000-0005-0000-0000-00002B5A0000}"/>
    <cellStyle name="Normal 3 2 7 8 5" xfId="19476" xr:uid="{00000000-0005-0000-0000-00002C5A0000}"/>
    <cellStyle name="Normal 3 2 7 8 6" xfId="40815" xr:uid="{00000000-0005-0000-0000-00002D5A0000}"/>
    <cellStyle name="Normal 3 2 7 9" xfId="4895" xr:uid="{00000000-0005-0000-0000-00002E5A0000}"/>
    <cellStyle name="Normal 3 2 7 9 2" xfId="4896" xr:uid="{00000000-0005-0000-0000-00002F5A0000}"/>
    <cellStyle name="Normal 3 2 7 9 2 2" xfId="25997" xr:uid="{00000000-0005-0000-0000-0000305A0000}"/>
    <cellStyle name="Normal 3 2 7 9 2 2 2" xfId="31481" xr:uid="{00000000-0005-0000-0000-0000315A0000}"/>
    <cellStyle name="Normal 3 2 7 9 2 2 3" xfId="40816" xr:uid="{00000000-0005-0000-0000-0000325A0000}"/>
    <cellStyle name="Normal 3 2 7 9 2 3" xfId="19477" xr:uid="{00000000-0005-0000-0000-0000335A0000}"/>
    <cellStyle name="Normal 3 2 7 9 2 4" xfId="40817" xr:uid="{00000000-0005-0000-0000-0000345A0000}"/>
    <cellStyle name="Normal 3 2 7 9 3" xfId="4897" xr:uid="{00000000-0005-0000-0000-0000355A0000}"/>
    <cellStyle name="Normal 3 2 7 9 3 2" xfId="25998" xr:uid="{00000000-0005-0000-0000-0000365A0000}"/>
    <cellStyle name="Normal 3 2 7 9 3 2 2" xfId="31482" xr:uid="{00000000-0005-0000-0000-0000375A0000}"/>
    <cellStyle name="Normal 3 2 7 9 3 2 3" xfId="40818" xr:uid="{00000000-0005-0000-0000-0000385A0000}"/>
    <cellStyle name="Normal 3 2 7 9 3 3" xfId="19478" xr:uid="{00000000-0005-0000-0000-0000395A0000}"/>
    <cellStyle name="Normal 3 2 7 9 3 4" xfId="40819" xr:uid="{00000000-0005-0000-0000-00003A5A0000}"/>
    <cellStyle name="Normal 3 2 7 9 4" xfId="25999" xr:uid="{00000000-0005-0000-0000-00003B5A0000}"/>
    <cellStyle name="Normal 3 2 7 9 4 2" xfId="31483" xr:uid="{00000000-0005-0000-0000-00003C5A0000}"/>
    <cellStyle name="Normal 3 2 7 9 4 3" xfId="40820" xr:uid="{00000000-0005-0000-0000-00003D5A0000}"/>
    <cellStyle name="Normal 3 2 7 9 5" xfId="19479" xr:uid="{00000000-0005-0000-0000-00003E5A0000}"/>
    <cellStyle name="Normal 3 2 7 9 6" xfId="40821" xr:uid="{00000000-0005-0000-0000-00003F5A0000}"/>
    <cellStyle name="Normal 3 2 8" xfId="4898" xr:uid="{00000000-0005-0000-0000-0000405A0000}"/>
    <cellStyle name="Normal 3 2 8 10" xfId="4899" xr:uid="{00000000-0005-0000-0000-0000415A0000}"/>
    <cellStyle name="Normal 3 2 8 10 2" xfId="4900" xr:uid="{00000000-0005-0000-0000-0000425A0000}"/>
    <cellStyle name="Normal 3 2 8 10 2 2" xfId="26000" xr:uid="{00000000-0005-0000-0000-0000435A0000}"/>
    <cellStyle name="Normal 3 2 8 10 2 2 2" xfId="31484" xr:uid="{00000000-0005-0000-0000-0000445A0000}"/>
    <cellStyle name="Normal 3 2 8 10 2 2 3" xfId="40822" xr:uid="{00000000-0005-0000-0000-0000455A0000}"/>
    <cellStyle name="Normal 3 2 8 10 2 3" xfId="19480" xr:uid="{00000000-0005-0000-0000-0000465A0000}"/>
    <cellStyle name="Normal 3 2 8 10 2 4" xfId="40823" xr:uid="{00000000-0005-0000-0000-0000475A0000}"/>
    <cellStyle name="Normal 3 2 8 10 3" xfId="4901" xr:uid="{00000000-0005-0000-0000-0000485A0000}"/>
    <cellStyle name="Normal 3 2 8 10 3 2" xfId="26001" xr:uid="{00000000-0005-0000-0000-0000495A0000}"/>
    <cellStyle name="Normal 3 2 8 10 3 2 2" xfId="31485" xr:uid="{00000000-0005-0000-0000-00004A5A0000}"/>
    <cellStyle name="Normal 3 2 8 10 3 2 3" xfId="40824" xr:uid="{00000000-0005-0000-0000-00004B5A0000}"/>
    <cellStyle name="Normal 3 2 8 10 3 3" xfId="19481" xr:uid="{00000000-0005-0000-0000-00004C5A0000}"/>
    <cellStyle name="Normal 3 2 8 10 3 4" xfId="40825" xr:uid="{00000000-0005-0000-0000-00004D5A0000}"/>
    <cellStyle name="Normal 3 2 8 10 4" xfId="26002" xr:uid="{00000000-0005-0000-0000-00004E5A0000}"/>
    <cellStyle name="Normal 3 2 8 10 4 2" xfId="31486" xr:uid="{00000000-0005-0000-0000-00004F5A0000}"/>
    <cellStyle name="Normal 3 2 8 10 4 3" xfId="40826" xr:uid="{00000000-0005-0000-0000-0000505A0000}"/>
    <cellStyle name="Normal 3 2 8 10 5" xfId="19482" xr:uid="{00000000-0005-0000-0000-0000515A0000}"/>
    <cellStyle name="Normal 3 2 8 10 6" xfId="40827" xr:uid="{00000000-0005-0000-0000-0000525A0000}"/>
    <cellStyle name="Normal 3 2 8 11" xfId="4902" xr:uid="{00000000-0005-0000-0000-0000535A0000}"/>
    <cellStyle name="Normal 3 2 8 11 2" xfId="4903" xr:uid="{00000000-0005-0000-0000-0000545A0000}"/>
    <cellStyle name="Normal 3 2 8 11 2 2" xfId="26003" xr:uid="{00000000-0005-0000-0000-0000555A0000}"/>
    <cellStyle name="Normal 3 2 8 11 2 2 2" xfId="31487" xr:uid="{00000000-0005-0000-0000-0000565A0000}"/>
    <cellStyle name="Normal 3 2 8 11 2 2 3" xfId="40828" xr:uid="{00000000-0005-0000-0000-0000575A0000}"/>
    <cellStyle name="Normal 3 2 8 11 2 3" xfId="19483" xr:uid="{00000000-0005-0000-0000-0000585A0000}"/>
    <cellStyle name="Normal 3 2 8 11 2 4" xfId="40829" xr:uid="{00000000-0005-0000-0000-0000595A0000}"/>
    <cellStyle name="Normal 3 2 8 11 3" xfId="4904" xr:uid="{00000000-0005-0000-0000-00005A5A0000}"/>
    <cellStyle name="Normal 3 2 8 11 3 2" xfId="26004" xr:uid="{00000000-0005-0000-0000-00005B5A0000}"/>
    <cellStyle name="Normal 3 2 8 11 3 2 2" xfId="31488" xr:uid="{00000000-0005-0000-0000-00005C5A0000}"/>
    <cellStyle name="Normal 3 2 8 11 3 2 3" xfId="40830" xr:uid="{00000000-0005-0000-0000-00005D5A0000}"/>
    <cellStyle name="Normal 3 2 8 11 3 3" xfId="19484" xr:uid="{00000000-0005-0000-0000-00005E5A0000}"/>
    <cellStyle name="Normal 3 2 8 11 3 4" xfId="40831" xr:uid="{00000000-0005-0000-0000-00005F5A0000}"/>
    <cellStyle name="Normal 3 2 8 11 4" xfId="26005" xr:uid="{00000000-0005-0000-0000-0000605A0000}"/>
    <cellStyle name="Normal 3 2 8 11 4 2" xfId="31489" xr:uid="{00000000-0005-0000-0000-0000615A0000}"/>
    <cellStyle name="Normal 3 2 8 11 4 3" xfId="40832" xr:uid="{00000000-0005-0000-0000-0000625A0000}"/>
    <cellStyle name="Normal 3 2 8 11 5" xfId="19485" xr:uid="{00000000-0005-0000-0000-0000635A0000}"/>
    <cellStyle name="Normal 3 2 8 11 6" xfId="40833" xr:uid="{00000000-0005-0000-0000-0000645A0000}"/>
    <cellStyle name="Normal 3 2 8 12" xfId="4905" xr:uid="{00000000-0005-0000-0000-0000655A0000}"/>
    <cellStyle name="Normal 3 2 8 12 2" xfId="4906" xr:uid="{00000000-0005-0000-0000-0000665A0000}"/>
    <cellStyle name="Normal 3 2 8 12 2 2" xfId="26006" xr:uid="{00000000-0005-0000-0000-0000675A0000}"/>
    <cellStyle name="Normal 3 2 8 12 2 2 2" xfId="31490" xr:uid="{00000000-0005-0000-0000-0000685A0000}"/>
    <cellStyle name="Normal 3 2 8 12 2 2 3" xfId="40834" xr:uid="{00000000-0005-0000-0000-0000695A0000}"/>
    <cellStyle name="Normal 3 2 8 12 2 3" xfId="19486" xr:uid="{00000000-0005-0000-0000-00006A5A0000}"/>
    <cellStyle name="Normal 3 2 8 12 2 4" xfId="40835" xr:uid="{00000000-0005-0000-0000-00006B5A0000}"/>
    <cellStyle name="Normal 3 2 8 12 3" xfId="4907" xr:uid="{00000000-0005-0000-0000-00006C5A0000}"/>
    <cellStyle name="Normal 3 2 8 12 3 2" xfId="26007" xr:uid="{00000000-0005-0000-0000-00006D5A0000}"/>
    <cellStyle name="Normal 3 2 8 12 3 2 2" xfId="31491" xr:uid="{00000000-0005-0000-0000-00006E5A0000}"/>
    <cellStyle name="Normal 3 2 8 12 3 2 3" xfId="40836" xr:uid="{00000000-0005-0000-0000-00006F5A0000}"/>
    <cellStyle name="Normal 3 2 8 12 3 3" xfId="19487" xr:uid="{00000000-0005-0000-0000-0000705A0000}"/>
    <cellStyle name="Normal 3 2 8 12 3 4" xfId="40837" xr:uid="{00000000-0005-0000-0000-0000715A0000}"/>
    <cellStyle name="Normal 3 2 8 12 4" xfId="26008" xr:uid="{00000000-0005-0000-0000-0000725A0000}"/>
    <cellStyle name="Normal 3 2 8 12 4 2" xfId="31492" xr:uid="{00000000-0005-0000-0000-0000735A0000}"/>
    <cellStyle name="Normal 3 2 8 12 4 3" xfId="40838" xr:uid="{00000000-0005-0000-0000-0000745A0000}"/>
    <cellStyle name="Normal 3 2 8 12 5" xfId="19488" xr:uid="{00000000-0005-0000-0000-0000755A0000}"/>
    <cellStyle name="Normal 3 2 8 12 6" xfId="40839" xr:uid="{00000000-0005-0000-0000-0000765A0000}"/>
    <cellStyle name="Normal 3 2 8 13" xfId="4908" xr:uid="{00000000-0005-0000-0000-0000775A0000}"/>
    <cellStyle name="Normal 3 2 8 13 2" xfId="4909" xr:uid="{00000000-0005-0000-0000-0000785A0000}"/>
    <cellStyle name="Normal 3 2 8 13 2 2" xfId="26009" xr:uid="{00000000-0005-0000-0000-0000795A0000}"/>
    <cellStyle name="Normal 3 2 8 13 2 2 2" xfId="31493" xr:uid="{00000000-0005-0000-0000-00007A5A0000}"/>
    <cellStyle name="Normal 3 2 8 13 2 2 3" xfId="40840" xr:uid="{00000000-0005-0000-0000-00007B5A0000}"/>
    <cellStyle name="Normal 3 2 8 13 2 3" xfId="19489" xr:uid="{00000000-0005-0000-0000-00007C5A0000}"/>
    <cellStyle name="Normal 3 2 8 13 2 4" xfId="40841" xr:uid="{00000000-0005-0000-0000-00007D5A0000}"/>
    <cellStyle name="Normal 3 2 8 13 3" xfId="4910" xr:uid="{00000000-0005-0000-0000-00007E5A0000}"/>
    <cellStyle name="Normal 3 2 8 13 3 2" xfId="26010" xr:uid="{00000000-0005-0000-0000-00007F5A0000}"/>
    <cellStyle name="Normal 3 2 8 13 3 2 2" xfId="31494" xr:uid="{00000000-0005-0000-0000-0000805A0000}"/>
    <cellStyle name="Normal 3 2 8 13 3 2 3" xfId="40842" xr:uid="{00000000-0005-0000-0000-0000815A0000}"/>
    <cellStyle name="Normal 3 2 8 13 3 3" xfId="19490" xr:uid="{00000000-0005-0000-0000-0000825A0000}"/>
    <cellStyle name="Normal 3 2 8 13 3 4" xfId="40843" xr:uid="{00000000-0005-0000-0000-0000835A0000}"/>
    <cellStyle name="Normal 3 2 8 13 4" xfId="26011" xr:uid="{00000000-0005-0000-0000-0000845A0000}"/>
    <cellStyle name="Normal 3 2 8 13 4 2" xfId="31495" xr:uid="{00000000-0005-0000-0000-0000855A0000}"/>
    <cellStyle name="Normal 3 2 8 13 4 3" xfId="40844" xr:uid="{00000000-0005-0000-0000-0000865A0000}"/>
    <cellStyle name="Normal 3 2 8 13 5" xfId="19491" xr:uid="{00000000-0005-0000-0000-0000875A0000}"/>
    <cellStyle name="Normal 3 2 8 13 6" xfId="40845" xr:uid="{00000000-0005-0000-0000-0000885A0000}"/>
    <cellStyle name="Normal 3 2 8 14" xfId="4911" xr:uid="{00000000-0005-0000-0000-0000895A0000}"/>
    <cellStyle name="Normal 3 2 8 14 2" xfId="4912" xr:uid="{00000000-0005-0000-0000-00008A5A0000}"/>
    <cellStyle name="Normal 3 2 8 14 2 2" xfId="26012" xr:uid="{00000000-0005-0000-0000-00008B5A0000}"/>
    <cellStyle name="Normal 3 2 8 14 2 2 2" xfId="31496" xr:uid="{00000000-0005-0000-0000-00008C5A0000}"/>
    <cellStyle name="Normal 3 2 8 14 2 2 3" xfId="40846" xr:uid="{00000000-0005-0000-0000-00008D5A0000}"/>
    <cellStyle name="Normal 3 2 8 14 2 3" xfId="19492" xr:uid="{00000000-0005-0000-0000-00008E5A0000}"/>
    <cellStyle name="Normal 3 2 8 14 2 4" xfId="40847" xr:uid="{00000000-0005-0000-0000-00008F5A0000}"/>
    <cellStyle name="Normal 3 2 8 14 3" xfId="4913" xr:uid="{00000000-0005-0000-0000-0000905A0000}"/>
    <cellStyle name="Normal 3 2 8 14 3 2" xfId="26013" xr:uid="{00000000-0005-0000-0000-0000915A0000}"/>
    <cellStyle name="Normal 3 2 8 14 3 2 2" xfId="31497" xr:uid="{00000000-0005-0000-0000-0000925A0000}"/>
    <cellStyle name="Normal 3 2 8 14 3 2 3" xfId="40848" xr:uid="{00000000-0005-0000-0000-0000935A0000}"/>
    <cellStyle name="Normal 3 2 8 14 3 3" xfId="19493" xr:uid="{00000000-0005-0000-0000-0000945A0000}"/>
    <cellStyle name="Normal 3 2 8 14 3 4" xfId="40849" xr:uid="{00000000-0005-0000-0000-0000955A0000}"/>
    <cellStyle name="Normal 3 2 8 14 4" xfId="26014" xr:uid="{00000000-0005-0000-0000-0000965A0000}"/>
    <cellStyle name="Normal 3 2 8 14 4 2" xfId="31498" xr:uid="{00000000-0005-0000-0000-0000975A0000}"/>
    <cellStyle name="Normal 3 2 8 14 4 3" xfId="40850" xr:uid="{00000000-0005-0000-0000-0000985A0000}"/>
    <cellStyle name="Normal 3 2 8 14 5" xfId="19494" xr:uid="{00000000-0005-0000-0000-0000995A0000}"/>
    <cellStyle name="Normal 3 2 8 14 6" xfId="40851" xr:uid="{00000000-0005-0000-0000-00009A5A0000}"/>
    <cellStyle name="Normal 3 2 8 15" xfId="4914" xr:uid="{00000000-0005-0000-0000-00009B5A0000}"/>
    <cellStyle name="Normal 3 2 8 15 2" xfId="4915" xr:uid="{00000000-0005-0000-0000-00009C5A0000}"/>
    <cellStyle name="Normal 3 2 8 15 2 2" xfId="26015" xr:uid="{00000000-0005-0000-0000-00009D5A0000}"/>
    <cellStyle name="Normal 3 2 8 15 2 2 2" xfId="31499" xr:uid="{00000000-0005-0000-0000-00009E5A0000}"/>
    <cellStyle name="Normal 3 2 8 15 2 2 3" xfId="40852" xr:uid="{00000000-0005-0000-0000-00009F5A0000}"/>
    <cellStyle name="Normal 3 2 8 15 2 3" xfId="19495" xr:uid="{00000000-0005-0000-0000-0000A05A0000}"/>
    <cellStyle name="Normal 3 2 8 15 2 4" xfId="40853" xr:uid="{00000000-0005-0000-0000-0000A15A0000}"/>
    <cellStyle name="Normal 3 2 8 15 3" xfId="4916" xr:uid="{00000000-0005-0000-0000-0000A25A0000}"/>
    <cellStyle name="Normal 3 2 8 15 3 2" xfId="26016" xr:uid="{00000000-0005-0000-0000-0000A35A0000}"/>
    <cellStyle name="Normal 3 2 8 15 3 2 2" xfId="31500" xr:uid="{00000000-0005-0000-0000-0000A45A0000}"/>
    <cellStyle name="Normal 3 2 8 15 3 2 3" xfId="40854" xr:uid="{00000000-0005-0000-0000-0000A55A0000}"/>
    <cellStyle name="Normal 3 2 8 15 3 3" xfId="19496" xr:uid="{00000000-0005-0000-0000-0000A65A0000}"/>
    <cellStyle name="Normal 3 2 8 15 3 4" xfId="40855" xr:uid="{00000000-0005-0000-0000-0000A75A0000}"/>
    <cellStyle name="Normal 3 2 8 15 4" xfId="26017" xr:uid="{00000000-0005-0000-0000-0000A85A0000}"/>
    <cellStyle name="Normal 3 2 8 15 4 2" xfId="31501" xr:uid="{00000000-0005-0000-0000-0000A95A0000}"/>
    <cellStyle name="Normal 3 2 8 15 4 3" xfId="40856" xr:uid="{00000000-0005-0000-0000-0000AA5A0000}"/>
    <cellStyle name="Normal 3 2 8 15 5" xfId="19497" xr:uid="{00000000-0005-0000-0000-0000AB5A0000}"/>
    <cellStyle name="Normal 3 2 8 15 6" xfId="40857" xr:uid="{00000000-0005-0000-0000-0000AC5A0000}"/>
    <cellStyle name="Normal 3 2 8 16" xfId="4917" xr:uid="{00000000-0005-0000-0000-0000AD5A0000}"/>
    <cellStyle name="Normal 3 2 8 16 2" xfId="4918" xr:uid="{00000000-0005-0000-0000-0000AE5A0000}"/>
    <cellStyle name="Normal 3 2 8 16 2 2" xfId="26018" xr:uid="{00000000-0005-0000-0000-0000AF5A0000}"/>
    <cellStyle name="Normal 3 2 8 16 2 2 2" xfId="31502" xr:uid="{00000000-0005-0000-0000-0000B05A0000}"/>
    <cellStyle name="Normal 3 2 8 16 2 2 3" xfId="40858" xr:uid="{00000000-0005-0000-0000-0000B15A0000}"/>
    <cellStyle name="Normal 3 2 8 16 2 3" xfId="19498" xr:uid="{00000000-0005-0000-0000-0000B25A0000}"/>
    <cellStyle name="Normal 3 2 8 16 2 4" xfId="40859" xr:uid="{00000000-0005-0000-0000-0000B35A0000}"/>
    <cellStyle name="Normal 3 2 8 16 3" xfId="4919" xr:uid="{00000000-0005-0000-0000-0000B45A0000}"/>
    <cellStyle name="Normal 3 2 8 16 3 2" xfId="26019" xr:uid="{00000000-0005-0000-0000-0000B55A0000}"/>
    <cellStyle name="Normal 3 2 8 16 3 2 2" xfId="31503" xr:uid="{00000000-0005-0000-0000-0000B65A0000}"/>
    <cellStyle name="Normal 3 2 8 16 3 2 3" xfId="40860" xr:uid="{00000000-0005-0000-0000-0000B75A0000}"/>
    <cellStyle name="Normal 3 2 8 16 3 3" xfId="19499" xr:uid="{00000000-0005-0000-0000-0000B85A0000}"/>
    <cellStyle name="Normal 3 2 8 16 3 4" xfId="40861" xr:uid="{00000000-0005-0000-0000-0000B95A0000}"/>
    <cellStyle name="Normal 3 2 8 16 4" xfId="26020" xr:uid="{00000000-0005-0000-0000-0000BA5A0000}"/>
    <cellStyle name="Normal 3 2 8 16 4 2" xfId="31504" xr:uid="{00000000-0005-0000-0000-0000BB5A0000}"/>
    <cellStyle name="Normal 3 2 8 16 4 3" xfId="40862" xr:uid="{00000000-0005-0000-0000-0000BC5A0000}"/>
    <cellStyle name="Normal 3 2 8 16 5" xfId="19500" xr:uid="{00000000-0005-0000-0000-0000BD5A0000}"/>
    <cellStyle name="Normal 3 2 8 16 6" xfId="40863" xr:uid="{00000000-0005-0000-0000-0000BE5A0000}"/>
    <cellStyle name="Normal 3 2 8 17" xfId="4920" xr:uid="{00000000-0005-0000-0000-0000BF5A0000}"/>
    <cellStyle name="Normal 3 2 8 17 2" xfId="4921" xr:uid="{00000000-0005-0000-0000-0000C05A0000}"/>
    <cellStyle name="Normal 3 2 8 17 2 2" xfId="26021" xr:uid="{00000000-0005-0000-0000-0000C15A0000}"/>
    <cellStyle name="Normal 3 2 8 17 2 2 2" xfId="31505" xr:uid="{00000000-0005-0000-0000-0000C25A0000}"/>
    <cellStyle name="Normal 3 2 8 17 2 2 3" xfId="40864" xr:uid="{00000000-0005-0000-0000-0000C35A0000}"/>
    <cellStyle name="Normal 3 2 8 17 2 3" xfId="19501" xr:uid="{00000000-0005-0000-0000-0000C45A0000}"/>
    <cellStyle name="Normal 3 2 8 17 2 4" xfId="40865" xr:uid="{00000000-0005-0000-0000-0000C55A0000}"/>
    <cellStyle name="Normal 3 2 8 17 3" xfId="4922" xr:uid="{00000000-0005-0000-0000-0000C65A0000}"/>
    <cellStyle name="Normal 3 2 8 17 3 2" xfId="26022" xr:uid="{00000000-0005-0000-0000-0000C75A0000}"/>
    <cellStyle name="Normal 3 2 8 17 3 2 2" xfId="31506" xr:uid="{00000000-0005-0000-0000-0000C85A0000}"/>
    <cellStyle name="Normal 3 2 8 17 3 2 3" xfId="40866" xr:uid="{00000000-0005-0000-0000-0000C95A0000}"/>
    <cellStyle name="Normal 3 2 8 17 3 3" xfId="19502" xr:uid="{00000000-0005-0000-0000-0000CA5A0000}"/>
    <cellStyle name="Normal 3 2 8 17 3 4" xfId="40867" xr:uid="{00000000-0005-0000-0000-0000CB5A0000}"/>
    <cellStyle name="Normal 3 2 8 17 4" xfId="26023" xr:uid="{00000000-0005-0000-0000-0000CC5A0000}"/>
    <cellStyle name="Normal 3 2 8 17 4 2" xfId="31507" xr:uid="{00000000-0005-0000-0000-0000CD5A0000}"/>
    <cellStyle name="Normal 3 2 8 17 4 3" xfId="40868" xr:uid="{00000000-0005-0000-0000-0000CE5A0000}"/>
    <cellStyle name="Normal 3 2 8 17 5" xfId="19503" xr:uid="{00000000-0005-0000-0000-0000CF5A0000}"/>
    <cellStyle name="Normal 3 2 8 17 6" xfId="40869" xr:uid="{00000000-0005-0000-0000-0000D05A0000}"/>
    <cellStyle name="Normal 3 2 8 18" xfId="4923" xr:uid="{00000000-0005-0000-0000-0000D15A0000}"/>
    <cellStyle name="Normal 3 2 8 18 2" xfId="4924" xr:uid="{00000000-0005-0000-0000-0000D25A0000}"/>
    <cellStyle name="Normal 3 2 8 18 2 2" xfId="26024" xr:uid="{00000000-0005-0000-0000-0000D35A0000}"/>
    <cellStyle name="Normal 3 2 8 18 2 2 2" xfId="31508" xr:uid="{00000000-0005-0000-0000-0000D45A0000}"/>
    <cellStyle name="Normal 3 2 8 18 2 2 3" xfId="40870" xr:uid="{00000000-0005-0000-0000-0000D55A0000}"/>
    <cellStyle name="Normal 3 2 8 18 2 3" xfId="19504" xr:uid="{00000000-0005-0000-0000-0000D65A0000}"/>
    <cellStyle name="Normal 3 2 8 18 2 4" xfId="40871" xr:uid="{00000000-0005-0000-0000-0000D75A0000}"/>
    <cellStyle name="Normal 3 2 8 18 3" xfId="4925" xr:uid="{00000000-0005-0000-0000-0000D85A0000}"/>
    <cellStyle name="Normal 3 2 8 18 3 2" xfId="26025" xr:uid="{00000000-0005-0000-0000-0000D95A0000}"/>
    <cellStyle name="Normal 3 2 8 18 3 2 2" xfId="31509" xr:uid="{00000000-0005-0000-0000-0000DA5A0000}"/>
    <cellStyle name="Normal 3 2 8 18 3 2 3" xfId="40872" xr:uid="{00000000-0005-0000-0000-0000DB5A0000}"/>
    <cellStyle name="Normal 3 2 8 18 3 3" xfId="19505" xr:uid="{00000000-0005-0000-0000-0000DC5A0000}"/>
    <cellStyle name="Normal 3 2 8 18 3 4" xfId="40873" xr:uid="{00000000-0005-0000-0000-0000DD5A0000}"/>
    <cellStyle name="Normal 3 2 8 18 4" xfId="26026" xr:uid="{00000000-0005-0000-0000-0000DE5A0000}"/>
    <cellStyle name="Normal 3 2 8 18 4 2" xfId="31510" xr:uid="{00000000-0005-0000-0000-0000DF5A0000}"/>
    <cellStyle name="Normal 3 2 8 18 4 3" xfId="40874" xr:uid="{00000000-0005-0000-0000-0000E05A0000}"/>
    <cellStyle name="Normal 3 2 8 18 5" xfId="19506" xr:uid="{00000000-0005-0000-0000-0000E15A0000}"/>
    <cellStyle name="Normal 3 2 8 18 6" xfId="40875" xr:uid="{00000000-0005-0000-0000-0000E25A0000}"/>
    <cellStyle name="Normal 3 2 8 19" xfId="4926" xr:uid="{00000000-0005-0000-0000-0000E35A0000}"/>
    <cellStyle name="Normal 3 2 8 19 2" xfId="4927" xr:uid="{00000000-0005-0000-0000-0000E45A0000}"/>
    <cellStyle name="Normal 3 2 8 19 2 2" xfId="26027" xr:uid="{00000000-0005-0000-0000-0000E55A0000}"/>
    <cellStyle name="Normal 3 2 8 19 2 2 2" xfId="31511" xr:uid="{00000000-0005-0000-0000-0000E65A0000}"/>
    <cellStyle name="Normal 3 2 8 19 2 2 3" xfId="40876" xr:uid="{00000000-0005-0000-0000-0000E75A0000}"/>
    <cellStyle name="Normal 3 2 8 19 2 3" xfId="19507" xr:uid="{00000000-0005-0000-0000-0000E85A0000}"/>
    <cellStyle name="Normal 3 2 8 19 2 4" xfId="40877" xr:uid="{00000000-0005-0000-0000-0000E95A0000}"/>
    <cellStyle name="Normal 3 2 8 19 3" xfId="4928" xr:uid="{00000000-0005-0000-0000-0000EA5A0000}"/>
    <cellStyle name="Normal 3 2 8 19 3 2" xfId="26028" xr:uid="{00000000-0005-0000-0000-0000EB5A0000}"/>
    <cellStyle name="Normal 3 2 8 19 3 2 2" xfId="31512" xr:uid="{00000000-0005-0000-0000-0000EC5A0000}"/>
    <cellStyle name="Normal 3 2 8 19 3 2 3" xfId="40878" xr:uid="{00000000-0005-0000-0000-0000ED5A0000}"/>
    <cellStyle name="Normal 3 2 8 19 3 3" xfId="19508" xr:uid="{00000000-0005-0000-0000-0000EE5A0000}"/>
    <cellStyle name="Normal 3 2 8 19 3 4" xfId="40879" xr:uid="{00000000-0005-0000-0000-0000EF5A0000}"/>
    <cellStyle name="Normal 3 2 8 19 4" xfId="26029" xr:uid="{00000000-0005-0000-0000-0000F05A0000}"/>
    <cellStyle name="Normal 3 2 8 19 4 2" xfId="31513" xr:uid="{00000000-0005-0000-0000-0000F15A0000}"/>
    <cellStyle name="Normal 3 2 8 19 4 3" xfId="40880" xr:uid="{00000000-0005-0000-0000-0000F25A0000}"/>
    <cellStyle name="Normal 3 2 8 19 5" xfId="19509" xr:uid="{00000000-0005-0000-0000-0000F35A0000}"/>
    <cellStyle name="Normal 3 2 8 19 6" xfId="40881" xr:uid="{00000000-0005-0000-0000-0000F45A0000}"/>
    <cellStyle name="Normal 3 2 8 2" xfId="4929" xr:uid="{00000000-0005-0000-0000-0000F55A0000}"/>
    <cellStyle name="Normal 3 2 8 2 10" xfId="4930" xr:uid="{00000000-0005-0000-0000-0000F65A0000}"/>
    <cellStyle name="Normal 3 2 8 2 10 2" xfId="4931" xr:uid="{00000000-0005-0000-0000-0000F75A0000}"/>
    <cellStyle name="Normal 3 2 8 2 10 2 2" xfId="26030" xr:uid="{00000000-0005-0000-0000-0000F85A0000}"/>
    <cellStyle name="Normal 3 2 8 2 10 2 2 2" xfId="31514" xr:uid="{00000000-0005-0000-0000-0000F95A0000}"/>
    <cellStyle name="Normal 3 2 8 2 10 2 2 3" xfId="40882" xr:uid="{00000000-0005-0000-0000-0000FA5A0000}"/>
    <cellStyle name="Normal 3 2 8 2 10 2 3" xfId="19510" xr:uid="{00000000-0005-0000-0000-0000FB5A0000}"/>
    <cellStyle name="Normal 3 2 8 2 10 2 4" xfId="40883" xr:uid="{00000000-0005-0000-0000-0000FC5A0000}"/>
    <cellStyle name="Normal 3 2 8 2 10 3" xfId="4932" xr:uid="{00000000-0005-0000-0000-0000FD5A0000}"/>
    <cellStyle name="Normal 3 2 8 2 10 3 2" xfId="26031" xr:uid="{00000000-0005-0000-0000-0000FE5A0000}"/>
    <cellStyle name="Normal 3 2 8 2 10 3 2 2" xfId="31515" xr:uid="{00000000-0005-0000-0000-0000FF5A0000}"/>
    <cellStyle name="Normal 3 2 8 2 10 3 2 3" xfId="40884" xr:uid="{00000000-0005-0000-0000-0000005B0000}"/>
    <cellStyle name="Normal 3 2 8 2 10 3 3" xfId="19511" xr:uid="{00000000-0005-0000-0000-0000015B0000}"/>
    <cellStyle name="Normal 3 2 8 2 10 3 4" xfId="40885" xr:uid="{00000000-0005-0000-0000-0000025B0000}"/>
    <cellStyle name="Normal 3 2 8 2 10 4" xfId="26032" xr:uid="{00000000-0005-0000-0000-0000035B0000}"/>
    <cellStyle name="Normal 3 2 8 2 10 4 2" xfId="31516" xr:uid="{00000000-0005-0000-0000-0000045B0000}"/>
    <cellStyle name="Normal 3 2 8 2 10 4 3" xfId="40886" xr:uid="{00000000-0005-0000-0000-0000055B0000}"/>
    <cellStyle name="Normal 3 2 8 2 10 5" xfId="19512" xr:uid="{00000000-0005-0000-0000-0000065B0000}"/>
    <cellStyle name="Normal 3 2 8 2 10 6" xfId="40887" xr:uid="{00000000-0005-0000-0000-0000075B0000}"/>
    <cellStyle name="Normal 3 2 8 2 11" xfId="4933" xr:uid="{00000000-0005-0000-0000-0000085B0000}"/>
    <cellStyle name="Normal 3 2 8 2 11 2" xfId="4934" xr:uid="{00000000-0005-0000-0000-0000095B0000}"/>
    <cellStyle name="Normal 3 2 8 2 11 2 2" xfId="26033" xr:uid="{00000000-0005-0000-0000-00000A5B0000}"/>
    <cellStyle name="Normal 3 2 8 2 11 2 2 2" xfId="31517" xr:uid="{00000000-0005-0000-0000-00000B5B0000}"/>
    <cellStyle name="Normal 3 2 8 2 11 2 2 3" xfId="40888" xr:uid="{00000000-0005-0000-0000-00000C5B0000}"/>
    <cellStyle name="Normal 3 2 8 2 11 2 3" xfId="19513" xr:uid="{00000000-0005-0000-0000-00000D5B0000}"/>
    <cellStyle name="Normal 3 2 8 2 11 2 4" xfId="40889" xr:uid="{00000000-0005-0000-0000-00000E5B0000}"/>
    <cellStyle name="Normal 3 2 8 2 11 3" xfId="4935" xr:uid="{00000000-0005-0000-0000-00000F5B0000}"/>
    <cellStyle name="Normal 3 2 8 2 11 3 2" xfId="26034" xr:uid="{00000000-0005-0000-0000-0000105B0000}"/>
    <cellStyle name="Normal 3 2 8 2 11 3 2 2" xfId="31518" xr:uid="{00000000-0005-0000-0000-0000115B0000}"/>
    <cellStyle name="Normal 3 2 8 2 11 3 2 3" xfId="40890" xr:uid="{00000000-0005-0000-0000-0000125B0000}"/>
    <cellStyle name="Normal 3 2 8 2 11 3 3" xfId="19514" xr:uid="{00000000-0005-0000-0000-0000135B0000}"/>
    <cellStyle name="Normal 3 2 8 2 11 3 4" xfId="40891" xr:uid="{00000000-0005-0000-0000-0000145B0000}"/>
    <cellStyle name="Normal 3 2 8 2 11 4" xfId="26035" xr:uid="{00000000-0005-0000-0000-0000155B0000}"/>
    <cellStyle name="Normal 3 2 8 2 11 4 2" xfId="31519" xr:uid="{00000000-0005-0000-0000-0000165B0000}"/>
    <cellStyle name="Normal 3 2 8 2 11 4 3" xfId="40892" xr:uid="{00000000-0005-0000-0000-0000175B0000}"/>
    <cellStyle name="Normal 3 2 8 2 11 5" xfId="19515" xr:uid="{00000000-0005-0000-0000-0000185B0000}"/>
    <cellStyle name="Normal 3 2 8 2 11 6" xfId="40893" xr:uid="{00000000-0005-0000-0000-0000195B0000}"/>
    <cellStyle name="Normal 3 2 8 2 12" xfId="4936" xr:uid="{00000000-0005-0000-0000-00001A5B0000}"/>
    <cellStyle name="Normal 3 2 8 2 12 2" xfId="4937" xr:uid="{00000000-0005-0000-0000-00001B5B0000}"/>
    <cellStyle name="Normal 3 2 8 2 12 2 2" xfId="26036" xr:uid="{00000000-0005-0000-0000-00001C5B0000}"/>
    <cellStyle name="Normal 3 2 8 2 12 2 2 2" xfId="31520" xr:uid="{00000000-0005-0000-0000-00001D5B0000}"/>
    <cellStyle name="Normal 3 2 8 2 12 2 2 3" xfId="40894" xr:uid="{00000000-0005-0000-0000-00001E5B0000}"/>
    <cellStyle name="Normal 3 2 8 2 12 2 3" xfId="19516" xr:uid="{00000000-0005-0000-0000-00001F5B0000}"/>
    <cellStyle name="Normal 3 2 8 2 12 2 4" xfId="40895" xr:uid="{00000000-0005-0000-0000-0000205B0000}"/>
    <cellStyle name="Normal 3 2 8 2 12 3" xfId="4938" xr:uid="{00000000-0005-0000-0000-0000215B0000}"/>
    <cellStyle name="Normal 3 2 8 2 12 3 2" xfId="26037" xr:uid="{00000000-0005-0000-0000-0000225B0000}"/>
    <cellStyle name="Normal 3 2 8 2 12 3 2 2" xfId="31521" xr:uid="{00000000-0005-0000-0000-0000235B0000}"/>
    <cellStyle name="Normal 3 2 8 2 12 3 2 3" xfId="40896" xr:uid="{00000000-0005-0000-0000-0000245B0000}"/>
    <cellStyle name="Normal 3 2 8 2 12 3 3" xfId="19517" xr:uid="{00000000-0005-0000-0000-0000255B0000}"/>
    <cellStyle name="Normal 3 2 8 2 12 3 4" xfId="40897" xr:uid="{00000000-0005-0000-0000-0000265B0000}"/>
    <cellStyle name="Normal 3 2 8 2 12 4" xfId="26038" xr:uid="{00000000-0005-0000-0000-0000275B0000}"/>
    <cellStyle name="Normal 3 2 8 2 12 4 2" xfId="31522" xr:uid="{00000000-0005-0000-0000-0000285B0000}"/>
    <cellStyle name="Normal 3 2 8 2 12 4 3" xfId="40898" xr:uid="{00000000-0005-0000-0000-0000295B0000}"/>
    <cellStyle name="Normal 3 2 8 2 12 5" xfId="19518" xr:uid="{00000000-0005-0000-0000-00002A5B0000}"/>
    <cellStyle name="Normal 3 2 8 2 12 6" xfId="40899" xr:uid="{00000000-0005-0000-0000-00002B5B0000}"/>
    <cellStyle name="Normal 3 2 8 2 13" xfId="4939" xr:uid="{00000000-0005-0000-0000-00002C5B0000}"/>
    <cellStyle name="Normal 3 2 8 2 13 2" xfId="4940" xr:uid="{00000000-0005-0000-0000-00002D5B0000}"/>
    <cellStyle name="Normal 3 2 8 2 13 2 2" xfId="26039" xr:uid="{00000000-0005-0000-0000-00002E5B0000}"/>
    <cellStyle name="Normal 3 2 8 2 13 2 2 2" xfId="31523" xr:uid="{00000000-0005-0000-0000-00002F5B0000}"/>
    <cellStyle name="Normal 3 2 8 2 13 2 2 3" xfId="40900" xr:uid="{00000000-0005-0000-0000-0000305B0000}"/>
    <cellStyle name="Normal 3 2 8 2 13 2 3" xfId="19519" xr:uid="{00000000-0005-0000-0000-0000315B0000}"/>
    <cellStyle name="Normal 3 2 8 2 13 2 4" xfId="40901" xr:uid="{00000000-0005-0000-0000-0000325B0000}"/>
    <cellStyle name="Normal 3 2 8 2 13 3" xfId="4941" xr:uid="{00000000-0005-0000-0000-0000335B0000}"/>
    <cellStyle name="Normal 3 2 8 2 13 3 2" xfId="26040" xr:uid="{00000000-0005-0000-0000-0000345B0000}"/>
    <cellStyle name="Normal 3 2 8 2 13 3 2 2" xfId="31524" xr:uid="{00000000-0005-0000-0000-0000355B0000}"/>
    <cellStyle name="Normal 3 2 8 2 13 3 2 3" xfId="40902" xr:uid="{00000000-0005-0000-0000-0000365B0000}"/>
    <cellStyle name="Normal 3 2 8 2 13 3 3" xfId="19520" xr:uid="{00000000-0005-0000-0000-0000375B0000}"/>
    <cellStyle name="Normal 3 2 8 2 13 3 4" xfId="40903" xr:uid="{00000000-0005-0000-0000-0000385B0000}"/>
    <cellStyle name="Normal 3 2 8 2 13 4" xfId="26041" xr:uid="{00000000-0005-0000-0000-0000395B0000}"/>
    <cellStyle name="Normal 3 2 8 2 13 4 2" xfId="31525" xr:uid="{00000000-0005-0000-0000-00003A5B0000}"/>
    <cellStyle name="Normal 3 2 8 2 13 4 3" xfId="40904" xr:uid="{00000000-0005-0000-0000-00003B5B0000}"/>
    <cellStyle name="Normal 3 2 8 2 13 5" xfId="19521" xr:uid="{00000000-0005-0000-0000-00003C5B0000}"/>
    <cellStyle name="Normal 3 2 8 2 13 6" xfId="40905" xr:uid="{00000000-0005-0000-0000-00003D5B0000}"/>
    <cellStyle name="Normal 3 2 8 2 14" xfId="4942" xr:uid="{00000000-0005-0000-0000-00003E5B0000}"/>
    <cellStyle name="Normal 3 2 8 2 14 2" xfId="4943" xr:uid="{00000000-0005-0000-0000-00003F5B0000}"/>
    <cellStyle name="Normal 3 2 8 2 14 2 2" xfId="26042" xr:uid="{00000000-0005-0000-0000-0000405B0000}"/>
    <cellStyle name="Normal 3 2 8 2 14 2 2 2" xfId="31526" xr:uid="{00000000-0005-0000-0000-0000415B0000}"/>
    <cellStyle name="Normal 3 2 8 2 14 2 2 3" xfId="40906" xr:uid="{00000000-0005-0000-0000-0000425B0000}"/>
    <cellStyle name="Normal 3 2 8 2 14 2 3" xfId="19522" xr:uid="{00000000-0005-0000-0000-0000435B0000}"/>
    <cellStyle name="Normal 3 2 8 2 14 2 4" xfId="40907" xr:uid="{00000000-0005-0000-0000-0000445B0000}"/>
    <cellStyle name="Normal 3 2 8 2 14 3" xfId="4944" xr:uid="{00000000-0005-0000-0000-0000455B0000}"/>
    <cellStyle name="Normal 3 2 8 2 14 3 2" xfId="26043" xr:uid="{00000000-0005-0000-0000-0000465B0000}"/>
    <cellStyle name="Normal 3 2 8 2 14 3 2 2" xfId="31527" xr:uid="{00000000-0005-0000-0000-0000475B0000}"/>
    <cellStyle name="Normal 3 2 8 2 14 3 2 3" xfId="40908" xr:uid="{00000000-0005-0000-0000-0000485B0000}"/>
    <cellStyle name="Normal 3 2 8 2 14 3 3" xfId="19523" xr:uid="{00000000-0005-0000-0000-0000495B0000}"/>
    <cellStyle name="Normal 3 2 8 2 14 3 4" xfId="40909" xr:uid="{00000000-0005-0000-0000-00004A5B0000}"/>
    <cellStyle name="Normal 3 2 8 2 14 4" xfId="26044" xr:uid="{00000000-0005-0000-0000-00004B5B0000}"/>
    <cellStyle name="Normal 3 2 8 2 14 4 2" xfId="31528" xr:uid="{00000000-0005-0000-0000-00004C5B0000}"/>
    <cellStyle name="Normal 3 2 8 2 14 4 3" xfId="40910" xr:uid="{00000000-0005-0000-0000-00004D5B0000}"/>
    <cellStyle name="Normal 3 2 8 2 14 5" xfId="19524" xr:uid="{00000000-0005-0000-0000-00004E5B0000}"/>
    <cellStyle name="Normal 3 2 8 2 14 6" xfId="40911" xr:uid="{00000000-0005-0000-0000-00004F5B0000}"/>
    <cellStyle name="Normal 3 2 8 2 15" xfId="4945" xr:uid="{00000000-0005-0000-0000-0000505B0000}"/>
    <cellStyle name="Normal 3 2 8 2 15 2" xfId="4946" xr:uid="{00000000-0005-0000-0000-0000515B0000}"/>
    <cellStyle name="Normal 3 2 8 2 15 2 2" xfId="26045" xr:uid="{00000000-0005-0000-0000-0000525B0000}"/>
    <cellStyle name="Normal 3 2 8 2 15 2 2 2" xfId="31529" xr:uid="{00000000-0005-0000-0000-0000535B0000}"/>
    <cellStyle name="Normal 3 2 8 2 15 2 2 3" xfId="40912" xr:uid="{00000000-0005-0000-0000-0000545B0000}"/>
    <cellStyle name="Normal 3 2 8 2 15 2 3" xfId="19525" xr:uid="{00000000-0005-0000-0000-0000555B0000}"/>
    <cellStyle name="Normal 3 2 8 2 15 2 4" xfId="40913" xr:uid="{00000000-0005-0000-0000-0000565B0000}"/>
    <cellStyle name="Normal 3 2 8 2 15 3" xfId="4947" xr:uid="{00000000-0005-0000-0000-0000575B0000}"/>
    <cellStyle name="Normal 3 2 8 2 15 3 2" xfId="26046" xr:uid="{00000000-0005-0000-0000-0000585B0000}"/>
    <cellStyle name="Normal 3 2 8 2 15 3 2 2" xfId="31530" xr:uid="{00000000-0005-0000-0000-0000595B0000}"/>
    <cellStyle name="Normal 3 2 8 2 15 3 2 3" xfId="40914" xr:uid="{00000000-0005-0000-0000-00005A5B0000}"/>
    <cellStyle name="Normal 3 2 8 2 15 3 3" xfId="19526" xr:uid="{00000000-0005-0000-0000-00005B5B0000}"/>
    <cellStyle name="Normal 3 2 8 2 15 3 4" xfId="40915" xr:uid="{00000000-0005-0000-0000-00005C5B0000}"/>
    <cellStyle name="Normal 3 2 8 2 15 4" xfId="26047" xr:uid="{00000000-0005-0000-0000-00005D5B0000}"/>
    <cellStyle name="Normal 3 2 8 2 15 4 2" xfId="31531" xr:uid="{00000000-0005-0000-0000-00005E5B0000}"/>
    <cellStyle name="Normal 3 2 8 2 15 4 3" xfId="40916" xr:uid="{00000000-0005-0000-0000-00005F5B0000}"/>
    <cellStyle name="Normal 3 2 8 2 15 5" xfId="19527" xr:uid="{00000000-0005-0000-0000-0000605B0000}"/>
    <cellStyle name="Normal 3 2 8 2 15 6" xfId="40917" xr:uid="{00000000-0005-0000-0000-0000615B0000}"/>
    <cellStyle name="Normal 3 2 8 2 16" xfId="4948" xr:uid="{00000000-0005-0000-0000-0000625B0000}"/>
    <cellStyle name="Normal 3 2 8 2 16 2" xfId="4949" xr:uid="{00000000-0005-0000-0000-0000635B0000}"/>
    <cellStyle name="Normal 3 2 8 2 16 2 2" xfId="26048" xr:uid="{00000000-0005-0000-0000-0000645B0000}"/>
    <cellStyle name="Normal 3 2 8 2 16 2 2 2" xfId="31532" xr:uid="{00000000-0005-0000-0000-0000655B0000}"/>
    <cellStyle name="Normal 3 2 8 2 16 2 2 3" xfId="40918" xr:uid="{00000000-0005-0000-0000-0000665B0000}"/>
    <cellStyle name="Normal 3 2 8 2 16 2 3" xfId="19528" xr:uid="{00000000-0005-0000-0000-0000675B0000}"/>
    <cellStyle name="Normal 3 2 8 2 16 2 4" xfId="40919" xr:uid="{00000000-0005-0000-0000-0000685B0000}"/>
    <cellStyle name="Normal 3 2 8 2 16 3" xfId="4950" xr:uid="{00000000-0005-0000-0000-0000695B0000}"/>
    <cellStyle name="Normal 3 2 8 2 16 3 2" xfId="26049" xr:uid="{00000000-0005-0000-0000-00006A5B0000}"/>
    <cellStyle name="Normal 3 2 8 2 16 3 2 2" xfId="31533" xr:uid="{00000000-0005-0000-0000-00006B5B0000}"/>
    <cellStyle name="Normal 3 2 8 2 16 3 2 3" xfId="40920" xr:uid="{00000000-0005-0000-0000-00006C5B0000}"/>
    <cellStyle name="Normal 3 2 8 2 16 3 3" xfId="19529" xr:uid="{00000000-0005-0000-0000-00006D5B0000}"/>
    <cellStyle name="Normal 3 2 8 2 16 3 4" xfId="40921" xr:uid="{00000000-0005-0000-0000-00006E5B0000}"/>
    <cellStyle name="Normal 3 2 8 2 16 4" xfId="26050" xr:uid="{00000000-0005-0000-0000-00006F5B0000}"/>
    <cellStyle name="Normal 3 2 8 2 16 4 2" xfId="31534" xr:uid="{00000000-0005-0000-0000-0000705B0000}"/>
    <cellStyle name="Normal 3 2 8 2 16 4 3" xfId="40922" xr:uid="{00000000-0005-0000-0000-0000715B0000}"/>
    <cellStyle name="Normal 3 2 8 2 16 5" xfId="19530" xr:uid="{00000000-0005-0000-0000-0000725B0000}"/>
    <cellStyle name="Normal 3 2 8 2 16 6" xfId="40923" xr:uid="{00000000-0005-0000-0000-0000735B0000}"/>
    <cellStyle name="Normal 3 2 8 2 17" xfId="4951" xr:uid="{00000000-0005-0000-0000-0000745B0000}"/>
    <cellStyle name="Normal 3 2 8 2 17 2" xfId="26051" xr:uid="{00000000-0005-0000-0000-0000755B0000}"/>
    <cellStyle name="Normal 3 2 8 2 17 2 2" xfId="31535" xr:uid="{00000000-0005-0000-0000-0000765B0000}"/>
    <cellStyle name="Normal 3 2 8 2 17 2 3" xfId="40924" xr:uid="{00000000-0005-0000-0000-0000775B0000}"/>
    <cellStyle name="Normal 3 2 8 2 17 3" xfId="19531" xr:uid="{00000000-0005-0000-0000-0000785B0000}"/>
    <cellStyle name="Normal 3 2 8 2 17 4" xfId="40925" xr:uid="{00000000-0005-0000-0000-0000795B0000}"/>
    <cellStyle name="Normal 3 2 8 2 18" xfId="4952" xr:uid="{00000000-0005-0000-0000-00007A5B0000}"/>
    <cellStyle name="Normal 3 2 8 2 18 2" xfId="26052" xr:uid="{00000000-0005-0000-0000-00007B5B0000}"/>
    <cellStyle name="Normal 3 2 8 2 18 2 2" xfId="31536" xr:uid="{00000000-0005-0000-0000-00007C5B0000}"/>
    <cellStyle name="Normal 3 2 8 2 18 2 3" xfId="40926" xr:uid="{00000000-0005-0000-0000-00007D5B0000}"/>
    <cellStyle name="Normal 3 2 8 2 18 3" xfId="19532" xr:uid="{00000000-0005-0000-0000-00007E5B0000}"/>
    <cellStyle name="Normal 3 2 8 2 18 4" xfId="40927" xr:uid="{00000000-0005-0000-0000-00007F5B0000}"/>
    <cellStyle name="Normal 3 2 8 2 19" xfId="26053" xr:uid="{00000000-0005-0000-0000-0000805B0000}"/>
    <cellStyle name="Normal 3 2 8 2 19 2" xfId="31537" xr:uid="{00000000-0005-0000-0000-0000815B0000}"/>
    <cellStyle name="Normal 3 2 8 2 19 3" xfId="40928" xr:uid="{00000000-0005-0000-0000-0000825B0000}"/>
    <cellStyle name="Normal 3 2 8 2 2" xfId="4953" xr:uid="{00000000-0005-0000-0000-0000835B0000}"/>
    <cellStyle name="Normal 3 2 8 2 2 2" xfId="4954" xr:uid="{00000000-0005-0000-0000-0000845B0000}"/>
    <cellStyle name="Normal 3 2 8 2 2 2 2" xfId="26054" xr:uid="{00000000-0005-0000-0000-0000855B0000}"/>
    <cellStyle name="Normal 3 2 8 2 2 2 2 2" xfId="31538" xr:uid="{00000000-0005-0000-0000-0000865B0000}"/>
    <cellStyle name="Normal 3 2 8 2 2 2 2 3" xfId="40929" xr:uid="{00000000-0005-0000-0000-0000875B0000}"/>
    <cellStyle name="Normal 3 2 8 2 2 2 3" xfId="19533" xr:uid="{00000000-0005-0000-0000-0000885B0000}"/>
    <cellStyle name="Normal 3 2 8 2 2 2 4" xfId="40930" xr:uid="{00000000-0005-0000-0000-0000895B0000}"/>
    <cellStyle name="Normal 3 2 8 2 2 3" xfId="4955" xr:uid="{00000000-0005-0000-0000-00008A5B0000}"/>
    <cellStyle name="Normal 3 2 8 2 2 3 2" xfId="26055" xr:uid="{00000000-0005-0000-0000-00008B5B0000}"/>
    <cellStyle name="Normal 3 2 8 2 2 3 2 2" xfId="31539" xr:uid="{00000000-0005-0000-0000-00008C5B0000}"/>
    <cellStyle name="Normal 3 2 8 2 2 3 2 3" xfId="40931" xr:uid="{00000000-0005-0000-0000-00008D5B0000}"/>
    <cellStyle name="Normal 3 2 8 2 2 3 3" xfId="19534" xr:uid="{00000000-0005-0000-0000-00008E5B0000}"/>
    <cellStyle name="Normal 3 2 8 2 2 3 4" xfId="40932" xr:uid="{00000000-0005-0000-0000-00008F5B0000}"/>
    <cellStyle name="Normal 3 2 8 2 2 4" xfId="26056" xr:uid="{00000000-0005-0000-0000-0000905B0000}"/>
    <cellStyle name="Normal 3 2 8 2 2 4 2" xfId="31540" xr:uid="{00000000-0005-0000-0000-0000915B0000}"/>
    <cellStyle name="Normal 3 2 8 2 2 4 3" xfId="40933" xr:uid="{00000000-0005-0000-0000-0000925B0000}"/>
    <cellStyle name="Normal 3 2 8 2 2 5" xfId="19535" xr:uid="{00000000-0005-0000-0000-0000935B0000}"/>
    <cellStyle name="Normal 3 2 8 2 2 6" xfId="40934" xr:uid="{00000000-0005-0000-0000-0000945B0000}"/>
    <cellStyle name="Normal 3 2 8 2 20" xfId="19536" xr:uid="{00000000-0005-0000-0000-0000955B0000}"/>
    <cellStyle name="Normal 3 2 8 2 21" xfId="40935" xr:uid="{00000000-0005-0000-0000-0000965B0000}"/>
    <cellStyle name="Normal 3 2 8 2 3" xfId="4956" xr:uid="{00000000-0005-0000-0000-0000975B0000}"/>
    <cellStyle name="Normal 3 2 8 2 3 2" xfId="4957" xr:uid="{00000000-0005-0000-0000-0000985B0000}"/>
    <cellStyle name="Normal 3 2 8 2 3 2 2" xfId="26057" xr:uid="{00000000-0005-0000-0000-0000995B0000}"/>
    <cellStyle name="Normal 3 2 8 2 3 2 2 2" xfId="31541" xr:uid="{00000000-0005-0000-0000-00009A5B0000}"/>
    <cellStyle name="Normal 3 2 8 2 3 2 2 3" xfId="40936" xr:uid="{00000000-0005-0000-0000-00009B5B0000}"/>
    <cellStyle name="Normal 3 2 8 2 3 2 3" xfId="19537" xr:uid="{00000000-0005-0000-0000-00009C5B0000}"/>
    <cellStyle name="Normal 3 2 8 2 3 2 4" xfId="40937" xr:uid="{00000000-0005-0000-0000-00009D5B0000}"/>
    <cellStyle name="Normal 3 2 8 2 3 3" xfId="4958" xr:uid="{00000000-0005-0000-0000-00009E5B0000}"/>
    <cellStyle name="Normal 3 2 8 2 3 3 2" xfId="26058" xr:uid="{00000000-0005-0000-0000-00009F5B0000}"/>
    <cellStyle name="Normal 3 2 8 2 3 3 2 2" xfId="31542" xr:uid="{00000000-0005-0000-0000-0000A05B0000}"/>
    <cellStyle name="Normal 3 2 8 2 3 3 2 3" xfId="40938" xr:uid="{00000000-0005-0000-0000-0000A15B0000}"/>
    <cellStyle name="Normal 3 2 8 2 3 3 3" xfId="19538" xr:uid="{00000000-0005-0000-0000-0000A25B0000}"/>
    <cellStyle name="Normal 3 2 8 2 3 3 4" xfId="40939" xr:uid="{00000000-0005-0000-0000-0000A35B0000}"/>
    <cellStyle name="Normal 3 2 8 2 3 4" xfId="26059" xr:uid="{00000000-0005-0000-0000-0000A45B0000}"/>
    <cellStyle name="Normal 3 2 8 2 3 4 2" xfId="31543" xr:uid="{00000000-0005-0000-0000-0000A55B0000}"/>
    <cellStyle name="Normal 3 2 8 2 3 4 3" xfId="40940" xr:uid="{00000000-0005-0000-0000-0000A65B0000}"/>
    <cellStyle name="Normal 3 2 8 2 3 5" xfId="19539" xr:uid="{00000000-0005-0000-0000-0000A75B0000}"/>
    <cellStyle name="Normal 3 2 8 2 3 6" xfId="40941" xr:uid="{00000000-0005-0000-0000-0000A85B0000}"/>
    <cellStyle name="Normal 3 2 8 2 4" xfId="4959" xr:uid="{00000000-0005-0000-0000-0000A95B0000}"/>
    <cellStyle name="Normal 3 2 8 2 4 2" xfId="4960" xr:uid="{00000000-0005-0000-0000-0000AA5B0000}"/>
    <cellStyle name="Normal 3 2 8 2 4 2 2" xfId="26060" xr:uid="{00000000-0005-0000-0000-0000AB5B0000}"/>
    <cellStyle name="Normal 3 2 8 2 4 2 2 2" xfId="31544" xr:uid="{00000000-0005-0000-0000-0000AC5B0000}"/>
    <cellStyle name="Normal 3 2 8 2 4 2 2 3" xfId="40942" xr:uid="{00000000-0005-0000-0000-0000AD5B0000}"/>
    <cellStyle name="Normal 3 2 8 2 4 2 3" xfId="19540" xr:uid="{00000000-0005-0000-0000-0000AE5B0000}"/>
    <cellStyle name="Normal 3 2 8 2 4 2 4" xfId="40943" xr:uid="{00000000-0005-0000-0000-0000AF5B0000}"/>
    <cellStyle name="Normal 3 2 8 2 4 3" xfId="4961" xr:uid="{00000000-0005-0000-0000-0000B05B0000}"/>
    <cellStyle name="Normal 3 2 8 2 4 3 2" xfId="26061" xr:uid="{00000000-0005-0000-0000-0000B15B0000}"/>
    <cellStyle name="Normal 3 2 8 2 4 3 2 2" xfId="31545" xr:uid="{00000000-0005-0000-0000-0000B25B0000}"/>
    <cellStyle name="Normal 3 2 8 2 4 3 2 3" xfId="40944" xr:uid="{00000000-0005-0000-0000-0000B35B0000}"/>
    <cellStyle name="Normal 3 2 8 2 4 3 3" xfId="19541" xr:uid="{00000000-0005-0000-0000-0000B45B0000}"/>
    <cellStyle name="Normal 3 2 8 2 4 3 4" xfId="40945" xr:uid="{00000000-0005-0000-0000-0000B55B0000}"/>
    <cellStyle name="Normal 3 2 8 2 4 4" xfId="26062" xr:uid="{00000000-0005-0000-0000-0000B65B0000}"/>
    <cellStyle name="Normal 3 2 8 2 4 4 2" xfId="31546" xr:uid="{00000000-0005-0000-0000-0000B75B0000}"/>
    <cellStyle name="Normal 3 2 8 2 4 4 3" xfId="40946" xr:uid="{00000000-0005-0000-0000-0000B85B0000}"/>
    <cellStyle name="Normal 3 2 8 2 4 5" xfId="19542" xr:uid="{00000000-0005-0000-0000-0000B95B0000}"/>
    <cellStyle name="Normal 3 2 8 2 4 6" xfId="40947" xr:uid="{00000000-0005-0000-0000-0000BA5B0000}"/>
    <cellStyle name="Normal 3 2 8 2 5" xfId="4962" xr:uid="{00000000-0005-0000-0000-0000BB5B0000}"/>
    <cellStyle name="Normal 3 2 8 2 5 2" xfId="4963" xr:uid="{00000000-0005-0000-0000-0000BC5B0000}"/>
    <cellStyle name="Normal 3 2 8 2 5 2 2" xfId="26063" xr:uid="{00000000-0005-0000-0000-0000BD5B0000}"/>
    <cellStyle name="Normal 3 2 8 2 5 2 2 2" xfId="31547" xr:uid="{00000000-0005-0000-0000-0000BE5B0000}"/>
    <cellStyle name="Normal 3 2 8 2 5 2 2 3" xfId="40948" xr:uid="{00000000-0005-0000-0000-0000BF5B0000}"/>
    <cellStyle name="Normal 3 2 8 2 5 2 3" xfId="19543" xr:uid="{00000000-0005-0000-0000-0000C05B0000}"/>
    <cellStyle name="Normal 3 2 8 2 5 2 4" xfId="40949" xr:uid="{00000000-0005-0000-0000-0000C15B0000}"/>
    <cellStyle name="Normal 3 2 8 2 5 3" xfId="4964" xr:uid="{00000000-0005-0000-0000-0000C25B0000}"/>
    <cellStyle name="Normal 3 2 8 2 5 3 2" xfId="26064" xr:uid="{00000000-0005-0000-0000-0000C35B0000}"/>
    <cellStyle name="Normal 3 2 8 2 5 3 2 2" xfId="31548" xr:uid="{00000000-0005-0000-0000-0000C45B0000}"/>
    <cellStyle name="Normal 3 2 8 2 5 3 2 3" xfId="40950" xr:uid="{00000000-0005-0000-0000-0000C55B0000}"/>
    <cellStyle name="Normal 3 2 8 2 5 3 3" xfId="19544" xr:uid="{00000000-0005-0000-0000-0000C65B0000}"/>
    <cellStyle name="Normal 3 2 8 2 5 3 4" xfId="40951" xr:uid="{00000000-0005-0000-0000-0000C75B0000}"/>
    <cellStyle name="Normal 3 2 8 2 5 4" xfId="26065" xr:uid="{00000000-0005-0000-0000-0000C85B0000}"/>
    <cellStyle name="Normal 3 2 8 2 5 4 2" xfId="31549" xr:uid="{00000000-0005-0000-0000-0000C95B0000}"/>
    <cellStyle name="Normal 3 2 8 2 5 4 3" xfId="40952" xr:uid="{00000000-0005-0000-0000-0000CA5B0000}"/>
    <cellStyle name="Normal 3 2 8 2 5 5" xfId="19545" xr:uid="{00000000-0005-0000-0000-0000CB5B0000}"/>
    <cellStyle name="Normal 3 2 8 2 5 6" xfId="40953" xr:uid="{00000000-0005-0000-0000-0000CC5B0000}"/>
    <cellStyle name="Normal 3 2 8 2 6" xfId="4965" xr:uid="{00000000-0005-0000-0000-0000CD5B0000}"/>
    <cellStyle name="Normal 3 2 8 2 6 2" xfId="4966" xr:uid="{00000000-0005-0000-0000-0000CE5B0000}"/>
    <cellStyle name="Normal 3 2 8 2 6 2 2" xfId="26066" xr:uid="{00000000-0005-0000-0000-0000CF5B0000}"/>
    <cellStyle name="Normal 3 2 8 2 6 2 2 2" xfId="31550" xr:uid="{00000000-0005-0000-0000-0000D05B0000}"/>
    <cellStyle name="Normal 3 2 8 2 6 2 2 3" xfId="40954" xr:uid="{00000000-0005-0000-0000-0000D15B0000}"/>
    <cellStyle name="Normal 3 2 8 2 6 2 3" xfId="19546" xr:uid="{00000000-0005-0000-0000-0000D25B0000}"/>
    <cellStyle name="Normal 3 2 8 2 6 2 4" xfId="40955" xr:uid="{00000000-0005-0000-0000-0000D35B0000}"/>
    <cellStyle name="Normal 3 2 8 2 6 3" xfId="4967" xr:uid="{00000000-0005-0000-0000-0000D45B0000}"/>
    <cellStyle name="Normal 3 2 8 2 6 3 2" xfId="26067" xr:uid="{00000000-0005-0000-0000-0000D55B0000}"/>
    <cellStyle name="Normal 3 2 8 2 6 3 2 2" xfId="31551" xr:uid="{00000000-0005-0000-0000-0000D65B0000}"/>
    <cellStyle name="Normal 3 2 8 2 6 3 2 3" xfId="40956" xr:uid="{00000000-0005-0000-0000-0000D75B0000}"/>
    <cellStyle name="Normal 3 2 8 2 6 3 3" xfId="19547" xr:uid="{00000000-0005-0000-0000-0000D85B0000}"/>
    <cellStyle name="Normal 3 2 8 2 6 3 4" xfId="40957" xr:uid="{00000000-0005-0000-0000-0000D95B0000}"/>
    <cellStyle name="Normal 3 2 8 2 6 4" xfId="26068" xr:uid="{00000000-0005-0000-0000-0000DA5B0000}"/>
    <cellStyle name="Normal 3 2 8 2 6 4 2" xfId="31552" xr:uid="{00000000-0005-0000-0000-0000DB5B0000}"/>
    <cellStyle name="Normal 3 2 8 2 6 4 3" xfId="40958" xr:uid="{00000000-0005-0000-0000-0000DC5B0000}"/>
    <cellStyle name="Normal 3 2 8 2 6 5" xfId="19548" xr:uid="{00000000-0005-0000-0000-0000DD5B0000}"/>
    <cellStyle name="Normal 3 2 8 2 6 6" xfId="40959" xr:uid="{00000000-0005-0000-0000-0000DE5B0000}"/>
    <cellStyle name="Normal 3 2 8 2 7" xfId="4968" xr:uid="{00000000-0005-0000-0000-0000DF5B0000}"/>
    <cellStyle name="Normal 3 2 8 2 7 2" xfId="4969" xr:uid="{00000000-0005-0000-0000-0000E05B0000}"/>
    <cellStyle name="Normal 3 2 8 2 7 2 2" xfId="26069" xr:uid="{00000000-0005-0000-0000-0000E15B0000}"/>
    <cellStyle name="Normal 3 2 8 2 7 2 2 2" xfId="31553" xr:uid="{00000000-0005-0000-0000-0000E25B0000}"/>
    <cellStyle name="Normal 3 2 8 2 7 2 2 3" xfId="40960" xr:uid="{00000000-0005-0000-0000-0000E35B0000}"/>
    <cellStyle name="Normal 3 2 8 2 7 2 3" xfId="19549" xr:uid="{00000000-0005-0000-0000-0000E45B0000}"/>
    <cellStyle name="Normal 3 2 8 2 7 2 4" xfId="40961" xr:uid="{00000000-0005-0000-0000-0000E55B0000}"/>
    <cellStyle name="Normal 3 2 8 2 7 3" xfId="4970" xr:uid="{00000000-0005-0000-0000-0000E65B0000}"/>
    <cellStyle name="Normal 3 2 8 2 7 3 2" xfId="26070" xr:uid="{00000000-0005-0000-0000-0000E75B0000}"/>
    <cellStyle name="Normal 3 2 8 2 7 3 2 2" xfId="31554" xr:uid="{00000000-0005-0000-0000-0000E85B0000}"/>
    <cellStyle name="Normal 3 2 8 2 7 3 2 3" xfId="40962" xr:uid="{00000000-0005-0000-0000-0000E95B0000}"/>
    <cellStyle name="Normal 3 2 8 2 7 3 3" xfId="19550" xr:uid="{00000000-0005-0000-0000-0000EA5B0000}"/>
    <cellStyle name="Normal 3 2 8 2 7 3 4" xfId="40963" xr:uid="{00000000-0005-0000-0000-0000EB5B0000}"/>
    <cellStyle name="Normal 3 2 8 2 7 4" xfId="26071" xr:uid="{00000000-0005-0000-0000-0000EC5B0000}"/>
    <cellStyle name="Normal 3 2 8 2 7 4 2" xfId="31555" xr:uid="{00000000-0005-0000-0000-0000ED5B0000}"/>
    <cellStyle name="Normal 3 2 8 2 7 4 3" xfId="40964" xr:uid="{00000000-0005-0000-0000-0000EE5B0000}"/>
    <cellStyle name="Normal 3 2 8 2 7 5" xfId="19551" xr:uid="{00000000-0005-0000-0000-0000EF5B0000}"/>
    <cellStyle name="Normal 3 2 8 2 7 6" xfId="40965" xr:uid="{00000000-0005-0000-0000-0000F05B0000}"/>
    <cellStyle name="Normal 3 2 8 2 8" xfId="4971" xr:uid="{00000000-0005-0000-0000-0000F15B0000}"/>
    <cellStyle name="Normal 3 2 8 2 8 2" xfId="4972" xr:uid="{00000000-0005-0000-0000-0000F25B0000}"/>
    <cellStyle name="Normal 3 2 8 2 8 2 2" xfId="26072" xr:uid="{00000000-0005-0000-0000-0000F35B0000}"/>
    <cellStyle name="Normal 3 2 8 2 8 2 2 2" xfId="31556" xr:uid="{00000000-0005-0000-0000-0000F45B0000}"/>
    <cellStyle name="Normal 3 2 8 2 8 2 2 3" xfId="40966" xr:uid="{00000000-0005-0000-0000-0000F55B0000}"/>
    <cellStyle name="Normal 3 2 8 2 8 2 3" xfId="19552" xr:uid="{00000000-0005-0000-0000-0000F65B0000}"/>
    <cellStyle name="Normal 3 2 8 2 8 2 4" xfId="40967" xr:uid="{00000000-0005-0000-0000-0000F75B0000}"/>
    <cellStyle name="Normal 3 2 8 2 8 3" xfId="4973" xr:uid="{00000000-0005-0000-0000-0000F85B0000}"/>
    <cellStyle name="Normal 3 2 8 2 8 3 2" xfId="26073" xr:uid="{00000000-0005-0000-0000-0000F95B0000}"/>
    <cellStyle name="Normal 3 2 8 2 8 3 2 2" xfId="31557" xr:uid="{00000000-0005-0000-0000-0000FA5B0000}"/>
    <cellStyle name="Normal 3 2 8 2 8 3 2 3" xfId="40968" xr:uid="{00000000-0005-0000-0000-0000FB5B0000}"/>
    <cellStyle name="Normal 3 2 8 2 8 3 3" xfId="19553" xr:uid="{00000000-0005-0000-0000-0000FC5B0000}"/>
    <cellStyle name="Normal 3 2 8 2 8 3 4" xfId="40969" xr:uid="{00000000-0005-0000-0000-0000FD5B0000}"/>
    <cellStyle name="Normal 3 2 8 2 8 4" xfId="26074" xr:uid="{00000000-0005-0000-0000-0000FE5B0000}"/>
    <cellStyle name="Normal 3 2 8 2 8 4 2" xfId="31558" xr:uid="{00000000-0005-0000-0000-0000FF5B0000}"/>
    <cellStyle name="Normal 3 2 8 2 8 4 3" xfId="40970" xr:uid="{00000000-0005-0000-0000-0000005C0000}"/>
    <cellStyle name="Normal 3 2 8 2 8 5" xfId="19554" xr:uid="{00000000-0005-0000-0000-0000015C0000}"/>
    <cellStyle name="Normal 3 2 8 2 8 6" xfId="40971" xr:uid="{00000000-0005-0000-0000-0000025C0000}"/>
    <cellStyle name="Normal 3 2 8 2 9" xfId="4974" xr:uid="{00000000-0005-0000-0000-0000035C0000}"/>
    <cellStyle name="Normal 3 2 8 2 9 2" xfId="4975" xr:uid="{00000000-0005-0000-0000-0000045C0000}"/>
    <cellStyle name="Normal 3 2 8 2 9 2 2" xfId="26075" xr:uid="{00000000-0005-0000-0000-0000055C0000}"/>
    <cellStyle name="Normal 3 2 8 2 9 2 2 2" xfId="31559" xr:uid="{00000000-0005-0000-0000-0000065C0000}"/>
    <cellStyle name="Normal 3 2 8 2 9 2 2 3" xfId="40972" xr:uid="{00000000-0005-0000-0000-0000075C0000}"/>
    <cellStyle name="Normal 3 2 8 2 9 2 3" xfId="19555" xr:uid="{00000000-0005-0000-0000-0000085C0000}"/>
    <cellStyle name="Normal 3 2 8 2 9 2 4" xfId="40973" xr:uid="{00000000-0005-0000-0000-0000095C0000}"/>
    <cellStyle name="Normal 3 2 8 2 9 3" xfId="4976" xr:uid="{00000000-0005-0000-0000-00000A5C0000}"/>
    <cellStyle name="Normal 3 2 8 2 9 3 2" xfId="26076" xr:uid="{00000000-0005-0000-0000-00000B5C0000}"/>
    <cellStyle name="Normal 3 2 8 2 9 3 2 2" xfId="31560" xr:uid="{00000000-0005-0000-0000-00000C5C0000}"/>
    <cellStyle name="Normal 3 2 8 2 9 3 2 3" xfId="40974" xr:uid="{00000000-0005-0000-0000-00000D5C0000}"/>
    <cellStyle name="Normal 3 2 8 2 9 3 3" xfId="19556" xr:uid="{00000000-0005-0000-0000-00000E5C0000}"/>
    <cellStyle name="Normal 3 2 8 2 9 3 4" xfId="40975" xr:uid="{00000000-0005-0000-0000-00000F5C0000}"/>
    <cellStyle name="Normal 3 2 8 2 9 4" xfId="26077" xr:uid="{00000000-0005-0000-0000-0000105C0000}"/>
    <cellStyle name="Normal 3 2 8 2 9 4 2" xfId="31561" xr:uid="{00000000-0005-0000-0000-0000115C0000}"/>
    <cellStyle name="Normal 3 2 8 2 9 4 3" xfId="40976" xr:uid="{00000000-0005-0000-0000-0000125C0000}"/>
    <cellStyle name="Normal 3 2 8 2 9 5" xfId="19557" xr:uid="{00000000-0005-0000-0000-0000135C0000}"/>
    <cellStyle name="Normal 3 2 8 2 9 6" xfId="40977" xr:uid="{00000000-0005-0000-0000-0000145C0000}"/>
    <cellStyle name="Normal 3 2 8 20" xfId="4977" xr:uid="{00000000-0005-0000-0000-0000155C0000}"/>
    <cellStyle name="Normal 3 2 8 20 2" xfId="4978" xr:uid="{00000000-0005-0000-0000-0000165C0000}"/>
    <cellStyle name="Normal 3 2 8 20 2 2" xfId="26078" xr:uid="{00000000-0005-0000-0000-0000175C0000}"/>
    <cellStyle name="Normal 3 2 8 20 2 2 2" xfId="31562" xr:uid="{00000000-0005-0000-0000-0000185C0000}"/>
    <cellStyle name="Normal 3 2 8 20 2 2 3" xfId="40978" xr:uid="{00000000-0005-0000-0000-0000195C0000}"/>
    <cellStyle name="Normal 3 2 8 20 2 3" xfId="19558" xr:uid="{00000000-0005-0000-0000-00001A5C0000}"/>
    <cellStyle name="Normal 3 2 8 20 2 4" xfId="40979" xr:uid="{00000000-0005-0000-0000-00001B5C0000}"/>
    <cellStyle name="Normal 3 2 8 20 3" xfId="4979" xr:uid="{00000000-0005-0000-0000-00001C5C0000}"/>
    <cellStyle name="Normal 3 2 8 20 3 2" xfId="26079" xr:uid="{00000000-0005-0000-0000-00001D5C0000}"/>
    <cellStyle name="Normal 3 2 8 20 3 2 2" xfId="31563" xr:uid="{00000000-0005-0000-0000-00001E5C0000}"/>
    <cellStyle name="Normal 3 2 8 20 3 2 3" xfId="40980" xr:uid="{00000000-0005-0000-0000-00001F5C0000}"/>
    <cellStyle name="Normal 3 2 8 20 3 3" xfId="19559" xr:uid="{00000000-0005-0000-0000-0000205C0000}"/>
    <cellStyle name="Normal 3 2 8 20 3 4" xfId="40981" xr:uid="{00000000-0005-0000-0000-0000215C0000}"/>
    <cellStyle name="Normal 3 2 8 20 4" xfId="26080" xr:uid="{00000000-0005-0000-0000-0000225C0000}"/>
    <cellStyle name="Normal 3 2 8 20 4 2" xfId="31564" xr:uid="{00000000-0005-0000-0000-0000235C0000}"/>
    <cellStyle name="Normal 3 2 8 20 4 3" xfId="40982" xr:uid="{00000000-0005-0000-0000-0000245C0000}"/>
    <cellStyle name="Normal 3 2 8 20 5" xfId="19560" xr:uid="{00000000-0005-0000-0000-0000255C0000}"/>
    <cellStyle name="Normal 3 2 8 20 6" xfId="40983" xr:uid="{00000000-0005-0000-0000-0000265C0000}"/>
    <cellStyle name="Normal 3 2 8 21" xfId="4980" xr:uid="{00000000-0005-0000-0000-0000275C0000}"/>
    <cellStyle name="Normal 3 2 8 21 2" xfId="26081" xr:uid="{00000000-0005-0000-0000-0000285C0000}"/>
    <cellStyle name="Normal 3 2 8 21 2 2" xfId="31565" xr:uid="{00000000-0005-0000-0000-0000295C0000}"/>
    <cellStyle name="Normal 3 2 8 21 2 3" xfId="40984" xr:uid="{00000000-0005-0000-0000-00002A5C0000}"/>
    <cellStyle name="Normal 3 2 8 21 3" xfId="19561" xr:uid="{00000000-0005-0000-0000-00002B5C0000}"/>
    <cellStyle name="Normal 3 2 8 21 4" xfId="40985" xr:uid="{00000000-0005-0000-0000-00002C5C0000}"/>
    <cellStyle name="Normal 3 2 8 22" xfId="4981" xr:uid="{00000000-0005-0000-0000-00002D5C0000}"/>
    <cellStyle name="Normal 3 2 8 22 2" xfId="26082" xr:uid="{00000000-0005-0000-0000-00002E5C0000}"/>
    <cellStyle name="Normal 3 2 8 22 2 2" xfId="31566" xr:uid="{00000000-0005-0000-0000-00002F5C0000}"/>
    <cellStyle name="Normal 3 2 8 22 2 3" xfId="40986" xr:uid="{00000000-0005-0000-0000-0000305C0000}"/>
    <cellStyle name="Normal 3 2 8 22 3" xfId="19562" xr:uid="{00000000-0005-0000-0000-0000315C0000}"/>
    <cellStyle name="Normal 3 2 8 22 4" xfId="40987" xr:uid="{00000000-0005-0000-0000-0000325C0000}"/>
    <cellStyle name="Normal 3 2 8 23" xfId="26083" xr:uid="{00000000-0005-0000-0000-0000335C0000}"/>
    <cellStyle name="Normal 3 2 8 23 2" xfId="31567" xr:uid="{00000000-0005-0000-0000-0000345C0000}"/>
    <cellStyle name="Normal 3 2 8 23 3" xfId="40988" xr:uid="{00000000-0005-0000-0000-0000355C0000}"/>
    <cellStyle name="Normal 3 2 8 24" xfId="19563" xr:uid="{00000000-0005-0000-0000-0000365C0000}"/>
    <cellStyle name="Normal 3 2 8 25" xfId="40989" xr:uid="{00000000-0005-0000-0000-0000375C0000}"/>
    <cellStyle name="Normal 3 2 8 3" xfId="4982" xr:uid="{00000000-0005-0000-0000-0000385C0000}"/>
    <cellStyle name="Normal 3 2 8 3 10" xfId="4983" xr:uid="{00000000-0005-0000-0000-0000395C0000}"/>
    <cellStyle name="Normal 3 2 8 3 10 2" xfId="4984" xr:uid="{00000000-0005-0000-0000-00003A5C0000}"/>
    <cellStyle name="Normal 3 2 8 3 10 2 2" xfId="26084" xr:uid="{00000000-0005-0000-0000-00003B5C0000}"/>
    <cellStyle name="Normal 3 2 8 3 10 2 2 2" xfId="31568" xr:uid="{00000000-0005-0000-0000-00003C5C0000}"/>
    <cellStyle name="Normal 3 2 8 3 10 2 2 3" xfId="40990" xr:uid="{00000000-0005-0000-0000-00003D5C0000}"/>
    <cellStyle name="Normal 3 2 8 3 10 2 3" xfId="19564" xr:uid="{00000000-0005-0000-0000-00003E5C0000}"/>
    <cellStyle name="Normal 3 2 8 3 10 2 4" xfId="40991" xr:uid="{00000000-0005-0000-0000-00003F5C0000}"/>
    <cellStyle name="Normal 3 2 8 3 10 3" xfId="4985" xr:uid="{00000000-0005-0000-0000-0000405C0000}"/>
    <cellStyle name="Normal 3 2 8 3 10 3 2" xfId="26085" xr:uid="{00000000-0005-0000-0000-0000415C0000}"/>
    <cellStyle name="Normal 3 2 8 3 10 3 2 2" xfId="31569" xr:uid="{00000000-0005-0000-0000-0000425C0000}"/>
    <cellStyle name="Normal 3 2 8 3 10 3 2 3" xfId="40992" xr:uid="{00000000-0005-0000-0000-0000435C0000}"/>
    <cellStyle name="Normal 3 2 8 3 10 3 3" xfId="19565" xr:uid="{00000000-0005-0000-0000-0000445C0000}"/>
    <cellStyle name="Normal 3 2 8 3 10 3 4" xfId="40993" xr:uid="{00000000-0005-0000-0000-0000455C0000}"/>
    <cellStyle name="Normal 3 2 8 3 10 4" xfId="26086" xr:uid="{00000000-0005-0000-0000-0000465C0000}"/>
    <cellStyle name="Normal 3 2 8 3 10 4 2" xfId="31570" xr:uid="{00000000-0005-0000-0000-0000475C0000}"/>
    <cellStyle name="Normal 3 2 8 3 10 4 3" xfId="40994" xr:uid="{00000000-0005-0000-0000-0000485C0000}"/>
    <cellStyle name="Normal 3 2 8 3 10 5" xfId="19566" xr:uid="{00000000-0005-0000-0000-0000495C0000}"/>
    <cellStyle name="Normal 3 2 8 3 10 6" xfId="40995" xr:uid="{00000000-0005-0000-0000-00004A5C0000}"/>
    <cellStyle name="Normal 3 2 8 3 11" xfId="4986" xr:uid="{00000000-0005-0000-0000-00004B5C0000}"/>
    <cellStyle name="Normal 3 2 8 3 11 2" xfId="4987" xr:uid="{00000000-0005-0000-0000-00004C5C0000}"/>
    <cellStyle name="Normal 3 2 8 3 11 2 2" xfId="26087" xr:uid="{00000000-0005-0000-0000-00004D5C0000}"/>
    <cellStyle name="Normal 3 2 8 3 11 2 2 2" xfId="31571" xr:uid="{00000000-0005-0000-0000-00004E5C0000}"/>
    <cellStyle name="Normal 3 2 8 3 11 2 2 3" xfId="40996" xr:uid="{00000000-0005-0000-0000-00004F5C0000}"/>
    <cellStyle name="Normal 3 2 8 3 11 2 3" xfId="19567" xr:uid="{00000000-0005-0000-0000-0000505C0000}"/>
    <cellStyle name="Normal 3 2 8 3 11 2 4" xfId="40997" xr:uid="{00000000-0005-0000-0000-0000515C0000}"/>
    <cellStyle name="Normal 3 2 8 3 11 3" xfId="4988" xr:uid="{00000000-0005-0000-0000-0000525C0000}"/>
    <cellStyle name="Normal 3 2 8 3 11 3 2" xfId="26088" xr:uid="{00000000-0005-0000-0000-0000535C0000}"/>
    <cellStyle name="Normal 3 2 8 3 11 3 2 2" xfId="31572" xr:uid="{00000000-0005-0000-0000-0000545C0000}"/>
    <cellStyle name="Normal 3 2 8 3 11 3 2 3" xfId="40998" xr:uid="{00000000-0005-0000-0000-0000555C0000}"/>
    <cellStyle name="Normal 3 2 8 3 11 3 3" xfId="19568" xr:uid="{00000000-0005-0000-0000-0000565C0000}"/>
    <cellStyle name="Normal 3 2 8 3 11 3 4" xfId="40999" xr:uid="{00000000-0005-0000-0000-0000575C0000}"/>
    <cellStyle name="Normal 3 2 8 3 11 4" xfId="26089" xr:uid="{00000000-0005-0000-0000-0000585C0000}"/>
    <cellStyle name="Normal 3 2 8 3 11 4 2" xfId="31573" xr:uid="{00000000-0005-0000-0000-0000595C0000}"/>
    <cellStyle name="Normal 3 2 8 3 11 4 3" xfId="41000" xr:uid="{00000000-0005-0000-0000-00005A5C0000}"/>
    <cellStyle name="Normal 3 2 8 3 11 5" xfId="19569" xr:uid="{00000000-0005-0000-0000-00005B5C0000}"/>
    <cellStyle name="Normal 3 2 8 3 11 6" xfId="41001" xr:uid="{00000000-0005-0000-0000-00005C5C0000}"/>
    <cellStyle name="Normal 3 2 8 3 12" xfId="4989" xr:uid="{00000000-0005-0000-0000-00005D5C0000}"/>
    <cellStyle name="Normal 3 2 8 3 12 2" xfId="4990" xr:uid="{00000000-0005-0000-0000-00005E5C0000}"/>
    <cellStyle name="Normal 3 2 8 3 12 2 2" xfId="26090" xr:uid="{00000000-0005-0000-0000-00005F5C0000}"/>
    <cellStyle name="Normal 3 2 8 3 12 2 2 2" xfId="31574" xr:uid="{00000000-0005-0000-0000-0000605C0000}"/>
    <cellStyle name="Normal 3 2 8 3 12 2 2 3" xfId="41002" xr:uid="{00000000-0005-0000-0000-0000615C0000}"/>
    <cellStyle name="Normal 3 2 8 3 12 2 3" xfId="19570" xr:uid="{00000000-0005-0000-0000-0000625C0000}"/>
    <cellStyle name="Normal 3 2 8 3 12 2 4" xfId="41003" xr:uid="{00000000-0005-0000-0000-0000635C0000}"/>
    <cellStyle name="Normal 3 2 8 3 12 3" xfId="4991" xr:uid="{00000000-0005-0000-0000-0000645C0000}"/>
    <cellStyle name="Normal 3 2 8 3 12 3 2" xfId="26091" xr:uid="{00000000-0005-0000-0000-0000655C0000}"/>
    <cellStyle name="Normal 3 2 8 3 12 3 2 2" xfId="31575" xr:uid="{00000000-0005-0000-0000-0000665C0000}"/>
    <cellStyle name="Normal 3 2 8 3 12 3 2 3" xfId="41004" xr:uid="{00000000-0005-0000-0000-0000675C0000}"/>
    <cellStyle name="Normal 3 2 8 3 12 3 3" xfId="19571" xr:uid="{00000000-0005-0000-0000-0000685C0000}"/>
    <cellStyle name="Normal 3 2 8 3 12 3 4" xfId="41005" xr:uid="{00000000-0005-0000-0000-0000695C0000}"/>
    <cellStyle name="Normal 3 2 8 3 12 4" xfId="26092" xr:uid="{00000000-0005-0000-0000-00006A5C0000}"/>
    <cellStyle name="Normal 3 2 8 3 12 4 2" xfId="31576" xr:uid="{00000000-0005-0000-0000-00006B5C0000}"/>
    <cellStyle name="Normal 3 2 8 3 12 4 3" xfId="41006" xr:uid="{00000000-0005-0000-0000-00006C5C0000}"/>
    <cellStyle name="Normal 3 2 8 3 12 5" xfId="19572" xr:uid="{00000000-0005-0000-0000-00006D5C0000}"/>
    <cellStyle name="Normal 3 2 8 3 12 6" xfId="41007" xr:uid="{00000000-0005-0000-0000-00006E5C0000}"/>
    <cellStyle name="Normal 3 2 8 3 13" xfId="4992" xr:uid="{00000000-0005-0000-0000-00006F5C0000}"/>
    <cellStyle name="Normal 3 2 8 3 13 2" xfId="4993" xr:uid="{00000000-0005-0000-0000-0000705C0000}"/>
    <cellStyle name="Normal 3 2 8 3 13 2 2" xfId="26093" xr:uid="{00000000-0005-0000-0000-0000715C0000}"/>
    <cellStyle name="Normal 3 2 8 3 13 2 2 2" xfId="31577" xr:uid="{00000000-0005-0000-0000-0000725C0000}"/>
    <cellStyle name="Normal 3 2 8 3 13 2 2 3" xfId="41008" xr:uid="{00000000-0005-0000-0000-0000735C0000}"/>
    <cellStyle name="Normal 3 2 8 3 13 2 3" xfId="19573" xr:uid="{00000000-0005-0000-0000-0000745C0000}"/>
    <cellStyle name="Normal 3 2 8 3 13 2 4" xfId="41009" xr:uid="{00000000-0005-0000-0000-0000755C0000}"/>
    <cellStyle name="Normal 3 2 8 3 13 3" xfId="4994" xr:uid="{00000000-0005-0000-0000-0000765C0000}"/>
    <cellStyle name="Normal 3 2 8 3 13 3 2" xfId="26094" xr:uid="{00000000-0005-0000-0000-0000775C0000}"/>
    <cellStyle name="Normal 3 2 8 3 13 3 2 2" xfId="31578" xr:uid="{00000000-0005-0000-0000-0000785C0000}"/>
    <cellStyle name="Normal 3 2 8 3 13 3 2 3" xfId="41010" xr:uid="{00000000-0005-0000-0000-0000795C0000}"/>
    <cellStyle name="Normal 3 2 8 3 13 3 3" xfId="19574" xr:uid="{00000000-0005-0000-0000-00007A5C0000}"/>
    <cellStyle name="Normal 3 2 8 3 13 3 4" xfId="41011" xr:uid="{00000000-0005-0000-0000-00007B5C0000}"/>
    <cellStyle name="Normal 3 2 8 3 13 4" xfId="26095" xr:uid="{00000000-0005-0000-0000-00007C5C0000}"/>
    <cellStyle name="Normal 3 2 8 3 13 4 2" xfId="31579" xr:uid="{00000000-0005-0000-0000-00007D5C0000}"/>
    <cellStyle name="Normal 3 2 8 3 13 4 3" xfId="41012" xr:uid="{00000000-0005-0000-0000-00007E5C0000}"/>
    <cellStyle name="Normal 3 2 8 3 13 5" xfId="19575" xr:uid="{00000000-0005-0000-0000-00007F5C0000}"/>
    <cellStyle name="Normal 3 2 8 3 13 6" xfId="41013" xr:uid="{00000000-0005-0000-0000-0000805C0000}"/>
    <cellStyle name="Normal 3 2 8 3 14" xfId="4995" xr:uid="{00000000-0005-0000-0000-0000815C0000}"/>
    <cellStyle name="Normal 3 2 8 3 14 2" xfId="4996" xr:uid="{00000000-0005-0000-0000-0000825C0000}"/>
    <cellStyle name="Normal 3 2 8 3 14 2 2" xfId="26096" xr:uid="{00000000-0005-0000-0000-0000835C0000}"/>
    <cellStyle name="Normal 3 2 8 3 14 2 2 2" xfId="31580" xr:uid="{00000000-0005-0000-0000-0000845C0000}"/>
    <cellStyle name="Normal 3 2 8 3 14 2 2 3" xfId="41014" xr:uid="{00000000-0005-0000-0000-0000855C0000}"/>
    <cellStyle name="Normal 3 2 8 3 14 2 3" xfId="19576" xr:uid="{00000000-0005-0000-0000-0000865C0000}"/>
    <cellStyle name="Normal 3 2 8 3 14 2 4" xfId="41015" xr:uid="{00000000-0005-0000-0000-0000875C0000}"/>
    <cellStyle name="Normal 3 2 8 3 14 3" xfId="4997" xr:uid="{00000000-0005-0000-0000-0000885C0000}"/>
    <cellStyle name="Normal 3 2 8 3 14 3 2" xfId="26097" xr:uid="{00000000-0005-0000-0000-0000895C0000}"/>
    <cellStyle name="Normal 3 2 8 3 14 3 2 2" xfId="31581" xr:uid="{00000000-0005-0000-0000-00008A5C0000}"/>
    <cellStyle name="Normal 3 2 8 3 14 3 2 3" xfId="41016" xr:uid="{00000000-0005-0000-0000-00008B5C0000}"/>
    <cellStyle name="Normal 3 2 8 3 14 3 3" xfId="19577" xr:uid="{00000000-0005-0000-0000-00008C5C0000}"/>
    <cellStyle name="Normal 3 2 8 3 14 3 4" xfId="41017" xr:uid="{00000000-0005-0000-0000-00008D5C0000}"/>
    <cellStyle name="Normal 3 2 8 3 14 4" xfId="26098" xr:uid="{00000000-0005-0000-0000-00008E5C0000}"/>
    <cellStyle name="Normal 3 2 8 3 14 4 2" xfId="31582" xr:uid="{00000000-0005-0000-0000-00008F5C0000}"/>
    <cellStyle name="Normal 3 2 8 3 14 4 3" xfId="41018" xr:uid="{00000000-0005-0000-0000-0000905C0000}"/>
    <cellStyle name="Normal 3 2 8 3 14 5" xfId="19578" xr:uid="{00000000-0005-0000-0000-0000915C0000}"/>
    <cellStyle name="Normal 3 2 8 3 14 6" xfId="41019" xr:uid="{00000000-0005-0000-0000-0000925C0000}"/>
    <cellStyle name="Normal 3 2 8 3 15" xfId="4998" xr:uid="{00000000-0005-0000-0000-0000935C0000}"/>
    <cellStyle name="Normal 3 2 8 3 15 2" xfId="4999" xr:uid="{00000000-0005-0000-0000-0000945C0000}"/>
    <cellStyle name="Normal 3 2 8 3 15 2 2" xfId="26099" xr:uid="{00000000-0005-0000-0000-0000955C0000}"/>
    <cellStyle name="Normal 3 2 8 3 15 2 2 2" xfId="31583" xr:uid="{00000000-0005-0000-0000-0000965C0000}"/>
    <cellStyle name="Normal 3 2 8 3 15 2 2 3" xfId="41020" xr:uid="{00000000-0005-0000-0000-0000975C0000}"/>
    <cellStyle name="Normal 3 2 8 3 15 2 3" xfId="19579" xr:uid="{00000000-0005-0000-0000-0000985C0000}"/>
    <cellStyle name="Normal 3 2 8 3 15 2 4" xfId="41021" xr:uid="{00000000-0005-0000-0000-0000995C0000}"/>
    <cellStyle name="Normal 3 2 8 3 15 3" xfId="5000" xr:uid="{00000000-0005-0000-0000-00009A5C0000}"/>
    <cellStyle name="Normal 3 2 8 3 15 3 2" xfId="26100" xr:uid="{00000000-0005-0000-0000-00009B5C0000}"/>
    <cellStyle name="Normal 3 2 8 3 15 3 2 2" xfId="31584" xr:uid="{00000000-0005-0000-0000-00009C5C0000}"/>
    <cellStyle name="Normal 3 2 8 3 15 3 2 3" xfId="41022" xr:uid="{00000000-0005-0000-0000-00009D5C0000}"/>
    <cellStyle name="Normal 3 2 8 3 15 3 3" xfId="19580" xr:uid="{00000000-0005-0000-0000-00009E5C0000}"/>
    <cellStyle name="Normal 3 2 8 3 15 3 4" xfId="41023" xr:uid="{00000000-0005-0000-0000-00009F5C0000}"/>
    <cellStyle name="Normal 3 2 8 3 15 4" xfId="26101" xr:uid="{00000000-0005-0000-0000-0000A05C0000}"/>
    <cellStyle name="Normal 3 2 8 3 15 4 2" xfId="31585" xr:uid="{00000000-0005-0000-0000-0000A15C0000}"/>
    <cellStyle name="Normal 3 2 8 3 15 4 3" xfId="41024" xr:uid="{00000000-0005-0000-0000-0000A25C0000}"/>
    <cellStyle name="Normal 3 2 8 3 15 5" xfId="19581" xr:uid="{00000000-0005-0000-0000-0000A35C0000}"/>
    <cellStyle name="Normal 3 2 8 3 15 6" xfId="41025" xr:uid="{00000000-0005-0000-0000-0000A45C0000}"/>
    <cellStyle name="Normal 3 2 8 3 16" xfId="5001" xr:uid="{00000000-0005-0000-0000-0000A55C0000}"/>
    <cellStyle name="Normal 3 2 8 3 16 2" xfId="5002" xr:uid="{00000000-0005-0000-0000-0000A65C0000}"/>
    <cellStyle name="Normal 3 2 8 3 16 2 2" xfId="26102" xr:uid="{00000000-0005-0000-0000-0000A75C0000}"/>
    <cellStyle name="Normal 3 2 8 3 16 2 2 2" xfId="31586" xr:uid="{00000000-0005-0000-0000-0000A85C0000}"/>
    <cellStyle name="Normal 3 2 8 3 16 2 2 3" xfId="41026" xr:uid="{00000000-0005-0000-0000-0000A95C0000}"/>
    <cellStyle name="Normal 3 2 8 3 16 2 3" xfId="19582" xr:uid="{00000000-0005-0000-0000-0000AA5C0000}"/>
    <cellStyle name="Normal 3 2 8 3 16 2 4" xfId="41027" xr:uid="{00000000-0005-0000-0000-0000AB5C0000}"/>
    <cellStyle name="Normal 3 2 8 3 16 3" xfId="5003" xr:uid="{00000000-0005-0000-0000-0000AC5C0000}"/>
    <cellStyle name="Normal 3 2 8 3 16 3 2" xfId="26103" xr:uid="{00000000-0005-0000-0000-0000AD5C0000}"/>
    <cellStyle name="Normal 3 2 8 3 16 3 2 2" xfId="31587" xr:uid="{00000000-0005-0000-0000-0000AE5C0000}"/>
    <cellStyle name="Normal 3 2 8 3 16 3 2 3" xfId="41028" xr:uid="{00000000-0005-0000-0000-0000AF5C0000}"/>
    <cellStyle name="Normal 3 2 8 3 16 3 3" xfId="19583" xr:uid="{00000000-0005-0000-0000-0000B05C0000}"/>
    <cellStyle name="Normal 3 2 8 3 16 3 4" xfId="41029" xr:uid="{00000000-0005-0000-0000-0000B15C0000}"/>
    <cellStyle name="Normal 3 2 8 3 16 4" xfId="26104" xr:uid="{00000000-0005-0000-0000-0000B25C0000}"/>
    <cellStyle name="Normal 3 2 8 3 16 4 2" xfId="31588" xr:uid="{00000000-0005-0000-0000-0000B35C0000}"/>
    <cellStyle name="Normal 3 2 8 3 16 4 3" xfId="41030" xr:uid="{00000000-0005-0000-0000-0000B45C0000}"/>
    <cellStyle name="Normal 3 2 8 3 16 5" xfId="19584" xr:uid="{00000000-0005-0000-0000-0000B55C0000}"/>
    <cellStyle name="Normal 3 2 8 3 16 6" xfId="41031" xr:uid="{00000000-0005-0000-0000-0000B65C0000}"/>
    <cellStyle name="Normal 3 2 8 3 17" xfId="5004" xr:uid="{00000000-0005-0000-0000-0000B75C0000}"/>
    <cellStyle name="Normal 3 2 8 3 17 2" xfId="26105" xr:uid="{00000000-0005-0000-0000-0000B85C0000}"/>
    <cellStyle name="Normal 3 2 8 3 17 2 2" xfId="31589" xr:uid="{00000000-0005-0000-0000-0000B95C0000}"/>
    <cellStyle name="Normal 3 2 8 3 17 2 3" xfId="41032" xr:uid="{00000000-0005-0000-0000-0000BA5C0000}"/>
    <cellStyle name="Normal 3 2 8 3 17 3" xfId="19585" xr:uid="{00000000-0005-0000-0000-0000BB5C0000}"/>
    <cellStyle name="Normal 3 2 8 3 17 4" xfId="41033" xr:uid="{00000000-0005-0000-0000-0000BC5C0000}"/>
    <cellStyle name="Normal 3 2 8 3 18" xfId="5005" xr:uid="{00000000-0005-0000-0000-0000BD5C0000}"/>
    <cellStyle name="Normal 3 2 8 3 18 2" xfId="26106" xr:uid="{00000000-0005-0000-0000-0000BE5C0000}"/>
    <cellStyle name="Normal 3 2 8 3 18 2 2" xfId="31590" xr:uid="{00000000-0005-0000-0000-0000BF5C0000}"/>
    <cellStyle name="Normal 3 2 8 3 18 2 3" xfId="41034" xr:uid="{00000000-0005-0000-0000-0000C05C0000}"/>
    <cellStyle name="Normal 3 2 8 3 18 3" xfId="19586" xr:uid="{00000000-0005-0000-0000-0000C15C0000}"/>
    <cellStyle name="Normal 3 2 8 3 18 4" xfId="41035" xr:uid="{00000000-0005-0000-0000-0000C25C0000}"/>
    <cellStyle name="Normal 3 2 8 3 19" xfId="26107" xr:uid="{00000000-0005-0000-0000-0000C35C0000}"/>
    <cellStyle name="Normal 3 2 8 3 19 2" xfId="31591" xr:uid="{00000000-0005-0000-0000-0000C45C0000}"/>
    <cellStyle name="Normal 3 2 8 3 19 3" xfId="41036" xr:uid="{00000000-0005-0000-0000-0000C55C0000}"/>
    <cellStyle name="Normal 3 2 8 3 2" xfId="5006" xr:uid="{00000000-0005-0000-0000-0000C65C0000}"/>
    <cellStyle name="Normal 3 2 8 3 2 2" xfId="5007" xr:uid="{00000000-0005-0000-0000-0000C75C0000}"/>
    <cellStyle name="Normal 3 2 8 3 2 2 2" xfId="26108" xr:uid="{00000000-0005-0000-0000-0000C85C0000}"/>
    <cellStyle name="Normal 3 2 8 3 2 2 2 2" xfId="31592" xr:uid="{00000000-0005-0000-0000-0000C95C0000}"/>
    <cellStyle name="Normal 3 2 8 3 2 2 2 3" xfId="41037" xr:uid="{00000000-0005-0000-0000-0000CA5C0000}"/>
    <cellStyle name="Normal 3 2 8 3 2 2 3" xfId="19587" xr:uid="{00000000-0005-0000-0000-0000CB5C0000}"/>
    <cellStyle name="Normal 3 2 8 3 2 2 4" xfId="41038" xr:uid="{00000000-0005-0000-0000-0000CC5C0000}"/>
    <cellStyle name="Normal 3 2 8 3 2 3" xfId="5008" xr:uid="{00000000-0005-0000-0000-0000CD5C0000}"/>
    <cellStyle name="Normal 3 2 8 3 2 3 2" xfId="26109" xr:uid="{00000000-0005-0000-0000-0000CE5C0000}"/>
    <cellStyle name="Normal 3 2 8 3 2 3 2 2" xfId="31593" xr:uid="{00000000-0005-0000-0000-0000CF5C0000}"/>
    <cellStyle name="Normal 3 2 8 3 2 3 2 3" xfId="41039" xr:uid="{00000000-0005-0000-0000-0000D05C0000}"/>
    <cellStyle name="Normal 3 2 8 3 2 3 3" xfId="19588" xr:uid="{00000000-0005-0000-0000-0000D15C0000}"/>
    <cellStyle name="Normal 3 2 8 3 2 3 4" xfId="41040" xr:uid="{00000000-0005-0000-0000-0000D25C0000}"/>
    <cellStyle name="Normal 3 2 8 3 2 4" xfId="26110" xr:uid="{00000000-0005-0000-0000-0000D35C0000}"/>
    <cellStyle name="Normal 3 2 8 3 2 4 2" xfId="31594" xr:uid="{00000000-0005-0000-0000-0000D45C0000}"/>
    <cellStyle name="Normal 3 2 8 3 2 4 3" xfId="41041" xr:uid="{00000000-0005-0000-0000-0000D55C0000}"/>
    <cellStyle name="Normal 3 2 8 3 2 5" xfId="19589" xr:uid="{00000000-0005-0000-0000-0000D65C0000}"/>
    <cellStyle name="Normal 3 2 8 3 2 6" xfId="41042" xr:uid="{00000000-0005-0000-0000-0000D75C0000}"/>
    <cellStyle name="Normal 3 2 8 3 20" xfId="19590" xr:uid="{00000000-0005-0000-0000-0000D85C0000}"/>
    <cellStyle name="Normal 3 2 8 3 21" xfId="41043" xr:uid="{00000000-0005-0000-0000-0000D95C0000}"/>
    <cellStyle name="Normal 3 2 8 3 3" xfId="5009" xr:uid="{00000000-0005-0000-0000-0000DA5C0000}"/>
    <cellStyle name="Normal 3 2 8 3 3 2" xfId="5010" xr:uid="{00000000-0005-0000-0000-0000DB5C0000}"/>
    <cellStyle name="Normal 3 2 8 3 3 2 2" xfId="26111" xr:uid="{00000000-0005-0000-0000-0000DC5C0000}"/>
    <cellStyle name="Normal 3 2 8 3 3 2 2 2" xfId="31595" xr:uid="{00000000-0005-0000-0000-0000DD5C0000}"/>
    <cellStyle name="Normal 3 2 8 3 3 2 2 3" xfId="41044" xr:uid="{00000000-0005-0000-0000-0000DE5C0000}"/>
    <cellStyle name="Normal 3 2 8 3 3 2 3" xfId="19591" xr:uid="{00000000-0005-0000-0000-0000DF5C0000}"/>
    <cellStyle name="Normal 3 2 8 3 3 2 4" xfId="41045" xr:uid="{00000000-0005-0000-0000-0000E05C0000}"/>
    <cellStyle name="Normal 3 2 8 3 3 3" xfId="5011" xr:uid="{00000000-0005-0000-0000-0000E15C0000}"/>
    <cellStyle name="Normal 3 2 8 3 3 3 2" xfId="26112" xr:uid="{00000000-0005-0000-0000-0000E25C0000}"/>
    <cellStyle name="Normal 3 2 8 3 3 3 2 2" xfId="31596" xr:uid="{00000000-0005-0000-0000-0000E35C0000}"/>
    <cellStyle name="Normal 3 2 8 3 3 3 2 3" xfId="41046" xr:uid="{00000000-0005-0000-0000-0000E45C0000}"/>
    <cellStyle name="Normal 3 2 8 3 3 3 3" xfId="19592" xr:uid="{00000000-0005-0000-0000-0000E55C0000}"/>
    <cellStyle name="Normal 3 2 8 3 3 3 4" xfId="41047" xr:uid="{00000000-0005-0000-0000-0000E65C0000}"/>
    <cellStyle name="Normal 3 2 8 3 3 4" xfId="26113" xr:uid="{00000000-0005-0000-0000-0000E75C0000}"/>
    <cellStyle name="Normal 3 2 8 3 3 4 2" xfId="31597" xr:uid="{00000000-0005-0000-0000-0000E85C0000}"/>
    <cellStyle name="Normal 3 2 8 3 3 4 3" xfId="41048" xr:uid="{00000000-0005-0000-0000-0000E95C0000}"/>
    <cellStyle name="Normal 3 2 8 3 3 5" xfId="19593" xr:uid="{00000000-0005-0000-0000-0000EA5C0000}"/>
    <cellStyle name="Normal 3 2 8 3 3 6" xfId="41049" xr:uid="{00000000-0005-0000-0000-0000EB5C0000}"/>
    <cellStyle name="Normal 3 2 8 3 4" xfId="5012" xr:uid="{00000000-0005-0000-0000-0000EC5C0000}"/>
    <cellStyle name="Normal 3 2 8 3 4 2" xfId="5013" xr:uid="{00000000-0005-0000-0000-0000ED5C0000}"/>
    <cellStyle name="Normal 3 2 8 3 4 2 2" xfId="26114" xr:uid="{00000000-0005-0000-0000-0000EE5C0000}"/>
    <cellStyle name="Normal 3 2 8 3 4 2 2 2" xfId="31598" xr:uid="{00000000-0005-0000-0000-0000EF5C0000}"/>
    <cellStyle name="Normal 3 2 8 3 4 2 2 3" xfId="41050" xr:uid="{00000000-0005-0000-0000-0000F05C0000}"/>
    <cellStyle name="Normal 3 2 8 3 4 2 3" xfId="19594" xr:uid="{00000000-0005-0000-0000-0000F15C0000}"/>
    <cellStyle name="Normal 3 2 8 3 4 2 4" xfId="41051" xr:uid="{00000000-0005-0000-0000-0000F25C0000}"/>
    <cellStyle name="Normal 3 2 8 3 4 3" xfId="5014" xr:uid="{00000000-0005-0000-0000-0000F35C0000}"/>
    <cellStyle name="Normal 3 2 8 3 4 3 2" xfId="26115" xr:uid="{00000000-0005-0000-0000-0000F45C0000}"/>
    <cellStyle name="Normal 3 2 8 3 4 3 2 2" xfId="31599" xr:uid="{00000000-0005-0000-0000-0000F55C0000}"/>
    <cellStyle name="Normal 3 2 8 3 4 3 2 3" xfId="41052" xr:uid="{00000000-0005-0000-0000-0000F65C0000}"/>
    <cellStyle name="Normal 3 2 8 3 4 3 3" xfId="19595" xr:uid="{00000000-0005-0000-0000-0000F75C0000}"/>
    <cellStyle name="Normal 3 2 8 3 4 3 4" xfId="41053" xr:uid="{00000000-0005-0000-0000-0000F85C0000}"/>
    <cellStyle name="Normal 3 2 8 3 4 4" xfId="26116" xr:uid="{00000000-0005-0000-0000-0000F95C0000}"/>
    <cellStyle name="Normal 3 2 8 3 4 4 2" xfId="31600" xr:uid="{00000000-0005-0000-0000-0000FA5C0000}"/>
    <cellStyle name="Normal 3 2 8 3 4 4 3" xfId="41054" xr:uid="{00000000-0005-0000-0000-0000FB5C0000}"/>
    <cellStyle name="Normal 3 2 8 3 4 5" xfId="19596" xr:uid="{00000000-0005-0000-0000-0000FC5C0000}"/>
    <cellStyle name="Normal 3 2 8 3 4 6" xfId="41055" xr:uid="{00000000-0005-0000-0000-0000FD5C0000}"/>
    <cellStyle name="Normal 3 2 8 3 5" xfId="5015" xr:uid="{00000000-0005-0000-0000-0000FE5C0000}"/>
    <cellStyle name="Normal 3 2 8 3 5 2" xfId="5016" xr:uid="{00000000-0005-0000-0000-0000FF5C0000}"/>
    <cellStyle name="Normal 3 2 8 3 5 2 2" xfId="26117" xr:uid="{00000000-0005-0000-0000-0000005D0000}"/>
    <cellStyle name="Normal 3 2 8 3 5 2 2 2" xfId="31601" xr:uid="{00000000-0005-0000-0000-0000015D0000}"/>
    <cellStyle name="Normal 3 2 8 3 5 2 2 3" xfId="41056" xr:uid="{00000000-0005-0000-0000-0000025D0000}"/>
    <cellStyle name="Normal 3 2 8 3 5 2 3" xfId="19597" xr:uid="{00000000-0005-0000-0000-0000035D0000}"/>
    <cellStyle name="Normal 3 2 8 3 5 2 4" xfId="41057" xr:uid="{00000000-0005-0000-0000-0000045D0000}"/>
    <cellStyle name="Normal 3 2 8 3 5 3" xfId="5017" xr:uid="{00000000-0005-0000-0000-0000055D0000}"/>
    <cellStyle name="Normal 3 2 8 3 5 3 2" xfId="26118" xr:uid="{00000000-0005-0000-0000-0000065D0000}"/>
    <cellStyle name="Normal 3 2 8 3 5 3 2 2" xfId="31602" xr:uid="{00000000-0005-0000-0000-0000075D0000}"/>
    <cellStyle name="Normal 3 2 8 3 5 3 2 3" xfId="41058" xr:uid="{00000000-0005-0000-0000-0000085D0000}"/>
    <cellStyle name="Normal 3 2 8 3 5 3 3" xfId="19598" xr:uid="{00000000-0005-0000-0000-0000095D0000}"/>
    <cellStyle name="Normal 3 2 8 3 5 3 4" xfId="41059" xr:uid="{00000000-0005-0000-0000-00000A5D0000}"/>
    <cellStyle name="Normal 3 2 8 3 5 4" xfId="26119" xr:uid="{00000000-0005-0000-0000-00000B5D0000}"/>
    <cellStyle name="Normal 3 2 8 3 5 4 2" xfId="31603" xr:uid="{00000000-0005-0000-0000-00000C5D0000}"/>
    <cellStyle name="Normal 3 2 8 3 5 4 3" xfId="41060" xr:uid="{00000000-0005-0000-0000-00000D5D0000}"/>
    <cellStyle name="Normal 3 2 8 3 5 5" xfId="19599" xr:uid="{00000000-0005-0000-0000-00000E5D0000}"/>
    <cellStyle name="Normal 3 2 8 3 5 6" xfId="41061" xr:uid="{00000000-0005-0000-0000-00000F5D0000}"/>
    <cellStyle name="Normal 3 2 8 3 6" xfId="5018" xr:uid="{00000000-0005-0000-0000-0000105D0000}"/>
    <cellStyle name="Normal 3 2 8 3 6 2" xfId="5019" xr:uid="{00000000-0005-0000-0000-0000115D0000}"/>
    <cellStyle name="Normal 3 2 8 3 6 2 2" xfId="26120" xr:uid="{00000000-0005-0000-0000-0000125D0000}"/>
    <cellStyle name="Normal 3 2 8 3 6 2 2 2" xfId="31604" xr:uid="{00000000-0005-0000-0000-0000135D0000}"/>
    <cellStyle name="Normal 3 2 8 3 6 2 2 3" xfId="41062" xr:uid="{00000000-0005-0000-0000-0000145D0000}"/>
    <cellStyle name="Normal 3 2 8 3 6 2 3" xfId="19600" xr:uid="{00000000-0005-0000-0000-0000155D0000}"/>
    <cellStyle name="Normal 3 2 8 3 6 2 4" xfId="41063" xr:uid="{00000000-0005-0000-0000-0000165D0000}"/>
    <cellStyle name="Normal 3 2 8 3 6 3" xfId="5020" xr:uid="{00000000-0005-0000-0000-0000175D0000}"/>
    <cellStyle name="Normal 3 2 8 3 6 3 2" xfId="26121" xr:uid="{00000000-0005-0000-0000-0000185D0000}"/>
    <cellStyle name="Normal 3 2 8 3 6 3 2 2" xfId="31605" xr:uid="{00000000-0005-0000-0000-0000195D0000}"/>
    <cellStyle name="Normal 3 2 8 3 6 3 2 3" xfId="41064" xr:uid="{00000000-0005-0000-0000-00001A5D0000}"/>
    <cellStyle name="Normal 3 2 8 3 6 3 3" xfId="19601" xr:uid="{00000000-0005-0000-0000-00001B5D0000}"/>
    <cellStyle name="Normal 3 2 8 3 6 3 4" xfId="41065" xr:uid="{00000000-0005-0000-0000-00001C5D0000}"/>
    <cellStyle name="Normal 3 2 8 3 6 4" xfId="26122" xr:uid="{00000000-0005-0000-0000-00001D5D0000}"/>
    <cellStyle name="Normal 3 2 8 3 6 4 2" xfId="31606" xr:uid="{00000000-0005-0000-0000-00001E5D0000}"/>
    <cellStyle name="Normal 3 2 8 3 6 4 3" xfId="41066" xr:uid="{00000000-0005-0000-0000-00001F5D0000}"/>
    <cellStyle name="Normal 3 2 8 3 6 5" xfId="19602" xr:uid="{00000000-0005-0000-0000-0000205D0000}"/>
    <cellStyle name="Normal 3 2 8 3 6 6" xfId="41067" xr:uid="{00000000-0005-0000-0000-0000215D0000}"/>
    <cellStyle name="Normal 3 2 8 3 7" xfId="5021" xr:uid="{00000000-0005-0000-0000-0000225D0000}"/>
    <cellStyle name="Normal 3 2 8 3 7 2" xfId="5022" xr:uid="{00000000-0005-0000-0000-0000235D0000}"/>
    <cellStyle name="Normal 3 2 8 3 7 2 2" xfId="26123" xr:uid="{00000000-0005-0000-0000-0000245D0000}"/>
    <cellStyle name="Normal 3 2 8 3 7 2 2 2" xfId="31607" xr:uid="{00000000-0005-0000-0000-0000255D0000}"/>
    <cellStyle name="Normal 3 2 8 3 7 2 2 3" xfId="41068" xr:uid="{00000000-0005-0000-0000-0000265D0000}"/>
    <cellStyle name="Normal 3 2 8 3 7 2 3" xfId="19603" xr:uid="{00000000-0005-0000-0000-0000275D0000}"/>
    <cellStyle name="Normal 3 2 8 3 7 2 4" xfId="41069" xr:uid="{00000000-0005-0000-0000-0000285D0000}"/>
    <cellStyle name="Normal 3 2 8 3 7 3" xfId="5023" xr:uid="{00000000-0005-0000-0000-0000295D0000}"/>
    <cellStyle name="Normal 3 2 8 3 7 3 2" xfId="26124" xr:uid="{00000000-0005-0000-0000-00002A5D0000}"/>
    <cellStyle name="Normal 3 2 8 3 7 3 2 2" xfId="31608" xr:uid="{00000000-0005-0000-0000-00002B5D0000}"/>
    <cellStyle name="Normal 3 2 8 3 7 3 2 3" xfId="41070" xr:uid="{00000000-0005-0000-0000-00002C5D0000}"/>
    <cellStyle name="Normal 3 2 8 3 7 3 3" xfId="19604" xr:uid="{00000000-0005-0000-0000-00002D5D0000}"/>
    <cellStyle name="Normal 3 2 8 3 7 3 4" xfId="41071" xr:uid="{00000000-0005-0000-0000-00002E5D0000}"/>
    <cellStyle name="Normal 3 2 8 3 7 4" xfId="26125" xr:uid="{00000000-0005-0000-0000-00002F5D0000}"/>
    <cellStyle name="Normal 3 2 8 3 7 4 2" xfId="31609" xr:uid="{00000000-0005-0000-0000-0000305D0000}"/>
    <cellStyle name="Normal 3 2 8 3 7 4 3" xfId="41072" xr:uid="{00000000-0005-0000-0000-0000315D0000}"/>
    <cellStyle name="Normal 3 2 8 3 7 5" xfId="19605" xr:uid="{00000000-0005-0000-0000-0000325D0000}"/>
    <cellStyle name="Normal 3 2 8 3 7 6" xfId="41073" xr:uid="{00000000-0005-0000-0000-0000335D0000}"/>
    <cellStyle name="Normal 3 2 8 3 8" xfId="5024" xr:uid="{00000000-0005-0000-0000-0000345D0000}"/>
    <cellStyle name="Normal 3 2 8 3 8 2" xfId="5025" xr:uid="{00000000-0005-0000-0000-0000355D0000}"/>
    <cellStyle name="Normal 3 2 8 3 8 2 2" xfId="26126" xr:uid="{00000000-0005-0000-0000-0000365D0000}"/>
    <cellStyle name="Normal 3 2 8 3 8 2 2 2" xfId="31610" xr:uid="{00000000-0005-0000-0000-0000375D0000}"/>
    <cellStyle name="Normal 3 2 8 3 8 2 2 3" xfId="41074" xr:uid="{00000000-0005-0000-0000-0000385D0000}"/>
    <cellStyle name="Normal 3 2 8 3 8 2 3" xfId="19606" xr:uid="{00000000-0005-0000-0000-0000395D0000}"/>
    <cellStyle name="Normal 3 2 8 3 8 2 4" xfId="41075" xr:uid="{00000000-0005-0000-0000-00003A5D0000}"/>
    <cellStyle name="Normal 3 2 8 3 8 3" xfId="5026" xr:uid="{00000000-0005-0000-0000-00003B5D0000}"/>
    <cellStyle name="Normal 3 2 8 3 8 3 2" xfId="26127" xr:uid="{00000000-0005-0000-0000-00003C5D0000}"/>
    <cellStyle name="Normal 3 2 8 3 8 3 2 2" xfId="31611" xr:uid="{00000000-0005-0000-0000-00003D5D0000}"/>
    <cellStyle name="Normal 3 2 8 3 8 3 2 3" xfId="41076" xr:uid="{00000000-0005-0000-0000-00003E5D0000}"/>
    <cellStyle name="Normal 3 2 8 3 8 3 3" xfId="19607" xr:uid="{00000000-0005-0000-0000-00003F5D0000}"/>
    <cellStyle name="Normal 3 2 8 3 8 3 4" xfId="41077" xr:uid="{00000000-0005-0000-0000-0000405D0000}"/>
    <cellStyle name="Normal 3 2 8 3 8 4" xfId="26128" xr:uid="{00000000-0005-0000-0000-0000415D0000}"/>
    <cellStyle name="Normal 3 2 8 3 8 4 2" xfId="31612" xr:uid="{00000000-0005-0000-0000-0000425D0000}"/>
    <cellStyle name="Normal 3 2 8 3 8 4 3" xfId="41078" xr:uid="{00000000-0005-0000-0000-0000435D0000}"/>
    <cellStyle name="Normal 3 2 8 3 8 5" xfId="19608" xr:uid="{00000000-0005-0000-0000-0000445D0000}"/>
    <cellStyle name="Normal 3 2 8 3 8 6" xfId="41079" xr:uid="{00000000-0005-0000-0000-0000455D0000}"/>
    <cellStyle name="Normal 3 2 8 3 9" xfId="5027" xr:uid="{00000000-0005-0000-0000-0000465D0000}"/>
    <cellStyle name="Normal 3 2 8 3 9 2" xfId="5028" xr:uid="{00000000-0005-0000-0000-0000475D0000}"/>
    <cellStyle name="Normal 3 2 8 3 9 2 2" xfId="26129" xr:uid="{00000000-0005-0000-0000-0000485D0000}"/>
    <cellStyle name="Normal 3 2 8 3 9 2 2 2" xfId="31613" xr:uid="{00000000-0005-0000-0000-0000495D0000}"/>
    <cellStyle name="Normal 3 2 8 3 9 2 2 3" xfId="41080" xr:uid="{00000000-0005-0000-0000-00004A5D0000}"/>
    <cellStyle name="Normal 3 2 8 3 9 2 3" xfId="19609" xr:uid="{00000000-0005-0000-0000-00004B5D0000}"/>
    <cellStyle name="Normal 3 2 8 3 9 2 4" xfId="41081" xr:uid="{00000000-0005-0000-0000-00004C5D0000}"/>
    <cellStyle name="Normal 3 2 8 3 9 3" xfId="5029" xr:uid="{00000000-0005-0000-0000-00004D5D0000}"/>
    <cellStyle name="Normal 3 2 8 3 9 3 2" xfId="26130" xr:uid="{00000000-0005-0000-0000-00004E5D0000}"/>
    <cellStyle name="Normal 3 2 8 3 9 3 2 2" xfId="31614" xr:uid="{00000000-0005-0000-0000-00004F5D0000}"/>
    <cellStyle name="Normal 3 2 8 3 9 3 2 3" xfId="41082" xr:uid="{00000000-0005-0000-0000-0000505D0000}"/>
    <cellStyle name="Normal 3 2 8 3 9 3 3" xfId="19610" xr:uid="{00000000-0005-0000-0000-0000515D0000}"/>
    <cellStyle name="Normal 3 2 8 3 9 3 4" xfId="41083" xr:uid="{00000000-0005-0000-0000-0000525D0000}"/>
    <cellStyle name="Normal 3 2 8 3 9 4" xfId="26131" xr:uid="{00000000-0005-0000-0000-0000535D0000}"/>
    <cellStyle name="Normal 3 2 8 3 9 4 2" xfId="31615" xr:uid="{00000000-0005-0000-0000-0000545D0000}"/>
    <cellStyle name="Normal 3 2 8 3 9 4 3" xfId="41084" xr:uid="{00000000-0005-0000-0000-0000555D0000}"/>
    <cellStyle name="Normal 3 2 8 3 9 5" xfId="19611" xr:uid="{00000000-0005-0000-0000-0000565D0000}"/>
    <cellStyle name="Normal 3 2 8 3 9 6" xfId="41085" xr:uid="{00000000-0005-0000-0000-0000575D0000}"/>
    <cellStyle name="Normal 3 2 8 4" xfId="5030" xr:uid="{00000000-0005-0000-0000-0000585D0000}"/>
    <cellStyle name="Normal 3 2 8 4 10" xfId="5031" xr:uid="{00000000-0005-0000-0000-0000595D0000}"/>
    <cellStyle name="Normal 3 2 8 4 10 2" xfId="5032" xr:uid="{00000000-0005-0000-0000-00005A5D0000}"/>
    <cellStyle name="Normal 3 2 8 4 10 2 2" xfId="26132" xr:uid="{00000000-0005-0000-0000-00005B5D0000}"/>
    <cellStyle name="Normal 3 2 8 4 10 2 2 2" xfId="31616" xr:uid="{00000000-0005-0000-0000-00005C5D0000}"/>
    <cellStyle name="Normal 3 2 8 4 10 2 2 3" xfId="41086" xr:uid="{00000000-0005-0000-0000-00005D5D0000}"/>
    <cellStyle name="Normal 3 2 8 4 10 2 3" xfId="19612" xr:uid="{00000000-0005-0000-0000-00005E5D0000}"/>
    <cellStyle name="Normal 3 2 8 4 10 2 4" xfId="41087" xr:uid="{00000000-0005-0000-0000-00005F5D0000}"/>
    <cellStyle name="Normal 3 2 8 4 10 3" xfId="5033" xr:uid="{00000000-0005-0000-0000-0000605D0000}"/>
    <cellStyle name="Normal 3 2 8 4 10 3 2" xfId="26133" xr:uid="{00000000-0005-0000-0000-0000615D0000}"/>
    <cellStyle name="Normal 3 2 8 4 10 3 2 2" xfId="31617" xr:uid="{00000000-0005-0000-0000-0000625D0000}"/>
    <cellStyle name="Normal 3 2 8 4 10 3 2 3" xfId="41088" xr:uid="{00000000-0005-0000-0000-0000635D0000}"/>
    <cellStyle name="Normal 3 2 8 4 10 3 3" xfId="19613" xr:uid="{00000000-0005-0000-0000-0000645D0000}"/>
    <cellStyle name="Normal 3 2 8 4 10 3 4" xfId="41089" xr:uid="{00000000-0005-0000-0000-0000655D0000}"/>
    <cellStyle name="Normal 3 2 8 4 10 4" xfId="26134" xr:uid="{00000000-0005-0000-0000-0000665D0000}"/>
    <cellStyle name="Normal 3 2 8 4 10 4 2" xfId="31618" xr:uid="{00000000-0005-0000-0000-0000675D0000}"/>
    <cellStyle name="Normal 3 2 8 4 10 4 3" xfId="41090" xr:uid="{00000000-0005-0000-0000-0000685D0000}"/>
    <cellStyle name="Normal 3 2 8 4 10 5" xfId="19614" xr:uid="{00000000-0005-0000-0000-0000695D0000}"/>
    <cellStyle name="Normal 3 2 8 4 10 6" xfId="41091" xr:uid="{00000000-0005-0000-0000-00006A5D0000}"/>
    <cellStyle name="Normal 3 2 8 4 11" xfId="5034" xr:uid="{00000000-0005-0000-0000-00006B5D0000}"/>
    <cellStyle name="Normal 3 2 8 4 11 2" xfId="5035" xr:uid="{00000000-0005-0000-0000-00006C5D0000}"/>
    <cellStyle name="Normal 3 2 8 4 11 2 2" xfId="26135" xr:uid="{00000000-0005-0000-0000-00006D5D0000}"/>
    <cellStyle name="Normal 3 2 8 4 11 2 2 2" xfId="31619" xr:uid="{00000000-0005-0000-0000-00006E5D0000}"/>
    <cellStyle name="Normal 3 2 8 4 11 2 2 3" xfId="41092" xr:uid="{00000000-0005-0000-0000-00006F5D0000}"/>
    <cellStyle name="Normal 3 2 8 4 11 2 3" xfId="19615" xr:uid="{00000000-0005-0000-0000-0000705D0000}"/>
    <cellStyle name="Normal 3 2 8 4 11 2 4" xfId="41093" xr:uid="{00000000-0005-0000-0000-0000715D0000}"/>
    <cellStyle name="Normal 3 2 8 4 11 3" xfId="5036" xr:uid="{00000000-0005-0000-0000-0000725D0000}"/>
    <cellStyle name="Normal 3 2 8 4 11 3 2" xfId="26136" xr:uid="{00000000-0005-0000-0000-0000735D0000}"/>
    <cellStyle name="Normal 3 2 8 4 11 3 2 2" xfId="31620" xr:uid="{00000000-0005-0000-0000-0000745D0000}"/>
    <cellStyle name="Normal 3 2 8 4 11 3 2 3" xfId="41094" xr:uid="{00000000-0005-0000-0000-0000755D0000}"/>
    <cellStyle name="Normal 3 2 8 4 11 3 3" xfId="19616" xr:uid="{00000000-0005-0000-0000-0000765D0000}"/>
    <cellStyle name="Normal 3 2 8 4 11 3 4" xfId="41095" xr:uid="{00000000-0005-0000-0000-0000775D0000}"/>
    <cellStyle name="Normal 3 2 8 4 11 4" xfId="26137" xr:uid="{00000000-0005-0000-0000-0000785D0000}"/>
    <cellStyle name="Normal 3 2 8 4 11 4 2" xfId="31621" xr:uid="{00000000-0005-0000-0000-0000795D0000}"/>
    <cellStyle name="Normal 3 2 8 4 11 4 3" xfId="41096" xr:uid="{00000000-0005-0000-0000-00007A5D0000}"/>
    <cellStyle name="Normal 3 2 8 4 11 5" xfId="19617" xr:uid="{00000000-0005-0000-0000-00007B5D0000}"/>
    <cellStyle name="Normal 3 2 8 4 11 6" xfId="41097" xr:uid="{00000000-0005-0000-0000-00007C5D0000}"/>
    <cellStyle name="Normal 3 2 8 4 12" xfId="5037" xr:uid="{00000000-0005-0000-0000-00007D5D0000}"/>
    <cellStyle name="Normal 3 2 8 4 12 2" xfId="5038" xr:uid="{00000000-0005-0000-0000-00007E5D0000}"/>
    <cellStyle name="Normal 3 2 8 4 12 2 2" xfId="26138" xr:uid="{00000000-0005-0000-0000-00007F5D0000}"/>
    <cellStyle name="Normal 3 2 8 4 12 2 2 2" xfId="31622" xr:uid="{00000000-0005-0000-0000-0000805D0000}"/>
    <cellStyle name="Normal 3 2 8 4 12 2 2 3" xfId="41098" xr:uid="{00000000-0005-0000-0000-0000815D0000}"/>
    <cellStyle name="Normal 3 2 8 4 12 2 3" xfId="19618" xr:uid="{00000000-0005-0000-0000-0000825D0000}"/>
    <cellStyle name="Normal 3 2 8 4 12 2 4" xfId="41099" xr:uid="{00000000-0005-0000-0000-0000835D0000}"/>
    <cellStyle name="Normal 3 2 8 4 12 3" xfId="5039" xr:uid="{00000000-0005-0000-0000-0000845D0000}"/>
    <cellStyle name="Normal 3 2 8 4 12 3 2" xfId="26139" xr:uid="{00000000-0005-0000-0000-0000855D0000}"/>
    <cellStyle name="Normal 3 2 8 4 12 3 2 2" xfId="31623" xr:uid="{00000000-0005-0000-0000-0000865D0000}"/>
    <cellStyle name="Normal 3 2 8 4 12 3 2 3" xfId="41100" xr:uid="{00000000-0005-0000-0000-0000875D0000}"/>
    <cellStyle name="Normal 3 2 8 4 12 3 3" xfId="19619" xr:uid="{00000000-0005-0000-0000-0000885D0000}"/>
    <cellStyle name="Normal 3 2 8 4 12 3 4" xfId="41101" xr:uid="{00000000-0005-0000-0000-0000895D0000}"/>
    <cellStyle name="Normal 3 2 8 4 12 4" xfId="26140" xr:uid="{00000000-0005-0000-0000-00008A5D0000}"/>
    <cellStyle name="Normal 3 2 8 4 12 4 2" xfId="31624" xr:uid="{00000000-0005-0000-0000-00008B5D0000}"/>
    <cellStyle name="Normal 3 2 8 4 12 4 3" xfId="41102" xr:uid="{00000000-0005-0000-0000-00008C5D0000}"/>
    <cellStyle name="Normal 3 2 8 4 12 5" xfId="19620" xr:uid="{00000000-0005-0000-0000-00008D5D0000}"/>
    <cellStyle name="Normal 3 2 8 4 12 6" xfId="41103" xr:uid="{00000000-0005-0000-0000-00008E5D0000}"/>
    <cellStyle name="Normal 3 2 8 4 13" xfId="5040" xr:uid="{00000000-0005-0000-0000-00008F5D0000}"/>
    <cellStyle name="Normal 3 2 8 4 13 2" xfId="5041" xr:uid="{00000000-0005-0000-0000-0000905D0000}"/>
    <cellStyle name="Normal 3 2 8 4 13 2 2" xfId="26141" xr:uid="{00000000-0005-0000-0000-0000915D0000}"/>
    <cellStyle name="Normal 3 2 8 4 13 2 2 2" xfId="31625" xr:uid="{00000000-0005-0000-0000-0000925D0000}"/>
    <cellStyle name="Normal 3 2 8 4 13 2 2 3" xfId="41104" xr:uid="{00000000-0005-0000-0000-0000935D0000}"/>
    <cellStyle name="Normal 3 2 8 4 13 2 3" xfId="19621" xr:uid="{00000000-0005-0000-0000-0000945D0000}"/>
    <cellStyle name="Normal 3 2 8 4 13 2 4" xfId="41105" xr:uid="{00000000-0005-0000-0000-0000955D0000}"/>
    <cellStyle name="Normal 3 2 8 4 13 3" xfId="5042" xr:uid="{00000000-0005-0000-0000-0000965D0000}"/>
    <cellStyle name="Normal 3 2 8 4 13 3 2" xfId="26142" xr:uid="{00000000-0005-0000-0000-0000975D0000}"/>
    <cellStyle name="Normal 3 2 8 4 13 3 2 2" xfId="31626" xr:uid="{00000000-0005-0000-0000-0000985D0000}"/>
    <cellStyle name="Normal 3 2 8 4 13 3 2 3" xfId="41106" xr:uid="{00000000-0005-0000-0000-0000995D0000}"/>
    <cellStyle name="Normal 3 2 8 4 13 3 3" xfId="19622" xr:uid="{00000000-0005-0000-0000-00009A5D0000}"/>
    <cellStyle name="Normal 3 2 8 4 13 3 4" xfId="41107" xr:uid="{00000000-0005-0000-0000-00009B5D0000}"/>
    <cellStyle name="Normal 3 2 8 4 13 4" xfId="26143" xr:uid="{00000000-0005-0000-0000-00009C5D0000}"/>
    <cellStyle name="Normal 3 2 8 4 13 4 2" xfId="31627" xr:uid="{00000000-0005-0000-0000-00009D5D0000}"/>
    <cellStyle name="Normal 3 2 8 4 13 4 3" xfId="41108" xr:uid="{00000000-0005-0000-0000-00009E5D0000}"/>
    <cellStyle name="Normal 3 2 8 4 13 5" xfId="19623" xr:uid="{00000000-0005-0000-0000-00009F5D0000}"/>
    <cellStyle name="Normal 3 2 8 4 13 6" xfId="41109" xr:uid="{00000000-0005-0000-0000-0000A05D0000}"/>
    <cellStyle name="Normal 3 2 8 4 14" xfId="5043" xr:uid="{00000000-0005-0000-0000-0000A15D0000}"/>
    <cellStyle name="Normal 3 2 8 4 14 2" xfId="5044" xr:uid="{00000000-0005-0000-0000-0000A25D0000}"/>
    <cellStyle name="Normal 3 2 8 4 14 2 2" xfId="26144" xr:uid="{00000000-0005-0000-0000-0000A35D0000}"/>
    <cellStyle name="Normal 3 2 8 4 14 2 2 2" xfId="31628" xr:uid="{00000000-0005-0000-0000-0000A45D0000}"/>
    <cellStyle name="Normal 3 2 8 4 14 2 2 3" xfId="41110" xr:uid="{00000000-0005-0000-0000-0000A55D0000}"/>
    <cellStyle name="Normal 3 2 8 4 14 2 3" xfId="19624" xr:uid="{00000000-0005-0000-0000-0000A65D0000}"/>
    <cellStyle name="Normal 3 2 8 4 14 2 4" xfId="41111" xr:uid="{00000000-0005-0000-0000-0000A75D0000}"/>
    <cellStyle name="Normal 3 2 8 4 14 3" xfId="5045" xr:uid="{00000000-0005-0000-0000-0000A85D0000}"/>
    <cellStyle name="Normal 3 2 8 4 14 3 2" xfId="26145" xr:uid="{00000000-0005-0000-0000-0000A95D0000}"/>
    <cellStyle name="Normal 3 2 8 4 14 3 2 2" xfId="31629" xr:uid="{00000000-0005-0000-0000-0000AA5D0000}"/>
    <cellStyle name="Normal 3 2 8 4 14 3 2 3" xfId="41112" xr:uid="{00000000-0005-0000-0000-0000AB5D0000}"/>
    <cellStyle name="Normal 3 2 8 4 14 3 3" xfId="19625" xr:uid="{00000000-0005-0000-0000-0000AC5D0000}"/>
    <cellStyle name="Normal 3 2 8 4 14 3 4" xfId="41113" xr:uid="{00000000-0005-0000-0000-0000AD5D0000}"/>
    <cellStyle name="Normal 3 2 8 4 14 4" xfId="26146" xr:uid="{00000000-0005-0000-0000-0000AE5D0000}"/>
    <cellStyle name="Normal 3 2 8 4 14 4 2" xfId="31630" xr:uid="{00000000-0005-0000-0000-0000AF5D0000}"/>
    <cellStyle name="Normal 3 2 8 4 14 4 3" xfId="41114" xr:uid="{00000000-0005-0000-0000-0000B05D0000}"/>
    <cellStyle name="Normal 3 2 8 4 14 5" xfId="19626" xr:uid="{00000000-0005-0000-0000-0000B15D0000}"/>
    <cellStyle name="Normal 3 2 8 4 14 6" xfId="41115" xr:uid="{00000000-0005-0000-0000-0000B25D0000}"/>
    <cellStyle name="Normal 3 2 8 4 15" xfId="5046" xr:uid="{00000000-0005-0000-0000-0000B35D0000}"/>
    <cellStyle name="Normal 3 2 8 4 15 2" xfId="5047" xr:uid="{00000000-0005-0000-0000-0000B45D0000}"/>
    <cellStyle name="Normal 3 2 8 4 15 2 2" xfId="26147" xr:uid="{00000000-0005-0000-0000-0000B55D0000}"/>
    <cellStyle name="Normal 3 2 8 4 15 2 2 2" xfId="31631" xr:uid="{00000000-0005-0000-0000-0000B65D0000}"/>
    <cellStyle name="Normal 3 2 8 4 15 2 2 3" xfId="41116" xr:uid="{00000000-0005-0000-0000-0000B75D0000}"/>
    <cellStyle name="Normal 3 2 8 4 15 2 3" xfId="19627" xr:uid="{00000000-0005-0000-0000-0000B85D0000}"/>
    <cellStyle name="Normal 3 2 8 4 15 2 4" xfId="41117" xr:uid="{00000000-0005-0000-0000-0000B95D0000}"/>
    <cellStyle name="Normal 3 2 8 4 15 3" xfId="5048" xr:uid="{00000000-0005-0000-0000-0000BA5D0000}"/>
    <cellStyle name="Normal 3 2 8 4 15 3 2" xfId="26148" xr:uid="{00000000-0005-0000-0000-0000BB5D0000}"/>
    <cellStyle name="Normal 3 2 8 4 15 3 2 2" xfId="31632" xr:uid="{00000000-0005-0000-0000-0000BC5D0000}"/>
    <cellStyle name="Normal 3 2 8 4 15 3 2 3" xfId="41118" xr:uid="{00000000-0005-0000-0000-0000BD5D0000}"/>
    <cellStyle name="Normal 3 2 8 4 15 3 3" xfId="19628" xr:uid="{00000000-0005-0000-0000-0000BE5D0000}"/>
    <cellStyle name="Normal 3 2 8 4 15 3 4" xfId="41119" xr:uid="{00000000-0005-0000-0000-0000BF5D0000}"/>
    <cellStyle name="Normal 3 2 8 4 15 4" xfId="26149" xr:uid="{00000000-0005-0000-0000-0000C05D0000}"/>
    <cellStyle name="Normal 3 2 8 4 15 4 2" xfId="31633" xr:uid="{00000000-0005-0000-0000-0000C15D0000}"/>
    <cellStyle name="Normal 3 2 8 4 15 4 3" xfId="41120" xr:uid="{00000000-0005-0000-0000-0000C25D0000}"/>
    <cellStyle name="Normal 3 2 8 4 15 5" xfId="19629" xr:uid="{00000000-0005-0000-0000-0000C35D0000}"/>
    <cellStyle name="Normal 3 2 8 4 15 6" xfId="41121" xr:uid="{00000000-0005-0000-0000-0000C45D0000}"/>
    <cellStyle name="Normal 3 2 8 4 16" xfId="5049" xr:uid="{00000000-0005-0000-0000-0000C55D0000}"/>
    <cellStyle name="Normal 3 2 8 4 16 2" xfId="5050" xr:uid="{00000000-0005-0000-0000-0000C65D0000}"/>
    <cellStyle name="Normal 3 2 8 4 16 2 2" xfId="26150" xr:uid="{00000000-0005-0000-0000-0000C75D0000}"/>
    <cellStyle name="Normal 3 2 8 4 16 2 2 2" xfId="31634" xr:uid="{00000000-0005-0000-0000-0000C85D0000}"/>
    <cellStyle name="Normal 3 2 8 4 16 2 2 3" xfId="41122" xr:uid="{00000000-0005-0000-0000-0000C95D0000}"/>
    <cellStyle name="Normal 3 2 8 4 16 2 3" xfId="19630" xr:uid="{00000000-0005-0000-0000-0000CA5D0000}"/>
    <cellStyle name="Normal 3 2 8 4 16 2 4" xfId="41123" xr:uid="{00000000-0005-0000-0000-0000CB5D0000}"/>
    <cellStyle name="Normal 3 2 8 4 16 3" xfId="5051" xr:uid="{00000000-0005-0000-0000-0000CC5D0000}"/>
    <cellStyle name="Normal 3 2 8 4 16 3 2" xfId="26151" xr:uid="{00000000-0005-0000-0000-0000CD5D0000}"/>
    <cellStyle name="Normal 3 2 8 4 16 3 2 2" xfId="31635" xr:uid="{00000000-0005-0000-0000-0000CE5D0000}"/>
    <cellStyle name="Normal 3 2 8 4 16 3 2 3" xfId="41124" xr:uid="{00000000-0005-0000-0000-0000CF5D0000}"/>
    <cellStyle name="Normal 3 2 8 4 16 3 3" xfId="19631" xr:uid="{00000000-0005-0000-0000-0000D05D0000}"/>
    <cellStyle name="Normal 3 2 8 4 16 3 4" xfId="41125" xr:uid="{00000000-0005-0000-0000-0000D15D0000}"/>
    <cellStyle name="Normal 3 2 8 4 16 4" xfId="26152" xr:uid="{00000000-0005-0000-0000-0000D25D0000}"/>
    <cellStyle name="Normal 3 2 8 4 16 4 2" xfId="31636" xr:uid="{00000000-0005-0000-0000-0000D35D0000}"/>
    <cellStyle name="Normal 3 2 8 4 16 4 3" xfId="41126" xr:uid="{00000000-0005-0000-0000-0000D45D0000}"/>
    <cellStyle name="Normal 3 2 8 4 16 5" xfId="19632" xr:uid="{00000000-0005-0000-0000-0000D55D0000}"/>
    <cellStyle name="Normal 3 2 8 4 16 6" xfId="41127" xr:uid="{00000000-0005-0000-0000-0000D65D0000}"/>
    <cellStyle name="Normal 3 2 8 4 17" xfId="5052" xr:uid="{00000000-0005-0000-0000-0000D75D0000}"/>
    <cellStyle name="Normal 3 2 8 4 17 2" xfId="26153" xr:uid="{00000000-0005-0000-0000-0000D85D0000}"/>
    <cellStyle name="Normal 3 2 8 4 17 2 2" xfId="31637" xr:uid="{00000000-0005-0000-0000-0000D95D0000}"/>
    <cellStyle name="Normal 3 2 8 4 17 2 3" xfId="41128" xr:uid="{00000000-0005-0000-0000-0000DA5D0000}"/>
    <cellStyle name="Normal 3 2 8 4 17 3" xfId="19633" xr:uid="{00000000-0005-0000-0000-0000DB5D0000}"/>
    <cellStyle name="Normal 3 2 8 4 17 4" xfId="41129" xr:uid="{00000000-0005-0000-0000-0000DC5D0000}"/>
    <cellStyle name="Normal 3 2 8 4 18" xfId="5053" xr:uid="{00000000-0005-0000-0000-0000DD5D0000}"/>
    <cellStyle name="Normal 3 2 8 4 18 2" xfId="26154" xr:uid="{00000000-0005-0000-0000-0000DE5D0000}"/>
    <cellStyle name="Normal 3 2 8 4 18 2 2" xfId="31638" xr:uid="{00000000-0005-0000-0000-0000DF5D0000}"/>
    <cellStyle name="Normal 3 2 8 4 18 2 3" xfId="41130" xr:uid="{00000000-0005-0000-0000-0000E05D0000}"/>
    <cellStyle name="Normal 3 2 8 4 18 3" xfId="19634" xr:uid="{00000000-0005-0000-0000-0000E15D0000}"/>
    <cellStyle name="Normal 3 2 8 4 18 4" xfId="41131" xr:uid="{00000000-0005-0000-0000-0000E25D0000}"/>
    <cellStyle name="Normal 3 2 8 4 19" xfId="26155" xr:uid="{00000000-0005-0000-0000-0000E35D0000}"/>
    <cellStyle name="Normal 3 2 8 4 19 2" xfId="31639" xr:uid="{00000000-0005-0000-0000-0000E45D0000}"/>
    <cellStyle name="Normal 3 2 8 4 19 3" xfId="41132" xr:uid="{00000000-0005-0000-0000-0000E55D0000}"/>
    <cellStyle name="Normal 3 2 8 4 2" xfId="5054" xr:uid="{00000000-0005-0000-0000-0000E65D0000}"/>
    <cellStyle name="Normal 3 2 8 4 2 2" xfId="5055" xr:uid="{00000000-0005-0000-0000-0000E75D0000}"/>
    <cellStyle name="Normal 3 2 8 4 2 2 2" xfId="26156" xr:uid="{00000000-0005-0000-0000-0000E85D0000}"/>
    <cellStyle name="Normal 3 2 8 4 2 2 2 2" xfId="31640" xr:uid="{00000000-0005-0000-0000-0000E95D0000}"/>
    <cellStyle name="Normal 3 2 8 4 2 2 2 3" xfId="41133" xr:uid="{00000000-0005-0000-0000-0000EA5D0000}"/>
    <cellStyle name="Normal 3 2 8 4 2 2 3" xfId="19635" xr:uid="{00000000-0005-0000-0000-0000EB5D0000}"/>
    <cellStyle name="Normal 3 2 8 4 2 2 4" xfId="41134" xr:uid="{00000000-0005-0000-0000-0000EC5D0000}"/>
    <cellStyle name="Normal 3 2 8 4 2 3" xfId="5056" xr:uid="{00000000-0005-0000-0000-0000ED5D0000}"/>
    <cellStyle name="Normal 3 2 8 4 2 3 2" xfId="26157" xr:uid="{00000000-0005-0000-0000-0000EE5D0000}"/>
    <cellStyle name="Normal 3 2 8 4 2 3 2 2" xfId="31641" xr:uid="{00000000-0005-0000-0000-0000EF5D0000}"/>
    <cellStyle name="Normal 3 2 8 4 2 3 2 3" xfId="41135" xr:uid="{00000000-0005-0000-0000-0000F05D0000}"/>
    <cellStyle name="Normal 3 2 8 4 2 3 3" xfId="19636" xr:uid="{00000000-0005-0000-0000-0000F15D0000}"/>
    <cellStyle name="Normal 3 2 8 4 2 3 4" xfId="41136" xr:uid="{00000000-0005-0000-0000-0000F25D0000}"/>
    <cellStyle name="Normal 3 2 8 4 2 4" xfId="26158" xr:uid="{00000000-0005-0000-0000-0000F35D0000}"/>
    <cellStyle name="Normal 3 2 8 4 2 4 2" xfId="31642" xr:uid="{00000000-0005-0000-0000-0000F45D0000}"/>
    <cellStyle name="Normal 3 2 8 4 2 4 3" xfId="41137" xr:uid="{00000000-0005-0000-0000-0000F55D0000}"/>
    <cellStyle name="Normal 3 2 8 4 2 5" xfId="19637" xr:uid="{00000000-0005-0000-0000-0000F65D0000}"/>
    <cellStyle name="Normal 3 2 8 4 2 6" xfId="41138" xr:uid="{00000000-0005-0000-0000-0000F75D0000}"/>
    <cellStyle name="Normal 3 2 8 4 20" xfId="19638" xr:uid="{00000000-0005-0000-0000-0000F85D0000}"/>
    <cellStyle name="Normal 3 2 8 4 21" xfId="41139" xr:uid="{00000000-0005-0000-0000-0000F95D0000}"/>
    <cellStyle name="Normal 3 2 8 4 3" xfId="5057" xr:uid="{00000000-0005-0000-0000-0000FA5D0000}"/>
    <cellStyle name="Normal 3 2 8 4 3 2" xfId="5058" xr:uid="{00000000-0005-0000-0000-0000FB5D0000}"/>
    <cellStyle name="Normal 3 2 8 4 3 2 2" xfId="26159" xr:uid="{00000000-0005-0000-0000-0000FC5D0000}"/>
    <cellStyle name="Normal 3 2 8 4 3 2 2 2" xfId="31643" xr:uid="{00000000-0005-0000-0000-0000FD5D0000}"/>
    <cellStyle name="Normal 3 2 8 4 3 2 2 3" xfId="41140" xr:uid="{00000000-0005-0000-0000-0000FE5D0000}"/>
    <cellStyle name="Normal 3 2 8 4 3 2 3" xfId="19639" xr:uid="{00000000-0005-0000-0000-0000FF5D0000}"/>
    <cellStyle name="Normal 3 2 8 4 3 2 4" xfId="41141" xr:uid="{00000000-0005-0000-0000-0000005E0000}"/>
    <cellStyle name="Normal 3 2 8 4 3 3" xfId="5059" xr:uid="{00000000-0005-0000-0000-0000015E0000}"/>
    <cellStyle name="Normal 3 2 8 4 3 3 2" xfId="26160" xr:uid="{00000000-0005-0000-0000-0000025E0000}"/>
    <cellStyle name="Normal 3 2 8 4 3 3 2 2" xfId="31644" xr:uid="{00000000-0005-0000-0000-0000035E0000}"/>
    <cellStyle name="Normal 3 2 8 4 3 3 2 3" xfId="41142" xr:uid="{00000000-0005-0000-0000-0000045E0000}"/>
    <cellStyle name="Normal 3 2 8 4 3 3 3" xfId="19640" xr:uid="{00000000-0005-0000-0000-0000055E0000}"/>
    <cellStyle name="Normal 3 2 8 4 3 3 4" xfId="41143" xr:uid="{00000000-0005-0000-0000-0000065E0000}"/>
    <cellStyle name="Normal 3 2 8 4 3 4" xfId="26161" xr:uid="{00000000-0005-0000-0000-0000075E0000}"/>
    <cellStyle name="Normal 3 2 8 4 3 4 2" xfId="31645" xr:uid="{00000000-0005-0000-0000-0000085E0000}"/>
    <cellStyle name="Normal 3 2 8 4 3 4 3" xfId="41144" xr:uid="{00000000-0005-0000-0000-0000095E0000}"/>
    <cellStyle name="Normal 3 2 8 4 3 5" xfId="19641" xr:uid="{00000000-0005-0000-0000-00000A5E0000}"/>
    <cellStyle name="Normal 3 2 8 4 3 6" xfId="41145" xr:uid="{00000000-0005-0000-0000-00000B5E0000}"/>
    <cellStyle name="Normal 3 2 8 4 4" xfId="5060" xr:uid="{00000000-0005-0000-0000-00000C5E0000}"/>
    <cellStyle name="Normal 3 2 8 4 4 2" xfId="5061" xr:uid="{00000000-0005-0000-0000-00000D5E0000}"/>
    <cellStyle name="Normal 3 2 8 4 4 2 2" xfId="26162" xr:uid="{00000000-0005-0000-0000-00000E5E0000}"/>
    <cellStyle name="Normal 3 2 8 4 4 2 2 2" xfId="31646" xr:uid="{00000000-0005-0000-0000-00000F5E0000}"/>
    <cellStyle name="Normal 3 2 8 4 4 2 2 3" xfId="41146" xr:uid="{00000000-0005-0000-0000-0000105E0000}"/>
    <cellStyle name="Normal 3 2 8 4 4 2 3" xfId="19642" xr:uid="{00000000-0005-0000-0000-0000115E0000}"/>
    <cellStyle name="Normal 3 2 8 4 4 2 4" xfId="41147" xr:uid="{00000000-0005-0000-0000-0000125E0000}"/>
    <cellStyle name="Normal 3 2 8 4 4 3" xfId="5062" xr:uid="{00000000-0005-0000-0000-0000135E0000}"/>
    <cellStyle name="Normal 3 2 8 4 4 3 2" xfId="26163" xr:uid="{00000000-0005-0000-0000-0000145E0000}"/>
    <cellStyle name="Normal 3 2 8 4 4 3 2 2" xfId="31647" xr:uid="{00000000-0005-0000-0000-0000155E0000}"/>
    <cellStyle name="Normal 3 2 8 4 4 3 2 3" xfId="41148" xr:uid="{00000000-0005-0000-0000-0000165E0000}"/>
    <cellStyle name="Normal 3 2 8 4 4 3 3" xfId="19643" xr:uid="{00000000-0005-0000-0000-0000175E0000}"/>
    <cellStyle name="Normal 3 2 8 4 4 3 4" xfId="41149" xr:uid="{00000000-0005-0000-0000-0000185E0000}"/>
    <cellStyle name="Normal 3 2 8 4 4 4" xfId="26164" xr:uid="{00000000-0005-0000-0000-0000195E0000}"/>
    <cellStyle name="Normal 3 2 8 4 4 4 2" xfId="31648" xr:uid="{00000000-0005-0000-0000-00001A5E0000}"/>
    <cellStyle name="Normal 3 2 8 4 4 4 3" xfId="41150" xr:uid="{00000000-0005-0000-0000-00001B5E0000}"/>
    <cellStyle name="Normal 3 2 8 4 4 5" xfId="19644" xr:uid="{00000000-0005-0000-0000-00001C5E0000}"/>
    <cellStyle name="Normal 3 2 8 4 4 6" xfId="41151" xr:uid="{00000000-0005-0000-0000-00001D5E0000}"/>
    <cellStyle name="Normal 3 2 8 4 5" xfId="5063" xr:uid="{00000000-0005-0000-0000-00001E5E0000}"/>
    <cellStyle name="Normal 3 2 8 4 5 2" xfId="5064" xr:uid="{00000000-0005-0000-0000-00001F5E0000}"/>
    <cellStyle name="Normal 3 2 8 4 5 2 2" xfId="26165" xr:uid="{00000000-0005-0000-0000-0000205E0000}"/>
    <cellStyle name="Normal 3 2 8 4 5 2 2 2" xfId="31649" xr:uid="{00000000-0005-0000-0000-0000215E0000}"/>
    <cellStyle name="Normal 3 2 8 4 5 2 2 3" xfId="41152" xr:uid="{00000000-0005-0000-0000-0000225E0000}"/>
    <cellStyle name="Normal 3 2 8 4 5 2 3" xfId="19645" xr:uid="{00000000-0005-0000-0000-0000235E0000}"/>
    <cellStyle name="Normal 3 2 8 4 5 2 4" xfId="41153" xr:uid="{00000000-0005-0000-0000-0000245E0000}"/>
    <cellStyle name="Normal 3 2 8 4 5 3" xfId="5065" xr:uid="{00000000-0005-0000-0000-0000255E0000}"/>
    <cellStyle name="Normal 3 2 8 4 5 3 2" xfId="26166" xr:uid="{00000000-0005-0000-0000-0000265E0000}"/>
    <cellStyle name="Normal 3 2 8 4 5 3 2 2" xfId="31650" xr:uid="{00000000-0005-0000-0000-0000275E0000}"/>
    <cellStyle name="Normal 3 2 8 4 5 3 2 3" xfId="41154" xr:uid="{00000000-0005-0000-0000-0000285E0000}"/>
    <cellStyle name="Normal 3 2 8 4 5 3 3" xfId="19646" xr:uid="{00000000-0005-0000-0000-0000295E0000}"/>
    <cellStyle name="Normal 3 2 8 4 5 3 4" xfId="41155" xr:uid="{00000000-0005-0000-0000-00002A5E0000}"/>
    <cellStyle name="Normal 3 2 8 4 5 4" xfId="26167" xr:uid="{00000000-0005-0000-0000-00002B5E0000}"/>
    <cellStyle name="Normal 3 2 8 4 5 4 2" xfId="31651" xr:uid="{00000000-0005-0000-0000-00002C5E0000}"/>
    <cellStyle name="Normal 3 2 8 4 5 4 3" xfId="41156" xr:uid="{00000000-0005-0000-0000-00002D5E0000}"/>
    <cellStyle name="Normal 3 2 8 4 5 5" xfId="19647" xr:uid="{00000000-0005-0000-0000-00002E5E0000}"/>
    <cellStyle name="Normal 3 2 8 4 5 6" xfId="41157" xr:uid="{00000000-0005-0000-0000-00002F5E0000}"/>
    <cellStyle name="Normal 3 2 8 4 6" xfId="5066" xr:uid="{00000000-0005-0000-0000-0000305E0000}"/>
    <cellStyle name="Normal 3 2 8 4 6 2" xfId="5067" xr:uid="{00000000-0005-0000-0000-0000315E0000}"/>
    <cellStyle name="Normal 3 2 8 4 6 2 2" xfId="26168" xr:uid="{00000000-0005-0000-0000-0000325E0000}"/>
    <cellStyle name="Normal 3 2 8 4 6 2 2 2" xfId="31652" xr:uid="{00000000-0005-0000-0000-0000335E0000}"/>
    <cellStyle name="Normal 3 2 8 4 6 2 2 3" xfId="41158" xr:uid="{00000000-0005-0000-0000-0000345E0000}"/>
    <cellStyle name="Normal 3 2 8 4 6 2 3" xfId="19648" xr:uid="{00000000-0005-0000-0000-0000355E0000}"/>
    <cellStyle name="Normal 3 2 8 4 6 2 4" xfId="41159" xr:uid="{00000000-0005-0000-0000-0000365E0000}"/>
    <cellStyle name="Normal 3 2 8 4 6 3" xfId="5068" xr:uid="{00000000-0005-0000-0000-0000375E0000}"/>
    <cellStyle name="Normal 3 2 8 4 6 3 2" xfId="26169" xr:uid="{00000000-0005-0000-0000-0000385E0000}"/>
    <cellStyle name="Normal 3 2 8 4 6 3 2 2" xfId="31653" xr:uid="{00000000-0005-0000-0000-0000395E0000}"/>
    <cellStyle name="Normal 3 2 8 4 6 3 2 3" xfId="41160" xr:uid="{00000000-0005-0000-0000-00003A5E0000}"/>
    <cellStyle name="Normal 3 2 8 4 6 3 3" xfId="19649" xr:uid="{00000000-0005-0000-0000-00003B5E0000}"/>
    <cellStyle name="Normal 3 2 8 4 6 3 4" xfId="41161" xr:uid="{00000000-0005-0000-0000-00003C5E0000}"/>
    <cellStyle name="Normal 3 2 8 4 6 4" xfId="26170" xr:uid="{00000000-0005-0000-0000-00003D5E0000}"/>
    <cellStyle name="Normal 3 2 8 4 6 4 2" xfId="31654" xr:uid="{00000000-0005-0000-0000-00003E5E0000}"/>
    <cellStyle name="Normal 3 2 8 4 6 4 3" xfId="41162" xr:uid="{00000000-0005-0000-0000-00003F5E0000}"/>
    <cellStyle name="Normal 3 2 8 4 6 5" xfId="19650" xr:uid="{00000000-0005-0000-0000-0000405E0000}"/>
    <cellStyle name="Normal 3 2 8 4 6 6" xfId="41163" xr:uid="{00000000-0005-0000-0000-0000415E0000}"/>
    <cellStyle name="Normal 3 2 8 4 7" xfId="5069" xr:uid="{00000000-0005-0000-0000-0000425E0000}"/>
    <cellStyle name="Normal 3 2 8 4 7 2" xfId="5070" xr:uid="{00000000-0005-0000-0000-0000435E0000}"/>
    <cellStyle name="Normal 3 2 8 4 7 2 2" xfId="26171" xr:uid="{00000000-0005-0000-0000-0000445E0000}"/>
    <cellStyle name="Normal 3 2 8 4 7 2 2 2" xfId="31655" xr:uid="{00000000-0005-0000-0000-0000455E0000}"/>
    <cellStyle name="Normal 3 2 8 4 7 2 2 3" xfId="41164" xr:uid="{00000000-0005-0000-0000-0000465E0000}"/>
    <cellStyle name="Normal 3 2 8 4 7 2 3" xfId="19651" xr:uid="{00000000-0005-0000-0000-0000475E0000}"/>
    <cellStyle name="Normal 3 2 8 4 7 2 4" xfId="41165" xr:uid="{00000000-0005-0000-0000-0000485E0000}"/>
    <cellStyle name="Normal 3 2 8 4 7 3" xfId="5071" xr:uid="{00000000-0005-0000-0000-0000495E0000}"/>
    <cellStyle name="Normal 3 2 8 4 7 3 2" xfId="26172" xr:uid="{00000000-0005-0000-0000-00004A5E0000}"/>
    <cellStyle name="Normal 3 2 8 4 7 3 2 2" xfId="31656" xr:uid="{00000000-0005-0000-0000-00004B5E0000}"/>
    <cellStyle name="Normal 3 2 8 4 7 3 2 3" xfId="41166" xr:uid="{00000000-0005-0000-0000-00004C5E0000}"/>
    <cellStyle name="Normal 3 2 8 4 7 3 3" xfId="19652" xr:uid="{00000000-0005-0000-0000-00004D5E0000}"/>
    <cellStyle name="Normal 3 2 8 4 7 3 4" xfId="41167" xr:uid="{00000000-0005-0000-0000-00004E5E0000}"/>
    <cellStyle name="Normal 3 2 8 4 7 4" xfId="26173" xr:uid="{00000000-0005-0000-0000-00004F5E0000}"/>
    <cellStyle name="Normal 3 2 8 4 7 4 2" xfId="31657" xr:uid="{00000000-0005-0000-0000-0000505E0000}"/>
    <cellStyle name="Normal 3 2 8 4 7 4 3" xfId="41168" xr:uid="{00000000-0005-0000-0000-0000515E0000}"/>
    <cellStyle name="Normal 3 2 8 4 7 5" xfId="19653" xr:uid="{00000000-0005-0000-0000-0000525E0000}"/>
    <cellStyle name="Normal 3 2 8 4 7 6" xfId="41169" xr:uid="{00000000-0005-0000-0000-0000535E0000}"/>
    <cellStyle name="Normal 3 2 8 4 8" xfId="5072" xr:uid="{00000000-0005-0000-0000-0000545E0000}"/>
    <cellStyle name="Normal 3 2 8 4 8 2" xfId="5073" xr:uid="{00000000-0005-0000-0000-0000555E0000}"/>
    <cellStyle name="Normal 3 2 8 4 8 2 2" xfId="26174" xr:uid="{00000000-0005-0000-0000-0000565E0000}"/>
    <cellStyle name="Normal 3 2 8 4 8 2 2 2" xfId="31658" xr:uid="{00000000-0005-0000-0000-0000575E0000}"/>
    <cellStyle name="Normal 3 2 8 4 8 2 2 3" xfId="41170" xr:uid="{00000000-0005-0000-0000-0000585E0000}"/>
    <cellStyle name="Normal 3 2 8 4 8 2 3" xfId="19654" xr:uid="{00000000-0005-0000-0000-0000595E0000}"/>
    <cellStyle name="Normal 3 2 8 4 8 2 4" xfId="41171" xr:uid="{00000000-0005-0000-0000-00005A5E0000}"/>
    <cellStyle name="Normal 3 2 8 4 8 3" xfId="5074" xr:uid="{00000000-0005-0000-0000-00005B5E0000}"/>
    <cellStyle name="Normal 3 2 8 4 8 3 2" xfId="26175" xr:uid="{00000000-0005-0000-0000-00005C5E0000}"/>
    <cellStyle name="Normal 3 2 8 4 8 3 2 2" xfId="31659" xr:uid="{00000000-0005-0000-0000-00005D5E0000}"/>
    <cellStyle name="Normal 3 2 8 4 8 3 2 3" xfId="41172" xr:uid="{00000000-0005-0000-0000-00005E5E0000}"/>
    <cellStyle name="Normal 3 2 8 4 8 3 3" xfId="19655" xr:uid="{00000000-0005-0000-0000-00005F5E0000}"/>
    <cellStyle name="Normal 3 2 8 4 8 3 4" xfId="41173" xr:uid="{00000000-0005-0000-0000-0000605E0000}"/>
    <cellStyle name="Normal 3 2 8 4 8 4" xfId="26176" xr:uid="{00000000-0005-0000-0000-0000615E0000}"/>
    <cellStyle name="Normal 3 2 8 4 8 4 2" xfId="31660" xr:uid="{00000000-0005-0000-0000-0000625E0000}"/>
    <cellStyle name="Normal 3 2 8 4 8 4 3" xfId="41174" xr:uid="{00000000-0005-0000-0000-0000635E0000}"/>
    <cellStyle name="Normal 3 2 8 4 8 5" xfId="19656" xr:uid="{00000000-0005-0000-0000-0000645E0000}"/>
    <cellStyle name="Normal 3 2 8 4 8 6" xfId="41175" xr:uid="{00000000-0005-0000-0000-0000655E0000}"/>
    <cellStyle name="Normal 3 2 8 4 9" xfId="5075" xr:uid="{00000000-0005-0000-0000-0000665E0000}"/>
    <cellStyle name="Normal 3 2 8 4 9 2" xfId="5076" xr:uid="{00000000-0005-0000-0000-0000675E0000}"/>
    <cellStyle name="Normal 3 2 8 4 9 2 2" xfId="26177" xr:uid="{00000000-0005-0000-0000-0000685E0000}"/>
    <cellStyle name="Normal 3 2 8 4 9 2 2 2" xfId="31661" xr:uid="{00000000-0005-0000-0000-0000695E0000}"/>
    <cellStyle name="Normal 3 2 8 4 9 2 2 3" xfId="41176" xr:uid="{00000000-0005-0000-0000-00006A5E0000}"/>
    <cellStyle name="Normal 3 2 8 4 9 2 3" xfId="19657" xr:uid="{00000000-0005-0000-0000-00006B5E0000}"/>
    <cellStyle name="Normal 3 2 8 4 9 2 4" xfId="41177" xr:uid="{00000000-0005-0000-0000-00006C5E0000}"/>
    <cellStyle name="Normal 3 2 8 4 9 3" xfId="5077" xr:uid="{00000000-0005-0000-0000-00006D5E0000}"/>
    <cellStyle name="Normal 3 2 8 4 9 3 2" xfId="26178" xr:uid="{00000000-0005-0000-0000-00006E5E0000}"/>
    <cellStyle name="Normal 3 2 8 4 9 3 2 2" xfId="31662" xr:uid="{00000000-0005-0000-0000-00006F5E0000}"/>
    <cellStyle name="Normal 3 2 8 4 9 3 2 3" xfId="41178" xr:uid="{00000000-0005-0000-0000-0000705E0000}"/>
    <cellStyle name="Normal 3 2 8 4 9 3 3" xfId="19658" xr:uid="{00000000-0005-0000-0000-0000715E0000}"/>
    <cellStyle name="Normal 3 2 8 4 9 3 4" xfId="41179" xr:uid="{00000000-0005-0000-0000-0000725E0000}"/>
    <cellStyle name="Normal 3 2 8 4 9 4" xfId="26179" xr:uid="{00000000-0005-0000-0000-0000735E0000}"/>
    <cellStyle name="Normal 3 2 8 4 9 4 2" xfId="31663" xr:uid="{00000000-0005-0000-0000-0000745E0000}"/>
    <cellStyle name="Normal 3 2 8 4 9 4 3" xfId="41180" xr:uid="{00000000-0005-0000-0000-0000755E0000}"/>
    <cellStyle name="Normal 3 2 8 4 9 5" xfId="19659" xr:uid="{00000000-0005-0000-0000-0000765E0000}"/>
    <cellStyle name="Normal 3 2 8 4 9 6" xfId="41181" xr:uid="{00000000-0005-0000-0000-0000775E0000}"/>
    <cellStyle name="Normal 3 2 8 5" xfId="5078" xr:uid="{00000000-0005-0000-0000-0000785E0000}"/>
    <cellStyle name="Normal 3 2 8 5 10" xfId="5079" xr:uid="{00000000-0005-0000-0000-0000795E0000}"/>
    <cellStyle name="Normal 3 2 8 5 10 2" xfId="5080" xr:uid="{00000000-0005-0000-0000-00007A5E0000}"/>
    <cellStyle name="Normal 3 2 8 5 10 2 2" xfId="26180" xr:uid="{00000000-0005-0000-0000-00007B5E0000}"/>
    <cellStyle name="Normal 3 2 8 5 10 2 2 2" xfId="31664" xr:uid="{00000000-0005-0000-0000-00007C5E0000}"/>
    <cellStyle name="Normal 3 2 8 5 10 2 2 3" xfId="41182" xr:uid="{00000000-0005-0000-0000-00007D5E0000}"/>
    <cellStyle name="Normal 3 2 8 5 10 2 3" xfId="19660" xr:uid="{00000000-0005-0000-0000-00007E5E0000}"/>
    <cellStyle name="Normal 3 2 8 5 10 2 4" xfId="41183" xr:uid="{00000000-0005-0000-0000-00007F5E0000}"/>
    <cellStyle name="Normal 3 2 8 5 10 3" xfId="5081" xr:uid="{00000000-0005-0000-0000-0000805E0000}"/>
    <cellStyle name="Normal 3 2 8 5 10 3 2" xfId="26181" xr:uid="{00000000-0005-0000-0000-0000815E0000}"/>
    <cellStyle name="Normal 3 2 8 5 10 3 2 2" xfId="31665" xr:uid="{00000000-0005-0000-0000-0000825E0000}"/>
    <cellStyle name="Normal 3 2 8 5 10 3 2 3" xfId="41184" xr:uid="{00000000-0005-0000-0000-0000835E0000}"/>
    <cellStyle name="Normal 3 2 8 5 10 3 3" xfId="19661" xr:uid="{00000000-0005-0000-0000-0000845E0000}"/>
    <cellStyle name="Normal 3 2 8 5 10 3 4" xfId="41185" xr:uid="{00000000-0005-0000-0000-0000855E0000}"/>
    <cellStyle name="Normal 3 2 8 5 10 4" xfId="26182" xr:uid="{00000000-0005-0000-0000-0000865E0000}"/>
    <cellStyle name="Normal 3 2 8 5 10 4 2" xfId="31666" xr:uid="{00000000-0005-0000-0000-0000875E0000}"/>
    <cellStyle name="Normal 3 2 8 5 10 4 3" xfId="41186" xr:uid="{00000000-0005-0000-0000-0000885E0000}"/>
    <cellStyle name="Normal 3 2 8 5 10 5" xfId="19662" xr:uid="{00000000-0005-0000-0000-0000895E0000}"/>
    <cellStyle name="Normal 3 2 8 5 10 6" xfId="41187" xr:uid="{00000000-0005-0000-0000-00008A5E0000}"/>
    <cellStyle name="Normal 3 2 8 5 11" xfId="5082" xr:uid="{00000000-0005-0000-0000-00008B5E0000}"/>
    <cellStyle name="Normal 3 2 8 5 11 2" xfId="5083" xr:uid="{00000000-0005-0000-0000-00008C5E0000}"/>
    <cellStyle name="Normal 3 2 8 5 11 2 2" xfId="26183" xr:uid="{00000000-0005-0000-0000-00008D5E0000}"/>
    <cellStyle name="Normal 3 2 8 5 11 2 2 2" xfId="31667" xr:uid="{00000000-0005-0000-0000-00008E5E0000}"/>
    <cellStyle name="Normal 3 2 8 5 11 2 2 3" xfId="41188" xr:uid="{00000000-0005-0000-0000-00008F5E0000}"/>
    <cellStyle name="Normal 3 2 8 5 11 2 3" xfId="19663" xr:uid="{00000000-0005-0000-0000-0000905E0000}"/>
    <cellStyle name="Normal 3 2 8 5 11 2 4" xfId="41189" xr:uid="{00000000-0005-0000-0000-0000915E0000}"/>
    <cellStyle name="Normal 3 2 8 5 11 3" xfId="5084" xr:uid="{00000000-0005-0000-0000-0000925E0000}"/>
    <cellStyle name="Normal 3 2 8 5 11 3 2" xfId="26184" xr:uid="{00000000-0005-0000-0000-0000935E0000}"/>
    <cellStyle name="Normal 3 2 8 5 11 3 2 2" xfId="31668" xr:uid="{00000000-0005-0000-0000-0000945E0000}"/>
    <cellStyle name="Normal 3 2 8 5 11 3 2 3" xfId="41190" xr:uid="{00000000-0005-0000-0000-0000955E0000}"/>
    <cellStyle name="Normal 3 2 8 5 11 3 3" xfId="19664" xr:uid="{00000000-0005-0000-0000-0000965E0000}"/>
    <cellStyle name="Normal 3 2 8 5 11 3 4" xfId="41191" xr:uid="{00000000-0005-0000-0000-0000975E0000}"/>
    <cellStyle name="Normal 3 2 8 5 11 4" xfId="26185" xr:uid="{00000000-0005-0000-0000-0000985E0000}"/>
    <cellStyle name="Normal 3 2 8 5 11 4 2" xfId="31669" xr:uid="{00000000-0005-0000-0000-0000995E0000}"/>
    <cellStyle name="Normal 3 2 8 5 11 4 3" xfId="41192" xr:uid="{00000000-0005-0000-0000-00009A5E0000}"/>
    <cellStyle name="Normal 3 2 8 5 11 5" xfId="19665" xr:uid="{00000000-0005-0000-0000-00009B5E0000}"/>
    <cellStyle name="Normal 3 2 8 5 11 6" xfId="41193" xr:uid="{00000000-0005-0000-0000-00009C5E0000}"/>
    <cellStyle name="Normal 3 2 8 5 12" xfId="5085" xr:uid="{00000000-0005-0000-0000-00009D5E0000}"/>
    <cellStyle name="Normal 3 2 8 5 12 2" xfId="5086" xr:uid="{00000000-0005-0000-0000-00009E5E0000}"/>
    <cellStyle name="Normal 3 2 8 5 12 2 2" xfId="26186" xr:uid="{00000000-0005-0000-0000-00009F5E0000}"/>
    <cellStyle name="Normal 3 2 8 5 12 2 2 2" xfId="31670" xr:uid="{00000000-0005-0000-0000-0000A05E0000}"/>
    <cellStyle name="Normal 3 2 8 5 12 2 2 3" xfId="41194" xr:uid="{00000000-0005-0000-0000-0000A15E0000}"/>
    <cellStyle name="Normal 3 2 8 5 12 2 3" xfId="19666" xr:uid="{00000000-0005-0000-0000-0000A25E0000}"/>
    <cellStyle name="Normal 3 2 8 5 12 2 4" xfId="41195" xr:uid="{00000000-0005-0000-0000-0000A35E0000}"/>
    <cellStyle name="Normal 3 2 8 5 12 3" xfId="5087" xr:uid="{00000000-0005-0000-0000-0000A45E0000}"/>
    <cellStyle name="Normal 3 2 8 5 12 3 2" xfId="26187" xr:uid="{00000000-0005-0000-0000-0000A55E0000}"/>
    <cellStyle name="Normal 3 2 8 5 12 3 2 2" xfId="31671" xr:uid="{00000000-0005-0000-0000-0000A65E0000}"/>
    <cellStyle name="Normal 3 2 8 5 12 3 2 3" xfId="41196" xr:uid="{00000000-0005-0000-0000-0000A75E0000}"/>
    <cellStyle name="Normal 3 2 8 5 12 3 3" xfId="19667" xr:uid="{00000000-0005-0000-0000-0000A85E0000}"/>
    <cellStyle name="Normal 3 2 8 5 12 3 4" xfId="41197" xr:uid="{00000000-0005-0000-0000-0000A95E0000}"/>
    <cellStyle name="Normal 3 2 8 5 12 4" xfId="26188" xr:uid="{00000000-0005-0000-0000-0000AA5E0000}"/>
    <cellStyle name="Normal 3 2 8 5 12 4 2" xfId="31672" xr:uid="{00000000-0005-0000-0000-0000AB5E0000}"/>
    <cellStyle name="Normal 3 2 8 5 12 4 3" xfId="41198" xr:uid="{00000000-0005-0000-0000-0000AC5E0000}"/>
    <cellStyle name="Normal 3 2 8 5 12 5" xfId="19668" xr:uid="{00000000-0005-0000-0000-0000AD5E0000}"/>
    <cellStyle name="Normal 3 2 8 5 12 6" xfId="41199" xr:uid="{00000000-0005-0000-0000-0000AE5E0000}"/>
    <cellStyle name="Normal 3 2 8 5 13" xfId="5088" xr:uid="{00000000-0005-0000-0000-0000AF5E0000}"/>
    <cellStyle name="Normal 3 2 8 5 13 2" xfId="5089" xr:uid="{00000000-0005-0000-0000-0000B05E0000}"/>
    <cellStyle name="Normal 3 2 8 5 13 2 2" xfId="26189" xr:uid="{00000000-0005-0000-0000-0000B15E0000}"/>
    <cellStyle name="Normal 3 2 8 5 13 2 2 2" xfId="31673" xr:uid="{00000000-0005-0000-0000-0000B25E0000}"/>
    <cellStyle name="Normal 3 2 8 5 13 2 2 3" xfId="41200" xr:uid="{00000000-0005-0000-0000-0000B35E0000}"/>
    <cellStyle name="Normal 3 2 8 5 13 2 3" xfId="19669" xr:uid="{00000000-0005-0000-0000-0000B45E0000}"/>
    <cellStyle name="Normal 3 2 8 5 13 2 4" xfId="41201" xr:uid="{00000000-0005-0000-0000-0000B55E0000}"/>
    <cellStyle name="Normal 3 2 8 5 13 3" xfId="5090" xr:uid="{00000000-0005-0000-0000-0000B65E0000}"/>
    <cellStyle name="Normal 3 2 8 5 13 3 2" xfId="26190" xr:uid="{00000000-0005-0000-0000-0000B75E0000}"/>
    <cellStyle name="Normal 3 2 8 5 13 3 2 2" xfId="31674" xr:uid="{00000000-0005-0000-0000-0000B85E0000}"/>
    <cellStyle name="Normal 3 2 8 5 13 3 2 3" xfId="41202" xr:uid="{00000000-0005-0000-0000-0000B95E0000}"/>
    <cellStyle name="Normal 3 2 8 5 13 3 3" xfId="19670" xr:uid="{00000000-0005-0000-0000-0000BA5E0000}"/>
    <cellStyle name="Normal 3 2 8 5 13 3 4" xfId="41203" xr:uid="{00000000-0005-0000-0000-0000BB5E0000}"/>
    <cellStyle name="Normal 3 2 8 5 13 4" xfId="26191" xr:uid="{00000000-0005-0000-0000-0000BC5E0000}"/>
    <cellStyle name="Normal 3 2 8 5 13 4 2" xfId="31675" xr:uid="{00000000-0005-0000-0000-0000BD5E0000}"/>
    <cellStyle name="Normal 3 2 8 5 13 4 3" xfId="41204" xr:uid="{00000000-0005-0000-0000-0000BE5E0000}"/>
    <cellStyle name="Normal 3 2 8 5 13 5" xfId="19671" xr:uid="{00000000-0005-0000-0000-0000BF5E0000}"/>
    <cellStyle name="Normal 3 2 8 5 13 6" xfId="41205" xr:uid="{00000000-0005-0000-0000-0000C05E0000}"/>
    <cellStyle name="Normal 3 2 8 5 14" xfId="5091" xr:uid="{00000000-0005-0000-0000-0000C15E0000}"/>
    <cellStyle name="Normal 3 2 8 5 14 2" xfId="5092" xr:uid="{00000000-0005-0000-0000-0000C25E0000}"/>
    <cellStyle name="Normal 3 2 8 5 14 2 2" xfId="26192" xr:uid="{00000000-0005-0000-0000-0000C35E0000}"/>
    <cellStyle name="Normal 3 2 8 5 14 2 2 2" xfId="31676" xr:uid="{00000000-0005-0000-0000-0000C45E0000}"/>
    <cellStyle name="Normal 3 2 8 5 14 2 2 3" xfId="41206" xr:uid="{00000000-0005-0000-0000-0000C55E0000}"/>
    <cellStyle name="Normal 3 2 8 5 14 2 3" xfId="19672" xr:uid="{00000000-0005-0000-0000-0000C65E0000}"/>
    <cellStyle name="Normal 3 2 8 5 14 2 4" xfId="41207" xr:uid="{00000000-0005-0000-0000-0000C75E0000}"/>
    <cellStyle name="Normal 3 2 8 5 14 3" xfId="5093" xr:uid="{00000000-0005-0000-0000-0000C85E0000}"/>
    <cellStyle name="Normal 3 2 8 5 14 3 2" xfId="26193" xr:uid="{00000000-0005-0000-0000-0000C95E0000}"/>
    <cellStyle name="Normal 3 2 8 5 14 3 2 2" xfId="31677" xr:uid="{00000000-0005-0000-0000-0000CA5E0000}"/>
    <cellStyle name="Normal 3 2 8 5 14 3 2 3" xfId="41208" xr:uid="{00000000-0005-0000-0000-0000CB5E0000}"/>
    <cellStyle name="Normal 3 2 8 5 14 3 3" xfId="19673" xr:uid="{00000000-0005-0000-0000-0000CC5E0000}"/>
    <cellStyle name="Normal 3 2 8 5 14 3 4" xfId="41209" xr:uid="{00000000-0005-0000-0000-0000CD5E0000}"/>
    <cellStyle name="Normal 3 2 8 5 14 4" xfId="26194" xr:uid="{00000000-0005-0000-0000-0000CE5E0000}"/>
    <cellStyle name="Normal 3 2 8 5 14 4 2" xfId="31678" xr:uid="{00000000-0005-0000-0000-0000CF5E0000}"/>
    <cellStyle name="Normal 3 2 8 5 14 4 3" xfId="41210" xr:uid="{00000000-0005-0000-0000-0000D05E0000}"/>
    <cellStyle name="Normal 3 2 8 5 14 5" xfId="19674" xr:uid="{00000000-0005-0000-0000-0000D15E0000}"/>
    <cellStyle name="Normal 3 2 8 5 14 6" xfId="41211" xr:uid="{00000000-0005-0000-0000-0000D25E0000}"/>
    <cellStyle name="Normal 3 2 8 5 15" xfId="5094" xr:uid="{00000000-0005-0000-0000-0000D35E0000}"/>
    <cellStyle name="Normal 3 2 8 5 15 2" xfId="5095" xr:uid="{00000000-0005-0000-0000-0000D45E0000}"/>
    <cellStyle name="Normal 3 2 8 5 15 2 2" xfId="26195" xr:uid="{00000000-0005-0000-0000-0000D55E0000}"/>
    <cellStyle name="Normal 3 2 8 5 15 2 2 2" xfId="31679" xr:uid="{00000000-0005-0000-0000-0000D65E0000}"/>
    <cellStyle name="Normal 3 2 8 5 15 2 2 3" xfId="41212" xr:uid="{00000000-0005-0000-0000-0000D75E0000}"/>
    <cellStyle name="Normal 3 2 8 5 15 2 3" xfId="19675" xr:uid="{00000000-0005-0000-0000-0000D85E0000}"/>
    <cellStyle name="Normal 3 2 8 5 15 2 4" xfId="41213" xr:uid="{00000000-0005-0000-0000-0000D95E0000}"/>
    <cellStyle name="Normal 3 2 8 5 15 3" xfId="5096" xr:uid="{00000000-0005-0000-0000-0000DA5E0000}"/>
    <cellStyle name="Normal 3 2 8 5 15 3 2" xfId="26196" xr:uid="{00000000-0005-0000-0000-0000DB5E0000}"/>
    <cellStyle name="Normal 3 2 8 5 15 3 2 2" xfId="31680" xr:uid="{00000000-0005-0000-0000-0000DC5E0000}"/>
    <cellStyle name="Normal 3 2 8 5 15 3 2 3" xfId="41214" xr:uid="{00000000-0005-0000-0000-0000DD5E0000}"/>
    <cellStyle name="Normal 3 2 8 5 15 3 3" xfId="19676" xr:uid="{00000000-0005-0000-0000-0000DE5E0000}"/>
    <cellStyle name="Normal 3 2 8 5 15 3 4" xfId="41215" xr:uid="{00000000-0005-0000-0000-0000DF5E0000}"/>
    <cellStyle name="Normal 3 2 8 5 15 4" xfId="26197" xr:uid="{00000000-0005-0000-0000-0000E05E0000}"/>
    <cellStyle name="Normal 3 2 8 5 15 4 2" xfId="31681" xr:uid="{00000000-0005-0000-0000-0000E15E0000}"/>
    <cellStyle name="Normal 3 2 8 5 15 4 3" xfId="41216" xr:uid="{00000000-0005-0000-0000-0000E25E0000}"/>
    <cellStyle name="Normal 3 2 8 5 15 5" xfId="19677" xr:uid="{00000000-0005-0000-0000-0000E35E0000}"/>
    <cellStyle name="Normal 3 2 8 5 15 6" xfId="41217" xr:uid="{00000000-0005-0000-0000-0000E45E0000}"/>
    <cellStyle name="Normal 3 2 8 5 16" xfId="5097" xr:uid="{00000000-0005-0000-0000-0000E55E0000}"/>
    <cellStyle name="Normal 3 2 8 5 16 2" xfId="5098" xr:uid="{00000000-0005-0000-0000-0000E65E0000}"/>
    <cellStyle name="Normal 3 2 8 5 16 2 2" xfId="26198" xr:uid="{00000000-0005-0000-0000-0000E75E0000}"/>
    <cellStyle name="Normal 3 2 8 5 16 2 2 2" xfId="31682" xr:uid="{00000000-0005-0000-0000-0000E85E0000}"/>
    <cellStyle name="Normal 3 2 8 5 16 2 2 3" xfId="41218" xr:uid="{00000000-0005-0000-0000-0000E95E0000}"/>
    <cellStyle name="Normal 3 2 8 5 16 2 3" xfId="19678" xr:uid="{00000000-0005-0000-0000-0000EA5E0000}"/>
    <cellStyle name="Normal 3 2 8 5 16 2 4" xfId="41219" xr:uid="{00000000-0005-0000-0000-0000EB5E0000}"/>
    <cellStyle name="Normal 3 2 8 5 16 3" xfId="5099" xr:uid="{00000000-0005-0000-0000-0000EC5E0000}"/>
    <cellStyle name="Normal 3 2 8 5 16 3 2" xfId="26199" xr:uid="{00000000-0005-0000-0000-0000ED5E0000}"/>
    <cellStyle name="Normal 3 2 8 5 16 3 2 2" xfId="31683" xr:uid="{00000000-0005-0000-0000-0000EE5E0000}"/>
    <cellStyle name="Normal 3 2 8 5 16 3 2 3" xfId="41220" xr:uid="{00000000-0005-0000-0000-0000EF5E0000}"/>
    <cellStyle name="Normal 3 2 8 5 16 3 3" xfId="19679" xr:uid="{00000000-0005-0000-0000-0000F05E0000}"/>
    <cellStyle name="Normal 3 2 8 5 16 3 4" xfId="41221" xr:uid="{00000000-0005-0000-0000-0000F15E0000}"/>
    <cellStyle name="Normal 3 2 8 5 16 4" xfId="26200" xr:uid="{00000000-0005-0000-0000-0000F25E0000}"/>
    <cellStyle name="Normal 3 2 8 5 16 4 2" xfId="31684" xr:uid="{00000000-0005-0000-0000-0000F35E0000}"/>
    <cellStyle name="Normal 3 2 8 5 16 4 3" xfId="41222" xr:uid="{00000000-0005-0000-0000-0000F45E0000}"/>
    <cellStyle name="Normal 3 2 8 5 16 5" xfId="19680" xr:uid="{00000000-0005-0000-0000-0000F55E0000}"/>
    <cellStyle name="Normal 3 2 8 5 16 6" xfId="41223" xr:uid="{00000000-0005-0000-0000-0000F65E0000}"/>
    <cellStyle name="Normal 3 2 8 5 17" xfId="5100" xr:uid="{00000000-0005-0000-0000-0000F75E0000}"/>
    <cellStyle name="Normal 3 2 8 5 17 2" xfId="26201" xr:uid="{00000000-0005-0000-0000-0000F85E0000}"/>
    <cellStyle name="Normal 3 2 8 5 17 2 2" xfId="31685" xr:uid="{00000000-0005-0000-0000-0000F95E0000}"/>
    <cellStyle name="Normal 3 2 8 5 17 2 3" xfId="41224" xr:uid="{00000000-0005-0000-0000-0000FA5E0000}"/>
    <cellStyle name="Normal 3 2 8 5 17 3" xfId="19681" xr:uid="{00000000-0005-0000-0000-0000FB5E0000}"/>
    <cellStyle name="Normal 3 2 8 5 17 4" xfId="41225" xr:uid="{00000000-0005-0000-0000-0000FC5E0000}"/>
    <cellStyle name="Normal 3 2 8 5 18" xfId="5101" xr:uid="{00000000-0005-0000-0000-0000FD5E0000}"/>
    <cellStyle name="Normal 3 2 8 5 18 2" xfId="26202" xr:uid="{00000000-0005-0000-0000-0000FE5E0000}"/>
    <cellStyle name="Normal 3 2 8 5 18 2 2" xfId="31686" xr:uid="{00000000-0005-0000-0000-0000FF5E0000}"/>
    <cellStyle name="Normal 3 2 8 5 18 2 3" xfId="41226" xr:uid="{00000000-0005-0000-0000-0000005F0000}"/>
    <cellStyle name="Normal 3 2 8 5 18 3" xfId="19682" xr:uid="{00000000-0005-0000-0000-0000015F0000}"/>
    <cellStyle name="Normal 3 2 8 5 18 4" xfId="41227" xr:uid="{00000000-0005-0000-0000-0000025F0000}"/>
    <cellStyle name="Normal 3 2 8 5 19" xfId="26203" xr:uid="{00000000-0005-0000-0000-0000035F0000}"/>
    <cellStyle name="Normal 3 2 8 5 19 2" xfId="31687" xr:uid="{00000000-0005-0000-0000-0000045F0000}"/>
    <cellStyle name="Normal 3 2 8 5 19 3" xfId="41228" xr:uid="{00000000-0005-0000-0000-0000055F0000}"/>
    <cellStyle name="Normal 3 2 8 5 2" xfId="5102" xr:uid="{00000000-0005-0000-0000-0000065F0000}"/>
    <cellStyle name="Normal 3 2 8 5 2 2" xfId="5103" xr:uid="{00000000-0005-0000-0000-0000075F0000}"/>
    <cellStyle name="Normal 3 2 8 5 2 2 2" xfId="26204" xr:uid="{00000000-0005-0000-0000-0000085F0000}"/>
    <cellStyle name="Normal 3 2 8 5 2 2 2 2" xfId="31688" xr:uid="{00000000-0005-0000-0000-0000095F0000}"/>
    <cellStyle name="Normal 3 2 8 5 2 2 2 3" xfId="41229" xr:uid="{00000000-0005-0000-0000-00000A5F0000}"/>
    <cellStyle name="Normal 3 2 8 5 2 2 3" xfId="19683" xr:uid="{00000000-0005-0000-0000-00000B5F0000}"/>
    <cellStyle name="Normal 3 2 8 5 2 2 4" xfId="41230" xr:uid="{00000000-0005-0000-0000-00000C5F0000}"/>
    <cellStyle name="Normal 3 2 8 5 2 3" xfId="5104" xr:uid="{00000000-0005-0000-0000-00000D5F0000}"/>
    <cellStyle name="Normal 3 2 8 5 2 3 2" xfId="26205" xr:uid="{00000000-0005-0000-0000-00000E5F0000}"/>
    <cellStyle name="Normal 3 2 8 5 2 3 2 2" xfId="31689" xr:uid="{00000000-0005-0000-0000-00000F5F0000}"/>
    <cellStyle name="Normal 3 2 8 5 2 3 2 3" xfId="41231" xr:uid="{00000000-0005-0000-0000-0000105F0000}"/>
    <cellStyle name="Normal 3 2 8 5 2 3 3" xfId="19684" xr:uid="{00000000-0005-0000-0000-0000115F0000}"/>
    <cellStyle name="Normal 3 2 8 5 2 3 4" xfId="41232" xr:uid="{00000000-0005-0000-0000-0000125F0000}"/>
    <cellStyle name="Normal 3 2 8 5 2 4" xfId="26206" xr:uid="{00000000-0005-0000-0000-0000135F0000}"/>
    <cellStyle name="Normal 3 2 8 5 2 4 2" xfId="31690" xr:uid="{00000000-0005-0000-0000-0000145F0000}"/>
    <cellStyle name="Normal 3 2 8 5 2 4 3" xfId="41233" xr:uid="{00000000-0005-0000-0000-0000155F0000}"/>
    <cellStyle name="Normal 3 2 8 5 2 5" xfId="19685" xr:uid="{00000000-0005-0000-0000-0000165F0000}"/>
    <cellStyle name="Normal 3 2 8 5 2 6" xfId="41234" xr:uid="{00000000-0005-0000-0000-0000175F0000}"/>
    <cellStyle name="Normal 3 2 8 5 20" xfId="19686" xr:uid="{00000000-0005-0000-0000-0000185F0000}"/>
    <cellStyle name="Normal 3 2 8 5 21" xfId="41235" xr:uid="{00000000-0005-0000-0000-0000195F0000}"/>
    <cellStyle name="Normal 3 2 8 5 3" xfId="5105" xr:uid="{00000000-0005-0000-0000-00001A5F0000}"/>
    <cellStyle name="Normal 3 2 8 5 3 2" xfId="5106" xr:uid="{00000000-0005-0000-0000-00001B5F0000}"/>
    <cellStyle name="Normal 3 2 8 5 3 2 2" xfId="26207" xr:uid="{00000000-0005-0000-0000-00001C5F0000}"/>
    <cellStyle name="Normal 3 2 8 5 3 2 2 2" xfId="31691" xr:uid="{00000000-0005-0000-0000-00001D5F0000}"/>
    <cellStyle name="Normal 3 2 8 5 3 2 2 3" xfId="41236" xr:uid="{00000000-0005-0000-0000-00001E5F0000}"/>
    <cellStyle name="Normal 3 2 8 5 3 2 3" xfId="19687" xr:uid="{00000000-0005-0000-0000-00001F5F0000}"/>
    <cellStyle name="Normal 3 2 8 5 3 2 4" xfId="41237" xr:uid="{00000000-0005-0000-0000-0000205F0000}"/>
    <cellStyle name="Normal 3 2 8 5 3 3" xfId="5107" xr:uid="{00000000-0005-0000-0000-0000215F0000}"/>
    <cellStyle name="Normal 3 2 8 5 3 3 2" xfId="26208" xr:uid="{00000000-0005-0000-0000-0000225F0000}"/>
    <cellStyle name="Normal 3 2 8 5 3 3 2 2" xfId="31692" xr:uid="{00000000-0005-0000-0000-0000235F0000}"/>
    <cellStyle name="Normal 3 2 8 5 3 3 2 3" xfId="41238" xr:uid="{00000000-0005-0000-0000-0000245F0000}"/>
    <cellStyle name="Normal 3 2 8 5 3 3 3" xfId="19688" xr:uid="{00000000-0005-0000-0000-0000255F0000}"/>
    <cellStyle name="Normal 3 2 8 5 3 3 4" xfId="41239" xr:uid="{00000000-0005-0000-0000-0000265F0000}"/>
    <cellStyle name="Normal 3 2 8 5 3 4" xfId="26209" xr:uid="{00000000-0005-0000-0000-0000275F0000}"/>
    <cellStyle name="Normal 3 2 8 5 3 4 2" xfId="31693" xr:uid="{00000000-0005-0000-0000-0000285F0000}"/>
    <cellStyle name="Normal 3 2 8 5 3 4 3" xfId="41240" xr:uid="{00000000-0005-0000-0000-0000295F0000}"/>
    <cellStyle name="Normal 3 2 8 5 3 5" xfId="19689" xr:uid="{00000000-0005-0000-0000-00002A5F0000}"/>
    <cellStyle name="Normal 3 2 8 5 3 6" xfId="41241" xr:uid="{00000000-0005-0000-0000-00002B5F0000}"/>
    <cellStyle name="Normal 3 2 8 5 4" xfId="5108" xr:uid="{00000000-0005-0000-0000-00002C5F0000}"/>
    <cellStyle name="Normal 3 2 8 5 4 2" xfId="5109" xr:uid="{00000000-0005-0000-0000-00002D5F0000}"/>
    <cellStyle name="Normal 3 2 8 5 4 2 2" xfId="26210" xr:uid="{00000000-0005-0000-0000-00002E5F0000}"/>
    <cellStyle name="Normal 3 2 8 5 4 2 2 2" xfId="31694" xr:uid="{00000000-0005-0000-0000-00002F5F0000}"/>
    <cellStyle name="Normal 3 2 8 5 4 2 2 3" xfId="41242" xr:uid="{00000000-0005-0000-0000-0000305F0000}"/>
    <cellStyle name="Normal 3 2 8 5 4 2 3" xfId="19690" xr:uid="{00000000-0005-0000-0000-0000315F0000}"/>
    <cellStyle name="Normal 3 2 8 5 4 2 4" xfId="41243" xr:uid="{00000000-0005-0000-0000-0000325F0000}"/>
    <cellStyle name="Normal 3 2 8 5 4 3" xfId="5110" xr:uid="{00000000-0005-0000-0000-0000335F0000}"/>
    <cellStyle name="Normal 3 2 8 5 4 3 2" xfId="26211" xr:uid="{00000000-0005-0000-0000-0000345F0000}"/>
    <cellStyle name="Normal 3 2 8 5 4 3 2 2" xfId="31695" xr:uid="{00000000-0005-0000-0000-0000355F0000}"/>
    <cellStyle name="Normal 3 2 8 5 4 3 2 3" xfId="41244" xr:uid="{00000000-0005-0000-0000-0000365F0000}"/>
    <cellStyle name="Normal 3 2 8 5 4 3 3" xfId="19691" xr:uid="{00000000-0005-0000-0000-0000375F0000}"/>
    <cellStyle name="Normal 3 2 8 5 4 3 4" xfId="41245" xr:uid="{00000000-0005-0000-0000-0000385F0000}"/>
    <cellStyle name="Normal 3 2 8 5 4 4" xfId="26212" xr:uid="{00000000-0005-0000-0000-0000395F0000}"/>
    <cellStyle name="Normal 3 2 8 5 4 4 2" xfId="31696" xr:uid="{00000000-0005-0000-0000-00003A5F0000}"/>
    <cellStyle name="Normal 3 2 8 5 4 4 3" xfId="41246" xr:uid="{00000000-0005-0000-0000-00003B5F0000}"/>
    <cellStyle name="Normal 3 2 8 5 4 5" xfId="19692" xr:uid="{00000000-0005-0000-0000-00003C5F0000}"/>
    <cellStyle name="Normal 3 2 8 5 4 6" xfId="41247" xr:uid="{00000000-0005-0000-0000-00003D5F0000}"/>
    <cellStyle name="Normal 3 2 8 5 5" xfId="5111" xr:uid="{00000000-0005-0000-0000-00003E5F0000}"/>
    <cellStyle name="Normal 3 2 8 5 5 2" xfId="5112" xr:uid="{00000000-0005-0000-0000-00003F5F0000}"/>
    <cellStyle name="Normal 3 2 8 5 5 2 2" xfId="26213" xr:uid="{00000000-0005-0000-0000-0000405F0000}"/>
    <cellStyle name="Normal 3 2 8 5 5 2 2 2" xfId="31697" xr:uid="{00000000-0005-0000-0000-0000415F0000}"/>
    <cellStyle name="Normal 3 2 8 5 5 2 2 3" xfId="41248" xr:uid="{00000000-0005-0000-0000-0000425F0000}"/>
    <cellStyle name="Normal 3 2 8 5 5 2 3" xfId="19693" xr:uid="{00000000-0005-0000-0000-0000435F0000}"/>
    <cellStyle name="Normal 3 2 8 5 5 2 4" xfId="41249" xr:uid="{00000000-0005-0000-0000-0000445F0000}"/>
    <cellStyle name="Normal 3 2 8 5 5 3" xfId="5113" xr:uid="{00000000-0005-0000-0000-0000455F0000}"/>
    <cellStyle name="Normal 3 2 8 5 5 3 2" xfId="26214" xr:uid="{00000000-0005-0000-0000-0000465F0000}"/>
    <cellStyle name="Normal 3 2 8 5 5 3 2 2" xfId="31698" xr:uid="{00000000-0005-0000-0000-0000475F0000}"/>
    <cellStyle name="Normal 3 2 8 5 5 3 2 3" xfId="41250" xr:uid="{00000000-0005-0000-0000-0000485F0000}"/>
    <cellStyle name="Normal 3 2 8 5 5 3 3" xfId="19694" xr:uid="{00000000-0005-0000-0000-0000495F0000}"/>
    <cellStyle name="Normal 3 2 8 5 5 3 4" xfId="41251" xr:uid="{00000000-0005-0000-0000-00004A5F0000}"/>
    <cellStyle name="Normal 3 2 8 5 5 4" xfId="26215" xr:uid="{00000000-0005-0000-0000-00004B5F0000}"/>
    <cellStyle name="Normal 3 2 8 5 5 4 2" xfId="31699" xr:uid="{00000000-0005-0000-0000-00004C5F0000}"/>
    <cellStyle name="Normal 3 2 8 5 5 4 3" xfId="41252" xr:uid="{00000000-0005-0000-0000-00004D5F0000}"/>
    <cellStyle name="Normal 3 2 8 5 5 5" xfId="19695" xr:uid="{00000000-0005-0000-0000-00004E5F0000}"/>
    <cellStyle name="Normal 3 2 8 5 5 6" xfId="41253" xr:uid="{00000000-0005-0000-0000-00004F5F0000}"/>
    <cellStyle name="Normal 3 2 8 5 6" xfId="5114" xr:uid="{00000000-0005-0000-0000-0000505F0000}"/>
    <cellStyle name="Normal 3 2 8 5 6 2" xfId="5115" xr:uid="{00000000-0005-0000-0000-0000515F0000}"/>
    <cellStyle name="Normal 3 2 8 5 6 2 2" xfId="26216" xr:uid="{00000000-0005-0000-0000-0000525F0000}"/>
    <cellStyle name="Normal 3 2 8 5 6 2 2 2" xfId="31700" xr:uid="{00000000-0005-0000-0000-0000535F0000}"/>
    <cellStyle name="Normal 3 2 8 5 6 2 2 3" xfId="41254" xr:uid="{00000000-0005-0000-0000-0000545F0000}"/>
    <cellStyle name="Normal 3 2 8 5 6 2 3" xfId="19696" xr:uid="{00000000-0005-0000-0000-0000555F0000}"/>
    <cellStyle name="Normal 3 2 8 5 6 2 4" xfId="41255" xr:uid="{00000000-0005-0000-0000-0000565F0000}"/>
    <cellStyle name="Normal 3 2 8 5 6 3" xfId="5116" xr:uid="{00000000-0005-0000-0000-0000575F0000}"/>
    <cellStyle name="Normal 3 2 8 5 6 3 2" xfId="26217" xr:uid="{00000000-0005-0000-0000-0000585F0000}"/>
    <cellStyle name="Normal 3 2 8 5 6 3 2 2" xfId="31701" xr:uid="{00000000-0005-0000-0000-0000595F0000}"/>
    <cellStyle name="Normal 3 2 8 5 6 3 2 3" xfId="41256" xr:uid="{00000000-0005-0000-0000-00005A5F0000}"/>
    <cellStyle name="Normal 3 2 8 5 6 3 3" xfId="19697" xr:uid="{00000000-0005-0000-0000-00005B5F0000}"/>
    <cellStyle name="Normal 3 2 8 5 6 3 4" xfId="41257" xr:uid="{00000000-0005-0000-0000-00005C5F0000}"/>
    <cellStyle name="Normal 3 2 8 5 6 4" xfId="26218" xr:uid="{00000000-0005-0000-0000-00005D5F0000}"/>
    <cellStyle name="Normal 3 2 8 5 6 4 2" xfId="31702" xr:uid="{00000000-0005-0000-0000-00005E5F0000}"/>
    <cellStyle name="Normal 3 2 8 5 6 4 3" xfId="41258" xr:uid="{00000000-0005-0000-0000-00005F5F0000}"/>
    <cellStyle name="Normal 3 2 8 5 6 5" xfId="19698" xr:uid="{00000000-0005-0000-0000-0000605F0000}"/>
    <cellStyle name="Normal 3 2 8 5 6 6" xfId="41259" xr:uid="{00000000-0005-0000-0000-0000615F0000}"/>
    <cellStyle name="Normal 3 2 8 5 7" xfId="5117" xr:uid="{00000000-0005-0000-0000-0000625F0000}"/>
    <cellStyle name="Normal 3 2 8 5 7 2" xfId="5118" xr:uid="{00000000-0005-0000-0000-0000635F0000}"/>
    <cellStyle name="Normal 3 2 8 5 7 2 2" xfId="26219" xr:uid="{00000000-0005-0000-0000-0000645F0000}"/>
    <cellStyle name="Normal 3 2 8 5 7 2 2 2" xfId="31703" xr:uid="{00000000-0005-0000-0000-0000655F0000}"/>
    <cellStyle name="Normal 3 2 8 5 7 2 2 3" xfId="41260" xr:uid="{00000000-0005-0000-0000-0000665F0000}"/>
    <cellStyle name="Normal 3 2 8 5 7 2 3" xfId="19699" xr:uid="{00000000-0005-0000-0000-0000675F0000}"/>
    <cellStyle name="Normal 3 2 8 5 7 2 4" xfId="41261" xr:uid="{00000000-0005-0000-0000-0000685F0000}"/>
    <cellStyle name="Normal 3 2 8 5 7 3" xfId="5119" xr:uid="{00000000-0005-0000-0000-0000695F0000}"/>
    <cellStyle name="Normal 3 2 8 5 7 3 2" xfId="26220" xr:uid="{00000000-0005-0000-0000-00006A5F0000}"/>
    <cellStyle name="Normal 3 2 8 5 7 3 2 2" xfId="31704" xr:uid="{00000000-0005-0000-0000-00006B5F0000}"/>
    <cellStyle name="Normal 3 2 8 5 7 3 2 3" xfId="41262" xr:uid="{00000000-0005-0000-0000-00006C5F0000}"/>
    <cellStyle name="Normal 3 2 8 5 7 3 3" xfId="19700" xr:uid="{00000000-0005-0000-0000-00006D5F0000}"/>
    <cellStyle name="Normal 3 2 8 5 7 3 4" xfId="41263" xr:uid="{00000000-0005-0000-0000-00006E5F0000}"/>
    <cellStyle name="Normal 3 2 8 5 7 4" xfId="26221" xr:uid="{00000000-0005-0000-0000-00006F5F0000}"/>
    <cellStyle name="Normal 3 2 8 5 7 4 2" xfId="31705" xr:uid="{00000000-0005-0000-0000-0000705F0000}"/>
    <cellStyle name="Normal 3 2 8 5 7 4 3" xfId="41264" xr:uid="{00000000-0005-0000-0000-0000715F0000}"/>
    <cellStyle name="Normal 3 2 8 5 7 5" xfId="19701" xr:uid="{00000000-0005-0000-0000-0000725F0000}"/>
    <cellStyle name="Normal 3 2 8 5 7 6" xfId="41265" xr:uid="{00000000-0005-0000-0000-0000735F0000}"/>
    <cellStyle name="Normal 3 2 8 5 8" xfId="5120" xr:uid="{00000000-0005-0000-0000-0000745F0000}"/>
    <cellStyle name="Normal 3 2 8 5 8 2" xfId="5121" xr:uid="{00000000-0005-0000-0000-0000755F0000}"/>
    <cellStyle name="Normal 3 2 8 5 8 2 2" xfId="26222" xr:uid="{00000000-0005-0000-0000-0000765F0000}"/>
    <cellStyle name="Normal 3 2 8 5 8 2 2 2" xfId="31706" xr:uid="{00000000-0005-0000-0000-0000775F0000}"/>
    <cellStyle name="Normal 3 2 8 5 8 2 2 3" xfId="41266" xr:uid="{00000000-0005-0000-0000-0000785F0000}"/>
    <cellStyle name="Normal 3 2 8 5 8 2 3" xfId="19702" xr:uid="{00000000-0005-0000-0000-0000795F0000}"/>
    <cellStyle name="Normal 3 2 8 5 8 2 4" xfId="41267" xr:uid="{00000000-0005-0000-0000-00007A5F0000}"/>
    <cellStyle name="Normal 3 2 8 5 8 3" xfId="5122" xr:uid="{00000000-0005-0000-0000-00007B5F0000}"/>
    <cellStyle name="Normal 3 2 8 5 8 3 2" xfId="26223" xr:uid="{00000000-0005-0000-0000-00007C5F0000}"/>
    <cellStyle name="Normal 3 2 8 5 8 3 2 2" xfId="31707" xr:uid="{00000000-0005-0000-0000-00007D5F0000}"/>
    <cellStyle name="Normal 3 2 8 5 8 3 2 3" xfId="41268" xr:uid="{00000000-0005-0000-0000-00007E5F0000}"/>
    <cellStyle name="Normal 3 2 8 5 8 3 3" xfId="19703" xr:uid="{00000000-0005-0000-0000-00007F5F0000}"/>
    <cellStyle name="Normal 3 2 8 5 8 3 4" xfId="41269" xr:uid="{00000000-0005-0000-0000-0000805F0000}"/>
    <cellStyle name="Normal 3 2 8 5 8 4" xfId="26224" xr:uid="{00000000-0005-0000-0000-0000815F0000}"/>
    <cellStyle name="Normal 3 2 8 5 8 4 2" xfId="31708" xr:uid="{00000000-0005-0000-0000-0000825F0000}"/>
    <cellStyle name="Normal 3 2 8 5 8 4 3" xfId="41270" xr:uid="{00000000-0005-0000-0000-0000835F0000}"/>
    <cellStyle name="Normal 3 2 8 5 8 5" xfId="19704" xr:uid="{00000000-0005-0000-0000-0000845F0000}"/>
    <cellStyle name="Normal 3 2 8 5 8 6" xfId="41271" xr:uid="{00000000-0005-0000-0000-0000855F0000}"/>
    <cellStyle name="Normal 3 2 8 5 9" xfId="5123" xr:uid="{00000000-0005-0000-0000-0000865F0000}"/>
    <cellStyle name="Normal 3 2 8 5 9 2" xfId="5124" xr:uid="{00000000-0005-0000-0000-0000875F0000}"/>
    <cellStyle name="Normal 3 2 8 5 9 2 2" xfId="26225" xr:uid="{00000000-0005-0000-0000-0000885F0000}"/>
    <cellStyle name="Normal 3 2 8 5 9 2 2 2" xfId="31709" xr:uid="{00000000-0005-0000-0000-0000895F0000}"/>
    <cellStyle name="Normal 3 2 8 5 9 2 2 3" xfId="41272" xr:uid="{00000000-0005-0000-0000-00008A5F0000}"/>
    <cellStyle name="Normal 3 2 8 5 9 2 3" xfId="19705" xr:uid="{00000000-0005-0000-0000-00008B5F0000}"/>
    <cellStyle name="Normal 3 2 8 5 9 2 4" xfId="41273" xr:uid="{00000000-0005-0000-0000-00008C5F0000}"/>
    <cellStyle name="Normal 3 2 8 5 9 3" xfId="5125" xr:uid="{00000000-0005-0000-0000-00008D5F0000}"/>
    <cellStyle name="Normal 3 2 8 5 9 3 2" xfId="26226" xr:uid="{00000000-0005-0000-0000-00008E5F0000}"/>
    <cellStyle name="Normal 3 2 8 5 9 3 2 2" xfId="31710" xr:uid="{00000000-0005-0000-0000-00008F5F0000}"/>
    <cellStyle name="Normal 3 2 8 5 9 3 2 3" xfId="41274" xr:uid="{00000000-0005-0000-0000-0000905F0000}"/>
    <cellStyle name="Normal 3 2 8 5 9 3 3" xfId="19706" xr:uid="{00000000-0005-0000-0000-0000915F0000}"/>
    <cellStyle name="Normal 3 2 8 5 9 3 4" xfId="41275" xr:uid="{00000000-0005-0000-0000-0000925F0000}"/>
    <cellStyle name="Normal 3 2 8 5 9 4" xfId="26227" xr:uid="{00000000-0005-0000-0000-0000935F0000}"/>
    <cellStyle name="Normal 3 2 8 5 9 4 2" xfId="31711" xr:uid="{00000000-0005-0000-0000-0000945F0000}"/>
    <cellStyle name="Normal 3 2 8 5 9 4 3" xfId="41276" xr:uid="{00000000-0005-0000-0000-0000955F0000}"/>
    <cellStyle name="Normal 3 2 8 5 9 5" xfId="19707" xr:uid="{00000000-0005-0000-0000-0000965F0000}"/>
    <cellStyle name="Normal 3 2 8 5 9 6" xfId="41277" xr:uid="{00000000-0005-0000-0000-0000975F0000}"/>
    <cellStyle name="Normal 3 2 8 6" xfId="5126" xr:uid="{00000000-0005-0000-0000-0000985F0000}"/>
    <cellStyle name="Normal 3 2 8 6 2" xfId="5127" xr:uid="{00000000-0005-0000-0000-0000995F0000}"/>
    <cellStyle name="Normal 3 2 8 6 2 2" xfId="26228" xr:uid="{00000000-0005-0000-0000-00009A5F0000}"/>
    <cellStyle name="Normal 3 2 8 6 2 2 2" xfId="31712" xr:uid="{00000000-0005-0000-0000-00009B5F0000}"/>
    <cellStyle name="Normal 3 2 8 6 2 2 3" xfId="41278" xr:uid="{00000000-0005-0000-0000-00009C5F0000}"/>
    <cellStyle name="Normal 3 2 8 6 2 3" xfId="19708" xr:uid="{00000000-0005-0000-0000-00009D5F0000}"/>
    <cellStyle name="Normal 3 2 8 6 2 4" xfId="41279" xr:uid="{00000000-0005-0000-0000-00009E5F0000}"/>
    <cellStyle name="Normal 3 2 8 6 3" xfId="5128" xr:uid="{00000000-0005-0000-0000-00009F5F0000}"/>
    <cellStyle name="Normal 3 2 8 6 3 2" xfId="26229" xr:uid="{00000000-0005-0000-0000-0000A05F0000}"/>
    <cellStyle name="Normal 3 2 8 6 3 2 2" xfId="31713" xr:uid="{00000000-0005-0000-0000-0000A15F0000}"/>
    <cellStyle name="Normal 3 2 8 6 3 2 3" xfId="41280" xr:uid="{00000000-0005-0000-0000-0000A25F0000}"/>
    <cellStyle name="Normal 3 2 8 6 3 3" xfId="19709" xr:uid="{00000000-0005-0000-0000-0000A35F0000}"/>
    <cellStyle name="Normal 3 2 8 6 3 4" xfId="41281" xr:uid="{00000000-0005-0000-0000-0000A45F0000}"/>
    <cellStyle name="Normal 3 2 8 6 4" xfId="26230" xr:uid="{00000000-0005-0000-0000-0000A55F0000}"/>
    <cellStyle name="Normal 3 2 8 6 4 2" xfId="31714" xr:uid="{00000000-0005-0000-0000-0000A65F0000}"/>
    <cellStyle name="Normal 3 2 8 6 4 3" xfId="41282" xr:uid="{00000000-0005-0000-0000-0000A75F0000}"/>
    <cellStyle name="Normal 3 2 8 6 5" xfId="19710" xr:uid="{00000000-0005-0000-0000-0000A85F0000}"/>
    <cellStyle name="Normal 3 2 8 6 6" xfId="41283" xr:uid="{00000000-0005-0000-0000-0000A95F0000}"/>
    <cellStyle name="Normal 3 2 8 7" xfId="5129" xr:uid="{00000000-0005-0000-0000-0000AA5F0000}"/>
    <cellStyle name="Normal 3 2 8 7 2" xfId="5130" xr:uid="{00000000-0005-0000-0000-0000AB5F0000}"/>
    <cellStyle name="Normal 3 2 8 7 2 2" xfId="26231" xr:uid="{00000000-0005-0000-0000-0000AC5F0000}"/>
    <cellStyle name="Normal 3 2 8 7 2 2 2" xfId="31715" xr:uid="{00000000-0005-0000-0000-0000AD5F0000}"/>
    <cellStyle name="Normal 3 2 8 7 2 2 3" xfId="41284" xr:uid="{00000000-0005-0000-0000-0000AE5F0000}"/>
    <cellStyle name="Normal 3 2 8 7 2 3" xfId="19711" xr:uid="{00000000-0005-0000-0000-0000AF5F0000}"/>
    <cellStyle name="Normal 3 2 8 7 2 4" xfId="41285" xr:uid="{00000000-0005-0000-0000-0000B05F0000}"/>
    <cellStyle name="Normal 3 2 8 7 3" xfId="5131" xr:uid="{00000000-0005-0000-0000-0000B15F0000}"/>
    <cellStyle name="Normal 3 2 8 7 3 2" xfId="26232" xr:uid="{00000000-0005-0000-0000-0000B25F0000}"/>
    <cellStyle name="Normal 3 2 8 7 3 2 2" xfId="31716" xr:uid="{00000000-0005-0000-0000-0000B35F0000}"/>
    <cellStyle name="Normal 3 2 8 7 3 2 3" xfId="41286" xr:uid="{00000000-0005-0000-0000-0000B45F0000}"/>
    <cellStyle name="Normal 3 2 8 7 3 3" xfId="19712" xr:uid="{00000000-0005-0000-0000-0000B55F0000}"/>
    <cellStyle name="Normal 3 2 8 7 3 4" xfId="41287" xr:uid="{00000000-0005-0000-0000-0000B65F0000}"/>
    <cellStyle name="Normal 3 2 8 7 4" xfId="26233" xr:uid="{00000000-0005-0000-0000-0000B75F0000}"/>
    <cellStyle name="Normal 3 2 8 7 4 2" xfId="31717" xr:uid="{00000000-0005-0000-0000-0000B85F0000}"/>
    <cellStyle name="Normal 3 2 8 7 4 3" xfId="41288" xr:uid="{00000000-0005-0000-0000-0000B95F0000}"/>
    <cellStyle name="Normal 3 2 8 7 5" xfId="19713" xr:uid="{00000000-0005-0000-0000-0000BA5F0000}"/>
    <cellStyle name="Normal 3 2 8 7 6" xfId="41289" xr:uid="{00000000-0005-0000-0000-0000BB5F0000}"/>
    <cellStyle name="Normal 3 2 8 8" xfId="5132" xr:uid="{00000000-0005-0000-0000-0000BC5F0000}"/>
    <cellStyle name="Normal 3 2 8 8 2" xfId="5133" xr:uid="{00000000-0005-0000-0000-0000BD5F0000}"/>
    <cellStyle name="Normal 3 2 8 8 2 2" xfId="26234" xr:uid="{00000000-0005-0000-0000-0000BE5F0000}"/>
    <cellStyle name="Normal 3 2 8 8 2 2 2" xfId="31718" xr:uid="{00000000-0005-0000-0000-0000BF5F0000}"/>
    <cellStyle name="Normal 3 2 8 8 2 2 3" xfId="41290" xr:uid="{00000000-0005-0000-0000-0000C05F0000}"/>
    <cellStyle name="Normal 3 2 8 8 2 3" xfId="19714" xr:uid="{00000000-0005-0000-0000-0000C15F0000}"/>
    <cellStyle name="Normal 3 2 8 8 2 4" xfId="41291" xr:uid="{00000000-0005-0000-0000-0000C25F0000}"/>
    <cellStyle name="Normal 3 2 8 8 3" xfId="5134" xr:uid="{00000000-0005-0000-0000-0000C35F0000}"/>
    <cellStyle name="Normal 3 2 8 8 3 2" xfId="26235" xr:uid="{00000000-0005-0000-0000-0000C45F0000}"/>
    <cellStyle name="Normal 3 2 8 8 3 2 2" xfId="31719" xr:uid="{00000000-0005-0000-0000-0000C55F0000}"/>
    <cellStyle name="Normal 3 2 8 8 3 2 3" xfId="41292" xr:uid="{00000000-0005-0000-0000-0000C65F0000}"/>
    <cellStyle name="Normal 3 2 8 8 3 3" xfId="19715" xr:uid="{00000000-0005-0000-0000-0000C75F0000}"/>
    <cellStyle name="Normal 3 2 8 8 3 4" xfId="41293" xr:uid="{00000000-0005-0000-0000-0000C85F0000}"/>
    <cellStyle name="Normal 3 2 8 8 4" xfId="26236" xr:uid="{00000000-0005-0000-0000-0000C95F0000}"/>
    <cellStyle name="Normal 3 2 8 8 4 2" xfId="31720" xr:uid="{00000000-0005-0000-0000-0000CA5F0000}"/>
    <cellStyle name="Normal 3 2 8 8 4 3" xfId="41294" xr:uid="{00000000-0005-0000-0000-0000CB5F0000}"/>
    <cellStyle name="Normal 3 2 8 8 5" xfId="19716" xr:uid="{00000000-0005-0000-0000-0000CC5F0000}"/>
    <cellStyle name="Normal 3 2 8 8 6" xfId="41295" xr:uid="{00000000-0005-0000-0000-0000CD5F0000}"/>
    <cellStyle name="Normal 3 2 8 9" xfId="5135" xr:uid="{00000000-0005-0000-0000-0000CE5F0000}"/>
    <cellStyle name="Normal 3 2 8 9 2" xfId="5136" xr:uid="{00000000-0005-0000-0000-0000CF5F0000}"/>
    <cellStyle name="Normal 3 2 8 9 2 2" xfId="26237" xr:uid="{00000000-0005-0000-0000-0000D05F0000}"/>
    <cellStyle name="Normal 3 2 8 9 2 2 2" xfId="31721" xr:uid="{00000000-0005-0000-0000-0000D15F0000}"/>
    <cellStyle name="Normal 3 2 8 9 2 2 3" xfId="41296" xr:uid="{00000000-0005-0000-0000-0000D25F0000}"/>
    <cellStyle name="Normal 3 2 8 9 2 3" xfId="19717" xr:uid="{00000000-0005-0000-0000-0000D35F0000}"/>
    <cellStyle name="Normal 3 2 8 9 2 4" xfId="41297" xr:uid="{00000000-0005-0000-0000-0000D45F0000}"/>
    <cellStyle name="Normal 3 2 8 9 3" xfId="5137" xr:uid="{00000000-0005-0000-0000-0000D55F0000}"/>
    <cellStyle name="Normal 3 2 8 9 3 2" xfId="26238" xr:uid="{00000000-0005-0000-0000-0000D65F0000}"/>
    <cellStyle name="Normal 3 2 8 9 3 2 2" xfId="31722" xr:uid="{00000000-0005-0000-0000-0000D75F0000}"/>
    <cellStyle name="Normal 3 2 8 9 3 2 3" xfId="41298" xr:uid="{00000000-0005-0000-0000-0000D85F0000}"/>
    <cellStyle name="Normal 3 2 8 9 3 3" xfId="19718" xr:uid="{00000000-0005-0000-0000-0000D95F0000}"/>
    <cellStyle name="Normal 3 2 8 9 3 4" xfId="41299" xr:uid="{00000000-0005-0000-0000-0000DA5F0000}"/>
    <cellStyle name="Normal 3 2 8 9 4" xfId="26239" xr:uid="{00000000-0005-0000-0000-0000DB5F0000}"/>
    <cellStyle name="Normal 3 2 8 9 4 2" xfId="31723" xr:uid="{00000000-0005-0000-0000-0000DC5F0000}"/>
    <cellStyle name="Normal 3 2 8 9 4 3" xfId="41300" xr:uid="{00000000-0005-0000-0000-0000DD5F0000}"/>
    <cellStyle name="Normal 3 2 8 9 5" xfId="19719" xr:uid="{00000000-0005-0000-0000-0000DE5F0000}"/>
    <cellStyle name="Normal 3 2 8 9 6" xfId="41301" xr:uid="{00000000-0005-0000-0000-0000DF5F0000}"/>
    <cellStyle name="Normal 3 2 9" xfId="5138" xr:uid="{00000000-0005-0000-0000-0000E05F0000}"/>
    <cellStyle name="Normal 3 2 9 10" xfId="5139" xr:uid="{00000000-0005-0000-0000-0000E15F0000}"/>
    <cellStyle name="Normal 3 2 9 10 2" xfId="5140" xr:uid="{00000000-0005-0000-0000-0000E25F0000}"/>
    <cellStyle name="Normal 3 2 9 10 2 2" xfId="26240" xr:uid="{00000000-0005-0000-0000-0000E35F0000}"/>
    <cellStyle name="Normal 3 2 9 10 2 2 2" xfId="31724" xr:uid="{00000000-0005-0000-0000-0000E45F0000}"/>
    <cellStyle name="Normal 3 2 9 10 2 2 3" xfId="41302" xr:uid="{00000000-0005-0000-0000-0000E55F0000}"/>
    <cellStyle name="Normal 3 2 9 10 2 3" xfId="19720" xr:uid="{00000000-0005-0000-0000-0000E65F0000}"/>
    <cellStyle name="Normal 3 2 9 10 2 4" xfId="41303" xr:uid="{00000000-0005-0000-0000-0000E75F0000}"/>
    <cellStyle name="Normal 3 2 9 10 3" xfId="5141" xr:uid="{00000000-0005-0000-0000-0000E85F0000}"/>
    <cellStyle name="Normal 3 2 9 10 3 2" xfId="26241" xr:uid="{00000000-0005-0000-0000-0000E95F0000}"/>
    <cellStyle name="Normal 3 2 9 10 3 2 2" xfId="31725" xr:uid="{00000000-0005-0000-0000-0000EA5F0000}"/>
    <cellStyle name="Normal 3 2 9 10 3 2 3" xfId="41304" xr:uid="{00000000-0005-0000-0000-0000EB5F0000}"/>
    <cellStyle name="Normal 3 2 9 10 3 3" xfId="19721" xr:uid="{00000000-0005-0000-0000-0000EC5F0000}"/>
    <cellStyle name="Normal 3 2 9 10 3 4" xfId="41305" xr:uid="{00000000-0005-0000-0000-0000ED5F0000}"/>
    <cellStyle name="Normal 3 2 9 10 4" xfId="26242" xr:uid="{00000000-0005-0000-0000-0000EE5F0000}"/>
    <cellStyle name="Normal 3 2 9 10 4 2" xfId="31726" xr:uid="{00000000-0005-0000-0000-0000EF5F0000}"/>
    <cellStyle name="Normal 3 2 9 10 4 3" xfId="41306" xr:uid="{00000000-0005-0000-0000-0000F05F0000}"/>
    <cellStyle name="Normal 3 2 9 10 5" xfId="19722" xr:uid="{00000000-0005-0000-0000-0000F15F0000}"/>
    <cellStyle name="Normal 3 2 9 10 6" xfId="41307" xr:uid="{00000000-0005-0000-0000-0000F25F0000}"/>
    <cellStyle name="Normal 3 2 9 11" xfId="5142" xr:uid="{00000000-0005-0000-0000-0000F35F0000}"/>
    <cellStyle name="Normal 3 2 9 11 2" xfId="5143" xr:uid="{00000000-0005-0000-0000-0000F45F0000}"/>
    <cellStyle name="Normal 3 2 9 11 2 2" xfId="26243" xr:uid="{00000000-0005-0000-0000-0000F55F0000}"/>
    <cellStyle name="Normal 3 2 9 11 2 2 2" xfId="31727" xr:uid="{00000000-0005-0000-0000-0000F65F0000}"/>
    <cellStyle name="Normal 3 2 9 11 2 2 3" xfId="41308" xr:uid="{00000000-0005-0000-0000-0000F75F0000}"/>
    <cellStyle name="Normal 3 2 9 11 2 3" xfId="19723" xr:uid="{00000000-0005-0000-0000-0000F85F0000}"/>
    <cellStyle name="Normal 3 2 9 11 2 4" xfId="41309" xr:uid="{00000000-0005-0000-0000-0000F95F0000}"/>
    <cellStyle name="Normal 3 2 9 11 3" xfId="5144" xr:uid="{00000000-0005-0000-0000-0000FA5F0000}"/>
    <cellStyle name="Normal 3 2 9 11 3 2" xfId="26244" xr:uid="{00000000-0005-0000-0000-0000FB5F0000}"/>
    <cellStyle name="Normal 3 2 9 11 3 2 2" xfId="31728" xr:uid="{00000000-0005-0000-0000-0000FC5F0000}"/>
    <cellStyle name="Normal 3 2 9 11 3 2 3" xfId="41310" xr:uid="{00000000-0005-0000-0000-0000FD5F0000}"/>
    <cellStyle name="Normal 3 2 9 11 3 3" xfId="19724" xr:uid="{00000000-0005-0000-0000-0000FE5F0000}"/>
    <cellStyle name="Normal 3 2 9 11 3 4" xfId="41311" xr:uid="{00000000-0005-0000-0000-0000FF5F0000}"/>
    <cellStyle name="Normal 3 2 9 11 4" xfId="26245" xr:uid="{00000000-0005-0000-0000-000000600000}"/>
    <cellStyle name="Normal 3 2 9 11 4 2" xfId="31729" xr:uid="{00000000-0005-0000-0000-000001600000}"/>
    <cellStyle name="Normal 3 2 9 11 4 3" xfId="41312" xr:uid="{00000000-0005-0000-0000-000002600000}"/>
    <cellStyle name="Normal 3 2 9 11 5" xfId="19725" xr:uid="{00000000-0005-0000-0000-000003600000}"/>
    <cellStyle name="Normal 3 2 9 11 6" xfId="41313" xr:uid="{00000000-0005-0000-0000-000004600000}"/>
    <cellStyle name="Normal 3 2 9 12" xfId="5145" xr:uid="{00000000-0005-0000-0000-000005600000}"/>
    <cellStyle name="Normal 3 2 9 12 2" xfId="5146" xr:uid="{00000000-0005-0000-0000-000006600000}"/>
    <cellStyle name="Normal 3 2 9 12 2 2" xfId="26246" xr:uid="{00000000-0005-0000-0000-000007600000}"/>
    <cellStyle name="Normal 3 2 9 12 2 2 2" xfId="31730" xr:uid="{00000000-0005-0000-0000-000008600000}"/>
    <cellStyle name="Normal 3 2 9 12 2 2 3" xfId="41314" xr:uid="{00000000-0005-0000-0000-000009600000}"/>
    <cellStyle name="Normal 3 2 9 12 2 3" xfId="19726" xr:uid="{00000000-0005-0000-0000-00000A600000}"/>
    <cellStyle name="Normal 3 2 9 12 2 4" xfId="41315" xr:uid="{00000000-0005-0000-0000-00000B600000}"/>
    <cellStyle name="Normal 3 2 9 12 3" xfId="5147" xr:uid="{00000000-0005-0000-0000-00000C600000}"/>
    <cellStyle name="Normal 3 2 9 12 3 2" xfId="26247" xr:uid="{00000000-0005-0000-0000-00000D600000}"/>
    <cellStyle name="Normal 3 2 9 12 3 2 2" xfId="31731" xr:uid="{00000000-0005-0000-0000-00000E600000}"/>
    <cellStyle name="Normal 3 2 9 12 3 2 3" xfId="41316" xr:uid="{00000000-0005-0000-0000-00000F600000}"/>
    <cellStyle name="Normal 3 2 9 12 3 3" xfId="19727" xr:uid="{00000000-0005-0000-0000-000010600000}"/>
    <cellStyle name="Normal 3 2 9 12 3 4" xfId="41317" xr:uid="{00000000-0005-0000-0000-000011600000}"/>
    <cellStyle name="Normal 3 2 9 12 4" xfId="26248" xr:uid="{00000000-0005-0000-0000-000012600000}"/>
    <cellStyle name="Normal 3 2 9 12 4 2" xfId="31732" xr:uid="{00000000-0005-0000-0000-000013600000}"/>
    <cellStyle name="Normal 3 2 9 12 4 3" xfId="41318" xr:uid="{00000000-0005-0000-0000-000014600000}"/>
    <cellStyle name="Normal 3 2 9 12 5" xfId="19728" xr:uid="{00000000-0005-0000-0000-000015600000}"/>
    <cellStyle name="Normal 3 2 9 12 6" xfId="41319" xr:uid="{00000000-0005-0000-0000-000016600000}"/>
    <cellStyle name="Normal 3 2 9 13" xfId="5148" xr:uid="{00000000-0005-0000-0000-000017600000}"/>
    <cellStyle name="Normal 3 2 9 13 2" xfId="5149" xr:uid="{00000000-0005-0000-0000-000018600000}"/>
    <cellStyle name="Normal 3 2 9 13 2 2" xfId="26249" xr:uid="{00000000-0005-0000-0000-000019600000}"/>
    <cellStyle name="Normal 3 2 9 13 2 2 2" xfId="31733" xr:uid="{00000000-0005-0000-0000-00001A600000}"/>
    <cellStyle name="Normal 3 2 9 13 2 2 3" xfId="41320" xr:uid="{00000000-0005-0000-0000-00001B600000}"/>
    <cellStyle name="Normal 3 2 9 13 2 3" xfId="19729" xr:uid="{00000000-0005-0000-0000-00001C600000}"/>
    <cellStyle name="Normal 3 2 9 13 2 4" xfId="41321" xr:uid="{00000000-0005-0000-0000-00001D600000}"/>
    <cellStyle name="Normal 3 2 9 13 3" xfId="5150" xr:uid="{00000000-0005-0000-0000-00001E600000}"/>
    <cellStyle name="Normal 3 2 9 13 3 2" xfId="26250" xr:uid="{00000000-0005-0000-0000-00001F600000}"/>
    <cellStyle name="Normal 3 2 9 13 3 2 2" xfId="31734" xr:uid="{00000000-0005-0000-0000-000020600000}"/>
    <cellStyle name="Normal 3 2 9 13 3 2 3" xfId="41322" xr:uid="{00000000-0005-0000-0000-000021600000}"/>
    <cellStyle name="Normal 3 2 9 13 3 3" xfId="19730" xr:uid="{00000000-0005-0000-0000-000022600000}"/>
    <cellStyle name="Normal 3 2 9 13 3 4" xfId="41323" xr:uid="{00000000-0005-0000-0000-000023600000}"/>
    <cellStyle name="Normal 3 2 9 13 4" xfId="26251" xr:uid="{00000000-0005-0000-0000-000024600000}"/>
    <cellStyle name="Normal 3 2 9 13 4 2" xfId="31735" xr:uid="{00000000-0005-0000-0000-000025600000}"/>
    <cellStyle name="Normal 3 2 9 13 4 3" xfId="41324" xr:uid="{00000000-0005-0000-0000-000026600000}"/>
    <cellStyle name="Normal 3 2 9 13 5" xfId="19731" xr:uid="{00000000-0005-0000-0000-000027600000}"/>
    <cellStyle name="Normal 3 2 9 13 6" xfId="41325" xr:uid="{00000000-0005-0000-0000-000028600000}"/>
    <cellStyle name="Normal 3 2 9 14" xfId="5151" xr:uid="{00000000-0005-0000-0000-000029600000}"/>
    <cellStyle name="Normal 3 2 9 14 2" xfId="5152" xr:uid="{00000000-0005-0000-0000-00002A600000}"/>
    <cellStyle name="Normal 3 2 9 14 2 2" xfId="26252" xr:uid="{00000000-0005-0000-0000-00002B600000}"/>
    <cellStyle name="Normal 3 2 9 14 2 2 2" xfId="31736" xr:uid="{00000000-0005-0000-0000-00002C600000}"/>
    <cellStyle name="Normal 3 2 9 14 2 2 3" xfId="41326" xr:uid="{00000000-0005-0000-0000-00002D600000}"/>
    <cellStyle name="Normal 3 2 9 14 2 3" xfId="19732" xr:uid="{00000000-0005-0000-0000-00002E600000}"/>
    <cellStyle name="Normal 3 2 9 14 2 4" xfId="41327" xr:uid="{00000000-0005-0000-0000-00002F600000}"/>
    <cellStyle name="Normal 3 2 9 14 3" xfId="5153" xr:uid="{00000000-0005-0000-0000-000030600000}"/>
    <cellStyle name="Normal 3 2 9 14 3 2" xfId="26253" xr:uid="{00000000-0005-0000-0000-000031600000}"/>
    <cellStyle name="Normal 3 2 9 14 3 2 2" xfId="31737" xr:uid="{00000000-0005-0000-0000-000032600000}"/>
    <cellStyle name="Normal 3 2 9 14 3 2 3" xfId="41328" xr:uid="{00000000-0005-0000-0000-000033600000}"/>
    <cellStyle name="Normal 3 2 9 14 3 3" xfId="19733" xr:uid="{00000000-0005-0000-0000-000034600000}"/>
    <cellStyle name="Normal 3 2 9 14 3 4" xfId="41329" xr:uid="{00000000-0005-0000-0000-000035600000}"/>
    <cellStyle name="Normal 3 2 9 14 4" xfId="26254" xr:uid="{00000000-0005-0000-0000-000036600000}"/>
    <cellStyle name="Normal 3 2 9 14 4 2" xfId="31738" xr:uid="{00000000-0005-0000-0000-000037600000}"/>
    <cellStyle name="Normal 3 2 9 14 4 3" xfId="41330" xr:uid="{00000000-0005-0000-0000-000038600000}"/>
    <cellStyle name="Normal 3 2 9 14 5" xfId="29962" xr:uid="{00000000-0005-0000-0000-000039600000}"/>
    <cellStyle name="Normal 3 2 9 14 6" xfId="41331" xr:uid="{00000000-0005-0000-0000-00003A600000}"/>
    <cellStyle name="Normal 3 2 9 15" xfId="5154" xr:uid="{00000000-0005-0000-0000-00003B600000}"/>
    <cellStyle name="Normal 3 2 9 15 2" xfId="5155" xr:uid="{00000000-0005-0000-0000-00003C600000}"/>
    <cellStyle name="Normal 3 2 9 15 2 2" xfId="26255" xr:uid="{00000000-0005-0000-0000-00003D600000}"/>
    <cellStyle name="Normal 3 2 9 15 2 2 2" xfId="31739" xr:uid="{00000000-0005-0000-0000-00003E600000}"/>
    <cellStyle name="Normal 3 2 9 15 2 2 3" xfId="41332" xr:uid="{00000000-0005-0000-0000-00003F600000}"/>
    <cellStyle name="Normal 3 2 9 15 2 3" xfId="19734" xr:uid="{00000000-0005-0000-0000-000040600000}"/>
    <cellStyle name="Normal 3 2 9 15 2 4" xfId="41333" xr:uid="{00000000-0005-0000-0000-000041600000}"/>
    <cellStyle name="Normal 3 2 9 15 3" xfId="5156" xr:uid="{00000000-0005-0000-0000-000042600000}"/>
    <cellStyle name="Normal 3 2 9 15 3 2" xfId="26256" xr:uid="{00000000-0005-0000-0000-000043600000}"/>
    <cellStyle name="Normal 3 2 9 15 3 2 2" xfId="31740" xr:uid="{00000000-0005-0000-0000-000044600000}"/>
    <cellStyle name="Normal 3 2 9 15 3 2 3" xfId="41334" xr:uid="{00000000-0005-0000-0000-000045600000}"/>
    <cellStyle name="Normal 3 2 9 15 3 3" xfId="29961" xr:uid="{00000000-0005-0000-0000-000046600000}"/>
    <cellStyle name="Normal 3 2 9 15 3 4" xfId="41335" xr:uid="{00000000-0005-0000-0000-000047600000}"/>
    <cellStyle name="Normal 3 2 9 15 4" xfId="26257" xr:uid="{00000000-0005-0000-0000-000048600000}"/>
    <cellStyle name="Normal 3 2 9 15 4 2" xfId="31741" xr:uid="{00000000-0005-0000-0000-000049600000}"/>
    <cellStyle name="Normal 3 2 9 15 4 3" xfId="41336" xr:uid="{00000000-0005-0000-0000-00004A600000}"/>
    <cellStyle name="Normal 3 2 9 15 5" xfId="29960" xr:uid="{00000000-0005-0000-0000-00004B600000}"/>
    <cellStyle name="Normal 3 2 9 15 6" xfId="41337" xr:uid="{00000000-0005-0000-0000-00004C600000}"/>
    <cellStyle name="Normal 3 2 9 16" xfId="5157" xr:uid="{00000000-0005-0000-0000-00004D600000}"/>
    <cellStyle name="Normal 3 2 9 16 2" xfId="5158" xr:uid="{00000000-0005-0000-0000-00004E600000}"/>
    <cellStyle name="Normal 3 2 9 16 2 2" xfId="26258" xr:uid="{00000000-0005-0000-0000-00004F600000}"/>
    <cellStyle name="Normal 3 2 9 16 2 2 2" xfId="31742" xr:uid="{00000000-0005-0000-0000-000050600000}"/>
    <cellStyle name="Normal 3 2 9 16 2 2 3" xfId="41338" xr:uid="{00000000-0005-0000-0000-000051600000}"/>
    <cellStyle name="Normal 3 2 9 16 2 3" xfId="29959" xr:uid="{00000000-0005-0000-0000-000052600000}"/>
    <cellStyle name="Normal 3 2 9 16 2 4" xfId="41339" xr:uid="{00000000-0005-0000-0000-000053600000}"/>
    <cellStyle name="Normal 3 2 9 16 3" xfId="5159" xr:uid="{00000000-0005-0000-0000-000054600000}"/>
    <cellStyle name="Normal 3 2 9 16 3 2" xfId="26259" xr:uid="{00000000-0005-0000-0000-000055600000}"/>
    <cellStyle name="Normal 3 2 9 16 3 2 2" xfId="31743" xr:uid="{00000000-0005-0000-0000-000056600000}"/>
    <cellStyle name="Normal 3 2 9 16 3 2 3" xfId="41340" xr:uid="{00000000-0005-0000-0000-000057600000}"/>
    <cellStyle name="Normal 3 2 9 16 3 3" xfId="19735" xr:uid="{00000000-0005-0000-0000-000058600000}"/>
    <cellStyle name="Normal 3 2 9 16 3 4" xfId="41341" xr:uid="{00000000-0005-0000-0000-000059600000}"/>
    <cellStyle name="Normal 3 2 9 16 4" xfId="26260" xr:uid="{00000000-0005-0000-0000-00005A600000}"/>
    <cellStyle name="Normal 3 2 9 16 4 2" xfId="31744" xr:uid="{00000000-0005-0000-0000-00005B600000}"/>
    <cellStyle name="Normal 3 2 9 16 4 3" xfId="41342" xr:uid="{00000000-0005-0000-0000-00005C600000}"/>
    <cellStyle name="Normal 3 2 9 16 5" xfId="29958" xr:uid="{00000000-0005-0000-0000-00005D600000}"/>
    <cellStyle name="Normal 3 2 9 16 6" xfId="41343" xr:uid="{00000000-0005-0000-0000-00005E600000}"/>
    <cellStyle name="Normal 3 2 9 17" xfId="5160" xr:uid="{00000000-0005-0000-0000-00005F600000}"/>
    <cellStyle name="Normal 3 2 9 17 2" xfId="26261" xr:uid="{00000000-0005-0000-0000-000060600000}"/>
    <cellStyle name="Normal 3 2 9 17 2 2" xfId="31745" xr:uid="{00000000-0005-0000-0000-000061600000}"/>
    <cellStyle name="Normal 3 2 9 17 2 3" xfId="41344" xr:uid="{00000000-0005-0000-0000-000062600000}"/>
    <cellStyle name="Normal 3 2 9 17 3" xfId="29957" xr:uid="{00000000-0005-0000-0000-000063600000}"/>
    <cellStyle name="Normal 3 2 9 17 4" xfId="41345" xr:uid="{00000000-0005-0000-0000-000064600000}"/>
    <cellStyle name="Normal 3 2 9 18" xfId="5161" xr:uid="{00000000-0005-0000-0000-000065600000}"/>
    <cellStyle name="Normal 3 2 9 18 2" xfId="26262" xr:uid="{00000000-0005-0000-0000-000066600000}"/>
    <cellStyle name="Normal 3 2 9 18 2 2" xfId="31746" xr:uid="{00000000-0005-0000-0000-000067600000}"/>
    <cellStyle name="Normal 3 2 9 18 2 3" xfId="41346" xr:uid="{00000000-0005-0000-0000-000068600000}"/>
    <cellStyle name="Normal 3 2 9 18 3" xfId="29956" xr:uid="{00000000-0005-0000-0000-000069600000}"/>
    <cellStyle name="Normal 3 2 9 18 4" xfId="41347" xr:uid="{00000000-0005-0000-0000-00006A600000}"/>
    <cellStyle name="Normal 3 2 9 19" xfId="26263" xr:uid="{00000000-0005-0000-0000-00006B600000}"/>
    <cellStyle name="Normal 3 2 9 19 2" xfId="31747" xr:uid="{00000000-0005-0000-0000-00006C600000}"/>
    <cellStyle name="Normal 3 2 9 19 3" xfId="41348" xr:uid="{00000000-0005-0000-0000-00006D600000}"/>
    <cellStyle name="Normal 3 2 9 2" xfId="5162" xr:uid="{00000000-0005-0000-0000-00006E600000}"/>
    <cellStyle name="Normal 3 2 9 2 2" xfId="5163" xr:uid="{00000000-0005-0000-0000-00006F600000}"/>
    <cellStyle name="Normal 3 2 9 2 2 2" xfId="26264" xr:uid="{00000000-0005-0000-0000-000070600000}"/>
    <cellStyle name="Normal 3 2 9 2 2 2 2" xfId="31748" xr:uid="{00000000-0005-0000-0000-000071600000}"/>
    <cellStyle name="Normal 3 2 9 2 2 2 3" xfId="41349" xr:uid="{00000000-0005-0000-0000-000072600000}"/>
    <cellStyle name="Normal 3 2 9 2 2 3" xfId="19736" xr:uid="{00000000-0005-0000-0000-000073600000}"/>
    <cellStyle name="Normal 3 2 9 2 2 4" xfId="41350" xr:uid="{00000000-0005-0000-0000-000074600000}"/>
    <cellStyle name="Normal 3 2 9 2 3" xfId="5164" xr:uid="{00000000-0005-0000-0000-000075600000}"/>
    <cellStyle name="Normal 3 2 9 2 3 2" xfId="26265" xr:uid="{00000000-0005-0000-0000-000076600000}"/>
    <cellStyle name="Normal 3 2 9 2 3 2 2" xfId="31749" xr:uid="{00000000-0005-0000-0000-000077600000}"/>
    <cellStyle name="Normal 3 2 9 2 3 2 3" xfId="41351" xr:uid="{00000000-0005-0000-0000-000078600000}"/>
    <cellStyle name="Normal 3 2 9 2 3 3" xfId="19737" xr:uid="{00000000-0005-0000-0000-000079600000}"/>
    <cellStyle name="Normal 3 2 9 2 3 4" xfId="41352" xr:uid="{00000000-0005-0000-0000-00007A600000}"/>
    <cellStyle name="Normal 3 2 9 2 4" xfId="26266" xr:uid="{00000000-0005-0000-0000-00007B600000}"/>
    <cellStyle name="Normal 3 2 9 2 4 2" xfId="31750" xr:uid="{00000000-0005-0000-0000-00007C600000}"/>
    <cellStyle name="Normal 3 2 9 2 4 3" xfId="41353" xr:uid="{00000000-0005-0000-0000-00007D600000}"/>
    <cellStyle name="Normal 3 2 9 2 5" xfId="19738" xr:uid="{00000000-0005-0000-0000-00007E600000}"/>
    <cellStyle name="Normal 3 2 9 2 6" xfId="41354" xr:uid="{00000000-0005-0000-0000-00007F600000}"/>
    <cellStyle name="Normal 3 2 9 20" xfId="19739" xr:uid="{00000000-0005-0000-0000-000080600000}"/>
    <cellStyle name="Normal 3 2 9 21" xfId="41355" xr:uid="{00000000-0005-0000-0000-000081600000}"/>
    <cellStyle name="Normal 3 2 9 3" xfId="5165" xr:uid="{00000000-0005-0000-0000-000082600000}"/>
    <cellStyle name="Normal 3 2 9 3 2" xfId="5166" xr:uid="{00000000-0005-0000-0000-000083600000}"/>
    <cellStyle name="Normal 3 2 9 3 2 2" xfId="26267" xr:uid="{00000000-0005-0000-0000-000084600000}"/>
    <cellStyle name="Normal 3 2 9 3 2 2 2" xfId="31751" xr:uid="{00000000-0005-0000-0000-000085600000}"/>
    <cellStyle name="Normal 3 2 9 3 2 2 3" xfId="41356" xr:uid="{00000000-0005-0000-0000-000086600000}"/>
    <cellStyle name="Normal 3 2 9 3 2 3" xfId="29955" xr:uid="{00000000-0005-0000-0000-000087600000}"/>
    <cellStyle name="Normal 3 2 9 3 2 4" xfId="41357" xr:uid="{00000000-0005-0000-0000-000088600000}"/>
    <cellStyle name="Normal 3 2 9 3 3" xfId="5167" xr:uid="{00000000-0005-0000-0000-000089600000}"/>
    <cellStyle name="Normal 3 2 9 3 3 2" xfId="26268" xr:uid="{00000000-0005-0000-0000-00008A600000}"/>
    <cellStyle name="Normal 3 2 9 3 3 2 2" xfId="31752" xr:uid="{00000000-0005-0000-0000-00008B600000}"/>
    <cellStyle name="Normal 3 2 9 3 3 2 3" xfId="41358" xr:uid="{00000000-0005-0000-0000-00008C600000}"/>
    <cellStyle name="Normal 3 2 9 3 3 3" xfId="29954" xr:uid="{00000000-0005-0000-0000-00008D600000}"/>
    <cellStyle name="Normal 3 2 9 3 3 4" xfId="41359" xr:uid="{00000000-0005-0000-0000-00008E600000}"/>
    <cellStyle name="Normal 3 2 9 3 4" xfId="26269" xr:uid="{00000000-0005-0000-0000-00008F600000}"/>
    <cellStyle name="Normal 3 2 9 3 4 2" xfId="31753" xr:uid="{00000000-0005-0000-0000-000090600000}"/>
    <cellStyle name="Normal 3 2 9 3 4 3" xfId="41360" xr:uid="{00000000-0005-0000-0000-000091600000}"/>
    <cellStyle name="Normal 3 2 9 3 5" xfId="19740" xr:uid="{00000000-0005-0000-0000-000092600000}"/>
    <cellStyle name="Normal 3 2 9 3 6" xfId="41361" xr:uid="{00000000-0005-0000-0000-000093600000}"/>
    <cellStyle name="Normal 3 2 9 4" xfId="5168" xr:uid="{00000000-0005-0000-0000-000094600000}"/>
    <cellStyle name="Normal 3 2 9 4 2" xfId="5169" xr:uid="{00000000-0005-0000-0000-000095600000}"/>
    <cellStyle name="Normal 3 2 9 4 2 2" xfId="26270" xr:uid="{00000000-0005-0000-0000-000096600000}"/>
    <cellStyle name="Normal 3 2 9 4 2 2 2" xfId="31754" xr:uid="{00000000-0005-0000-0000-000097600000}"/>
    <cellStyle name="Normal 3 2 9 4 2 2 3" xfId="41362" xr:uid="{00000000-0005-0000-0000-000098600000}"/>
    <cellStyle name="Normal 3 2 9 4 2 3" xfId="29953" xr:uid="{00000000-0005-0000-0000-000099600000}"/>
    <cellStyle name="Normal 3 2 9 4 2 4" xfId="41363" xr:uid="{00000000-0005-0000-0000-00009A600000}"/>
    <cellStyle name="Normal 3 2 9 4 3" xfId="5170" xr:uid="{00000000-0005-0000-0000-00009B600000}"/>
    <cellStyle name="Normal 3 2 9 4 3 2" xfId="26271" xr:uid="{00000000-0005-0000-0000-00009C600000}"/>
    <cellStyle name="Normal 3 2 9 4 3 2 2" xfId="31755" xr:uid="{00000000-0005-0000-0000-00009D600000}"/>
    <cellStyle name="Normal 3 2 9 4 3 2 3" xfId="41364" xr:uid="{00000000-0005-0000-0000-00009E600000}"/>
    <cellStyle name="Normal 3 2 9 4 3 3" xfId="29952" xr:uid="{00000000-0005-0000-0000-00009F600000}"/>
    <cellStyle name="Normal 3 2 9 4 3 4" xfId="41365" xr:uid="{00000000-0005-0000-0000-0000A0600000}"/>
    <cellStyle name="Normal 3 2 9 4 4" xfId="26272" xr:uid="{00000000-0005-0000-0000-0000A1600000}"/>
    <cellStyle name="Normal 3 2 9 4 4 2" xfId="31756" xr:uid="{00000000-0005-0000-0000-0000A2600000}"/>
    <cellStyle name="Normal 3 2 9 4 4 3" xfId="41366" xr:uid="{00000000-0005-0000-0000-0000A3600000}"/>
    <cellStyle name="Normal 3 2 9 4 5" xfId="29951" xr:uid="{00000000-0005-0000-0000-0000A4600000}"/>
    <cellStyle name="Normal 3 2 9 4 6" xfId="41367" xr:uid="{00000000-0005-0000-0000-0000A5600000}"/>
    <cellStyle name="Normal 3 2 9 5" xfId="5171" xr:uid="{00000000-0005-0000-0000-0000A6600000}"/>
    <cellStyle name="Normal 3 2 9 5 2" xfId="5172" xr:uid="{00000000-0005-0000-0000-0000A7600000}"/>
    <cellStyle name="Normal 3 2 9 5 2 2" xfId="26273" xr:uid="{00000000-0005-0000-0000-0000A8600000}"/>
    <cellStyle name="Normal 3 2 9 5 2 2 2" xfId="31757" xr:uid="{00000000-0005-0000-0000-0000A9600000}"/>
    <cellStyle name="Normal 3 2 9 5 2 2 3" xfId="41368" xr:uid="{00000000-0005-0000-0000-0000AA600000}"/>
    <cellStyle name="Normal 3 2 9 5 2 3" xfId="19742" xr:uid="{00000000-0005-0000-0000-0000AB600000}"/>
    <cellStyle name="Normal 3 2 9 5 2 4" xfId="41369" xr:uid="{00000000-0005-0000-0000-0000AC600000}"/>
    <cellStyle name="Normal 3 2 9 5 3" xfId="5173" xr:uid="{00000000-0005-0000-0000-0000AD600000}"/>
    <cellStyle name="Normal 3 2 9 5 3 2" xfId="26274" xr:uid="{00000000-0005-0000-0000-0000AE600000}"/>
    <cellStyle name="Normal 3 2 9 5 3 2 2" xfId="31758" xr:uid="{00000000-0005-0000-0000-0000AF600000}"/>
    <cellStyle name="Normal 3 2 9 5 3 2 3" xfId="41370" xr:uid="{00000000-0005-0000-0000-0000B0600000}"/>
    <cellStyle name="Normal 3 2 9 5 3 3" xfId="29950" xr:uid="{00000000-0005-0000-0000-0000B1600000}"/>
    <cellStyle name="Normal 3 2 9 5 3 4" xfId="41371" xr:uid="{00000000-0005-0000-0000-0000B2600000}"/>
    <cellStyle name="Normal 3 2 9 5 4" xfId="26275" xr:uid="{00000000-0005-0000-0000-0000B3600000}"/>
    <cellStyle name="Normal 3 2 9 5 4 2" xfId="31759" xr:uid="{00000000-0005-0000-0000-0000B4600000}"/>
    <cellStyle name="Normal 3 2 9 5 4 3" xfId="41372" xr:uid="{00000000-0005-0000-0000-0000B5600000}"/>
    <cellStyle name="Normal 3 2 9 5 5" xfId="29949" xr:uid="{00000000-0005-0000-0000-0000B6600000}"/>
    <cellStyle name="Normal 3 2 9 5 6" xfId="41373" xr:uid="{00000000-0005-0000-0000-0000B7600000}"/>
    <cellStyle name="Normal 3 2 9 6" xfId="5174" xr:uid="{00000000-0005-0000-0000-0000B8600000}"/>
    <cellStyle name="Normal 3 2 9 6 2" xfId="5175" xr:uid="{00000000-0005-0000-0000-0000B9600000}"/>
    <cellStyle name="Normal 3 2 9 6 2 2" xfId="26276" xr:uid="{00000000-0005-0000-0000-0000BA600000}"/>
    <cellStyle name="Normal 3 2 9 6 2 2 2" xfId="31760" xr:uid="{00000000-0005-0000-0000-0000BB600000}"/>
    <cellStyle name="Normal 3 2 9 6 2 2 3" xfId="41374" xr:uid="{00000000-0005-0000-0000-0000BC600000}"/>
    <cellStyle name="Normal 3 2 9 6 2 3" xfId="29948" xr:uid="{00000000-0005-0000-0000-0000BD600000}"/>
    <cellStyle name="Normal 3 2 9 6 2 4" xfId="41375" xr:uid="{00000000-0005-0000-0000-0000BE600000}"/>
    <cellStyle name="Normal 3 2 9 6 3" xfId="5176" xr:uid="{00000000-0005-0000-0000-0000BF600000}"/>
    <cellStyle name="Normal 3 2 9 6 3 2" xfId="26277" xr:uid="{00000000-0005-0000-0000-0000C0600000}"/>
    <cellStyle name="Normal 3 2 9 6 3 2 2" xfId="31761" xr:uid="{00000000-0005-0000-0000-0000C1600000}"/>
    <cellStyle name="Normal 3 2 9 6 3 2 3" xfId="41376" xr:uid="{00000000-0005-0000-0000-0000C2600000}"/>
    <cellStyle name="Normal 3 2 9 6 3 3" xfId="19744" xr:uid="{00000000-0005-0000-0000-0000C3600000}"/>
    <cellStyle name="Normal 3 2 9 6 3 4" xfId="41377" xr:uid="{00000000-0005-0000-0000-0000C4600000}"/>
    <cellStyle name="Normal 3 2 9 6 4" xfId="26278" xr:uid="{00000000-0005-0000-0000-0000C5600000}"/>
    <cellStyle name="Normal 3 2 9 6 4 2" xfId="31762" xr:uid="{00000000-0005-0000-0000-0000C6600000}"/>
    <cellStyle name="Normal 3 2 9 6 4 3" xfId="41378" xr:uid="{00000000-0005-0000-0000-0000C7600000}"/>
    <cellStyle name="Normal 3 2 9 6 5" xfId="29947" xr:uid="{00000000-0005-0000-0000-0000C8600000}"/>
    <cellStyle name="Normal 3 2 9 6 6" xfId="41379" xr:uid="{00000000-0005-0000-0000-0000C9600000}"/>
    <cellStyle name="Normal 3 2 9 7" xfId="5177" xr:uid="{00000000-0005-0000-0000-0000CA600000}"/>
    <cellStyle name="Normal 3 2 9 7 2" xfId="5178" xr:uid="{00000000-0005-0000-0000-0000CB600000}"/>
    <cellStyle name="Normal 3 2 9 7 2 2" xfId="26279" xr:uid="{00000000-0005-0000-0000-0000CC600000}"/>
    <cellStyle name="Normal 3 2 9 7 2 2 2" xfId="31763" xr:uid="{00000000-0005-0000-0000-0000CD600000}"/>
    <cellStyle name="Normal 3 2 9 7 2 2 3" xfId="41380" xr:uid="{00000000-0005-0000-0000-0000CE600000}"/>
    <cellStyle name="Normal 3 2 9 7 2 3" xfId="19745" xr:uid="{00000000-0005-0000-0000-0000CF600000}"/>
    <cellStyle name="Normal 3 2 9 7 2 4" xfId="41381" xr:uid="{00000000-0005-0000-0000-0000D0600000}"/>
    <cellStyle name="Normal 3 2 9 7 3" xfId="5179" xr:uid="{00000000-0005-0000-0000-0000D1600000}"/>
    <cellStyle name="Normal 3 2 9 7 3 2" xfId="26280" xr:uid="{00000000-0005-0000-0000-0000D2600000}"/>
    <cellStyle name="Normal 3 2 9 7 3 2 2" xfId="31764" xr:uid="{00000000-0005-0000-0000-0000D3600000}"/>
    <cellStyle name="Normal 3 2 9 7 3 2 3" xfId="41382" xr:uid="{00000000-0005-0000-0000-0000D4600000}"/>
    <cellStyle name="Normal 3 2 9 7 3 3" xfId="29946" xr:uid="{00000000-0005-0000-0000-0000D5600000}"/>
    <cellStyle name="Normal 3 2 9 7 3 4" xfId="41383" xr:uid="{00000000-0005-0000-0000-0000D6600000}"/>
    <cellStyle name="Normal 3 2 9 7 4" xfId="26281" xr:uid="{00000000-0005-0000-0000-0000D7600000}"/>
    <cellStyle name="Normal 3 2 9 7 4 2" xfId="31765" xr:uid="{00000000-0005-0000-0000-0000D8600000}"/>
    <cellStyle name="Normal 3 2 9 7 4 3" xfId="41384" xr:uid="{00000000-0005-0000-0000-0000D9600000}"/>
    <cellStyle name="Normal 3 2 9 7 5" xfId="29945" xr:uid="{00000000-0005-0000-0000-0000DA600000}"/>
    <cellStyle name="Normal 3 2 9 7 6" xfId="41385" xr:uid="{00000000-0005-0000-0000-0000DB600000}"/>
    <cellStyle name="Normal 3 2 9 8" xfId="5180" xr:uid="{00000000-0005-0000-0000-0000DC600000}"/>
    <cellStyle name="Normal 3 2 9 8 2" xfId="5181" xr:uid="{00000000-0005-0000-0000-0000DD600000}"/>
    <cellStyle name="Normal 3 2 9 8 2 2" xfId="26282" xr:uid="{00000000-0005-0000-0000-0000DE600000}"/>
    <cellStyle name="Normal 3 2 9 8 2 2 2" xfId="31766" xr:uid="{00000000-0005-0000-0000-0000DF600000}"/>
    <cellStyle name="Normal 3 2 9 8 2 2 3" xfId="41386" xr:uid="{00000000-0005-0000-0000-0000E0600000}"/>
    <cellStyle name="Normal 3 2 9 8 2 3" xfId="29944" xr:uid="{00000000-0005-0000-0000-0000E1600000}"/>
    <cellStyle name="Normal 3 2 9 8 2 4" xfId="41387" xr:uid="{00000000-0005-0000-0000-0000E2600000}"/>
    <cellStyle name="Normal 3 2 9 8 3" xfId="5182" xr:uid="{00000000-0005-0000-0000-0000E3600000}"/>
    <cellStyle name="Normal 3 2 9 8 3 2" xfId="26283" xr:uid="{00000000-0005-0000-0000-0000E4600000}"/>
    <cellStyle name="Normal 3 2 9 8 3 2 2" xfId="31767" xr:uid="{00000000-0005-0000-0000-0000E5600000}"/>
    <cellStyle name="Normal 3 2 9 8 3 2 3" xfId="41388" xr:uid="{00000000-0005-0000-0000-0000E6600000}"/>
    <cellStyle name="Normal 3 2 9 8 3 3" xfId="19746" xr:uid="{00000000-0005-0000-0000-0000E7600000}"/>
    <cellStyle name="Normal 3 2 9 8 3 4" xfId="41389" xr:uid="{00000000-0005-0000-0000-0000E8600000}"/>
    <cellStyle name="Normal 3 2 9 8 4" xfId="26284" xr:uid="{00000000-0005-0000-0000-0000E9600000}"/>
    <cellStyle name="Normal 3 2 9 8 4 2" xfId="31768" xr:uid="{00000000-0005-0000-0000-0000EA600000}"/>
    <cellStyle name="Normal 3 2 9 8 4 3" xfId="41390" xr:uid="{00000000-0005-0000-0000-0000EB600000}"/>
    <cellStyle name="Normal 3 2 9 8 5" xfId="29943" xr:uid="{00000000-0005-0000-0000-0000EC600000}"/>
    <cellStyle name="Normal 3 2 9 8 6" xfId="41391" xr:uid="{00000000-0005-0000-0000-0000ED600000}"/>
    <cellStyle name="Normal 3 2 9 9" xfId="5183" xr:uid="{00000000-0005-0000-0000-0000EE600000}"/>
    <cellStyle name="Normal 3 2 9 9 2" xfId="5184" xr:uid="{00000000-0005-0000-0000-0000EF600000}"/>
    <cellStyle name="Normal 3 2 9 9 2 2" xfId="26285" xr:uid="{00000000-0005-0000-0000-0000F0600000}"/>
    <cellStyle name="Normal 3 2 9 9 2 2 2" xfId="31769" xr:uid="{00000000-0005-0000-0000-0000F1600000}"/>
    <cellStyle name="Normal 3 2 9 9 2 2 3" xfId="41392" xr:uid="{00000000-0005-0000-0000-0000F2600000}"/>
    <cellStyle name="Normal 3 2 9 9 2 3" xfId="19747" xr:uid="{00000000-0005-0000-0000-0000F3600000}"/>
    <cellStyle name="Normal 3 2 9 9 2 4" xfId="41393" xr:uid="{00000000-0005-0000-0000-0000F4600000}"/>
    <cellStyle name="Normal 3 2 9 9 3" xfId="5185" xr:uid="{00000000-0005-0000-0000-0000F5600000}"/>
    <cellStyle name="Normal 3 2 9 9 3 2" xfId="26286" xr:uid="{00000000-0005-0000-0000-0000F6600000}"/>
    <cellStyle name="Normal 3 2 9 9 3 2 2" xfId="31770" xr:uid="{00000000-0005-0000-0000-0000F7600000}"/>
    <cellStyle name="Normal 3 2 9 9 3 2 3" xfId="41394" xr:uid="{00000000-0005-0000-0000-0000F8600000}"/>
    <cellStyle name="Normal 3 2 9 9 3 3" xfId="29942" xr:uid="{00000000-0005-0000-0000-0000F9600000}"/>
    <cellStyle name="Normal 3 2 9 9 3 4" xfId="41395" xr:uid="{00000000-0005-0000-0000-0000FA600000}"/>
    <cellStyle name="Normal 3 2 9 9 4" xfId="26287" xr:uid="{00000000-0005-0000-0000-0000FB600000}"/>
    <cellStyle name="Normal 3 2 9 9 4 2" xfId="31771" xr:uid="{00000000-0005-0000-0000-0000FC600000}"/>
    <cellStyle name="Normal 3 2 9 9 4 3" xfId="41396" xr:uid="{00000000-0005-0000-0000-0000FD600000}"/>
    <cellStyle name="Normal 3 2 9 9 5" xfId="19748" xr:uid="{00000000-0005-0000-0000-0000FE600000}"/>
    <cellStyle name="Normal 3 2 9 9 6" xfId="41397" xr:uid="{00000000-0005-0000-0000-0000FF600000}"/>
    <cellStyle name="Normal 3 20" xfId="5186" xr:uid="{00000000-0005-0000-0000-000000610000}"/>
    <cellStyle name="Normal 3 20 2" xfId="16334" xr:uid="{00000000-0005-0000-0000-000001610000}"/>
    <cellStyle name="Normal 3 20 2 2" xfId="17733" xr:uid="{00000000-0005-0000-0000-000002610000}"/>
    <cellStyle name="Normal 3 20 3" xfId="17466" xr:uid="{00000000-0005-0000-0000-000003610000}"/>
    <cellStyle name="Normal 3 21" xfId="5187" xr:uid="{00000000-0005-0000-0000-000004610000}"/>
    <cellStyle name="Normal 3 21 2" xfId="16335" xr:uid="{00000000-0005-0000-0000-000005610000}"/>
    <cellStyle name="Normal 3 21 2 2" xfId="17734" xr:uid="{00000000-0005-0000-0000-000006610000}"/>
    <cellStyle name="Normal 3 21 3" xfId="17468" xr:uid="{00000000-0005-0000-0000-000007610000}"/>
    <cellStyle name="Normal 3 22" xfId="5188" xr:uid="{00000000-0005-0000-0000-000008610000}"/>
    <cellStyle name="Normal 3 22 2" xfId="16336" xr:uid="{00000000-0005-0000-0000-000009610000}"/>
    <cellStyle name="Normal 3 22 2 2" xfId="17736" xr:uid="{00000000-0005-0000-0000-00000A610000}"/>
    <cellStyle name="Normal 3 22 3" xfId="17471" xr:uid="{00000000-0005-0000-0000-00000B610000}"/>
    <cellStyle name="Normal 3 23" xfId="5189" xr:uid="{00000000-0005-0000-0000-00000C610000}"/>
    <cellStyle name="Normal 3 23 2" xfId="16337" xr:uid="{00000000-0005-0000-0000-00000D610000}"/>
    <cellStyle name="Normal 3 23 2 2" xfId="17737" xr:uid="{00000000-0005-0000-0000-00000E610000}"/>
    <cellStyle name="Normal 3 24" xfId="5190" xr:uid="{00000000-0005-0000-0000-00000F610000}"/>
    <cellStyle name="Normal 3 25" xfId="5191" xr:uid="{00000000-0005-0000-0000-000010610000}"/>
    <cellStyle name="Normal 3 26" xfId="5192" xr:uid="{00000000-0005-0000-0000-000011610000}"/>
    <cellStyle name="Normal 3 27" xfId="5193" xr:uid="{00000000-0005-0000-0000-000012610000}"/>
    <cellStyle name="Normal 3 28" xfId="5194" xr:uid="{00000000-0005-0000-0000-000013610000}"/>
    <cellStyle name="Normal 3 29" xfId="5195" xr:uid="{00000000-0005-0000-0000-000014610000}"/>
    <cellStyle name="Normal 3 3" xfId="5196" xr:uid="{00000000-0005-0000-0000-000015610000}"/>
    <cellStyle name="Normal 3 3 10" xfId="5197" xr:uid="{00000000-0005-0000-0000-000016610000}"/>
    <cellStyle name="Normal 3 3 10 10" xfId="5198" xr:uid="{00000000-0005-0000-0000-000017610000}"/>
    <cellStyle name="Normal 3 3 10 11" xfId="5199" xr:uid="{00000000-0005-0000-0000-000018610000}"/>
    <cellStyle name="Normal 3 3 10 12" xfId="5200" xr:uid="{00000000-0005-0000-0000-000019610000}"/>
    <cellStyle name="Normal 3 3 10 13" xfId="5201" xr:uid="{00000000-0005-0000-0000-00001A610000}"/>
    <cellStyle name="Normal 3 3 10 14" xfId="5202" xr:uid="{00000000-0005-0000-0000-00001B610000}"/>
    <cellStyle name="Normal 3 3 10 15" xfId="5203" xr:uid="{00000000-0005-0000-0000-00001C610000}"/>
    <cellStyle name="Normal 3 3 10 16" xfId="5204" xr:uid="{00000000-0005-0000-0000-00001D610000}"/>
    <cellStyle name="Normal 3 3 10 17" xfId="5205" xr:uid="{00000000-0005-0000-0000-00001E610000}"/>
    <cellStyle name="Normal 3 3 10 18" xfId="5206" xr:uid="{00000000-0005-0000-0000-00001F610000}"/>
    <cellStyle name="Normal 3 3 10 19" xfId="5207" xr:uid="{00000000-0005-0000-0000-000020610000}"/>
    <cellStyle name="Normal 3 3 10 2" xfId="5208" xr:uid="{00000000-0005-0000-0000-000021610000}"/>
    <cellStyle name="Normal 3 3 10 20" xfId="5209" xr:uid="{00000000-0005-0000-0000-000022610000}"/>
    <cellStyle name="Normal 3 3 10 21" xfId="5210" xr:uid="{00000000-0005-0000-0000-000023610000}"/>
    <cellStyle name="Normal 3 3 10 22" xfId="5211" xr:uid="{00000000-0005-0000-0000-000024610000}"/>
    <cellStyle name="Normal 3 3 10 23" xfId="5212" xr:uid="{00000000-0005-0000-0000-000025610000}"/>
    <cellStyle name="Normal 3 3 10 24" xfId="5213" xr:uid="{00000000-0005-0000-0000-000026610000}"/>
    <cellStyle name="Normal 3 3 10 25" xfId="5214" xr:uid="{00000000-0005-0000-0000-000027610000}"/>
    <cellStyle name="Normal 3 3 10 3" xfId="5215" xr:uid="{00000000-0005-0000-0000-000028610000}"/>
    <cellStyle name="Normal 3 3 10 4" xfId="5216" xr:uid="{00000000-0005-0000-0000-000029610000}"/>
    <cellStyle name="Normal 3 3 10 5" xfId="5217" xr:uid="{00000000-0005-0000-0000-00002A610000}"/>
    <cellStyle name="Normal 3 3 10 6" xfId="5218" xr:uid="{00000000-0005-0000-0000-00002B610000}"/>
    <cellStyle name="Normal 3 3 10 7" xfId="5219" xr:uid="{00000000-0005-0000-0000-00002C610000}"/>
    <cellStyle name="Normal 3 3 10 8" xfId="5220" xr:uid="{00000000-0005-0000-0000-00002D610000}"/>
    <cellStyle name="Normal 3 3 10 9" xfId="5221" xr:uid="{00000000-0005-0000-0000-00002E610000}"/>
    <cellStyle name="Normal 3 3 11" xfId="5222" xr:uid="{00000000-0005-0000-0000-00002F610000}"/>
    <cellStyle name="Normal 3 3 11 10" xfId="5223" xr:uid="{00000000-0005-0000-0000-000030610000}"/>
    <cellStyle name="Normal 3 3 11 11" xfId="5224" xr:uid="{00000000-0005-0000-0000-000031610000}"/>
    <cellStyle name="Normal 3 3 11 12" xfId="5225" xr:uid="{00000000-0005-0000-0000-000032610000}"/>
    <cellStyle name="Normal 3 3 11 13" xfId="5226" xr:uid="{00000000-0005-0000-0000-000033610000}"/>
    <cellStyle name="Normal 3 3 11 14" xfId="5227" xr:uid="{00000000-0005-0000-0000-000034610000}"/>
    <cellStyle name="Normal 3 3 11 15" xfId="5228" xr:uid="{00000000-0005-0000-0000-000035610000}"/>
    <cellStyle name="Normal 3 3 11 16" xfId="5229" xr:uid="{00000000-0005-0000-0000-000036610000}"/>
    <cellStyle name="Normal 3 3 11 17" xfId="5230" xr:uid="{00000000-0005-0000-0000-000037610000}"/>
    <cellStyle name="Normal 3 3 11 18" xfId="5231" xr:uid="{00000000-0005-0000-0000-000038610000}"/>
    <cellStyle name="Normal 3 3 11 19" xfId="5232" xr:uid="{00000000-0005-0000-0000-000039610000}"/>
    <cellStyle name="Normal 3 3 11 2" xfId="5233" xr:uid="{00000000-0005-0000-0000-00003A610000}"/>
    <cellStyle name="Normal 3 3 11 20" xfId="5234" xr:uid="{00000000-0005-0000-0000-00003B610000}"/>
    <cellStyle name="Normal 3 3 11 21" xfId="5235" xr:uid="{00000000-0005-0000-0000-00003C610000}"/>
    <cellStyle name="Normal 3 3 11 22" xfId="5236" xr:uid="{00000000-0005-0000-0000-00003D610000}"/>
    <cellStyle name="Normal 3 3 11 23" xfId="5237" xr:uid="{00000000-0005-0000-0000-00003E610000}"/>
    <cellStyle name="Normal 3 3 11 24" xfId="5238" xr:uid="{00000000-0005-0000-0000-00003F610000}"/>
    <cellStyle name="Normal 3 3 11 25" xfId="5239" xr:uid="{00000000-0005-0000-0000-000040610000}"/>
    <cellStyle name="Normal 3 3 11 26" xfId="16338" xr:uid="{00000000-0005-0000-0000-000041610000}"/>
    <cellStyle name="Normal 3 3 11 26 2" xfId="17500" xr:uid="{00000000-0005-0000-0000-000042610000}"/>
    <cellStyle name="Normal 3 3 11 26 3" xfId="17499" xr:uid="{00000000-0005-0000-0000-000043610000}"/>
    <cellStyle name="Normal 3 3 11 26 4" xfId="17755" xr:uid="{00000000-0005-0000-0000-000044610000}"/>
    <cellStyle name="Normal 3 3 11 27" xfId="17489" xr:uid="{00000000-0005-0000-0000-000045610000}"/>
    <cellStyle name="Normal 3 3 11 3" xfId="5240" xr:uid="{00000000-0005-0000-0000-000046610000}"/>
    <cellStyle name="Normal 3 3 11 4" xfId="5241" xr:uid="{00000000-0005-0000-0000-000047610000}"/>
    <cellStyle name="Normal 3 3 11 5" xfId="5242" xr:uid="{00000000-0005-0000-0000-000048610000}"/>
    <cellStyle name="Normal 3 3 11 6" xfId="5243" xr:uid="{00000000-0005-0000-0000-000049610000}"/>
    <cellStyle name="Normal 3 3 11 7" xfId="5244" xr:uid="{00000000-0005-0000-0000-00004A610000}"/>
    <cellStyle name="Normal 3 3 11 8" xfId="5245" xr:uid="{00000000-0005-0000-0000-00004B610000}"/>
    <cellStyle name="Normal 3 3 11 9" xfId="5246" xr:uid="{00000000-0005-0000-0000-00004C610000}"/>
    <cellStyle name="Normal 3 3 12" xfId="5247" xr:uid="{00000000-0005-0000-0000-00004D610000}"/>
    <cellStyle name="Normal 3 3 12 10" xfId="5248" xr:uid="{00000000-0005-0000-0000-00004E610000}"/>
    <cellStyle name="Normal 3 3 12 11" xfId="5249" xr:uid="{00000000-0005-0000-0000-00004F610000}"/>
    <cellStyle name="Normal 3 3 12 12" xfId="5250" xr:uid="{00000000-0005-0000-0000-000050610000}"/>
    <cellStyle name="Normal 3 3 12 13" xfId="5251" xr:uid="{00000000-0005-0000-0000-000051610000}"/>
    <cellStyle name="Normal 3 3 12 14" xfId="5252" xr:uid="{00000000-0005-0000-0000-000052610000}"/>
    <cellStyle name="Normal 3 3 12 15" xfId="5253" xr:uid="{00000000-0005-0000-0000-000053610000}"/>
    <cellStyle name="Normal 3 3 12 16" xfId="5254" xr:uid="{00000000-0005-0000-0000-000054610000}"/>
    <cellStyle name="Normal 3 3 12 17" xfId="5255" xr:uid="{00000000-0005-0000-0000-000055610000}"/>
    <cellStyle name="Normal 3 3 12 18" xfId="5256" xr:uid="{00000000-0005-0000-0000-000056610000}"/>
    <cellStyle name="Normal 3 3 12 19" xfId="5257" xr:uid="{00000000-0005-0000-0000-000057610000}"/>
    <cellStyle name="Normal 3 3 12 2" xfId="5258" xr:uid="{00000000-0005-0000-0000-000058610000}"/>
    <cellStyle name="Normal 3 3 12 2 2" xfId="33510" xr:uid="{00000000-0005-0000-0000-000059610000}"/>
    <cellStyle name="Normal 3 3 12 20" xfId="5259" xr:uid="{00000000-0005-0000-0000-00005A610000}"/>
    <cellStyle name="Normal 3 3 12 21" xfId="5260" xr:uid="{00000000-0005-0000-0000-00005B610000}"/>
    <cellStyle name="Normal 3 3 12 22" xfId="5261" xr:uid="{00000000-0005-0000-0000-00005C610000}"/>
    <cellStyle name="Normal 3 3 12 23" xfId="5262" xr:uid="{00000000-0005-0000-0000-00005D610000}"/>
    <cellStyle name="Normal 3 3 12 24" xfId="5263" xr:uid="{00000000-0005-0000-0000-00005E610000}"/>
    <cellStyle name="Normal 3 3 12 25" xfId="5264" xr:uid="{00000000-0005-0000-0000-00005F610000}"/>
    <cellStyle name="Normal 3 3 12 26" xfId="16339" xr:uid="{00000000-0005-0000-0000-000060610000}"/>
    <cellStyle name="Normal 3 3 12 26 2" xfId="33509" xr:uid="{00000000-0005-0000-0000-000061610000}"/>
    <cellStyle name="Normal 3 3 12 26 3" xfId="17765" xr:uid="{00000000-0005-0000-0000-000062610000}"/>
    <cellStyle name="Normal 3 3 12 27" xfId="18929" xr:uid="{00000000-0005-0000-0000-000063610000}"/>
    <cellStyle name="Normal 3 3 12 3" xfId="5265" xr:uid="{00000000-0005-0000-0000-000064610000}"/>
    <cellStyle name="Normal 3 3 12 4" xfId="5266" xr:uid="{00000000-0005-0000-0000-000065610000}"/>
    <cellStyle name="Normal 3 3 12 5" xfId="5267" xr:uid="{00000000-0005-0000-0000-000066610000}"/>
    <cellStyle name="Normal 3 3 12 6" xfId="5268" xr:uid="{00000000-0005-0000-0000-000067610000}"/>
    <cellStyle name="Normal 3 3 12 7" xfId="5269" xr:uid="{00000000-0005-0000-0000-000068610000}"/>
    <cellStyle name="Normal 3 3 12 8" xfId="5270" xr:uid="{00000000-0005-0000-0000-000069610000}"/>
    <cellStyle name="Normal 3 3 12 9" xfId="5271" xr:uid="{00000000-0005-0000-0000-00006A610000}"/>
    <cellStyle name="Normal 3 3 13" xfId="5272" xr:uid="{00000000-0005-0000-0000-00006B610000}"/>
    <cellStyle name="Normal 3 3 13 10" xfId="5273" xr:uid="{00000000-0005-0000-0000-00006C610000}"/>
    <cellStyle name="Normal 3 3 13 11" xfId="5274" xr:uid="{00000000-0005-0000-0000-00006D610000}"/>
    <cellStyle name="Normal 3 3 13 12" xfId="5275" xr:uid="{00000000-0005-0000-0000-00006E610000}"/>
    <cellStyle name="Normal 3 3 13 13" xfId="5276" xr:uid="{00000000-0005-0000-0000-00006F610000}"/>
    <cellStyle name="Normal 3 3 13 14" xfId="5277" xr:uid="{00000000-0005-0000-0000-000070610000}"/>
    <cellStyle name="Normal 3 3 13 15" xfId="5278" xr:uid="{00000000-0005-0000-0000-000071610000}"/>
    <cellStyle name="Normal 3 3 13 16" xfId="5279" xr:uid="{00000000-0005-0000-0000-000072610000}"/>
    <cellStyle name="Normal 3 3 13 17" xfId="5280" xr:uid="{00000000-0005-0000-0000-000073610000}"/>
    <cellStyle name="Normal 3 3 13 18" xfId="5281" xr:uid="{00000000-0005-0000-0000-000074610000}"/>
    <cellStyle name="Normal 3 3 13 19" xfId="5282" xr:uid="{00000000-0005-0000-0000-000075610000}"/>
    <cellStyle name="Normal 3 3 13 2" xfId="5283" xr:uid="{00000000-0005-0000-0000-000076610000}"/>
    <cellStyle name="Normal 3 3 13 20" xfId="5284" xr:uid="{00000000-0005-0000-0000-000077610000}"/>
    <cellStyle name="Normal 3 3 13 21" xfId="5285" xr:uid="{00000000-0005-0000-0000-000078610000}"/>
    <cellStyle name="Normal 3 3 13 22" xfId="5286" xr:uid="{00000000-0005-0000-0000-000079610000}"/>
    <cellStyle name="Normal 3 3 13 23" xfId="5287" xr:uid="{00000000-0005-0000-0000-00007A610000}"/>
    <cellStyle name="Normal 3 3 13 24" xfId="5288" xr:uid="{00000000-0005-0000-0000-00007B610000}"/>
    <cellStyle name="Normal 3 3 13 25" xfId="5289" xr:uid="{00000000-0005-0000-0000-00007C610000}"/>
    <cellStyle name="Normal 3 3 13 26" xfId="29941" xr:uid="{00000000-0005-0000-0000-00007D610000}"/>
    <cellStyle name="Normal 3 3 13 27" xfId="18918" xr:uid="{00000000-0005-0000-0000-00007E610000}"/>
    <cellStyle name="Normal 3 3 13 3" xfId="5290" xr:uid="{00000000-0005-0000-0000-00007F610000}"/>
    <cellStyle name="Normal 3 3 13 4" xfId="5291" xr:uid="{00000000-0005-0000-0000-000080610000}"/>
    <cellStyle name="Normal 3 3 13 5" xfId="5292" xr:uid="{00000000-0005-0000-0000-000081610000}"/>
    <cellStyle name="Normal 3 3 13 6" xfId="5293" xr:uid="{00000000-0005-0000-0000-000082610000}"/>
    <cellStyle name="Normal 3 3 13 7" xfId="5294" xr:uid="{00000000-0005-0000-0000-000083610000}"/>
    <cellStyle name="Normal 3 3 13 8" xfId="5295" xr:uid="{00000000-0005-0000-0000-000084610000}"/>
    <cellStyle name="Normal 3 3 13 9" xfId="5296" xr:uid="{00000000-0005-0000-0000-000085610000}"/>
    <cellStyle name="Normal 3 3 14" xfId="5297" xr:uid="{00000000-0005-0000-0000-000086610000}"/>
    <cellStyle name="Normal 3 3 14 10" xfId="5298" xr:uid="{00000000-0005-0000-0000-000087610000}"/>
    <cellStyle name="Normal 3 3 14 11" xfId="5299" xr:uid="{00000000-0005-0000-0000-000088610000}"/>
    <cellStyle name="Normal 3 3 14 12" xfId="5300" xr:uid="{00000000-0005-0000-0000-000089610000}"/>
    <cellStyle name="Normal 3 3 14 13" xfId="5301" xr:uid="{00000000-0005-0000-0000-00008A610000}"/>
    <cellStyle name="Normal 3 3 14 14" xfId="5302" xr:uid="{00000000-0005-0000-0000-00008B610000}"/>
    <cellStyle name="Normal 3 3 14 15" xfId="5303" xr:uid="{00000000-0005-0000-0000-00008C610000}"/>
    <cellStyle name="Normal 3 3 14 16" xfId="5304" xr:uid="{00000000-0005-0000-0000-00008D610000}"/>
    <cellStyle name="Normal 3 3 14 17" xfId="5305" xr:uid="{00000000-0005-0000-0000-00008E610000}"/>
    <cellStyle name="Normal 3 3 14 18" xfId="5306" xr:uid="{00000000-0005-0000-0000-00008F610000}"/>
    <cellStyle name="Normal 3 3 14 19" xfId="5307" xr:uid="{00000000-0005-0000-0000-000090610000}"/>
    <cellStyle name="Normal 3 3 14 2" xfId="5308" xr:uid="{00000000-0005-0000-0000-000091610000}"/>
    <cellStyle name="Normal 3 3 14 20" xfId="5309" xr:uid="{00000000-0005-0000-0000-000092610000}"/>
    <cellStyle name="Normal 3 3 14 21" xfId="5310" xr:uid="{00000000-0005-0000-0000-000093610000}"/>
    <cellStyle name="Normal 3 3 14 22" xfId="5311" xr:uid="{00000000-0005-0000-0000-000094610000}"/>
    <cellStyle name="Normal 3 3 14 23" xfId="5312" xr:uid="{00000000-0005-0000-0000-000095610000}"/>
    <cellStyle name="Normal 3 3 14 24" xfId="5313" xr:uid="{00000000-0005-0000-0000-000096610000}"/>
    <cellStyle name="Normal 3 3 14 25" xfId="5314" xr:uid="{00000000-0005-0000-0000-000097610000}"/>
    <cellStyle name="Normal 3 3 14 3" xfId="5315" xr:uid="{00000000-0005-0000-0000-000098610000}"/>
    <cellStyle name="Normal 3 3 14 4" xfId="5316" xr:uid="{00000000-0005-0000-0000-000099610000}"/>
    <cellStyle name="Normal 3 3 14 5" xfId="5317" xr:uid="{00000000-0005-0000-0000-00009A610000}"/>
    <cellStyle name="Normal 3 3 14 6" xfId="5318" xr:uid="{00000000-0005-0000-0000-00009B610000}"/>
    <cellStyle name="Normal 3 3 14 7" xfId="5319" xr:uid="{00000000-0005-0000-0000-00009C610000}"/>
    <cellStyle name="Normal 3 3 14 8" xfId="5320" xr:uid="{00000000-0005-0000-0000-00009D610000}"/>
    <cellStyle name="Normal 3 3 14 9" xfId="5321" xr:uid="{00000000-0005-0000-0000-00009E610000}"/>
    <cellStyle name="Normal 3 3 15" xfId="5322" xr:uid="{00000000-0005-0000-0000-00009F610000}"/>
    <cellStyle name="Normal 3 3 16" xfId="5323" xr:uid="{00000000-0005-0000-0000-0000A0610000}"/>
    <cellStyle name="Normal 3 3 17" xfId="5324" xr:uid="{00000000-0005-0000-0000-0000A1610000}"/>
    <cellStyle name="Normal 3 3 18" xfId="5325" xr:uid="{00000000-0005-0000-0000-0000A2610000}"/>
    <cellStyle name="Normal 3 3 19" xfId="5326" xr:uid="{00000000-0005-0000-0000-0000A3610000}"/>
    <cellStyle name="Normal 3 3 2" xfId="5327" xr:uid="{00000000-0005-0000-0000-0000A4610000}"/>
    <cellStyle name="Normal 3 3 2 10" xfId="5328" xr:uid="{00000000-0005-0000-0000-0000A5610000}"/>
    <cellStyle name="Normal 3 3 2 11" xfId="5329" xr:uid="{00000000-0005-0000-0000-0000A6610000}"/>
    <cellStyle name="Normal 3 3 2 12" xfId="5330" xr:uid="{00000000-0005-0000-0000-0000A7610000}"/>
    <cellStyle name="Normal 3 3 2 13" xfId="5331" xr:uid="{00000000-0005-0000-0000-0000A8610000}"/>
    <cellStyle name="Normal 3 3 2 14" xfId="5332" xr:uid="{00000000-0005-0000-0000-0000A9610000}"/>
    <cellStyle name="Normal 3 3 2 15" xfId="5333" xr:uid="{00000000-0005-0000-0000-0000AA610000}"/>
    <cellStyle name="Normal 3 3 2 16" xfId="5334" xr:uid="{00000000-0005-0000-0000-0000AB610000}"/>
    <cellStyle name="Normal 3 3 2 17" xfId="5335" xr:uid="{00000000-0005-0000-0000-0000AC610000}"/>
    <cellStyle name="Normal 3 3 2 18" xfId="5336" xr:uid="{00000000-0005-0000-0000-0000AD610000}"/>
    <cellStyle name="Normal 3 3 2 19" xfId="5337" xr:uid="{00000000-0005-0000-0000-0000AE610000}"/>
    <cellStyle name="Normal 3 3 2 2" xfId="5338" xr:uid="{00000000-0005-0000-0000-0000AF610000}"/>
    <cellStyle name="Normal 3 3 2 2 10" xfId="5339" xr:uid="{00000000-0005-0000-0000-0000B0610000}"/>
    <cellStyle name="Normal 3 3 2 2 11" xfId="5340" xr:uid="{00000000-0005-0000-0000-0000B1610000}"/>
    <cellStyle name="Normal 3 3 2 2 12" xfId="5341" xr:uid="{00000000-0005-0000-0000-0000B2610000}"/>
    <cellStyle name="Normal 3 3 2 2 13" xfId="5342" xr:uid="{00000000-0005-0000-0000-0000B3610000}"/>
    <cellStyle name="Normal 3 3 2 2 14" xfId="5343" xr:uid="{00000000-0005-0000-0000-0000B4610000}"/>
    <cellStyle name="Normal 3 3 2 2 15" xfId="5344" xr:uid="{00000000-0005-0000-0000-0000B5610000}"/>
    <cellStyle name="Normal 3 3 2 2 16" xfId="5345" xr:uid="{00000000-0005-0000-0000-0000B6610000}"/>
    <cellStyle name="Normal 3 3 2 2 17" xfId="5346" xr:uid="{00000000-0005-0000-0000-0000B7610000}"/>
    <cellStyle name="Normal 3 3 2 2 18" xfId="5347" xr:uid="{00000000-0005-0000-0000-0000B8610000}"/>
    <cellStyle name="Normal 3 3 2 2 19" xfId="5348" xr:uid="{00000000-0005-0000-0000-0000B9610000}"/>
    <cellStyle name="Normal 3 3 2 2 2" xfId="5349" xr:uid="{00000000-0005-0000-0000-0000BA610000}"/>
    <cellStyle name="Normal 3 3 2 2 2 10" xfId="5350" xr:uid="{00000000-0005-0000-0000-0000BB610000}"/>
    <cellStyle name="Normal 3 3 2 2 2 11" xfId="5351" xr:uid="{00000000-0005-0000-0000-0000BC610000}"/>
    <cellStyle name="Normal 3 3 2 2 2 12" xfId="5352" xr:uid="{00000000-0005-0000-0000-0000BD610000}"/>
    <cellStyle name="Normal 3 3 2 2 2 13" xfId="5353" xr:uid="{00000000-0005-0000-0000-0000BE610000}"/>
    <cellStyle name="Normal 3 3 2 2 2 14" xfId="5354" xr:uid="{00000000-0005-0000-0000-0000BF610000}"/>
    <cellStyle name="Normal 3 3 2 2 2 15" xfId="5355" xr:uid="{00000000-0005-0000-0000-0000C0610000}"/>
    <cellStyle name="Normal 3 3 2 2 2 16" xfId="5356" xr:uid="{00000000-0005-0000-0000-0000C1610000}"/>
    <cellStyle name="Normal 3 3 2 2 2 17" xfId="5357" xr:uid="{00000000-0005-0000-0000-0000C2610000}"/>
    <cellStyle name="Normal 3 3 2 2 2 18" xfId="5358" xr:uid="{00000000-0005-0000-0000-0000C3610000}"/>
    <cellStyle name="Normal 3 3 2 2 2 19" xfId="5359" xr:uid="{00000000-0005-0000-0000-0000C4610000}"/>
    <cellStyle name="Normal 3 3 2 2 2 2" xfId="5360" xr:uid="{00000000-0005-0000-0000-0000C5610000}"/>
    <cellStyle name="Normal 3 3 2 2 2 2 2" xfId="16340" xr:uid="{00000000-0005-0000-0000-0000C6610000}"/>
    <cellStyle name="Normal 3 3 2 2 2 2 2 2" xfId="16341" xr:uid="{00000000-0005-0000-0000-0000C7610000}"/>
    <cellStyle name="Normal 3 3 2 2 2 2 2 2 2" xfId="18903" xr:uid="{00000000-0005-0000-0000-0000C8610000}"/>
    <cellStyle name="Normal 3 3 2 2 2 2 2 2 3" xfId="30204" xr:uid="{00000000-0005-0000-0000-0000C9610000}"/>
    <cellStyle name="Normal 3 3 2 2 2 2 2 2 4" xfId="17564" xr:uid="{00000000-0005-0000-0000-0000CA610000}"/>
    <cellStyle name="Normal 3 3 2 2 2 2 2 3" xfId="16342" xr:uid="{00000000-0005-0000-0000-0000CB610000}"/>
    <cellStyle name="Normal 3 3 2 2 2 2 2 3 2" xfId="17566" xr:uid="{00000000-0005-0000-0000-0000CC610000}"/>
    <cellStyle name="Normal 3 3 2 2 2 2 2 4" xfId="17562" xr:uid="{00000000-0005-0000-0000-0000CD610000}"/>
    <cellStyle name="Normal 3 3 2 2 2 2 2 5" xfId="17797" xr:uid="{00000000-0005-0000-0000-0000CE610000}"/>
    <cellStyle name="Normal 3 3 2 2 2 2 3" xfId="16343" xr:uid="{00000000-0005-0000-0000-0000CF610000}"/>
    <cellStyle name="Normal 3 3 2 2 2 2 3 2" xfId="16344" xr:uid="{00000000-0005-0000-0000-0000D0610000}"/>
    <cellStyle name="Normal 3 3 2 2 2 2 3 2 2" xfId="17799" xr:uid="{00000000-0005-0000-0000-0000D1610000}"/>
    <cellStyle name="Normal 3 3 2 2 2 2 3 3" xfId="29940" xr:uid="{00000000-0005-0000-0000-0000D2610000}"/>
    <cellStyle name="Normal 3 3 2 2 2 2 3 4" xfId="17798" xr:uid="{00000000-0005-0000-0000-0000D3610000}"/>
    <cellStyle name="Normal 3 3 2 2 2 2 4" xfId="19749" xr:uid="{00000000-0005-0000-0000-0000D4610000}"/>
    <cellStyle name="Normal 3 3 2 2 2 20" xfId="5361" xr:uid="{00000000-0005-0000-0000-0000D5610000}"/>
    <cellStyle name="Normal 3 3 2 2 2 21" xfId="5362" xr:uid="{00000000-0005-0000-0000-0000D6610000}"/>
    <cellStyle name="Normal 3 3 2 2 2 22" xfId="5363" xr:uid="{00000000-0005-0000-0000-0000D7610000}"/>
    <cellStyle name="Normal 3 3 2 2 2 23" xfId="5364" xr:uid="{00000000-0005-0000-0000-0000D8610000}"/>
    <cellStyle name="Normal 3 3 2 2 2 24" xfId="5365" xr:uid="{00000000-0005-0000-0000-0000D9610000}"/>
    <cellStyle name="Normal 3 3 2 2 2 25" xfId="5366" xr:uid="{00000000-0005-0000-0000-0000DA610000}"/>
    <cellStyle name="Normal 3 3 2 2 2 26" xfId="5367" xr:uid="{00000000-0005-0000-0000-0000DB610000}"/>
    <cellStyle name="Normal 3 3 2 2 2 27" xfId="5368" xr:uid="{00000000-0005-0000-0000-0000DC610000}"/>
    <cellStyle name="Normal 3 3 2 2 2 28" xfId="5369" xr:uid="{00000000-0005-0000-0000-0000DD610000}"/>
    <cellStyle name="Normal 3 3 2 2 2 29" xfId="5370" xr:uid="{00000000-0005-0000-0000-0000DE610000}"/>
    <cellStyle name="Normal 3 3 2 2 2 3" xfId="5371" xr:uid="{00000000-0005-0000-0000-0000DF610000}"/>
    <cellStyle name="Normal 3 3 2 2 2 3 2" xfId="16345" xr:uid="{00000000-0005-0000-0000-0000E0610000}"/>
    <cellStyle name="Normal 3 3 2 2 2 3 2 2" xfId="17804" xr:uid="{00000000-0005-0000-0000-0000E1610000}"/>
    <cellStyle name="Normal 3 3 2 2 2 3 3" xfId="19750" xr:uid="{00000000-0005-0000-0000-0000E2610000}"/>
    <cellStyle name="Normal 3 3 2 2 2 4" xfId="5372" xr:uid="{00000000-0005-0000-0000-0000E3610000}"/>
    <cellStyle name="Normal 3 3 2 2 2 4 2" xfId="29939" xr:uid="{00000000-0005-0000-0000-0000E4610000}"/>
    <cellStyle name="Normal 3 3 2 2 2 4 3" xfId="19751" xr:uid="{00000000-0005-0000-0000-0000E5610000}"/>
    <cellStyle name="Normal 3 3 2 2 2 5" xfId="5373" xr:uid="{00000000-0005-0000-0000-0000E6610000}"/>
    <cellStyle name="Normal 3 3 2 2 2 6" xfId="5374" xr:uid="{00000000-0005-0000-0000-0000E7610000}"/>
    <cellStyle name="Normal 3 3 2 2 2 7" xfId="5375" xr:uid="{00000000-0005-0000-0000-0000E8610000}"/>
    <cellStyle name="Normal 3 3 2 2 2 8" xfId="5376" xr:uid="{00000000-0005-0000-0000-0000E9610000}"/>
    <cellStyle name="Normal 3 3 2 2 2 9" xfId="5377" xr:uid="{00000000-0005-0000-0000-0000EA610000}"/>
    <cellStyle name="Normal 3 3 2 2 20" xfId="5378" xr:uid="{00000000-0005-0000-0000-0000EB610000}"/>
    <cellStyle name="Normal 3 3 2 2 21" xfId="5379" xr:uid="{00000000-0005-0000-0000-0000EC610000}"/>
    <cellStyle name="Normal 3 3 2 2 22" xfId="5380" xr:uid="{00000000-0005-0000-0000-0000ED610000}"/>
    <cellStyle name="Normal 3 3 2 2 3" xfId="5381" xr:uid="{00000000-0005-0000-0000-0000EE610000}"/>
    <cellStyle name="Normal 3 3 2 2 3 10" xfId="5382" xr:uid="{00000000-0005-0000-0000-0000EF610000}"/>
    <cellStyle name="Normal 3 3 2 2 3 11" xfId="5383" xr:uid="{00000000-0005-0000-0000-0000F0610000}"/>
    <cellStyle name="Normal 3 3 2 2 3 12" xfId="5384" xr:uid="{00000000-0005-0000-0000-0000F1610000}"/>
    <cellStyle name="Normal 3 3 2 2 3 13" xfId="5385" xr:uid="{00000000-0005-0000-0000-0000F2610000}"/>
    <cellStyle name="Normal 3 3 2 2 3 14" xfId="5386" xr:uid="{00000000-0005-0000-0000-0000F3610000}"/>
    <cellStyle name="Normal 3 3 2 2 3 15" xfId="5387" xr:uid="{00000000-0005-0000-0000-0000F4610000}"/>
    <cellStyle name="Normal 3 3 2 2 3 16" xfId="5388" xr:uid="{00000000-0005-0000-0000-0000F5610000}"/>
    <cellStyle name="Normal 3 3 2 2 3 17" xfId="5389" xr:uid="{00000000-0005-0000-0000-0000F6610000}"/>
    <cellStyle name="Normal 3 3 2 2 3 18" xfId="5390" xr:uid="{00000000-0005-0000-0000-0000F7610000}"/>
    <cellStyle name="Normal 3 3 2 2 3 19" xfId="5391" xr:uid="{00000000-0005-0000-0000-0000F8610000}"/>
    <cellStyle name="Normal 3 3 2 2 3 2" xfId="5392" xr:uid="{00000000-0005-0000-0000-0000F9610000}"/>
    <cellStyle name="Normal 3 3 2 2 3 2 2" xfId="16346" xr:uid="{00000000-0005-0000-0000-0000FA610000}"/>
    <cellStyle name="Normal 3 3 2 2 3 2 2 2" xfId="17586" xr:uid="{00000000-0005-0000-0000-0000FB610000}"/>
    <cellStyle name="Normal 3 3 2 2 3 2 3" xfId="17587" xr:uid="{00000000-0005-0000-0000-0000FC610000}"/>
    <cellStyle name="Normal 3 3 2 2 3 2 4" xfId="17585" xr:uid="{00000000-0005-0000-0000-0000FD610000}"/>
    <cellStyle name="Normal 3 3 2 2 3 20" xfId="5393" xr:uid="{00000000-0005-0000-0000-0000FE610000}"/>
    <cellStyle name="Normal 3 3 2 2 3 21" xfId="5394" xr:uid="{00000000-0005-0000-0000-0000FF610000}"/>
    <cellStyle name="Normal 3 3 2 2 3 22" xfId="5395" xr:uid="{00000000-0005-0000-0000-000000620000}"/>
    <cellStyle name="Normal 3 3 2 2 3 23" xfId="5396" xr:uid="{00000000-0005-0000-0000-000001620000}"/>
    <cellStyle name="Normal 3 3 2 2 3 24" xfId="5397" xr:uid="{00000000-0005-0000-0000-000002620000}"/>
    <cellStyle name="Normal 3 3 2 2 3 25" xfId="5398" xr:uid="{00000000-0005-0000-0000-000003620000}"/>
    <cellStyle name="Normal 3 3 2 2 3 26" xfId="16347" xr:uid="{00000000-0005-0000-0000-000004620000}"/>
    <cellStyle name="Normal 3 3 2 2 3 26 2" xfId="17814" xr:uid="{00000000-0005-0000-0000-000005620000}"/>
    <cellStyle name="Normal 3 3 2 2 3 3" xfId="5399" xr:uid="{00000000-0005-0000-0000-000006620000}"/>
    <cellStyle name="Normal 3 3 2 2 3 4" xfId="5400" xr:uid="{00000000-0005-0000-0000-000007620000}"/>
    <cellStyle name="Normal 3 3 2 2 3 5" xfId="5401" xr:uid="{00000000-0005-0000-0000-000008620000}"/>
    <cellStyle name="Normal 3 3 2 2 3 6" xfId="5402" xr:uid="{00000000-0005-0000-0000-000009620000}"/>
    <cellStyle name="Normal 3 3 2 2 3 7" xfId="5403" xr:uid="{00000000-0005-0000-0000-00000A620000}"/>
    <cellStyle name="Normal 3 3 2 2 3 8" xfId="5404" xr:uid="{00000000-0005-0000-0000-00000B620000}"/>
    <cellStyle name="Normal 3 3 2 2 3 9" xfId="5405" xr:uid="{00000000-0005-0000-0000-00000C620000}"/>
    <cellStyle name="Normal 3 3 2 2 4" xfId="5406" xr:uid="{00000000-0005-0000-0000-00000D620000}"/>
    <cellStyle name="Normal 3 3 2 2 4 10" xfId="5407" xr:uid="{00000000-0005-0000-0000-00000E620000}"/>
    <cellStyle name="Normal 3 3 2 2 4 11" xfId="5408" xr:uid="{00000000-0005-0000-0000-00000F620000}"/>
    <cellStyle name="Normal 3 3 2 2 4 12" xfId="5409" xr:uid="{00000000-0005-0000-0000-000010620000}"/>
    <cellStyle name="Normal 3 3 2 2 4 13" xfId="5410" xr:uid="{00000000-0005-0000-0000-000011620000}"/>
    <cellStyle name="Normal 3 3 2 2 4 14" xfId="5411" xr:uid="{00000000-0005-0000-0000-000012620000}"/>
    <cellStyle name="Normal 3 3 2 2 4 15" xfId="5412" xr:uid="{00000000-0005-0000-0000-000013620000}"/>
    <cellStyle name="Normal 3 3 2 2 4 16" xfId="5413" xr:uid="{00000000-0005-0000-0000-000014620000}"/>
    <cellStyle name="Normal 3 3 2 2 4 17" xfId="5414" xr:uid="{00000000-0005-0000-0000-000015620000}"/>
    <cellStyle name="Normal 3 3 2 2 4 18" xfId="5415" xr:uid="{00000000-0005-0000-0000-000016620000}"/>
    <cellStyle name="Normal 3 3 2 2 4 19" xfId="5416" xr:uid="{00000000-0005-0000-0000-000017620000}"/>
    <cellStyle name="Normal 3 3 2 2 4 2" xfId="5417" xr:uid="{00000000-0005-0000-0000-000018620000}"/>
    <cellStyle name="Normal 3 3 2 2 4 20" xfId="5418" xr:uid="{00000000-0005-0000-0000-000019620000}"/>
    <cellStyle name="Normal 3 3 2 2 4 21" xfId="5419" xr:uid="{00000000-0005-0000-0000-00001A620000}"/>
    <cellStyle name="Normal 3 3 2 2 4 22" xfId="5420" xr:uid="{00000000-0005-0000-0000-00001B620000}"/>
    <cellStyle name="Normal 3 3 2 2 4 23" xfId="5421" xr:uid="{00000000-0005-0000-0000-00001C620000}"/>
    <cellStyle name="Normal 3 3 2 2 4 24" xfId="5422" xr:uid="{00000000-0005-0000-0000-00001D620000}"/>
    <cellStyle name="Normal 3 3 2 2 4 25" xfId="5423" xr:uid="{00000000-0005-0000-0000-00001E620000}"/>
    <cellStyle name="Normal 3 3 2 2 4 26" xfId="29938" xr:uid="{00000000-0005-0000-0000-00001F620000}"/>
    <cellStyle name="Normal 3 3 2 2 4 3" xfId="5424" xr:uid="{00000000-0005-0000-0000-000020620000}"/>
    <cellStyle name="Normal 3 3 2 2 4 4" xfId="5425" xr:uid="{00000000-0005-0000-0000-000021620000}"/>
    <cellStyle name="Normal 3 3 2 2 4 5" xfId="5426" xr:uid="{00000000-0005-0000-0000-000022620000}"/>
    <cellStyle name="Normal 3 3 2 2 4 6" xfId="5427" xr:uid="{00000000-0005-0000-0000-000023620000}"/>
    <cellStyle name="Normal 3 3 2 2 4 7" xfId="5428" xr:uid="{00000000-0005-0000-0000-000024620000}"/>
    <cellStyle name="Normal 3 3 2 2 4 8" xfId="5429" xr:uid="{00000000-0005-0000-0000-000025620000}"/>
    <cellStyle name="Normal 3 3 2 2 4 9" xfId="5430" xr:uid="{00000000-0005-0000-0000-000026620000}"/>
    <cellStyle name="Normal 3 3 2 2 5" xfId="5431" xr:uid="{00000000-0005-0000-0000-000027620000}"/>
    <cellStyle name="Normal 3 3 2 2 5 10" xfId="5432" xr:uid="{00000000-0005-0000-0000-000028620000}"/>
    <cellStyle name="Normal 3 3 2 2 5 11" xfId="5433" xr:uid="{00000000-0005-0000-0000-000029620000}"/>
    <cellStyle name="Normal 3 3 2 2 5 12" xfId="5434" xr:uid="{00000000-0005-0000-0000-00002A620000}"/>
    <cellStyle name="Normal 3 3 2 2 5 13" xfId="5435" xr:uid="{00000000-0005-0000-0000-00002B620000}"/>
    <cellStyle name="Normal 3 3 2 2 5 14" xfId="5436" xr:uid="{00000000-0005-0000-0000-00002C620000}"/>
    <cellStyle name="Normal 3 3 2 2 5 15" xfId="5437" xr:uid="{00000000-0005-0000-0000-00002D620000}"/>
    <cellStyle name="Normal 3 3 2 2 5 16" xfId="5438" xr:uid="{00000000-0005-0000-0000-00002E620000}"/>
    <cellStyle name="Normal 3 3 2 2 5 17" xfId="5439" xr:uid="{00000000-0005-0000-0000-00002F620000}"/>
    <cellStyle name="Normal 3 3 2 2 5 18" xfId="5440" xr:uid="{00000000-0005-0000-0000-000030620000}"/>
    <cellStyle name="Normal 3 3 2 2 5 19" xfId="5441" xr:uid="{00000000-0005-0000-0000-000031620000}"/>
    <cellStyle name="Normal 3 3 2 2 5 2" xfId="5442" xr:uid="{00000000-0005-0000-0000-000032620000}"/>
    <cellStyle name="Normal 3 3 2 2 5 20" xfId="5443" xr:uid="{00000000-0005-0000-0000-000033620000}"/>
    <cellStyle name="Normal 3 3 2 2 5 21" xfId="5444" xr:uid="{00000000-0005-0000-0000-000034620000}"/>
    <cellStyle name="Normal 3 3 2 2 5 22" xfId="5445" xr:uid="{00000000-0005-0000-0000-000035620000}"/>
    <cellStyle name="Normal 3 3 2 2 5 23" xfId="5446" xr:uid="{00000000-0005-0000-0000-000036620000}"/>
    <cellStyle name="Normal 3 3 2 2 5 24" xfId="5447" xr:uid="{00000000-0005-0000-0000-000037620000}"/>
    <cellStyle name="Normal 3 3 2 2 5 25" xfId="5448" xr:uid="{00000000-0005-0000-0000-000038620000}"/>
    <cellStyle name="Normal 3 3 2 2 5 3" xfId="5449" xr:uid="{00000000-0005-0000-0000-000039620000}"/>
    <cellStyle name="Normal 3 3 2 2 5 4" xfId="5450" xr:uid="{00000000-0005-0000-0000-00003A620000}"/>
    <cellStyle name="Normal 3 3 2 2 5 5" xfId="5451" xr:uid="{00000000-0005-0000-0000-00003B620000}"/>
    <cellStyle name="Normal 3 3 2 2 5 6" xfId="5452" xr:uid="{00000000-0005-0000-0000-00003C620000}"/>
    <cellStyle name="Normal 3 3 2 2 5 7" xfId="5453" xr:uid="{00000000-0005-0000-0000-00003D620000}"/>
    <cellStyle name="Normal 3 3 2 2 5 8" xfId="5454" xr:uid="{00000000-0005-0000-0000-00003E620000}"/>
    <cellStyle name="Normal 3 3 2 2 5 9" xfId="5455" xr:uid="{00000000-0005-0000-0000-00003F620000}"/>
    <cellStyle name="Normal 3 3 2 2 6" xfId="5456" xr:uid="{00000000-0005-0000-0000-000040620000}"/>
    <cellStyle name="Normal 3 3 2 2 7" xfId="5457" xr:uid="{00000000-0005-0000-0000-000041620000}"/>
    <cellStyle name="Normal 3 3 2 2 8" xfId="5458" xr:uid="{00000000-0005-0000-0000-000042620000}"/>
    <cellStyle name="Normal 3 3 2 2 9" xfId="5459" xr:uid="{00000000-0005-0000-0000-000043620000}"/>
    <cellStyle name="Normal 3 3 2 20" xfId="5460" xr:uid="{00000000-0005-0000-0000-000044620000}"/>
    <cellStyle name="Normal 3 3 2 21" xfId="5461" xr:uid="{00000000-0005-0000-0000-000045620000}"/>
    <cellStyle name="Normal 3 3 2 22" xfId="5462" xr:uid="{00000000-0005-0000-0000-000046620000}"/>
    <cellStyle name="Normal 3 3 2 23" xfId="5463" xr:uid="{00000000-0005-0000-0000-000047620000}"/>
    <cellStyle name="Normal 3 3 2 24" xfId="5464" xr:uid="{00000000-0005-0000-0000-000048620000}"/>
    <cellStyle name="Normal 3 3 2 25" xfId="5465" xr:uid="{00000000-0005-0000-0000-000049620000}"/>
    <cellStyle name="Normal 3 3 2 26" xfId="5466" xr:uid="{00000000-0005-0000-0000-00004A620000}"/>
    <cellStyle name="Normal 3 3 2 27" xfId="5467" xr:uid="{00000000-0005-0000-0000-00004B620000}"/>
    <cellStyle name="Normal 3 3 2 28" xfId="5468" xr:uid="{00000000-0005-0000-0000-00004C620000}"/>
    <cellStyle name="Normal 3 3 2 29" xfId="5469" xr:uid="{00000000-0005-0000-0000-00004D620000}"/>
    <cellStyle name="Normal 3 3 2 3" xfId="5470" xr:uid="{00000000-0005-0000-0000-00004E620000}"/>
    <cellStyle name="Normal 3 3 2 3 10" xfId="5471" xr:uid="{00000000-0005-0000-0000-00004F620000}"/>
    <cellStyle name="Normal 3 3 2 3 11" xfId="5472" xr:uid="{00000000-0005-0000-0000-000050620000}"/>
    <cellStyle name="Normal 3 3 2 3 12" xfId="5473" xr:uid="{00000000-0005-0000-0000-000051620000}"/>
    <cellStyle name="Normal 3 3 2 3 13" xfId="5474" xr:uid="{00000000-0005-0000-0000-000052620000}"/>
    <cellStyle name="Normal 3 3 2 3 14" xfId="5475" xr:uid="{00000000-0005-0000-0000-000053620000}"/>
    <cellStyle name="Normal 3 3 2 3 15" xfId="5476" xr:uid="{00000000-0005-0000-0000-000054620000}"/>
    <cellStyle name="Normal 3 3 2 3 16" xfId="5477" xr:uid="{00000000-0005-0000-0000-000055620000}"/>
    <cellStyle name="Normal 3 3 2 3 17" xfId="5478" xr:uid="{00000000-0005-0000-0000-000056620000}"/>
    <cellStyle name="Normal 3 3 2 3 18" xfId="5479" xr:uid="{00000000-0005-0000-0000-000057620000}"/>
    <cellStyle name="Normal 3 3 2 3 19" xfId="5480" xr:uid="{00000000-0005-0000-0000-000058620000}"/>
    <cellStyle name="Normal 3 3 2 3 2" xfId="5481" xr:uid="{00000000-0005-0000-0000-000059620000}"/>
    <cellStyle name="Normal 3 3 2 3 20" xfId="5482" xr:uid="{00000000-0005-0000-0000-00005A620000}"/>
    <cellStyle name="Normal 3 3 2 3 21" xfId="5483" xr:uid="{00000000-0005-0000-0000-00005B620000}"/>
    <cellStyle name="Normal 3 3 2 3 22" xfId="5484" xr:uid="{00000000-0005-0000-0000-00005C620000}"/>
    <cellStyle name="Normal 3 3 2 3 3" xfId="5485" xr:uid="{00000000-0005-0000-0000-00005D620000}"/>
    <cellStyle name="Normal 3 3 2 3 4" xfId="5486" xr:uid="{00000000-0005-0000-0000-00005E620000}"/>
    <cellStyle name="Normal 3 3 2 3 5" xfId="5487" xr:uid="{00000000-0005-0000-0000-00005F620000}"/>
    <cellStyle name="Normal 3 3 2 3 6" xfId="5488" xr:uid="{00000000-0005-0000-0000-000060620000}"/>
    <cellStyle name="Normal 3 3 2 3 7" xfId="5489" xr:uid="{00000000-0005-0000-0000-000061620000}"/>
    <cellStyle name="Normal 3 3 2 3 8" xfId="5490" xr:uid="{00000000-0005-0000-0000-000062620000}"/>
    <cellStyle name="Normal 3 3 2 3 9" xfId="5491" xr:uid="{00000000-0005-0000-0000-000063620000}"/>
    <cellStyle name="Normal 3 3 2 30" xfId="5492" xr:uid="{00000000-0005-0000-0000-000064620000}"/>
    <cellStyle name="Normal 3 3 2 31" xfId="5493" xr:uid="{00000000-0005-0000-0000-000065620000}"/>
    <cellStyle name="Normal 3 3 2 32" xfId="5494" xr:uid="{00000000-0005-0000-0000-000066620000}"/>
    <cellStyle name="Normal 3 3 2 33" xfId="5495" xr:uid="{00000000-0005-0000-0000-000067620000}"/>
    <cellStyle name="Normal 3 3 2 34" xfId="5496" xr:uid="{00000000-0005-0000-0000-000068620000}"/>
    <cellStyle name="Normal 3 3 2 35" xfId="5497" xr:uid="{00000000-0005-0000-0000-000069620000}"/>
    <cellStyle name="Normal 3 3 2 4" xfId="5498" xr:uid="{00000000-0005-0000-0000-00006A620000}"/>
    <cellStyle name="Normal 3 3 2 5" xfId="5499" xr:uid="{00000000-0005-0000-0000-00006B620000}"/>
    <cellStyle name="Normal 3 3 2 6" xfId="5500" xr:uid="{00000000-0005-0000-0000-00006C620000}"/>
    <cellStyle name="Normal 3 3 2 7" xfId="5501" xr:uid="{00000000-0005-0000-0000-00006D620000}"/>
    <cellStyle name="Normal 3 3 2 8" xfId="5502" xr:uid="{00000000-0005-0000-0000-00006E620000}"/>
    <cellStyle name="Normal 3 3 2 8 2" xfId="16348" xr:uid="{00000000-0005-0000-0000-00006F620000}"/>
    <cellStyle name="Normal 3 3 2 8 2 2" xfId="16349" xr:uid="{00000000-0005-0000-0000-000070620000}"/>
    <cellStyle name="Normal 3 3 2 8 2 2 2" xfId="17646" xr:uid="{00000000-0005-0000-0000-000071620000}"/>
    <cellStyle name="Normal 3 3 2 8 2 3" xfId="17647" xr:uid="{00000000-0005-0000-0000-000072620000}"/>
    <cellStyle name="Normal 3 3 2 8 2 4" xfId="17645" xr:uid="{00000000-0005-0000-0000-000073620000}"/>
    <cellStyle name="Normal 3 3 2 8 2 5" xfId="17850" xr:uid="{00000000-0005-0000-0000-000074620000}"/>
    <cellStyle name="Normal 3 3 2 8 3" xfId="16350" xr:uid="{00000000-0005-0000-0000-000075620000}"/>
    <cellStyle name="Normal 3 3 2 8 3 2" xfId="17851" xr:uid="{00000000-0005-0000-0000-000076620000}"/>
    <cellStyle name="Normal 3 3 2 9" xfId="5503" xr:uid="{00000000-0005-0000-0000-000077620000}"/>
    <cellStyle name="Normal 3 3 2 9 2" xfId="29937" xr:uid="{00000000-0005-0000-0000-000078620000}"/>
    <cellStyle name="Normal 3 3 2 9 3" xfId="29936" xr:uid="{00000000-0005-0000-0000-000079620000}"/>
    <cellStyle name="Normal 3 3 20" xfId="5504" xr:uid="{00000000-0005-0000-0000-00007A620000}"/>
    <cellStyle name="Normal 3 3 21" xfId="5505" xr:uid="{00000000-0005-0000-0000-00007B620000}"/>
    <cellStyle name="Normal 3 3 22" xfId="5506" xr:uid="{00000000-0005-0000-0000-00007C620000}"/>
    <cellStyle name="Normal 3 3 23" xfId="5507" xr:uid="{00000000-0005-0000-0000-00007D620000}"/>
    <cellStyle name="Normal 3 3 24" xfId="5508" xr:uid="{00000000-0005-0000-0000-00007E620000}"/>
    <cellStyle name="Normal 3 3 25" xfId="5509" xr:uid="{00000000-0005-0000-0000-00007F620000}"/>
    <cellStyle name="Normal 3 3 26" xfId="5510" xr:uid="{00000000-0005-0000-0000-000080620000}"/>
    <cellStyle name="Normal 3 3 27" xfId="5511" xr:uid="{00000000-0005-0000-0000-000081620000}"/>
    <cellStyle name="Normal 3 3 28" xfId="5512" xr:uid="{00000000-0005-0000-0000-000082620000}"/>
    <cellStyle name="Normal 3 3 29" xfId="5513" xr:uid="{00000000-0005-0000-0000-000083620000}"/>
    <cellStyle name="Normal 3 3 3" xfId="5514" xr:uid="{00000000-0005-0000-0000-000084620000}"/>
    <cellStyle name="Normal 3 3 3 10" xfId="5515" xr:uid="{00000000-0005-0000-0000-000085620000}"/>
    <cellStyle name="Normal 3 3 3 11" xfId="5516" xr:uid="{00000000-0005-0000-0000-000086620000}"/>
    <cellStyle name="Normal 3 3 3 12" xfId="5517" xr:uid="{00000000-0005-0000-0000-000087620000}"/>
    <cellStyle name="Normal 3 3 3 13" xfId="5518" xr:uid="{00000000-0005-0000-0000-000088620000}"/>
    <cellStyle name="Normal 3 3 3 14" xfId="5519" xr:uid="{00000000-0005-0000-0000-000089620000}"/>
    <cellStyle name="Normal 3 3 3 15" xfId="5520" xr:uid="{00000000-0005-0000-0000-00008A620000}"/>
    <cellStyle name="Normal 3 3 3 16" xfId="5521" xr:uid="{00000000-0005-0000-0000-00008B620000}"/>
    <cellStyle name="Normal 3 3 3 17" xfId="5522" xr:uid="{00000000-0005-0000-0000-00008C620000}"/>
    <cellStyle name="Normal 3 3 3 18" xfId="5523" xr:uid="{00000000-0005-0000-0000-00008D620000}"/>
    <cellStyle name="Normal 3 3 3 19" xfId="5524" xr:uid="{00000000-0005-0000-0000-00008E620000}"/>
    <cellStyle name="Normal 3 3 3 2" xfId="5525" xr:uid="{00000000-0005-0000-0000-00008F620000}"/>
    <cellStyle name="Normal 3 3 3 20" xfId="5526" xr:uid="{00000000-0005-0000-0000-000090620000}"/>
    <cellStyle name="Normal 3 3 3 21" xfId="5527" xr:uid="{00000000-0005-0000-0000-000091620000}"/>
    <cellStyle name="Normal 3 3 3 22" xfId="5528" xr:uid="{00000000-0005-0000-0000-000092620000}"/>
    <cellStyle name="Normal 3 3 3 23" xfId="5529" xr:uid="{00000000-0005-0000-0000-000093620000}"/>
    <cellStyle name="Normal 3 3 3 24" xfId="5530" xr:uid="{00000000-0005-0000-0000-000094620000}"/>
    <cellStyle name="Normal 3 3 3 25" xfId="5531" xr:uid="{00000000-0005-0000-0000-000095620000}"/>
    <cellStyle name="Normal 3 3 3 26" xfId="5532" xr:uid="{00000000-0005-0000-0000-000096620000}"/>
    <cellStyle name="Normal 3 3 3 3" xfId="5533" xr:uid="{00000000-0005-0000-0000-000097620000}"/>
    <cellStyle name="Normal 3 3 3 4" xfId="5534" xr:uid="{00000000-0005-0000-0000-000098620000}"/>
    <cellStyle name="Normal 3 3 3 5" xfId="5535" xr:uid="{00000000-0005-0000-0000-000099620000}"/>
    <cellStyle name="Normal 3 3 3 6" xfId="5536" xr:uid="{00000000-0005-0000-0000-00009A620000}"/>
    <cellStyle name="Normal 3 3 3 7" xfId="5537" xr:uid="{00000000-0005-0000-0000-00009B620000}"/>
    <cellStyle name="Normal 3 3 3 8" xfId="5538" xr:uid="{00000000-0005-0000-0000-00009C620000}"/>
    <cellStyle name="Normal 3 3 3 9" xfId="5539" xr:uid="{00000000-0005-0000-0000-00009D620000}"/>
    <cellStyle name="Normal 3 3 30" xfId="5540" xr:uid="{00000000-0005-0000-0000-00009E620000}"/>
    <cellStyle name="Normal 3 3 31" xfId="5541" xr:uid="{00000000-0005-0000-0000-00009F620000}"/>
    <cellStyle name="Normal 3 3 32" xfId="16351" xr:uid="{00000000-0005-0000-0000-0000A0620000}"/>
    <cellStyle name="Normal 3 3 32 2" xfId="29935" xr:uid="{00000000-0005-0000-0000-0000A1620000}"/>
    <cellStyle name="Normal 3 3 32 2 2" xfId="31772" xr:uid="{00000000-0005-0000-0000-0000A2620000}"/>
    <cellStyle name="Normal 3 3 32 2 3" xfId="41398" xr:uid="{00000000-0005-0000-0000-0000A3620000}"/>
    <cellStyle name="Normal 3 3 32 3" xfId="29934" xr:uid="{00000000-0005-0000-0000-0000A4620000}"/>
    <cellStyle name="Normal 3 3 32 4" xfId="33585" xr:uid="{00000000-0005-0000-0000-0000A5620000}"/>
    <cellStyle name="Normal 3 3 33" xfId="31773" xr:uid="{00000000-0005-0000-0000-0000A6620000}"/>
    <cellStyle name="Normal 3 3 4" xfId="5542" xr:uid="{00000000-0005-0000-0000-0000A7620000}"/>
    <cellStyle name="Normal 3 3 4 10" xfId="5543" xr:uid="{00000000-0005-0000-0000-0000A8620000}"/>
    <cellStyle name="Normal 3 3 4 11" xfId="5544" xr:uid="{00000000-0005-0000-0000-0000A9620000}"/>
    <cellStyle name="Normal 3 3 4 12" xfId="5545" xr:uid="{00000000-0005-0000-0000-0000AA620000}"/>
    <cellStyle name="Normal 3 3 4 13" xfId="5546" xr:uid="{00000000-0005-0000-0000-0000AB620000}"/>
    <cellStyle name="Normal 3 3 4 14" xfId="5547" xr:uid="{00000000-0005-0000-0000-0000AC620000}"/>
    <cellStyle name="Normal 3 3 4 15" xfId="5548" xr:uid="{00000000-0005-0000-0000-0000AD620000}"/>
    <cellStyle name="Normal 3 3 4 16" xfId="5549" xr:uid="{00000000-0005-0000-0000-0000AE620000}"/>
    <cellStyle name="Normal 3 3 4 17" xfId="5550" xr:uid="{00000000-0005-0000-0000-0000AF620000}"/>
    <cellStyle name="Normal 3 3 4 18" xfId="5551" xr:uid="{00000000-0005-0000-0000-0000B0620000}"/>
    <cellStyle name="Normal 3 3 4 19" xfId="5552" xr:uid="{00000000-0005-0000-0000-0000B1620000}"/>
    <cellStyle name="Normal 3 3 4 2" xfId="5553" xr:uid="{00000000-0005-0000-0000-0000B2620000}"/>
    <cellStyle name="Normal 3 3 4 20" xfId="5554" xr:uid="{00000000-0005-0000-0000-0000B3620000}"/>
    <cellStyle name="Normal 3 3 4 21" xfId="5555" xr:uid="{00000000-0005-0000-0000-0000B4620000}"/>
    <cellStyle name="Normal 3 3 4 22" xfId="5556" xr:uid="{00000000-0005-0000-0000-0000B5620000}"/>
    <cellStyle name="Normal 3 3 4 23" xfId="5557" xr:uid="{00000000-0005-0000-0000-0000B6620000}"/>
    <cellStyle name="Normal 3 3 4 24" xfId="5558" xr:uid="{00000000-0005-0000-0000-0000B7620000}"/>
    <cellStyle name="Normal 3 3 4 25" xfId="5559" xr:uid="{00000000-0005-0000-0000-0000B8620000}"/>
    <cellStyle name="Normal 3 3 4 26" xfId="5560" xr:uid="{00000000-0005-0000-0000-0000B9620000}"/>
    <cellStyle name="Normal 3 3 4 3" xfId="5561" xr:uid="{00000000-0005-0000-0000-0000BA620000}"/>
    <cellStyle name="Normal 3 3 4 4" xfId="5562" xr:uid="{00000000-0005-0000-0000-0000BB620000}"/>
    <cellStyle name="Normal 3 3 4 5" xfId="5563" xr:uid="{00000000-0005-0000-0000-0000BC620000}"/>
    <cellStyle name="Normal 3 3 4 6" xfId="5564" xr:uid="{00000000-0005-0000-0000-0000BD620000}"/>
    <cellStyle name="Normal 3 3 4 7" xfId="5565" xr:uid="{00000000-0005-0000-0000-0000BE620000}"/>
    <cellStyle name="Normal 3 3 4 8" xfId="5566" xr:uid="{00000000-0005-0000-0000-0000BF620000}"/>
    <cellStyle name="Normal 3 3 4 9" xfId="5567" xr:uid="{00000000-0005-0000-0000-0000C0620000}"/>
    <cellStyle name="Normal 3 3 5" xfId="5568" xr:uid="{00000000-0005-0000-0000-0000C1620000}"/>
    <cellStyle name="Normal 3 3 5 10" xfId="5569" xr:uid="{00000000-0005-0000-0000-0000C2620000}"/>
    <cellStyle name="Normal 3 3 5 11" xfId="5570" xr:uid="{00000000-0005-0000-0000-0000C3620000}"/>
    <cellStyle name="Normal 3 3 5 12" xfId="5571" xr:uid="{00000000-0005-0000-0000-0000C4620000}"/>
    <cellStyle name="Normal 3 3 5 13" xfId="5572" xr:uid="{00000000-0005-0000-0000-0000C5620000}"/>
    <cellStyle name="Normal 3 3 5 14" xfId="5573" xr:uid="{00000000-0005-0000-0000-0000C6620000}"/>
    <cellStyle name="Normal 3 3 5 15" xfId="5574" xr:uid="{00000000-0005-0000-0000-0000C7620000}"/>
    <cellStyle name="Normal 3 3 5 16" xfId="5575" xr:uid="{00000000-0005-0000-0000-0000C8620000}"/>
    <cellStyle name="Normal 3 3 5 17" xfId="5576" xr:uid="{00000000-0005-0000-0000-0000C9620000}"/>
    <cellStyle name="Normal 3 3 5 18" xfId="5577" xr:uid="{00000000-0005-0000-0000-0000CA620000}"/>
    <cellStyle name="Normal 3 3 5 19" xfId="5578" xr:uid="{00000000-0005-0000-0000-0000CB620000}"/>
    <cellStyle name="Normal 3 3 5 2" xfId="5579" xr:uid="{00000000-0005-0000-0000-0000CC620000}"/>
    <cellStyle name="Normal 3 3 5 20" xfId="5580" xr:uid="{00000000-0005-0000-0000-0000CD620000}"/>
    <cellStyle name="Normal 3 3 5 21" xfId="5581" xr:uid="{00000000-0005-0000-0000-0000CE620000}"/>
    <cellStyle name="Normal 3 3 5 22" xfId="5582" xr:uid="{00000000-0005-0000-0000-0000CF620000}"/>
    <cellStyle name="Normal 3 3 5 23" xfId="5583" xr:uid="{00000000-0005-0000-0000-0000D0620000}"/>
    <cellStyle name="Normal 3 3 5 24" xfId="5584" xr:uid="{00000000-0005-0000-0000-0000D1620000}"/>
    <cellStyle name="Normal 3 3 5 25" xfId="5585" xr:uid="{00000000-0005-0000-0000-0000D2620000}"/>
    <cellStyle name="Normal 3 3 5 26" xfId="5586" xr:uid="{00000000-0005-0000-0000-0000D3620000}"/>
    <cellStyle name="Normal 3 3 5 3" xfId="5587" xr:uid="{00000000-0005-0000-0000-0000D4620000}"/>
    <cellStyle name="Normal 3 3 5 4" xfId="5588" xr:uid="{00000000-0005-0000-0000-0000D5620000}"/>
    <cellStyle name="Normal 3 3 5 5" xfId="5589" xr:uid="{00000000-0005-0000-0000-0000D6620000}"/>
    <cellStyle name="Normal 3 3 5 6" xfId="5590" xr:uid="{00000000-0005-0000-0000-0000D7620000}"/>
    <cellStyle name="Normal 3 3 5 7" xfId="5591" xr:uid="{00000000-0005-0000-0000-0000D8620000}"/>
    <cellStyle name="Normal 3 3 5 8" xfId="5592" xr:uid="{00000000-0005-0000-0000-0000D9620000}"/>
    <cellStyle name="Normal 3 3 5 9" xfId="5593" xr:uid="{00000000-0005-0000-0000-0000DA620000}"/>
    <cellStyle name="Normal 3 3 6" xfId="5594" xr:uid="{00000000-0005-0000-0000-0000DB620000}"/>
    <cellStyle name="Normal 3 3 6 10" xfId="5595" xr:uid="{00000000-0005-0000-0000-0000DC620000}"/>
    <cellStyle name="Normal 3 3 6 11" xfId="5596" xr:uid="{00000000-0005-0000-0000-0000DD620000}"/>
    <cellStyle name="Normal 3 3 6 12" xfId="5597" xr:uid="{00000000-0005-0000-0000-0000DE620000}"/>
    <cellStyle name="Normal 3 3 6 13" xfId="5598" xr:uid="{00000000-0005-0000-0000-0000DF620000}"/>
    <cellStyle name="Normal 3 3 6 14" xfId="5599" xr:uid="{00000000-0005-0000-0000-0000E0620000}"/>
    <cellStyle name="Normal 3 3 6 15" xfId="5600" xr:uid="{00000000-0005-0000-0000-0000E1620000}"/>
    <cellStyle name="Normal 3 3 6 16" xfId="5601" xr:uid="{00000000-0005-0000-0000-0000E2620000}"/>
    <cellStyle name="Normal 3 3 6 17" xfId="5602" xr:uid="{00000000-0005-0000-0000-0000E3620000}"/>
    <cellStyle name="Normal 3 3 6 18" xfId="5603" xr:uid="{00000000-0005-0000-0000-0000E4620000}"/>
    <cellStyle name="Normal 3 3 6 19" xfId="5604" xr:uid="{00000000-0005-0000-0000-0000E5620000}"/>
    <cellStyle name="Normal 3 3 6 2" xfId="5605" xr:uid="{00000000-0005-0000-0000-0000E6620000}"/>
    <cellStyle name="Normal 3 3 6 2 2" xfId="5606" xr:uid="{00000000-0005-0000-0000-0000E7620000}"/>
    <cellStyle name="Normal 3 3 6 2 2 10" xfId="5607" xr:uid="{00000000-0005-0000-0000-0000E8620000}"/>
    <cellStyle name="Normal 3 3 6 2 2 11" xfId="5608" xr:uid="{00000000-0005-0000-0000-0000E9620000}"/>
    <cellStyle name="Normal 3 3 6 2 2 12" xfId="5609" xr:uid="{00000000-0005-0000-0000-0000EA620000}"/>
    <cellStyle name="Normal 3 3 6 2 2 13" xfId="5610" xr:uid="{00000000-0005-0000-0000-0000EB620000}"/>
    <cellStyle name="Normal 3 3 6 2 2 14" xfId="5611" xr:uid="{00000000-0005-0000-0000-0000EC620000}"/>
    <cellStyle name="Normal 3 3 6 2 2 15" xfId="5612" xr:uid="{00000000-0005-0000-0000-0000ED620000}"/>
    <cellStyle name="Normal 3 3 6 2 2 16" xfId="5613" xr:uid="{00000000-0005-0000-0000-0000EE620000}"/>
    <cellStyle name="Normal 3 3 6 2 2 17" xfId="5614" xr:uid="{00000000-0005-0000-0000-0000EF620000}"/>
    <cellStyle name="Normal 3 3 6 2 2 18" xfId="5615" xr:uid="{00000000-0005-0000-0000-0000F0620000}"/>
    <cellStyle name="Normal 3 3 6 2 2 19" xfId="5616" xr:uid="{00000000-0005-0000-0000-0000F1620000}"/>
    <cellStyle name="Normal 3 3 6 2 2 2" xfId="5617" xr:uid="{00000000-0005-0000-0000-0000F2620000}"/>
    <cellStyle name="Normal 3 3 6 2 2 20" xfId="5618" xr:uid="{00000000-0005-0000-0000-0000F3620000}"/>
    <cellStyle name="Normal 3 3 6 2 2 21" xfId="5619" xr:uid="{00000000-0005-0000-0000-0000F4620000}"/>
    <cellStyle name="Normal 3 3 6 2 2 22" xfId="5620" xr:uid="{00000000-0005-0000-0000-0000F5620000}"/>
    <cellStyle name="Normal 3 3 6 2 2 23" xfId="5621" xr:uid="{00000000-0005-0000-0000-0000F6620000}"/>
    <cellStyle name="Normal 3 3 6 2 2 24" xfId="5622" xr:uid="{00000000-0005-0000-0000-0000F7620000}"/>
    <cellStyle name="Normal 3 3 6 2 2 25" xfId="5623" xr:uid="{00000000-0005-0000-0000-0000F8620000}"/>
    <cellStyle name="Normal 3 3 6 2 2 26" xfId="16352" xr:uid="{00000000-0005-0000-0000-0000F9620000}"/>
    <cellStyle name="Normal 3 3 6 2 2 26 2" xfId="17892" xr:uid="{00000000-0005-0000-0000-0000FA620000}"/>
    <cellStyle name="Normal 3 3 6 2 2 3" xfId="5624" xr:uid="{00000000-0005-0000-0000-0000FB620000}"/>
    <cellStyle name="Normal 3 3 6 2 2 4" xfId="5625" xr:uid="{00000000-0005-0000-0000-0000FC620000}"/>
    <cellStyle name="Normal 3 3 6 2 2 5" xfId="5626" xr:uid="{00000000-0005-0000-0000-0000FD620000}"/>
    <cellStyle name="Normal 3 3 6 2 2 6" xfId="5627" xr:uid="{00000000-0005-0000-0000-0000FE620000}"/>
    <cellStyle name="Normal 3 3 6 2 2 7" xfId="5628" xr:uid="{00000000-0005-0000-0000-0000FF620000}"/>
    <cellStyle name="Normal 3 3 6 2 2 8" xfId="5629" xr:uid="{00000000-0005-0000-0000-000000630000}"/>
    <cellStyle name="Normal 3 3 6 2 2 9" xfId="5630" xr:uid="{00000000-0005-0000-0000-000001630000}"/>
    <cellStyle name="Normal 3 3 6 2 3" xfId="5631" xr:uid="{00000000-0005-0000-0000-000002630000}"/>
    <cellStyle name="Normal 3 3 6 2 3 10" xfId="5632" xr:uid="{00000000-0005-0000-0000-000003630000}"/>
    <cellStyle name="Normal 3 3 6 2 3 11" xfId="5633" xr:uid="{00000000-0005-0000-0000-000004630000}"/>
    <cellStyle name="Normal 3 3 6 2 3 12" xfId="5634" xr:uid="{00000000-0005-0000-0000-000005630000}"/>
    <cellStyle name="Normal 3 3 6 2 3 13" xfId="5635" xr:uid="{00000000-0005-0000-0000-000006630000}"/>
    <cellStyle name="Normal 3 3 6 2 3 14" xfId="5636" xr:uid="{00000000-0005-0000-0000-000007630000}"/>
    <cellStyle name="Normal 3 3 6 2 3 15" xfId="5637" xr:uid="{00000000-0005-0000-0000-000008630000}"/>
    <cellStyle name="Normal 3 3 6 2 3 16" xfId="5638" xr:uid="{00000000-0005-0000-0000-000009630000}"/>
    <cellStyle name="Normal 3 3 6 2 3 17" xfId="5639" xr:uid="{00000000-0005-0000-0000-00000A630000}"/>
    <cellStyle name="Normal 3 3 6 2 3 18" xfId="5640" xr:uid="{00000000-0005-0000-0000-00000B630000}"/>
    <cellStyle name="Normal 3 3 6 2 3 19" xfId="5641" xr:uid="{00000000-0005-0000-0000-00000C630000}"/>
    <cellStyle name="Normal 3 3 6 2 3 2" xfId="5642" xr:uid="{00000000-0005-0000-0000-00000D630000}"/>
    <cellStyle name="Normal 3 3 6 2 3 20" xfId="5643" xr:uid="{00000000-0005-0000-0000-00000E630000}"/>
    <cellStyle name="Normal 3 3 6 2 3 21" xfId="5644" xr:uid="{00000000-0005-0000-0000-00000F630000}"/>
    <cellStyle name="Normal 3 3 6 2 3 22" xfId="5645" xr:uid="{00000000-0005-0000-0000-000010630000}"/>
    <cellStyle name="Normal 3 3 6 2 3 23" xfId="5646" xr:uid="{00000000-0005-0000-0000-000011630000}"/>
    <cellStyle name="Normal 3 3 6 2 3 24" xfId="5647" xr:uid="{00000000-0005-0000-0000-000012630000}"/>
    <cellStyle name="Normal 3 3 6 2 3 25" xfId="5648" xr:uid="{00000000-0005-0000-0000-000013630000}"/>
    <cellStyle name="Normal 3 3 6 2 3 3" xfId="5649" xr:uid="{00000000-0005-0000-0000-000014630000}"/>
    <cellStyle name="Normal 3 3 6 2 3 4" xfId="5650" xr:uid="{00000000-0005-0000-0000-000015630000}"/>
    <cellStyle name="Normal 3 3 6 2 3 5" xfId="5651" xr:uid="{00000000-0005-0000-0000-000016630000}"/>
    <cellStyle name="Normal 3 3 6 2 3 6" xfId="5652" xr:uid="{00000000-0005-0000-0000-000017630000}"/>
    <cellStyle name="Normal 3 3 6 2 3 7" xfId="5653" xr:uid="{00000000-0005-0000-0000-000018630000}"/>
    <cellStyle name="Normal 3 3 6 2 3 8" xfId="5654" xr:uid="{00000000-0005-0000-0000-000019630000}"/>
    <cellStyle name="Normal 3 3 6 2 3 9" xfId="5655" xr:uid="{00000000-0005-0000-0000-00001A630000}"/>
    <cellStyle name="Normal 3 3 6 2 4" xfId="5656" xr:uid="{00000000-0005-0000-0000-00001B630000}"/>
    <cellStyle name="Normal 3 3 6 2 4 10" xfId="5657" xr:uid="{00000000-0005-0000-0000-00001C630000}"/>
    <cellStyle name="Normal 3 3 6 2 4 11" xfId="5658" xr:uid="{00000000-0005-0000-0000-00001D630000}"/>
    <cellStyle name="Normal 3 3 6 2 4 12" xfId="5659" xr:uid="{00000000-0005-0000-0000-00001E630000}"/>
    <cellStyle name="Normal 3 3 6 2 4 13" xfId="5660" xr:uid="{00000000-0005-0000-0000-00001F630000}"/>
    <cellStyle name="Normal 3 3 6 2 4 14" xfId="5661" xr:uid="{00000000-0005-0000-0000-000020630000}"/>
    <cellStyle name="Normal 3 3 6 2 4 15" xfId="5662" xr:uid="{00000000-0005-0000-0000-000021630000}"/>
    <cellStyle name="Normal 3 3 6 2 4 16" xfId="5663" xr:uid="{00000000-0005-0000-0000-000022630000}"/>
    <cellStyle name="Normal 3 3 6 2 4 17" xfId="5664" xr:uid="{00000000-0005-0000-0000-000023630000}"/>
    <cellStyle name="Normal 3 3 6 2 4 18" xfId="5665" xr:uid="{00000000-0005-0000-0000-000024630000}"/>
    <cellStyle name="Normal 3 3 6 2 4 19" xfId="5666" xr:uid="{00000000-0005-0000-0000-000025630000}"/>
    <cellStyle name="Normal 3 3 6 2 4 2" xfId="5667" xr:uid="{00000000-0005-0000-0000-000026630000}"/>
    <cellStyle name="Normal 3 3 6 2 4 20" xfId="5668" xr:uid="{00000000-0005-0000-0000-000027630000}"/>
    <cellStyle name="Normal 3 3 6 2 4 21" xfId="5669" xr:uid="{00000000-0005-0000-0000-000028630000}"/>
    <cellStyle name="Normal 3 3 6 2 4 22" xfId="5670" xr:uid="{00000000-0005-0000-0000-000029630000}"/>
    <cellStyle name="Normal 3 3 6 2 4 23" xfId="5671" xr:uid="{00000000-0005-0000-0000-00002A630000}"/>
    <cellStyle name="Normal 3 3 6 2 4 24" xfId="5672" xr:uid="{00000000-0005-0000-0000-00002B630000}"/>
    <cellStyle name="Normal 3 3 6 2 4 25" xfId="5673" xr:uid="{00000000-0005-0000-0000-00002C630000}"/>
    <cellStyle name="Normal 3 3 6 2 4 3" xfId="5674" xr:uid="{00000000-0005-0000-0000-00002D630000}"/>
    <cellStyle name="Normal 3 3 6 2 4 4" xfId="5675" xr:uid="{00000000-0005-0000-0000-00002E630000}"/>
    <cellStyle name="Normal 3 3 6 2 4 5" xfId="5676" xr:uid="{00000000-0005-0000-0000-00002F630000}"/>
    <cellStyle name="Normal 3 3 6 2 4 6" xfId="5677" xr:uid="{00000000-0005-0000-0000-000030630000}"/>
    <cellStyle name="Normal 3 3 6 2 4 7" xfId="5678" xr:uid="{00000000-0005-0000-0000-000031630000}"/>
    <cellStyle name="Normal 3 3 6 2 4 8" xfId="5679" xr:uid="{00000000-0005-0000-0000-000032630000}"/>
    <cellStyle name="Normal 3 3 6 2 4 9" xfId="5680" xr:uid="{00000000-0005-0000-0000-000033630000}"/>
    <cellStyle name="Normal 3 3 6 2 5" xfId="5681" xr:uid="{00000000-0005-0000-0000-000034630000}"/>
    <cellStyle name="Normal 3 3 6 2 5 10" xfId="5682" xr:uid="{00000000-0005-0000-0000-000035630000}"/>
    <cellStyle name="Normal 3 3 6 2 5 11" xfId="5683" xr:uid="{00000000-0005-0000-0000-000036630000}"/>
    <cellStyle name="Normal 3 3 6 2 5 12" xfId="5684" xr:uid="{00000000-0005-0000-0000-000037630000}"/>
    <cellStyle name="Normal 3 3 6 2 5 13" xfId="5685" xr:uid="{00000000-0005-0000-0000-000038630000}"/>
    <cellStyle name="Normal 3 3 6 2 5 14" xfId="5686" xr:uid="{00000000-0005-0000-0000-000039630000}"/>
    <cellStyle name="Normal 3 3 6 2 5 15" xfId="5687" xr:uid="{00000000-0005-0000-0000-00003A630000}"/>
    <cellStyle name="Normal 3 3 6 2 5 16" xfId="5688" xr:uid="{00000000-0005-0000-0000-00003B630000}"/>
    <cellStyle name="Normal 3 3 6 2 5 17" xfId="5689" xr:uid="{00000000-0005-0000-0000-00003C630000}"/>
    <cellStyle name="Normal 3 3 6 2 5 18" xfId="5690" xr:uid="{00000000-0005-0000-0000-00003D630000}"/>
    <cellStyle name="Normal 3 3 6 2 5 19" xfId="5691" xr:uid="{00000000-0005-0000-0000-00003E630000}"/>
    <cellStyle name="Normal 3 3 6 2 5 2" xfId="5692" xr:uid="{00000000-0005-0000-0000-00003F630000}"/>
    <cellStyle name="Normal 3 3 6 2 5 20" xfId="5693" xr:uid="{00000000-0005-0000-0000-000040630000}"/>
    <cellStyle name="Normal 3 3 6 2 5 21" xfId="5694" xr:uid="{00000000-0005-0000-0000-000041630000}"/>
    <cellStyle name="Normal 3 3 6 2 5 22" xfId="5695" xr:uid="{00000000-0005-0000-0000-000042630000}"/>
    <cellStyle name="Normal 3 3 6 2 5 23" xfId="5696" xr:uid="{00000000-0005-0000-0000-000043630000}"/>
    <cellStyle name="Normal 3 3 6 2 5 24" xfId="5697" xr:uid="{00000000-0005-0000-0000-000044630000}"/>
    <cellStyle name="Normal 3 3 6 2 5 25" xfId="5698" xr:uid="{00000000-0005-0000-0000-000045630000}"/>
    <cellStyle name="Normal 3 3 6 2 5 3" xfId="5699" xr:uid="{00000000-0005-0000-0000-000046630000}"/>
    <cellStyle name="Normal 3 3 6 2 5 4" xfId="5700" xr:uid="{00000000-0005-0000-0000-000047630000}"/>
    <cellStyle name="Normal 3 3 6 2 5 5" xfId="5701" xr:uid="{00000000-0005-0000-0000-000048630000}"/>
    <cellStyle name="Normal 3 3 6 2 5 6" xfId="5702" xr:uid="{00000000-0005-0000-0000-000049630000}"/>
    <cellStyle name="Normal 3 3 6 2 5 7" xfId="5703" xr:uid="{00000000-0005-0000-0000-00004A630000}"/>
    <cellStyle name="Normal 3 3 6 2 5 8" xfId="5704" xr:uid="{00000000-0005-0000-0000-00004B630000}"/>
    <cellStyle name="Normal 3 3 6 2 5 9" xfId="5705" xr:uid="{00000000-0005-0000-0000-00004C630000}"/>
    <cellStyle name="Normal 3 3 6 2 6" xfId="18825" xr:uid="{00000000-0005-0000-0000-00004D630000}"/>
    <cellStyle name="Normal 3 3 6 20" xfId="5706" xr:uid="{00000000-0005-0000-0000-00004E630000}"/>
    <cellStyle name="Normal 3 3 6 21" xfId="5707" xr:uid="{00000000-0005-0000-0000-00004F630000}"/>
    <cellStyle name="Normal 3 3 6 22" xfId="5708" xr:uid="{00000000-0005-0000-0000-000050630000}"/>
    <cellStyle name="Normal 3 3 6 23" xfId="5709" xr:uid="{00000000-0005-0000-0000-000051630000}"/>
    <cellStyle name="Normal 3 3 6 24" xfId="5710" xr:uid="{00000000-0005-0000-0000-000052630000}"/>
    <cellStyle name="Normal 3 3 6 25" xfId="5711" xr:uid="{00000000-0005-0000-0000-000053630000}"/>
    <cellStyle name="Normal 3 3 6 26" xfId="5712" xr:uid="{00000000-0005-0000-0000-000054630000}"/>
    <cellStyle name="Normal 3 3 6 27" xfId="5713" xr:uid="{00000000-0005-0000-0000-000055630000}"/>
    <cellStyle name="Normal 3 3 6 28" xfId="5714" xr:uid="{00000000-0005-0000-0000-000056630000}"/>
    <cellStyle name="Normal 3 3 6 29" xfId="5715" xr:uid="{00000000-0005-0000-0000-000057630000}"/>
    <cellStyle name="Normal 3 3 6 3" xfId="5716" xr:uid="{00000000-0005-0000-0000-000058630000}"/>
    <cellStyle name="Normal 3 3 6 3 2" xfId="16353" xr:uid="{00000000-0005-0000-0000-000059630000}"/>
    <cellStyle name="Normal 3 3 6 3 2 2" xfId="17924" xr:uid="{00000000-0005-0000-0000-00005A630000}"/>
    <cellStyle name="Normal 3 3 6 3 3" xfId="16354" xr:uid="{00000000-0005-0000-0000-00005B630000}"/>
    <cellStyle name="Normal 3 3 6 3 3 2" xfId="17925" xr:uid="{00000000-0005-0000-0000-00005C630000}"/>
    <cellStyle name="Normal 3 3 6 4" xfId="5717" xr:uid="{00000000-0005-0000-0000-00005D630000}"/>
    <cellStyle name="Normal 3 3 6 5" xfId="5718" xr:uid="{00000000-0005-0000-0000-00005E630000}"/>
    <cellStyle name="Normal 3 3 6 6" xfId="5719" xr:uid="{00000000-0005-0000-0000-00005F630000}"/>
    <cellStyle name="Normal 3 3 6 7" xfId="5720" xr:uid="{00000000-0005-0000-0000-000060630000}"/>
    <cellStyle name="Normal 3 3 6 8" xfId="5721" xr:uid="{00000000-0005-0000-0000-000061630000}"/>
    <cellStyle name="Normal 3 3 6 9" xfId="5722" xr:uid="{00000000-0005-0000-0000-000062630000}"/>
    <cellStyle name="Normal 3 3 7" xfId="5723" xr:uid="{00000000-0005-0000-0000-000063630000}"/>
    <cellStyle name="Normal 3 3 7 10" xfId="5724" xr:uid="{00000000-0005-0000-0000-000064630000}"/>
    <cellStyle name="Normal 3 3 7 11" xfId="5725" xr:uid="{00000000-0005-0000-0000-000065630000}"/>
    <cellStyle name="Normal 3 3 7 12" xfId="5726" xr:uid="{00000000-0005-0000-0000-000066630000}"/>
    <cellStyle name="Normal 3 3 7 13" xfId="5727" xr:uid="{00000000-0005-0000-0000-000067630000}"/>
    <cellStyle name="Normal 3 3 7 14" xfId="5728" xr:uid="{00000000-0005-0000-0000-000068630000}"/>
    <cellStyle name="Normal 3 3 7 15" xfId="5729" xr:uid="{00000000-0005-0000-0000-000069630000}"/>
    <cellStyle name="Normal 3 3 7 16" xfId="5730" xr:uid="{00000000-0005-0000-0000-00006A630000}"/>
    <cellStyle name="Normal 3 3 7 17" xfId="5731" xr:uid="{00000000-0005-0000-0000-00006B630000}"/>
    <cellStyle name="Normal 3 3 7 18" xfId="5732" xr:uid="{00000000-0005-0000-0000-00006C630000}"/>
    <cellStyle name="Normal 3 3 7 19" xfId="5733" xr:uid="{00000000-0005-0000-0000-00006D630000}"/>
    <cellStyle name="Normal 3 3 7 2" xfId="5734" xr:uid="{00000000-0005-0000-0000-00006E630000}"/>
    <cellStyle name="Normal 3 3 7 20" xfId="5735" xr:uid="{00000000-0005-0000-0000-00006F630000}"/>
    <cellStyle name="Normal 3 3 7 21" xfId="5736" xr:uid="{00000000-0005-0000-0000-000070630000}"/>
    <cellStyle name="Normal 3 3 7 22" xfId="5737" xr:uid="{00000000-0005-0000-0000-000071630000}"/>
    <cellStyle name="Normal 3 3 7 23" xfId="5738" xr:uid="{00000000-0005-0000-0000-000072630000}"/>
    <cellStyle name="Normal 3 3 7 24" xfId="5739" xr:uid="{00000000-0005-0000-0000-000073630000}"/>
    <cellStyle name="Normal 3 3 7 25" xfId="5740" xr:uid="{00000000-0005-0000-0000-000074630000}"/>
    <cellStyle name="Normal 3 3 7 3" xfId="5741" xr:uid="{00000000-0005-0000-0000-000075630000}"/>
    <cellStyle name="Normal 3 3 7 4" xfId="5742" xr:uid="{00000000-0005-0000-0000-000076630000}"/>
    <cellStyle name="Normal 3 3 7 5" xfId="5743" xr:uid="{00000000-0005-0000-0000-000077630000}"/>
    <cellStyle name="Normal 3 3 7 6" xfId="5744" xr:uid="{00000000-0005-0000-0000-000078630000}"/>
    <cellStyle name="Normal 3 3 7 7" xfId="5745" xr:uid="{00000000-0005-0000-0000-000079630000}"/>
    <cellStyle name="Normal 3 3 7 8" xfId="5746" xr:uid="{00000000-0005-0000-0000-00007A630000}"/>
    <cellStyle name="Normal 3 3 7 9" xfId="5747" xr:uid="{00000000-0005-0000-0000-00007B630000}"/>
    <cellStyle name="Normal 3 3 8" xfId="5748" xr:uid="{00000000-0005-0000-0000-00007C630000}"/>
    <cellStyle name="Normal 3 3 8 10" xfId="5749" xr:uid="{00000000-0005-0000-0000-00007D630000}"/>
    <cellStyle name="Normal 3 3 8 11" xfId="5750" xr:uid="{00000000-0005-0000-0000-00007E630000}"/>
    <cellStyle name="Normal 3 3 8 12" xfId="5751" xr:uid="{00000000-0005-0000-0000-00007F630000}"/>
    <cellStyle name="Normal 3 3 8 13" xfId="5752" xr:uid="{00000000-0005-0000-0000-000080630000}"/>
    <cellStyle name="Normal 3 3 8 14" xfId="5753" xr:uid="{00000000-0005-0000-0000-000081630000}"/>
    <cellStyle name="Normal 3 3 8 15" xfId="5754" xr:uid="{00000000-0005-0000-0000-000082630000}"/>
    <cellStyle name="Normal 3 3 8 16" xfId="5755" xr:uid="{00000000-0005-0000-0000-000083630000}"/>
    <cellStyle name="Normal 3 3 8 17" xfId="5756" xr:uid="{00000000-0005-0000-0000-000084630000}"/>
    <cellStyle name="Normal 3 3 8 18" xfId="5757" xr:uid="{00000000-0005-0000-0000-000085630000}"/>
    <cellStyle name="Normal 3 3 8 19" xfId="5758" xr:uid="{00000000-0005-0000-0000-000086630000}"/>
    <cellStyle name="Normal 3 3 8 2" xfId="5759" xr:uid="{00000000-0005-0000-0000-000087630000}"/>
    <cellStyle name="Normal 3 3 8 20" xfId="5760" xr:uid="{00000000-0005-0000-0000-000088630000}"/>
    <cellStyle name="Normal 3 3 8 21" xfId="5761" xr:uid="{00000000-0005-0000-0000-000089630000}"/>
    <cellStyle name="Normal 3 3 8 22" xfId="5762" xr:uid="{00000000-0005-0000-0000-00008A630000}"/>
    <cellStyle name="Normal 3 3 8 23" xfId="5763" xr:uid="{00000000-0005-0000-0000-00008B630000}"/>
    <cellStyle name="Normal 3 3 8 24" xfId="5764" xr:uid="{00000000-0005-0000-0000-00008C630000}"/>
    <cellStyle name="Normal 3 3 8 25" xfId="5765" xr:uid="{00000000-0005-0000-0000-00008D630000}"/>
    <cellStyle name="Normal 3 3 8 3" xfId="5766" xr:uid="{00000000-0005-0000-0000-00008E630000}"/>
    <cellStyle name="Normal 3 3 8 4" xfId="5767" xr:uid="{00000000-0005-0000-0000-00008F630000}"/>
    <cellStyle name="Normal 3 3 8 5" xfId="5768" xr:uid="{00000000-0005-0000-0000-000090630000}"/>
    <cellStyle name="Normal 3 3 8 6" xfId="5769" xr:uid="{00000000-0005-0000-0000-000091630000}"/>
    <cellStyle name="Normal 3 3 8 7" xfId="5770" xr:uid="{00000000-0005-0000-0000-000092630000}"/>
    <cellStyle name="Normal 3 3 8 8" xfId="5771" xr:uid="{00000000-0005-0000-0000-000093630000}"/>
    <cellStyle name="Normal 3 3 8 9" xfId="5772" xr:uid="{00000000-0005-0000-0000-000094630000}"/>
    <cellStyle name="Normal 3 3 9" xfId="5773" xr:uid="{00000000-0005-0000-0000-000095630000}"/>
    <cellStyle name="Normal 3 3 9 10" xfId="5774" xr:uid="{00000000-0005-0000-0000-000096630000}"/>
    <cellStyle name="Normal 3 3 9 11" xfId="5775" xr:uid="{00000000-0005-0000-0000-000097630000}"/>
    <cellStyle name="Normal 3 3 9 12" xfId="5776" xr:uid="{00000000-0005-0000-0000-000098630000}"/>
    <cellStyle name="Normal 3 3 9 13" xfId="5777" xr:uid="{00000000-0005-0000-0000-000099630000}"/>
    <cellStyle name="Normal 3 3 9 14" xfId="5778" xr:uid="{00000000-0005-0000-0000-00009A630000}"/>
    <cellStyle name="Normal 3 3 9 15" xfId="5779" xr:uid="{00000000-0005-0000-0000-00009B630000}"/>
    <cellStyle name="Normal 3 3 9 16" xfId="5780" xr:uid="{00000000-0005-0000-0000-00009C630000}"/>
    <cellStyle name="Normal 3 3 9 17" xfId="5781" xr:uid="{00000000-0005-0000-0000-00009D630000}"/>
    <cellStyle name="Normal 3 3 9 18" xfId="5782" xr:uid="{00000000-0005-0000-0000-00009E630000}"/>
    <cellStyle name="Normal 3 3 9 19" xfId="5783" xr:uid="{00000000-0005-0000-0000-00009F630000}"/>
    <cellStyle name="Normal 3 3 9 2" xfId="5784" xr:uid="{00000000-0005-0000-0000-0000A0630000}"/>
    <cellStyle name="Normal 3 3 9 20" xfId="5785" xr:uid="{00000000-0005-0000-0000-0000A1630000}"/>
    <cellStyle name="Normal 3 3 9 21" xfId="5786" xr:uid="{00000000-0005-0000-0000-0000A2630000}"/>
    <cellStyle name="Normal 3 3 9 22" xfId="5787" xr:uid="{00000000-0005-0000-0000-0000A3630000}"/>
    <cellStyle name="Normal 3 3 9 23" xfId="5788" xr:uid="{00000000-0005-0000-0000-0000A4630000}"/>
    <cellStyle name="Normal 3 3 9 24" xfId="5789" xr:uid="{00000000-0005-0000-0000-0000A5630000}"/>
    <cellStyle name="Normal 3 3 9 25" xfId="5790" xr:uid="{00000000-0005-0000-0000-0000A6630000}"/>
    <cellStyle name="Normal 3 3 9 3" xfId="5791" xr:uid="{00000000-0005-0000-0000-0000A7630000}"/>
    <cellStyle name="Normal 3 3 9 4" xfId="5792" xr:uid="{00000000-0005-0000-0000-0000A8630000}"/>
    <cellStyle name="Normal 3 3 9 5" xfId="5793" xr:uid="{00000000-0005-0000-0000-0000A9630000}"/>
    <cellStyle name="Normal 3 3 9 6" xfId="5794" xr:uid="{00000000-0005-0000-0000-0000AA630000}"/>
    <cellStyle name="Normal 3 3 9 7" xfId="5795" xr:uid="{00000000-0005-0000-0000-0000AB630000}"/>
    <cellStyle name="Normal 3 3 9 8" xfId="5796" xr:uid="{00000000-0005-0000-0000-0000AC630000}"/>
    <cellStyle name="Normal 3 3 9 9" xfId="5797" xr:uid="{00000000-0005-0000-0000-0000AD630000}"/>
    <cellStyle name="Normal 3 30" xfId="5798" xr:uid="{00000000-0005-0000-0000-0000AE630000}"/>
    <cellStyle name="Normal 3 31" xfId="5799" xr:uid="{00000000-0005-0000-0000-0000AF630000}"/>
    <cellStyle name="Normal 3 32" xfId="5800" xr:uid="{00000000-0005-0000-0000-0000B0630000}"/>
    <cellStyle name="Normal 3 33" xfId="5801" xr:uid="{00000000-0005-0000-0000-0000B1630000}"/>
    <cellStyle name="Normal 3 34" xfId="5802" xr:uid="{00000000-0005-0000-0000-0000B2630000}"/>
    <cellStyle name="Normal 3 35" xfId="5803" xr:uid="{00000000-0005-0000-0000-0000B3630000}"/>
    <cellStyle name="Normal 3 36" xfId="5804" xr:uid="{00000000-0005-0000-0000-0000B4630000}"/>
    <cellStyle name="Normal 3 37" xfId="5805" xr:uid="{00000000-0005-0000-0000-0000B5630000}"/>
    <cellStyle name="Normal 3 38" xfId="5806" xr:uid="{00000000-0005-0000-0000-0000B6630000}"/>
    <cellStyle name="Normal 3 39" xfId="5807" xr:uid="{00000000-0005-0000-0000-0000B7630000}"/>
    <cellStyle name="Normal 3 4" xfId="5808" xr:uid="{00000000-0005-0000-0000-0000B8630000}"/>
    <cellStyle name="Normal 3 4 10" xfId="5809" xr:uid="{00000000-0005-0000-0000-0000B9630000}"/>
    <cellStyle name="Normal 3 4 11" xfId="5810" xr:uid="{00000000-0005-0000-0000-0000BA630000}"/>
    <cellStyle name="Normal 3 4 12" xfId="5811" xr:uid="{00000000-0005-0000-0000-0000BB630000}"/>
    <cellStyle name="Normal 3 4 13" xfId="5812" xr:uid="{00000000-0005-0000-0000-0000BC630000}"/>
    <cellStyle name="Normal 3 4 14" xfId="5813" xr:uid="{00000000-0005-0000-0000-0000BD630000}"/>
    <cellStyle name="Normal 3 4 15" xfId="5814" xr:uid="{00000000-0005-0000-0000-0000BE630000}"/>
    <cellStyle name="Normal 3 4 16" xfId="5815" xr:uid="{00000000-0005-0000-0000-0000BF630000}"/>
    <cellStyle name="Normal 3 4 17" xfId="5816" xr:uid="{00000000-0005-0000-0000-0000C0630000}"/>
    <cellStyle name="Normal 3 4 18" xfId="5817" xr:uid="{00000000-0005-0000-0000-0000C1630000}"/>
    <cellStyle name="Normal 3 4 19" xfId="5818" xr:uid="{00000000-0005-0000-0000-0000C2630000}"/>
    <cellStyle name="Normal 3 4 2" xfId="5819" xr:uid="{00000000-0005-0000-0000-0000C3630000}"/>
    <cellStyle name="Normal 3 4 20" xfId="5820" xr:uid="{00000000-0005-0000-0000-0000C4630000}"/>
    <cellStyle name="Normal 3 4 21" xfId="5821" xr:uid="{00000000-0005-0000-0000-0000C5630000}"/>
    <cellStyle name="Normal 3 4 22" xfId="5822" xr:uid="{00000000-0005-0000-0000-0000C6630000}"/>
    <cellStyle name="Normal 3 4 23" xfId="5823" xr:uid="{00000000-0005-0000-0000-0000C7630000}"/>
    <cellStyle name="Normal 3 4 24" xfId="5824" xr:uid="{00000000-0005-0000-0000-0000C8630000}"/>
    <cellStyle name="Normal 3 4 25" xfId="5825" xr:uid="{00000000-0005-0000-0000-0000C9630000}"/>
    <cellStyle name="Normal 3 4 26" xfId="5826" xr:uid="{00000000-0005-0000-0000-0000CA630000}"/>
    <cellStyle name="Normal 3 4 27" xfId="33589" xr:uid="{00000000-0005-0000-0000-0000CB630000}"/>
    <cellStyle name="Normal 3 4 3" xfId="5827" xr:uid="{00000000-0005-0000-0000-0000CC630000}"/>
    <cellStyle name="Normal 3 4 4" xfId="5828" xr:uid="{00000000-0005-0000-0000-0000CD630000}"/>
    <cellStyle name="Normal 3 4 5" xfId="5829" xr:uid="{00000000-0005-0000-0000-0000CE630000}"/>
    <cellStyle name="Normal 3 4 6" xfId="5830" xr:uid="{00000000-0005-0000-0000-0000CF630000}"/>
    <cellStyle name="Normal 3 4 7" xfId="5831" xr:uid="{00000000-0005-0000-0000-0000D0630000}"/>
    <cellStyle name="Normal 3 4 8" xfId="5832" xr:uid="{00000000-0005-0000-0000-0000D1630000}"/>
    <cellStyle name="Normal 3 4 9" xfId="5833" xr:uid="{00000000-0005-0000-0000-0000D2630000}"/>
    <cellStyle name="Normal 3 40" xfId="5834" xr:uid="{00000000-0005-0000-0000-0000D3630000}"/>
    <cellStyle name="Normal 3 41" xfId="5835" xr:uid="{00000000-0005-0000-0000-0000D4630000}"/>
    <cellStyle name="Normal 3 42" xfId="5836" xr:uid="{00000000-0005-0000-0000-0000D5630000}"/>
    <cellStyle name="Normal 3 43" xfId="17041" xr:uid="{00000000-0005-0000-0000-0000D6630000}"/>
    <cellStyle name="Normal 3 43 2" xfId="33588" xr:uid="{00000000-0005-0000-0000-0000D7630000}"/>
    <cellStyle name="Normal 3 44" xfId="1815" xr:uid="{00000000-0005-0000-0000-0000D8630000}"/>
    <cellStyle name="Normal 3 5" xfId="5837" xr:uid="{00000000-0005-0000-0000-0000D9630000}"/>
    <cellStyle name="Normal 3 5 10" xfId="5838" xr:uid="{00000000-0005-0000-0000-0000DA630000}"/>
    <cellStyle name="Normal 3 5 10 10" xfId="5839" xr:uid="{00000000-0005-0000-0000-0000DB630000}"/>
    <cellStyle name="Normal 3 5 10 11" xfId="5840" xr:uid="{00000000-0005-0000-0000-0000DC630000}"/>
    <cellStyle name="Normal 3 5 10 12" xfId="5841" xr:uid="{00000000-0005-0000-0000-0000DD630000}"/>
    <cellStyle name="Normal 3 5 10 13" xfId="5842" xr:uid="{00000000-0005-0000-0000-0000DE630000}"/>
    <cellStyle name="Normal 3 5 10 14" xfId="5843" xr:uid="{00000000-0005-0000-0000-0000DF630000}"/>
    <cellStyle name="Normal 3 5 10 15" xfId="5844" xr:uid="{00000000-0005-0000-0000-0000E0630000}"/>
    <cellStyle name="Normal 3 5 10 16" xfId="5845" xr:uid="{00000000-0005-0000-0000-0000E1630000}"/>
    <cellStyle name="Normal 3 5 10 17" xfId="5846" xr:uid="{00000000-0005-0000-0000-0000E2630000}"/>
    <cellStyle name="Normal 3 5 10 18" xfId="5847" xr:uid="{00000000-0005-0000-0000-0000E3630000}"/>
    <cellStyle name="Normal 3 5 10 19" xfId="5848" xr:uid="{00000000-0005-0000-0000-0000E4630000}"/>
    <cellStyle name="Normal 3 5 10 2" xfId="5849" xr:uid="{00000000-0005-0000-0000-0000E5630000}"/>
    <cellStyle name="Normal 3 5 10 20" xfId="5850" xr:uid="{00000000-0005-0000-0000-0000E6630000}"/>
    <cellStyle name="Normal 3 5 10 21" xfId="5851" xr:uid="{00000000-0005-0000-0000-0000E7630000}"/>
    <cellStyle name="Normal 3 5 10 22" xfId="5852" xr:uid="{00000000-0005-0000-0000-0000E8630000}"/>
    <cellStyle name="Normal 3 5 10 23" xfId="5853" xr:uid="{00000000-0005-0000-0000-0000E9630000}"/>
    <cellStyle name="Normal 3 5 10 24" xfId="5854" xr:uid="{00000000-0005-0000-0000-0000EA630000}"/>
    <cellStyle name="Normal 3 5 10 25" xfId="5855" xr:uid="{00000000-0005-0000-0000-0000EB630000}"/>
    <cellStyle name="Normal 3 5 10 3" xfId="5856" xr:uid="{00000000-0005-0000-0000-0000EC630000}"/>
    <cellStyle name="Normal 3 5 10 4" xfId="5857" xr:uid="{00000000-0005-0000-0000-0000ED630000}"/>
    <cellStyle name="Normal 3 5 10 5" xfId="5858" xr:uid="{00000000-0005-0000-0000-0000EE630000}"/>
    <cellStyle name="Normal 3 5 10 6" xfId="5859" xr:uid="{00000000-0005-0000-0000-0000EF630000}"/>
    <cellStyle name="Normal 3 5 10 7" xfId="5860" xr:uid="{00000000-0005-0000-0000-0000F0630000}"/>
    <cellStyle name="Normal 3 5 10 8" xfId="5861" xr:uid="{00000000-0005-0000-0000-0000F1630000}"/>
    <cellStyle name="Normal 3 5 10 9" xfId="5862" xr:uid="{00000000-0005-0000-0000-0000F2630000}"/>
    <cellStyle name="Normal 3 5 11" xfId="5863" xr:uid="{00000000-0005-0000-0000-0000F3630000}"/>
    <cellStyle name="Normal 3 5 11 10" xfId="5864" xr:uid="{00000000-0005-0000-0000-0000F4630000}"/>
    <cellStyle name="Normal 3 5 11 11" xfId="5865" xr:uid="{00000000-0005-0000-0000-0000F5630000}"/>
    <cellStyle name="Normal 3 5 11 12" xfId="5866" xr:uid="{00000000-0005-0000-0000-0000F6630000}"/>
    <cellStyle name="Normal 3 5 11 13" xfId="5867" xr:uid="{00000000-0005-0000-0000-0000F7630000}"/>
    <cellStyle name="Normal 3 5 11 14" xfId="5868" xr:uid="{00000000-0005-0000-0000-0000F8630000}"/>
    <cellStyle name="Normal 3 5 11 15" xfId="5869" xr:uid="{00000000-0005-0000-0000-0000F9630000}"/>
    <cellStyle name="Normal 3 5 11 16" xfId="5870" xr:uid="{00000000-0005-0000-0000-0000FA630000}"/>
    <cellStyle name="Normal 3 5 11 17" xfId="5871" xr:uid="{00000000-0005-0000-0000-0000FB630000}"/>
    <cellStyle name="Normal 3 5 11 18" xfId="5872" xr:uid="{00000000-0005-0000-0000-0000FC630000}"/>
    <cellStyle name="Normal 3 5 11 19" xfId="5873" xr:uid="{00000000-0005-0000-0000-0000FD630000}"/>
    <cellStyle name="Normal 3 5 11 2" xfId="5874" xr:uid="{00000000-0005-0000-0000-0000FE630000}"/>
    <cellStyle name="Normal 3 5 11 20" xfId="5875" xr:uid="{00000000-0005-0000-0000-0000FF630000}"/>
    <cellStyle name="Normal 3 5 11 21" xfId="5876" xr:uid="{00000000-0005-0000-0000-000000640000}"/>
    <cellStyle name="Normal 3 5 11 22" xfId="5877" xr:uid="{00000000-0005-0000-0000-000001640000}"/>
    <cellStyle name="Normal 3 5 11 23" xfId="5878" xr:uid="{00000000-0005-0000-0000-000002640000}"/>
    <cellStyle name="Normal 3 5 11 24" xfId="5879" xr:uid="{00000000-0005-0000-0000-000003640000}"/>
    <cellStyle name="Normal 3 5 11 25" xfId="5880" xr:uid="{00000000-0005-0000-0000-000004640000}"/>
    <cellStyle name="Normal 3 5 11 3" xfId="5881" xr:uid="{00000000-0005-0000-0000-000005640000}"/>
    <cellStyle name="Normal 3 5 11 4" xfId="5882" xr:uid="{00000000-0005-0000-0000-000006640000}"/>
    <cellStyle name="Normal 3 5 11 5" xfId="5883" xr:uid="{00000000-0005-0000-0000-000007640000}"/>
    <cellStyle name="Normal 3 5 11 6" xfId="5884" xr:uid="{00000000-0005-0000-0000-000008640000}"/>
    <cellStyle name="Normal 3 5 11 7" xfId="5885" xr:uid="{00000000-0005-0000-0000-000009640000}"/>
    <cellStyle name="Normal 3 5 11 8" xfId="5886" xr:uid="{00000000-0005-0000-0000-00000A640000}"/>
    <cellStyle name="Normal 3 5 11 9" xfId="5887" xr:uid="{00000000-0005-0000-0000-00000B640000}"/>
    <cellStyle name="Normal 3 5 12" xfId="5888" xr:uid="{00000000-0005-0000-0000-00000C640000}"/>
    <cellStyle name="Normal 3 5 13" xfId="5889" xr:uid="{00000000-0005-0000-0000-00000D640000}"/>
    <cellStyle name="Normal 3 5 14" xfId="5890" xr:uid="{00000000-0005-0000-0000-00000E640000}"/>
    <cellStyle name="Normal 3 5 15" xfId="5891" xr:uid="{00000000-0005-0000-0000-00000F640000}"/>
    <cellStyle name="Normal 3 5 16" xfId="5892" xr:uid="{00000000-0005-0000-0000-000010640000}"/>
    <cellStyle name="Normal 3 5 17" xfId="5893" xr:uid="{00000000-0005-0000-0000-000011640000}"/>
    <cellStyle name="Normal 3 5 18" xfId="5894" xr:uid="{00000000-0005-0000-0000-000012640000}"/>
    <cellStyle name="Normal 3 5 19" xfId="5895" xr:uid="{00000000-0005-0000-0000-000013640000}"/>
    <cellStyle name="Normal 3 5 2" xfId="5896" xr:uid="{00000000-0005-0000-0000-000014640000}"/>
    <cellStyle name="Normal 3 5 2 10" xfId="5897" xr:uid="{00000000-0005-0000-0000-000015640000}"/>
    <cellStyle name="Normal 3 5 2 11" xfId="5898" xr:uid="{00000000-0005-0000-0000-000016640000}"/>
    <cellStyle name="Normal 3 5 2 12" xfId="5899" xr:uid="{00000000-0005-0000-0000-000017640000}"/>
    <cellStyle name="Normal 3 5 2 13" xfId="5900" xr:uid="{00000000-0005-0000-0000-000018640000}"/>
    <cellStyle name="Normal 3 5 2 14" xfId="5901" xr:uid="{00000000-0005-0000-0000-000019640000}"/>
    <cellStyle name="Normal 3 5 2 15" xfId="5902" xr:uid="{00000000-0005-0000-0000-00001A640000}"/>
    <cellStyle name="Normal 3 5 2 16" xfId="5903" xr:uid="{00000000-0005-0000-0000-00001B640000}"/>
    <cellStyle name="Normal 3 5 2 17" xfId="5904" xr:uid="{00000000-0005-0000-0000-00001C640000}"/>
    <cellStyle name="Normal 3 5 2 18" xfId="5905" xr:uid="{00000000-0005-0000-0000-00001D640000}"/>
    <cellStyle name="Normal 3 5 2 19" xfId="5906" xr:uid="{00000000-0005-0000-0000-00001E640000}"/>
    <cellStyle name="Normal 3 5 2 2" xfId="5907" xr:uid="{00000000-0005-0000-0000-00001F640000}"/>
    <cellStyle name="Normal 3 5 2 2 2" xfId="5908" xr:uid="{00000000-0005-0000-0000-000020640000}"/>
    <cellStyle name="Normal 3 5 2 2 2 10" xfId="5909" xr:uid="{00000000-0005-0000-0000-000021640000}"/>
    <cellStyle name="Normal 3 5 2 2 2 11" xfId="5910" xr:uid="{00000000-0005-0000-0000-000022640000}"/>
    <cellStyle name="Normal 3 5 2 2 2 12" xfId="5911" xr:uid="{00000000-0005-0000-0000-000023640000}"/>
    <cellStyle name="Normal 3 5 2 2 2 13" xfId="5912" xr:uid="{00000000-0005-0000-0000-000024640000}"/>
    <cellStyle name="Normal 3 5 2 2 2 14" xfId="5913" xr:uid="{00000000-0005-0000-0000-000025640000}"/>
    <cellStyle name="Normal 3 5 2 2 2 15" xfId="5914" xr:uid="{00000000-0005-0000-0000-000026640000}"/>
    <cellStyle name="Normal 3 5 2 2 2 16" xfId="5915" xr:uid="{00000000-0005-0000-0000-000027640000}"/>
    <cellStyle name="Normal 3 5 2 2 2 17" xfId="5916" xr:uid="{00000000-0005-0000-0000-000028640000}"/>
    <cellStyle name="Normal 3 5 2 2 2 18" xfId="5917" xr:uid="{00000000-0005-0000-0000-000029640000}"/>
    <cellStyle name="Normal 3 5 2 2 2 19" xfId="5918" xr:uid="{00000000-0005-0000-0000-00002A640000}"/>
    <cellStyle name="Normal 3 5 2 2 2 2" xfId="5919" xr:uid="{00000000-0005-0000-0000-00002B640000}"/>
    <cellStyle name="Normal 3 5 2 2 2 20" xfId="5920" xr:uid="{00000000-0005-0000-0000-00002C640000}"/>
    <cellStyle name="Normal 3 5 2 2 2 21" xfId="5921" xr:uid="{00000000-0005-0000-0000-00002D640000}"/>
    <cellStyle name="Normal 3 5 2 2 2 22" xfId="5922" xr:uid="{00000000-0005-0000-0000-00002E640000}"/>
    <cellStyle name="Normal 3 5 2 2 2 23" xfId="5923" xr:uid="{00000000-0005-0000-0000-00002F640000}"/>
    <cellStyle name="Normal 3 5 2 2 2 24" xfId="5924" xr:uid="{00000000-0005-0000-0000-000030640000}"/>
    <cellStyle name="Normal 3 5 2 2 2 25" xfId="5925" xr:uid="{00000000-0005-0000-0000-000031640000}"/>
    <cellStyle name="Normal 3 5 2 2 2 26" xfId="16355" xr:uid="{00000000-0005-0000-0000-000032640000}"/>
    <cellStyle name="Normal 3 5 2 2 2 26 2" xfId="17996" xr:uid="{00000000-0005-0000-0000-000033640000}"/>
    <cellStyle name="Normal 3 5 2 2 2 3" xfId="5926" xr:uid="{00000000-0005-0000-0000-000034640000}"/>
    <cellStyle name="Normal 3 5 2 2 2 4" xfId="5927" xr:uid="{00000000-0005-0000-0000-000035640000}"/>
    <cellStyle name="Normal 3 5 2 2 2 5" xfId="5928" xr:uid="{00000000-0005-0000-0000-000036640000}"/>
    <cellStyle name="Normal 3 5 2 2 2 6" xfId="5929" xr:uid="{00000000-0005-0000-0000-000037640000}"/>
    <cellStyle name="Normal 3 5 2 2 2 7" xfId="5930" xr:uid="{00000000-0005-0000-0000-000038640000}"/>
    <cellStyle name="Normal 3 5 2 2 2 8" xfId="5931" xr:uid="{00000000-0005-0000-0000-000039640000}"/>
    <cellStyle name="Normal 3 5 2 2 2 9" xfId="5932" xr:uid="{00000000-0005-0000-0000-00003A640000}"/>
    <cellStyle name="Normal 3 5 2 2 3" xfId="5933" xr:uid="{00000000-0005-0000-0000-00003B640000}"/>
    <cellStyle name="Normal 3 5 2 2 3 10" xfId="5934" xr:uid="{00000000-0005-0000-0000-00003C640000}"/>
    <cellStyle name="Normal 3 5 2 2 3 11" xfId="5935" xr:uid="{00000000-0005-0000-0000-00003D640000}"/>
    <cellStyle name="Normal 3 5 2 2 3 12" xfId="5936" xr:uid="{00000000-0005-0000-0000-00003E640000}"/>
    <cellStyle name="Normal 3 5 2 2 3 13" xfId="5937" xr:uid="{00000000-0005-0000-0000-00003F640000}"/>
    <cellStyle name="Normal 3 5 2 2 3 14" xfId="5938" xr:uid="{00000000-0005-0000-0000-000040640000}"/>
    <cellStyle name="Normal 3 5 2 2 3 15" xfId="5939" xr:uid="{00000000-0005-0000-0000-000041640000}"/>
    <cellStyle name="Normal 3 5 2 2 3 16" xfId="5940" xr:uid="{00000000-0005-0000-0000-000042640000}"/>
    <cellStyle name="Normal 3 5 2 2 3 17" xfId="5941" xr:uid="{00000000-0005-0000-0000-000043640000}"/>
    <cellStyle name="Normal 3 5 2 2 3 18" xfId="5942" xr:uid="{00000000-0005-0000-0000-000044640000}"/>
    <cellStyle name="Normal 3 5 2 2 3 19" xfId="5943" xr:uid="{00000000-0005-0000-0000-000045640000}"/>
    <cellStyle name="Normal 3 5 2 2 3 2" xfId="5944" xr:uid="{00000000-0005-0000-0000-000046640000}"/>
    <cellStyle name="Normal 3 5 2 2 3 20" xfId="5945" xr:uid="{00000000-0005-0000-0000-000047640000}"/>
    <cellStyle name="Normal 3 5 2 2 3 21" xfId="5946" xr:uid="{00000000-0005-0000-0000-000048640000}"/>
    <cellStyle name="Normal 3 5 2 2 3 22" xfId="5947" xr:uid="{00000000-0005-0000-0000-000049640000}"/>
    <cellStyle name="Normal 3 5 2 2 3 23" xfId="5948" xr:uid="{00000000-0005-0000-0000-00004A640000}"/>
    <cellStyle name="Normal 3 5 2 2 3 24" xfId="5949" xr:uid="{00000000-0005-0000-0000-00004B640000}"/>
    <cellStyle name="Normal 3 5 2 2 3 25" xfId="5950" xr:uid="{00000000-0005-0000-0000-00004C640000}"/>
    <cellStyle name="Normal 3 5 2 2 3 3" xfId="5951" xr:uid="{00000000-0005-0000-0000-00004D640000}"/>
    <cellStyle name="Normal 3 5 2 2 3 4" xfId="5952" xr:uid="{00000000-0005-0000-0000-00004E640000}"/>
    <cellStyle name="Normal 3 5 2 2 3 5" xfId="5953" xr:uid="{00000000-0005-0000-0000-00004F640000}"/>
    <cellStyle name="Normal 3 5 2 2 3 6" xfId="5954" xr:uid="{00000000-0005-0000-0000-000050640000}"/>
    <cellStyle name="Normal 3 5 2 2 3 7" xfId="5955" xr:uid="{00000000-0005-0000-0000-000051640000}"/>
    <cellStyle name="Normal 3 5 2 2 3 8" xfId="5956" xr:uid="{00000000-0005-0000-0000-000052640000}"/>
    <cellStyle name="Normal 3 5 2 2 3 9" xfId="5957" xr:uid="{00000000-0005-0000-0000-000053640000}"/>
    <cellStyle name="Normal 3 5 2 2 4" xfId="5958" xr:uid="{00000000-0005-0000-0000-000054640000}"/>
    <cellStyle name="Normal 3 5 2 2 4 10" xfId="5959" xr:uid="{00000000-0005-0000-0000-000055640000}"/>
    <cellStyle name="Normal 3 5 2 2 4 11" xfId="5960" xr:uid="{00000000-0005-0000-0000-000056640000}"/>
    <cellStyle name="Normal 3 5 2 2 4 12" xfId="5961" xr:uid="{00000000-0005-0000-0000-000057640000}"/>
    <cellStyle name="Normal 3 5 2 2 4 13" xfId="5962" xr:uid="{00000000-0005-0000-0000-000058640000}"/>
    <cellStyle name="Normal 3 5 2 2 4 14" xfId="5963" xr:uid="{00000000-0005-0000-0000-000059640000}"/>
    <cellStyle name="Normal 3 5 2 2 4 15" xfId="5964" xr:uid="{00000000-0005-0000-0000-00005A640000}"/>
    <cellStyle name="Normal 3 5 2 2 4 16" xfId="5965" xr:uid="{00000000-0005-0000-0000-00005B640000}"/>
    <cellStyle name="Normal 3 5 2 2 4 17" xfId="5966" xr:uid="{00000000-0005-0000-0000-00005C640000}"/>
    <cellStyle name="Normal 3 5 2 2 4 18" xfId="5967" xr:uid="{00000000-0005-0000-0000-00005D640000}"/>
    <cellStyle name="Normal 3 5 2 2 4 19" xfId="5968" xr:uid="{00000000-0005-0000-0000-00005E640000}"/>
    <cellStyle name="Normal 3 5 2 2 4 2" xfId="5969" xr:uid="{00000000-0005-0000-0000-00005F640000}"/>
    <cellStyle name="Normal 3 5 2 2 4 20" xfId="5970" xr:uid="{00000000-0005-0000-0000-000060640000}"/>
    <cellStyle name="Normal 3 5 2 2 4 21" xfId="5971" xr:uid="{00000000-0005-0000-0000-000061640000}"/>
    <cellStyle name="Normal 3 5 2 2 4 22" xfId="5972" xr:uid="{00000000-0005-0000-0000-000062640000}"/>
    <cellStyle name="Normal 3 5 2 2 4 23" xfId="5973" xr:uid="{00000000-0005-0000-0000-000063640000}"/>
    <cellStyle name="Normal 3 5 2 2 4 24" xfId="5974" xr:uid="{00000000-0005-0000-0000-000064640000}"/>
    <cellStyle name="Normal 3 5 2 2 4 25" xfId="5975" xr:uid="{00000000-0005-0000-0000-000065640000}"/>
    <cellStyle name="Normal 3 5 2 2 4 3" xfId="5976" xr:uid="{00000000-0005-0000-0000-000066640000}"/>
    <cellStyle name="Normal 3 5 2 2 4 4" xfId="5977" xr:uid="{00000000-0005-0000-0000-000067640000}"/>
    <cellStyle name="Normal 3 5 2 2 4 5" xfId="5978" xr:uid="{00000000-0005-0000-0000-000068640000}"/>
    <cellStyle name="Normal 3 5 2 2 4 6" xfId="5979" xr:uid="{00000000-0005-0000-0000-000069640000}"/>
    <cellStyle name="Normal 3 5 2 2 4 7" xfId="5980" xr:uid="{00000000-0005-0000-0000-00006A640000}"/>
    <cellStyle name="Normal 3 5 2 2 4 8" xfId="5981" xr:uid="{00000000-0005-0000-0000-00006B640000}"/>
    <cellStyle name="Normal 3 5 2 2 4 9" xfId="5982" xr:uid="{00000000-0005-0000-0000-00006C640000}"/>
    <cellStyle name="Normal 3 5 2 2 5" xfId="5983" xr:uid="{00000000-0005-0000-0000-00006D640000}"/>
    <cellStyle name="Normal 3 5 2 2 5 10" xfId="5984" xr:uid="{00000000-0005-0000-0000-00006E640000}"/>
    <cellStyle name="Normal 3 5 2 2 5 11" xfId="5985" xr:uid="{00000000-0005-0000-0000-00006F640000}"/>
    <cellStyle name="Normal 3 5 2 2 5 12" xfId="5986" xr:uid="{00000000-0005-0000-0000-000070640000}"/>
    <cellStyle name="Normal 3 5 2 2 5 13" xfId="5987" xr:uid="{00000000-0005-0000-0000-000071640000}"/>
    <cellStyle name="Normal 3 5 2 2 5 14" xfId="5988" xr:uid="{00000000-0005-0000-0000-000072640000}"/>
    <cellStyle name="Normal 3 5 2 2 5 15" xfId="5989" xr:uid="{00000000-0005-0000-0000-000073640000}"/>
    <cellStyle name="Normal 3 5 2 2 5 16" xfId="5990" xr:uid="{00000000-0005-0000-0000-000074640000}"/>
    <cellStyle name="Normal 3 5 2 2 5 17" xfId="5991" xr:uid="{00000000-0005-0000-0000-000075640000}"/>
    <cellStyle name="Normal 3 5 2 2 5 18" xfId="5992" xr:uid="{00000000-0005-0000-0000-000076640000}"/>
    <cellStyle name="Normal 3 5 2 2 5 19" xfId="5993" xr:uid="{00000000-0005-0000-0000-000077640000}"/>
    <cellStyle name="Normal 3 5 2 2 5 2" xfId="5994" xr:uid="{00000000-0005-0000-0000-000078640000}"/>
    <cellStyle name="Normal 3 5 2 2 5 20" xfId="5995" xr:uid="{00000000-0005-0000-0000-000079640000}"/>
    <cellStyle name="Normal 3 5 2 2 5 21" xfId="5996" xr:uid="{00000000-0005-0000-0000-00007A640000}"/>
    <cellStyle name="Normal 3 5 2 2 5 22" xfId="5997" xr:uid="{00000000-0005-0000-0000-00007B640000}"/>
    <cellStyle name="Normal 3 5 2 2 5 23" xfId="5998" xr:uid="{00000000-0005-0000-0000-00007C640000}"/>
    <cellStyle name="Normal 3 5 2 2 5 24" xfId="5999" xr:uid="{00000000-0005-0000-0000-00007D640000}"/>
    <cellStyle name="Normal 3 5 2 2 5 25" xfId="6000" xr:uid="{00000000-0005-0000-0000-00007E640000}"/>
    <cellStyle name="Normal 3 5 2 2 5 3" xfId="6001" xr:uid="{00000000-0005-0000-0000-00007F640000}"/>
    <cellStyle name="Normal 3 5 2 2 5 4" xfId="6002" xr:uid="{00000000-0005-0000-0000-000080640000}"/>
    <cellStyle name="Normal 3 5 2 2 5 5" xfId="6003" xr:uid="{00000000-0005-0000-0000-000081640000}"/>
    <cellStyle name="Normal 3 5 2 2 5 6" xfId="6004" xr:uid="{00000000-0005-0000-0000-000082640000}"/>
    <cellStyle name="Normal 3 5 2 2 5 7" xfId="6005" xr:uid="{00000000-0005-0000-0000-000083640000}"/>
    <cellStyle name="Normal 3 5 2 2 5 8" xfId="6006" xr:uid="{00000000-0005-0000-0000-000084640000}"/>
    <cellStyle name="Normal 3 5 2 2 5 9" xfId="6007" xr:uid="{00000000-0005-0000-0000-000085640000}"/>
    <cellStyle name="Normal 3 5 2 2 6" xfId="30390" xr:uid="{00000000-0005-0000-0000-000086640000}"/>
    <cellStyle name="Normal 3 5 2 20" xfId="6008" xr:uid="{00000000-0005-0000-0000-000087640000}"/>
    <cellStyle name="Normal 3 5 2 21" xfId="6009" xr:uid="{00000000-0005-0000-0000-000088640000}"/>
    <cellStyle name="Normal 3 5 2 22" xfId="6010" xr:uid="{00000000-0005-0000-0000-000089640000}"/>
    <cellStyle name="Normal 3 5 2 23" xfId="6011" xr:uid="{00000000-0005-0000-0000-00008A640000}"/>
    <cellStyle name="Normal 3 5 2 24" xfId="6012" xr:uid="{00000000-0005-0000-0000-00008B640000}"/>
    <cellStyle name="Normal 3 5 2 25" xfId="6013" xr:uid="{00000000-0005-0000-0000-00008C640000}"/>
    <cellStyle name="Normal 3 5 2 26" xfId="6014" xr:uid="{00000000-0005-0000-0000-00008D640000}"/>
    <cellStyle name="Normal 3 5 2 27" xfId="6015" xr:uid="{00000000-0005-0000-0000-00008E640000}"/>
    <cellStyle name="Normal 3 5 2 28" xfId="6016" xr:uid="{00000000-0005-0000-0000-00008F640000}"/>
    <cellStyle name="Normal 3 5 2 29" xfId="6017" xr:uid="{00000000-0005-0000-0000-000090640000}"/>
    <cellStyle name="Normal 3 5 2 3" xfId="6018" xr:uid="{00000000-0005-0000-0000-000091640000}"/>
    <cellStyle name="Normal 3 5 2 3 2" xfId="16356" xr:uid="{00000000-0005-0000-0000-000092640000}"/>
    <cellStyle name="Normal 3 5 2 3 2 2" xfId="18028" xr:uid="{00000000-0005-0000-0000-000093640000}"/>
    <cellStyle name="Normal 3 5 2 3 3" xfId="16357" xr:uid="{00000000-0005-0000-0000-000094640000}"/>
    <cellStyle name="Normal 3 5 2 3 3 2" xfId="18029" xr:uid="{00000000-0005-0000-0000-000095640000}"/>
    <cellStyle name="Normal 3 5 2 4" xfId="6019" xr:uid="{00000000-0005-0000-0000-000096640000}"/>
    <cellStyle name="Normal 3 5 2 5" xfId="6020" xr:uid="{00000000-0005-0000-0000-000097640000}"/>
    <cellStyle name="Normal 3 5 2 6" xfId="6021" xr:uid="{00000000-0005-0000-0000-000098640000}"/>
    <cellStyle name="Normal 3 5 2 7" xfId="6022" xr:uid="{00000000-0005-0000-0000-000099640000}"/>
    <cellStyle name="Normal 3 5 2 8" xfId="6023" xr:uid="{00000000-0005-0000-0000-00009A640000}"/>
    <cellStyle name="Normal 3 5 2 9" xfId="6024" xr:uid="{00000000-0005-0000-0000-00009B640000}"/>
    <cellStyle name="Normal 3 5 20" xfId="6025" xr:uid="{00000000-0005-0000-0000-00009C640000}"/>
    <cellStyle name="Normal 3 5 21" xfId="6026" xr:uid="{00000000-0005-0000-0000-00009D640000}"/>
    <cellStyle name="Normal 3 5 22" xfId="6027" xr:uid="{00000000-0005-0000-0000-00009E640000}"/>
    <cellStyle name="Normal 3 5 23" xfId="6028" xr:uid="{00000000-0005-0000-0000-00009F640000}"/>
    <cellStyle name="Normal 3 5 24" xfId="6029" xr:uid="{00000000-0005-0000-0000-0000A0640000}"/>
    <cellStyle name="Normal 3 5 25" xfId="6030" xr:uid="{00000000-0005-0000-0000-0000A1640000}"/>
    <cellStyle name="Normal 3 5 26" xfId="6031" xr:uid="{00000000-0005-0000-0000-0000A2640000}"/>
    <cellStyle name="Normal 3 5 27" xfId="6032" xr:uid="{00000000-0005-0000-0000-0000A3640000}"/>
    <cellStyle name="Normal 3 5 28" xfId="6033" xr:uid="{00000000-0005-0000-0000-0000A4640000}"/>
    <cellStyle name="Normal 3 5 3" xfId="6034" xr:uid="{00000000-0005-0000-0000-0000A5640000}"/>
    <cellStyle name="Normal 3 5 3 10" xfId="6035" xr:uid="{00000000-0005-0000-0000-0000A6640000}"/>
    <cellStyle name="Normal 3 5 3 11" xfId="6036" xr:uid="{00000000-0005-0000-0000-0000A7640000}"/>
    <cellStyle name="Normal 3 5 3 12" xfId="6037" xr:uid="{00000000-0005-0000-0000-0000A8640000}"/>
    <cellStyle name="Normal 3 5 3 13" xfId="6038" xr:uid="{00000000-0005-0000-0000-0000A9640000}"/>
    <cellStyle name="Normal 3 5 3 14" xfId="6039" xr:uid="{00000000-0005-0000-0000-0000AA640000}"/>
    <cellStyle name="Normal 3 5 3 15" xfId="6040" xr:uid="{00000000-0005-0000-0000-0000AB640000}"/>
    <cellStyle name="Normal 3 5 3 16" xfId="6041" xr:uid="{00000000-0005-0000-0000-0000AC640000}"/>
    <cellStyle name="Normal 3 5 3 17" xfId="6042" xr:uid="{00000000-0005-0000-0000-0000AD640000}"/>
    <cellStyle name="Normal 3 5 3 18" xfId="6043" xr:uid="{00000000-0005-0000-0000-0000AE640000}"/>
    <cellStyle name="Normal 3 5 3 19" xfId="6044" xr:uid="{00000000-0005-0000-0000-0000AF640000}"/>
    <cellStyle name="Normal 3 5 3 2" xfId="6045" xr:uid="{00000000-0005-0000-0000-0000B0640000}"/>
    <cellStyle name="Normal 3 5 3 20" xfId="6046" xr:uid="{00000000-0005-0000-0000-0000B1640000}"/>
    <cellStyle name="Normal 3 5 3 21" xfId="6047" xr:uid="{00000000-0005-0000-0000-0000B2640000}"/>
    <cellStyle name="Normal 3 5 3 22" xfId="6048" xr:uid="{00000000-0005-0000-0000-0000B3640000}"/>
    <cellStyle name="Normal 3 5 3 23" xfId="6049" xr:uid="{00000000-0005-0000-0000-0000B4640000}"/>
    <cellStyle name="Normal 3 5 3 24" xfId="6050" xr:uid="{00000000-0005-0000-0000-0000B5640000}"/>
    <cellStyle name="Normal 3 5 3 25" xfId="6051" xr:uid="{00000000-0005-0000-0000-0000B6640000}"/>
    <cellStyle name="Normal 3 5 3 3" xfId="6052" xr:uid="{00000000-0005-0000-0000-0000B7640000}"/>
    <cellStyle name="Normal 3 5 3 4" xfId="6053" xr:uid="{00000000-0005-0000-0000-0000B8640000}"/>
    <cellStyle name="Normal 3 5 3 5" xfId="6054" xr:uid="{00000000-0005-0000-0000-0000B9640000}"/>
    <cellStyle name="Normal 3 5 3 6" xfId="6055" xr:uid="{00000000-0005-0000-0000-0000BA640000}"/>
    <cellStyle name="Normal 3 5 3 7" xfId="6056" xr:uid="{00000000-0005-0000-0000-0000BB640000}"/>
    <cellStyle name="Normal 3 5 3 8" xfId="6057" xr:uid="{00000000-0005-0000-0000-0000BC640000}"/>
    <cellStyle name="Normal 3 5 3 9" xfId="6058" xr:uid="{00000000-0005-0000-0000-0000BD640000}"/>
    <cellStyle name="Normal 3 5 4" xfId="6059" xr:uid="{00000000-0005-0000-0000-0000BE640000}"/>
    <cellStyle name="Normal 3 5 4 10" xfId="6060" xr:uid="{00000000-0005-0000-0000-0000BF640000}"/>
    <cellStyle name="Normal 3 5 4 11" xfId="6061" xr:uid="{00000000-0005-0000-0000-0000C0640000}"/>
    <cellStyle name="Normal 3 5 4 12" xfId="6062" xr:uid="{00000000-0005-0000-0000-0000C1640000}"/>
    <cellStyle name="Normal 3 5 4 13" xfId="6063" xr:uid="{00000000-0005-0000-0000-0000C2640000}"/>
    <cellStyle name="Normal 3 5 4 14" xfId="6064" xr:uid="{00000000-0005-0000-0000-0000C3640000}"/>
    <cellStyle name="Normal 3 5 4 15" xfId="6065" xr:uid="{00000000-0005-0000-0000-0000C4640000}"/>
    <cellStyle name="Normal 3 5 4 16" xfId="6066" xr:uid="{00000000-0005-0000-0000-0000C5640000}"/>
    <cellStyle name="Normal 3 5 4 17" xfId="6067" xr:uid="{00000000-0005-0000-0000-0000C6640000}"/>
    <cellStyle name="Normal 3 5 4 18" xfId="6068" xr:uid="{00000000-0005-0000-0000-0000C7640000}"/>
    <cellStyle name="Normal 3 5 4 19" xfId="6069" xr:uid="{00000000-0005-0000-0000-0000C8640000}"/>
    <cellStyle name="Normal 3 5 4 2" xfId="6070" xr:uid="{00000000-0005-0000-0000-0000C9640000}"/>
    <cellStyle name="Normal 3 5 4 20" xfId="6071" xr:uid="{00000000-0005-0000-0000-0000CA640000}"/>
    <cellStyle name="Normal 3 5 4 21" xfId="6072" xr:uid="{00000000-0005-0000-0000-0000CB640000}"/>
    <cellStyle name="Normal 3 5 4 22" xfId="6073" xr:uid="{00000000-0005-0000-0000-0000CC640000}"/>
    <cellStyle name="Normal 3 5 4 23" xfId="6074" xr:uid="{00000000-0005-0000-0000-0000CD640000}"/>
    <cellStyle name="Normal 3 5 4 24" xfId="6075" xr:uid="{00000000-0005-0000-0000-0000CE640000}"/>
    <cellStyle name="Normal 3 5 4 25" xfId="6076" xr:uid="{00000000-0005-0000-0000-0000CF640000}"/>
    <cellStyle name="Normal 3 5 4 3" xfId="6077" xr:uid="{00000000-0005-0000-0000-0000D0640000}"/>
    <cellStyle name="Normal 3 5 4 4" xfId="6078" xr:uid="{00000000-0005-0000-0000-0000D1640000}"/>
    <cellStyle name="Normal 3 5 4 5" xfId="6079" xr:uid="{00000000-0005-0000-0000-0000D2640000}"/>
    <cellStyle name="Normal 3 5 4 6" xfId="6080" xr:uid="{00000000-0005-0000-0000-0000D3640000}"/>
    <cellStyle name="Normal 3 5 4 7" xfId="6081" xr:uid="{00000000-0005-0000-0000-0000D4640000}"/>
    <cellStyle name="Normal 3 5 4 8" xfId="6082" xr:uid="{00000000-0005-0000-0000-0000D5640000}"/>
    <cellStyle name="Normal 3 5 4 9" xfId="6083" xr:uid="{00000000-0005-0000-0000-0000D6640000}"/>
    <cellStyle name="Normal 3 5 5" xfId="6084" xr:uid="{00000000-0005-0000-0000-0000D7640000}"/>
    <cellStyle name="Normal 3 5 5 10" xfId="6085" xr:uid="{00000000-0005-0000-0000-0000D8640000}"/>
    <cellStyle name="Normal 3 5 5 11" xfId="6086" xr:uid="{00000000-0005-0000-0000-0000D9640000}"/>
    <cellStyle name="Normal 3 5 5 12" xfId="6087" xr:uid="{00000000-0005-0000-0000-0000DA640000}"/>
    <cellStyle name="Normal 3 5 5 13" xfId="6088" xr:uid="{00000000-0005-0000-0000-0000DB640000}"/>
    <cellStyle name="Normal 3 5 5 14" xfId="6089" xr:uid="{00000000-0005-0000-0000-0000DC640000}"/>
    <cellStyle name="Normal 3 5 5 15" xfId="6090" xr:uid="{00000000-0005-0000-0000-0000DD640000}"/>
    <cellStyle name="Normal 3 5 5 16" xfId="6091" xr:uid="{00000000-0005-0000-0000-0000DE640000}"/>
    <cellStyle name="Normal 3 5 5 17" xfId="6092" xr:uid="{00000000-0005-0000-0000-0000DF640000}"/>
    <cellStyle name="Normal 3 5 5 18" xfId="6093" xr:uid="{00000000-0005-0000-0000-0000E0640000}"/>
    <cellStyle name="Normal 3 5 5 19" xfId="6094" xr:uid="{00000000-0005-0000-0000-0000E1640000}"/>
    <cellStyle name="Normal 3 5 5 2" xfId="6095" xr:uid="{00000000-0005-0000-0000-0000E2640000}"/>
    <cellStyle name="Normal 3 5 5 20" xfId="6096" xr:uid="{00000000-0005-0000-0000-0000E3640000}"/>
    <cellStyle name="Normal 3 5 5 21" xfId="6097" xr:uid="{00000000-0005-0000-0000-0000E4640000}"/>
    <cellStyle name="Normal 3 5 5 22" xfId="6098" xr:uid="{00000000-0005-0000-0000-0000E5640000}"/>
    <cellStyle name="Normal 3 5 5 23" xfId="6099" xr:uid="{00000000-0005-0000-0000-0000E6640000}"/>
    <cellStyle name="Normal 3 5 5 24" xfId="6100" xr:uid="{00000000-0005-0000-0000-0000E7640000}"/>
    <cellStyle name="Normal 3 5 5 25" xfId="6101" xr:uid="{00000000-0005-0000-0000-0000E8640000}"/>
    <cellStyle name="Normal 3 5 5 3" xfId="6102" xr:uid="{00000000-0005-0000-0000-0000E9640000}"/>
    <cellStyle name="Normal 3 5 5 4" xfId="6103" xr:uid="{00000000-0005-0000-0000-0000EA640000}"/>
    <cellStyle name="Normal 3 5 5 5" xfId="6104" xr:uid="{00000000-0005-0000-0000-0000EB640000}"/>
    <cellStyle name="Normal 3 5 5 6" xfId="6105" xr:uid="{00000000-0005-0000-0000-0000EC640000}"/>
    <cellStyle name="Normal 3 5 5 7" xfId="6106" xr:uid="{00000000-0005-0000-0000-0000ED640000}"/>
    <cellStyle name="Normal 3 5 5 8" xfId="6107" xr:uid="{00000000-0005-0000-0000-0000EE640000}"/>
    <cellStyle name="Normal 3 5 5 9" xfId="6108" xr:uid="{00000000-0005-0000-0000-0000EF640000}"/>
    <cellStyle name="Normal 3 5 6" xfId="6109" xr:uid="{00000000-0005-0000-0000-0000F0640000}"/>
    <cellStyle name="Normal 3 5 6 10" xfId="6110" xr:uid="{00000000-0005-0000-0000-0000F1640000}"/>
    <cellStyle name="Normal 3 5 6 11" xfId="6111" xr:uid="{00000000-0005-0000-0000-0000F2640000}"/>
    <cellStyle name="Normal 3 5 6 12" xfId="6112" xr:uid="{00000000-0005-0000-0000-0000F3640000}"/>
    <cellStyle name="Normal 3 5 6 13" xfId="6113" xr:uid="{00000000-0005-0000-0000-0000F4640000}"/>
    <cellStyle name="Normal 3 5 6 14" xfId="6114" xr:uid="{00000000-0005-0000-0000-0000F5640000}"/>
    <cellStyle name="Normal 3 5 6 15" xfId="6115" xr:uid="{00000000-0005-0000-0000-0000F6640000}"/>
    <cellStyle name="Normal 3 5 6 16" xfId="6116" xr:uid="{00000000-0005-0000-0000-0000F7640000}"/>
    <cellStyle name="Normal 3 5 6 17" xfId="6117" xr:uid="{00000000-0005-0000-0000-0000F8640000}"/>
    <cellStyle name="Normal 3 5 6 18" xfId="6118" xr:uid="{00000000-0005-0000-0000-0000F9640000}"/>
    <cellStyle name="Normal 3 5 6 19" xfId="6119" xr:uid="{00000000-0005-0000-0000-0000FA640000}"/>
    <cellStyle name="Normal 3 5 6 2" xfId="6120" xr:uid="{00000000-0005-0000-0000-0000FB640000}"/>
    <cellStyle name="Normal 3 5 6 20" xfId="6121" xr:uid="{00000000-0005-0000-0000-0000FC640000}"/>
    <cellStyle name="Normal 3 5 6 21" xfId="6122" xr:uid="{00000000-0005-0000-0000-0000FD640000}"/>
    <cellStyle name="Normal 3 5 6 22" xfId="6123" xr:uid="{00000000-0005-0000-0000-0000FE640000}"/>
    <cellStyle name="Normal 3 5 6 23" xfId="6124" xr:uid="{00000000-0005-0000-0000-0000FF640000}"/>
    <cellStyle name="Normal 3 5 6 24" xfId="6125" xr:uid="{00000000-0005-0000-0000-000000650000}"/>
    <cellStyle name="Normal 3 5 6 25" xfId="6126" xr:uid="{00000000-0005-0000-0000-000001650000}"/>
    <cellStyle name="Normal 3 5 6 3" xfId="6127" xr:uid="{00000000-0005-0000-0000-000002650000}"/>
    <cellStyle name="Normal 3 5 6 4" xfId="6128" xr:uid="{00000000-0005-0000-0000-000003650000}"/>
    <cellStyle name="Normal 3 5 6 5" xfId="6129" xr:uid="{00000000-0005-0000-0000-000004650000}"/>
    <cellStyle name="Normal 3 5 6 6" xfId="6130" xr:uid="{00000000-0005-0000-0000-000005650000}"/>
    <cellStyle name="Normal 3 5 6 7" xfId="6131" xr:uid="{00000000-0005-0000-0000-000006650000}"/>
    <cellStyle name="Normal 3 5 6 8" xfId="6132" xr:uid="{00000000-0005-0000-0000-000007650000}"/>
    <cellStyle name="Normal 3 5 6 9" xfId="6133" xr:uid="{00000000-0005-0000-0000-000008650000}"/>
    <cellStyle name="Normal 3 5 7" xfId="6134" xr:uid="{00000000-0005-0000-0000-000009650000}"/>
    <cellStyle name="Normal 3 5 7 10" xfId="6135" xr:uid="{00000000-0005-0000-0000-00000A650000}"/>
    <cellStyle name="Normal 3 5 7 11" xfId="6136" xr:uid="{00000000-0005-0000-0000-00000B650000}"/>
    <cellStyle name="Normal 3 5 7 12" xfId="6137" xr:uid="{00000000-0005-0000-0000-00000C650000}"/>
    <cellStyle name="Normal 3 5 7 13" xfId="6138" xr:uid="{00000000-0005-0000-0000-00000D650000}"/>
    <cellStyle name="Normal 3 5 7 14" xfId="6139" xr:uid="{00000000-0005-0000-0000-00000E650000}"/>
    <cellStyle name="Normal 3 5 7 15" xfId="6140" xr:uid="{00000000-0005-0000-0000-00000F650000}"/>
    <cellStyle name="Normal 3 5 7 16" xfId="6141" xr:uid="{00000000-0005-0000-0000-000010650000}"/>
    <cellStyle name="Normal 3 5 7 17" xfId="6142" xr:uid="{00000000-0005-0000-0000-000011650000}"/>
    <cellStyle name="Normal 3 5 7 18" xfId="6143" xr:uid="{00000000-0005-0000-0000-000012650000}"/>
    <cellStyle name="Normal 3 5 7 19" xfId="6144" xr:uid="{00000000-0005-0000-0000-000013650000}"/>
    <cellStyle name="Normal 3 5 7 2" xfId="6145" xr:uid="{00000000-0005-0000-0000-000014650000}"/>
    <cellStyle name="Normal 3 5 7 20" xfId="6146" xr:uid="{00000000-0005-0000-0000-000015650000}"/>
    <cellStyle name="Normal 3 5 7 21" xfId="6147" xr:uid="{00000000-0005-0000-0000-000016650000}"/>
    <cellStyle name="Normal 3 5 7 22" xfId="6148" xr:uid="{00000000-0005-0000-0000-000017650000}"/>
    <cellStyle name="Normal 3 5 7 23" xfId="6149" xr:uid="{00000000-0005-0000-0000-000018650000}"/>
    <cellStyle name="Normal 3 5 7 24" xfId="6150" xr:uid="{00000000-0005-0000-0000-000019650000}"/>
    <cellStyle name="Normal 3 5 7 25" xfId="6151" xr:uid="{00000000-0005-0000-0000-00001A650000}"/>
    <cellStyle name="Normal 3 5 7 3" xfId="6152" xr:uid="{00000000-0005-0000-0000-00001B650000}"/>
    <cellStyle name="Normal 3 5 7 4" xfId="6153" xr:uid="{00000000-0005-0000-0000-00001C650000}"/>
    <cellStyle name="Normal 3 5 7 5" xfId="6154" xr:uid="{00000000-0005-0000-0000-00001D650000}"/>
    <cellStyle name="Normal 3 5 7 6" xfId="6155" xr:uid="{00000000-0005-0000-0000-00001E650000}"/>
    <cellStyle name="Normal 3 5 7 7" xfId="6156" xr:uid="{00000000-0005-0000-0000-00001F650000}"/>
    <cellStyle name="Normal 3 5 7 8" xfId="6157" xr:uid="{00000000-0005-0000-0000-000020650000}"/>
    <cellStyle name="Normal 3 5 7 9" xfId="6158" xr:uid="{00000000-0005-0000-0000-000021650000}"/>
    <cellStyle name="Normal 3 5 8" xfId="6159" xr:uid="{00000000-0005-0000-0000-000022650000}"/>
    <cellStyle name="Normal 3 5 8 10" xfId="6160" xr:uid="{00000000-0005-0000-0000-000023650000}"/>
    <cellStyle name="Normal 3 5 8 11" xfId="6161" xr:uid="{00000000-0005-0000-0000-000024650000}"/>
    <cellStyle name="Normal 3 5 8 12" xfId="6162" xr:uid="{00000000-0005-0000-0000-000025650000}"/>
    <cellStyle name="Normal 3 5 8 13" xfId="6163" xr:uid="{00000000-0005-0000-0000-000026650000}"/>
    <cellStyle name="Normal 3 5 8 14" xfId="6164" xr:uid="{00000000-0005-0000-0000-000027650000}"/>
    <cellStyle name="Normal 3 5 8 15" xfId="6165" xr:uid="{00000000-0005-0000-0000-000028650000}"/>
    <cellStyle name="Normal 3 5 8 16" xfId="6166" xr:uid="{00000000-0005-0000-0000-000029650000}"/>
    <cellStyle name="Normal 3 5 8 17" xfId="6167" xr:uid="{00000000-0005-0000-0000-00002A650000}"/>
    <cellStyle name="Normal 3 5 8 18" xfId="6168" xr:uid="{00000000-0005-0000-0000-00002B650000}"/>
    <cellStyle name="Normal 3 5 8 19" xfId="6169" xr:uid="{00000000-0005-0000-0000-00002C650000}"/>
    <cellStyle name="Normal 3 5 8 2" xfId="6170" xr:uid="{00000000-0005-0000-0000-00002D650000}"/>
    <cellStyle name="Normal 3 5 8 20" xfId="6171" xr:uid="{00000000-0005-0000-0000-00002E650000}"/>
    <cellStyle name="Normal 3 5 8 21" xfId="6172" xr:uid="{00000000-0005-0000-0000-00002F650000}"/>
    <cellStyle name="Normal 3 5 8 22" xfId="6173" xr:uid="{00000000-0005-0000-0000-000030650000}"/>
    <cellStyle name="Normal 3 5 8 23" xfId="6174" xr:uid="{00000000-0005-0000-0000-000031650000}"/>
    <cellStyle name="Normal 3 5 8 24" xfId="6175" xr:uid="{00000000-0005-0000-0000-000032650000}"/>
    <cellStyle name="Normal 3 5 8 25" xfId="6176" xr:uid="{00000000-0005-0000-0000-000033650000}"/>
    <cellStyle name="Normal 3 5 8 26" xfId="16358" xr:uid="{00000000-0005-0000-0000-000034650000}"/>
    <cellStyle name="Normal 3 5 8 26 2" xfId="18083" xr:uid="{00000000-0005-0000-0000-000035650000}"/>
    <cellStyle name="Normal 3 5 8 3" xfId="6177" xr:uid="{00000000-0005-0000-0000-000036650000}"/>
    <cellStyle name="Normal 3 5 8 4" xfId="6178" xr:uid="{00000000-0005-0000-0000-000037650000}"/>
    <cellStyle name="Normal 3 5 8 5" xfId="6179" xr:uid="{00000000-0005-0000-0000-000038650000}"/>
    <cellStyle name="Normal 3 5 8 6" xfId="6180" xr:uid="{00000000-0005-0000-0000-000039650000}"/>
    <cellStyle name="Normal 3 5 8 7" xfId="6181" xr:uid="{00000000-0005-0000-0000-00003A650000}"/>
    <cellStyle name="Normal 3 5 8 8" xfId="6182" xr:uid="{00000000-0005-0000-0000-00003B650000}"/>
    <cellStyle name="Normal 3 5 8 9" xfId="6183" xr:uid="{00000000-0005-0000-0000-00003C650000}"/>
    <cellStyle name="Normal 3 5 9" xfId="6184" xr:uid="{00000000-0005-0000-0000-00003D650000}"/>
    <cellStyle name="Normal 3 5 9 10" xfId="6185" xr:uid="{00000000-0005-0000-0000-00003E650000}"/>
    <cellStyle name="Normal 3 5 9 11" xfId="6186" xr:uid="{00000000-0005-0000-0000-00003F650000}"/>
    <cellStyle name="Normal 3 5 9 12" xfId="6187" xr:uid="{00000000-0005-0000-0000-000040650000}"/>
    <cellStyle name="Normal 3 5 9 13" xfId="6188" xr:uid="{00000000-0005-0000-0000-000041650000}"/>
    <cellStyle name="Normal 3 5 9 14" xfId="6189" xr:uid="{00000000-0005-0000-0000-000042650000}"/>
    <cellStyle name="Normal 3 5 9 15" xfId="6190" xr:uid="{00000000-0005-0000-0000-000043650000}"/>
    <cellStyle name="Normal 3 5 9 16" xfId="6191" xr:uid="{00000000-0005-0000-0000-000044650000}"/>
    <cellStyle name="Normal 3 5 9 17" xfId="6192" xr:uid="{00000000-0005-0000-0000-000045650000}"/>
    <cellStyle name="Normal 3 5 9 18" xfId="6193" xr:uid="{00000000-0005-0000-0000-000046650000}"/>
    <cellStyle name="Normal 3 5 9 19" xfId="6194" xr:uid="{00000000-0005-0000-0000-000047650000}"/>
    <cellStyle name="Normal 3 5 9 2" xfId="6195" xr:uid="{00000000-0005-0000-0000-000048650000}"/>
    <cellStyle name="Normal 3 5 9 20" xfId="6196" xr:uid="{00000000-0005-0000-0000-000049650000}"/>
    <cellStyle name="Normal 3 5 9 21" xfId="6197" xr:uid="{00000000-0005-0000-0000-00004A650000}"/>
    <cellStyle name="Normal 3 5 9 22" xfId="6198" xr:uid="{00000000-0005-0000-0000-00004B650000}"/>
    <cellStyle name="Normal 3 5 9 23" xfId="6199" xr:uid="{00000000-0005-0000-0000-00004C650000}"/>
    <cellStyle name="Normal 3 5 9 24" xfId="6200" xr:uid="{00000000-0005-0000-0000-00004D650000}"/>
    <cellStyle name="Normal 3 5 9 25" xfId="6201" xr:uid="{00000000-0005-0000-0000-00004E650000}"/>
    <cellStyle name="Normal 3 5 9 3" xfId="6202" xr:uid="{00000000-0005-0000-0000-00004F650000}"/>
    <cellStyle name="Normal 3 5 9 4" xfId="6203" xr:uid="{00000000-0005-0000-0000-000050650000}"/>
    <cellStyle name="Normal 3 5 9 5" xfId="6204" xr:uid="{00000000-0005-0000-0000-000051650000}"/>
    <cellStyle name="Normal 3 5 9 6" xfId="6205" xr:uid="{00000000-0005-0000-0000-000052650000}"/>
    <cellStyle name="Normal 3 5 9 7" xfId="6206" xr:uid="{00000000-0005-0000-0000-000053650000}"/>
    <cellStyle name="Normal 3 5 9 8" xfId="6207" xr:uid="{00000000-0005-0000-0000-000054650000}"/>
    <cellStyle name="Normal 3 5 9 9" xfId="6208" xr:uid="{00000000-0005-0000-0000-000055650000}"/>
    <cellStyle name="Normal 3 6" xfId="6209" xr:uid="{00000000-0005-0000-0000-000056650000}"/>
    <cellStyle name="Normal 3 6 10" xfId="6210" xr:uid="{00000000-0005-0000-0000-000057650000}"/>
    <cellStyle name="Normal 3 6 10 10" xfId="6211" xr:uid="{00000000-0005-0000-0000-000058650000}"/>
    <cellStyle name="Normal 3 6 10 11" xfId="6212" xr:uid="{00000000-0005-0000-0000-000059650000}"/>
    <cellStyle name="Normal 3 6 10 12" xfId="6213" xr:uid="{00000000-0005-0000-0000-00005A650000}"/>
    <cellStyle name="Normal 3 6 10 13" xfId="6214" xr:uid="{00000000-0005-0000-0000-00005B650000}"/>
    <cellStyle name="Normal 3 6 10 14" xfId="6215" xr:uid="{00000000-0005-0000-0000-00005C650000}"/>
    <cellStyle name="Normal 3 6 10 15" xfId="6216" xr:uid="{00000000-0005-0000-0000-00005D650000}"/>
    <cellStyle name="Normal 3 6 10 16" xfId="6217" xr:uid="{00000000-0005-0000-0000-00005E650000}"/>
    <cellStyle name="Normal 3 6 10 17" xfId="6218" xr:uid="{00000000-0005-0000-0000-00005F650000}"/>
    <cellStyle name="Normal 3 6 10 18" xfId="6219" xr:uid="{00000000-0005-0000-0000-000060650000}"/>
    <cellStyle name="Normal 3 6 10 19" xfId="6220" xr:uid="{00000000-0005-0000-0000-000061650000}"/>
    <cellStyle name="Normal 3 6 10 2" xfId="6221" xr:uid="{00000000-0005-0000-0000-000062650000}"/>
    <cellStyle name="Normal 3 6 10 20" xfId="6222" xr:uid="{00000000-0005-0000-0000-000063650000}"/>
    <cellStyle name="Normal 3 6 10 21" xfId="6223" xr:uid="{00000000-0005-0000-0000-000064650000}"/>
    <cellStyle name="Normal 3 6 10 22" xfId="6224" xr:uid="{00000000-0005-0000-0000-000065650000}"/>
    <cellStyle name="Normal 3 6 10 23" xfId="6225" xr:uid="{00000000-0005-0000-0000-000066650000}"/>
    <cellStyle name="Normal 3 6 10 24" xfId="6226" xr:uid="{00000000-0005-0000-0000-000067650000}"/>
    <cellStyle name="Normal 3 6 10 25" xfId="6227" xr:uid="{00000000-0005-0000-0000-000068650000}"/>
    <cellStyle name="Normal 3 6 10 3" xfId="6228" xr:uid="{00000000-0005-0000-0000-000069650000}"/>
    <cellStyle name="Normal 3 6 10 4" xfId="6229" xr:uid="{00000000-0005-0000-0000-00006A650000}"/>
    <cellStyle name="Normal 3 6 10 5" xfId="6230" xr:uid="{00000000-0005-0000-0000-00006B650000}"/>
    <cellStyle name="Normal 3 6 10 6" xfId="6231" xr:uid="{00000000-0005-0000-0000-00006C650000}"/>
    <cellStyle name="Normal 3 6 10 7" xfId="6232" xr:uid="{00000000-0005-0000-0000-00006D650000}"/>
    <cellStyle name="Normal 3 6 10 8" xfId="6233" xr:uid="{00000000-0005-0000-0000-00006E650000}"/>
    <cellStyle name="Normal 3 6 10 9" xfId="6234" xr:uid="{00000000-0005-0000-0000-00006F650000}"/>
    <cellStyle name="Normal 3 6 11" xfId="6235" xr:uid="{00000000-0005-0000-0000-000070650000}"/>
    <cellStyle name="Normal 3 6 11 10" xfId="6236" xr:uid="{00000000-0005-0000-0000-000071650000}"/>
    <cellStyle name="Normal 3 6 11 11" xfId="6237" xr:uid="{00000000-0005-0000-0000-000072650000}"/>
    <cellStyle name="Normal 3 6 11 12" xfId="6238" xr:uid="{00000000-0005-0000-0000-000073650000}"/>
    <cellStyle name="Normal 3 6 11 13" xfId="6239" xr:uid="{00000000-0005-0000-0000-000074650000}"/>
    <cellStyle name="Normal 3 6 11 14" xfId="6240" xr:uid="{00000000-0005-0000-0000-000075650000}"/>
    <cellStyle name="Normal 3 6 11 15" xfId="6241" xr:uid="{00000000-0005-0000-0000-000076650000}"/>
    <cellStyle name="Normal 3 6 11 16" xfId="6242" xr:uid="{00000000-0005-0000-0000-000077650000}"/>
    <cellStyle name="Normal 3 6 11 17" xfId="6243" xr:uid="{00000000-0005-0000-0000-000078650000}"/>
    <cellStyle name="Normal 3 6 11 18" xfId="6244" xr:uid="{00000000-0005-0000-0000-000079650000}"/>
    <cellStyle name="Normal 3 6 11 19" xfId="6245" xr:uid="{00000000-0005-0000-0000-00007A650000}"/>
    <cellStyle name="Normal 3 6 11 2" xfId="6246" xr:uid="{00000000-0005-0000-0000-00007B650000}"/>
    <cellStyle name="Normal 3 6 11 20" xfId="6247" xr:uid="{00000000-0005-0000-0000-00007C650000}"/>
    <cellStyle name="Normal 3 6 11 21" xfId="6248" xr:uid="{00000000-0005-0000-0000-00007D650000}"/>
    <cellStyle name="Normal 3 6 11 22" xfId="6249" xr:uid="{00000000-0005-0000-0000-00007E650000}"/>
    <cellStyle name="Normal 3 6 11 23" xfId="6250" xr:uid="{00000000-0005-0000-0000-00007F650000}"/>
    <cellStyle name="Normal 3 6 11 24" xfId="6251" xr:uid="{00000000-0005-0000-0000-000080650000}"/>
    <cellStyle name="Normal 3 6 11 25" xfId="6252" xr:uid="{00000000-0005-0000-0000-000081650000}"/>
    <cellStyle name="Normal 3 6 11 3" xfId="6253" xr:uid="{00000000-0005-0000-0000-000082650000}"/>
    <cellStyle name="Normal 3 6 11 4" xfId="6254" xr:uid="{00000000-0005-0000-0000-000083650000}"/>
    <cellStyle name="Normal 3 6 11 5" xfId="6255" xr:uid="{00000000-0005-0000-0000-000084650000}"/>
    <cellStyle name="Normal 3 6 11 6" xfId="6256" xr:uid="{00000000-0005-0000-0000-000085650000}"/>
    <cellStyle name="Normal 3 6 11 7" xfId="6257" xr:uid="{00000000-0005-0000-0000-000086650000}"/>
    <cellStyle name="Normal 3 6 11 8" xfId="6258" xr:uid="{00000000-0005-0000-0000-000087650000}"/>
    <cellStyle name="Normal 3 6 11 9" xfId="6259" xr:uid="{00000000-0005-0000-0000-000088650000}"/>
    <cellStyle name="Normal 3 6 12" xfId="6260" xr:uid="{00000000-0005-0000-0000-000089650000}"/>
    <cellStyle name="Normal 3 6 13" xfId="6261" xr:uid="{00000000-0005-0000-0000-00008A650000}"/>
    <cellStyle name="Normal 3 6 14" xfId="6262" xr:uid="{00000000-0005-0000-0000-00008B650000}"/>
    <cellStyle name="Normal 3 6 15" xfId="6263" xr:uid="{00000000-0005-0000-0000-00008C650000}"/>
    <cellStyle name="Normal 3 6 16" xfId="6264" xr:uid="{00000000-0005-0000-0000-00008D650000}"/>
    <cellStyle name="Normal 3 6 17" xfId="6265" xr:uid="{00000000-0005-0000-0000-00008E650000}"/>
    <cellStyle name="Normal 3 6 18" xfId="6266" xr:uid="{00000000-0005-0000-0000-00008F650000}"/>
    <cellStyle name="Normal 3 6 19" xfId="6267" xr:uid="{00000000-0005-0000-0000-000090650000}"/>
    <cellStyle name="Normal 3 6 2" xfId="6268" xr:uid="{00000000-0005-0000-0000-000091650000}"/>
    <cellStyle name="Normal 3 6 2 10" xfId="6269" xr:uid="{00000000-0005-0000-0000-000092650000}"/>
    <cellStyle name="Normal 3 6 2 11" xfId="6270" xr:uid="{00000000-0005-0000-0000-000093650000}"/>
    <cellStyle name="Normal 3 6 2 12" xfId="6271" xr:uid="{00000000-0005-0000-0000-000094650000}"/>
    <cellStyle name="Normal 3 6 2 13" xfId="6272" xr:uid="{00000000-0005-0000-0000-000095650000}"/>
    <cellStyle name="Normal 3 6 2 14" xfId="6273" xr:uid="{00000000-0005-0000-0000-000096650000}"/>
    <cellStyle name="Normal 3 6 2 15" xfId="6274" xr:uid="{00000000-0005-0000-0000-000097650000}"/>
    <cellStyle name="Normal 3 6 2 16" xfId="6275" xr:uid="{00000000-0005-0000-0000-000098650000}"/>
    <cellStyle name="Normal 3 6 2 17" xfId="6276" xr:uid="{00000000-0005-0000-0000-000099650000}"/>
    <cellStyle name="Normal 3 6 2 18" xfId="6277" xr:uid="{00000000-0005-0000-0000-00009A650000}"/>
    <cellStyle name="Normal 3 6 2 19" xfId="6278" xr:uid="{00000000-0005-0000-0000-00009B650000}"/>
    <cellStyle name="Normal 3 6 2 2" xfId="6279" xr:uid="{00000000-0005-0000-0000-00009C650000}"/>
    <cellStyle name="Normal 3 6 2 2 2" xfId="6280" xr:uid="{00000000-0005-0000-0000-00009D650000}"/>
    <cellStyle name="Normal 3 6 2 2 2 10" xfId="6281" xr:uid="{00000000-0005-0000-0000-00009E650000}"/>
    <cellStyle name="Normal 3 6 2 2 2 11" xfId="6282" xr:uid="{00000000-0005-0000-0000-00009F650000}"/>
    <cellStyle name="Normal 3 6 2 2 2 12" xfId="6283" xr:uid="{00000000-0005-0000-0000-0000A0650000}"/>
    <cellStyle name="Normal 3 6 2 2 2 13" xfId="6284" xr:uid="{00000000-0005-0000-0000-0000A1650000}"/>
    <cellStyle name="Normal 3 6 2 2 2 14" xfId="6285" xr:uid="{00000000-0005-0000-0000-0000A2650000}"/>
    <cellStyle name="Normal 3 6 2 2 2 15" xfId="6286" xr:uid="{00000000-0005-0000-0000-0000A3650000}"/>
    <cellStyle name="Normal 3 6 2 2 2 16" xfId="6287" xr:uid="{00000000-0005-0000-0000-0000A4650000}"/>
    <cellStyle name="Normal 3 6 2 2 2 17" xfId="6288" xr:uid="{00000000-0005-0000-0000-0000A5650000}"/>
    <cellStyle name="Normal 3 6 2 2 2 18" xfId="6289" xr:uid="{00000000-0005-0000-0000-0000A6650000}"/>
    <cellStyle name="Normal 3 6 2 2 2 19" xfId="6290" xr:uid="{00000000-0005-0000-0000-0000A7650000}"/>
    <cellStyle name="Normal 3 6 2 2 2 2" xfId="6291" xr:uid="{00000000-0005-0000-0000-0000A8650000}"/>
    <cellStyle name="Normal 3 6 2 2 2 20" xfId="6292" xr:uid="{00000000-0005-0000-0000-0000A9650000}"/>
    <cellStyle name="Normal 3 6 2 2 2 21" xfId="6293" xr:uid="{00000000-0005-0000-0000-0000AA650000}"/>
    <cellStyle name="Normal 3 6 2 2 2 22" xfId="6294" xr:uid="{00000000-0005-0000-0000-0000AB650000}"/>
    <cellStyle name="Normal 3 6 2 2 2 23" xfId="6295" xr:uid="{00000000-0005-0000-0000-0000AC650000}"/>
    <cellStyle name="Normal 3 6 2 2 2 24" xfId="6296" xr:uid="{00000000-0005-0000-0000-0000AD650000}"/>
    <cellStyle name="Normal 3 6 2 2 2 25" xfId="6297" xr:uid="{00000000-0005-0000-0000-0000AE650000}"/>
    <cellStyle name="Normal 3 6 2 2 2 26" xfId="16359" xr:uid="{00000000-0005-0000-0000-0000AF650000}"/>
    <cellStyle name="Normal 3 6 2 2 2 26 2" xfId="18124" xr:uid="{00000000-0005-0000-0000-0000B0650000}"/>
    <cellStyle name="Normal 3 6 2 2 2 3" xfId="6298" xr:uid="{00000000-0005-0000-0000-0000B1650000}"/>
    <cellStyle name="Normal 3 6 2 2 2 4" xfId="6299" xr:uid="{00000000-0005-0000-0000-0000B2650000}"/>
    <cellStyle name="Normal 3 6 2 2 2 5" xfId="6300" xr:uid="{00000000-0005-0000-0000-0000B3650000}"/>
    <cellStyle name="Normal 3 6 2 2 2 6" xfId="6301" xr:uid="{00000000-0005-0000-0000-0000B4650000}"/>
    <cellStyle name="Normal 3 6 2 2 2 7" xfId="6302" xr:uid="{00000000-0005-0000-0000-0000B5650000}"/>
    <cellStyle name="Normal 3 6 2 2 2 8" xfId="6303" xr:uid="{00000000-0005-0000-0000-0000B6650000}"/>
    <cellStyle name="Normal 3 6 2 2 2 9" xfId="6304" xr:uid="{00000000-0005-0000-0000-0000B7650000}"/>
    <cellStyle name="Normal 3 6 2 2 3" xfId="6305" xr:uid="{00000000-0005-0000-0000-0000B8650000}"/>
    <cellStyle name="Normal 3 6 2 2 3 10" xfId="6306" xr:uid="{00000000-0005-0000-0000-0000B9650000}"/>
    <cellStyle name="Normal 3 6 2 2 3 11" xfId="6307" xr:uid="{00000000-0005-0000-0000-0000BA650000}"/>
    <cellStyle name="Normal 3 6 2 2 3 12" xfId="6308" xr:uid="{00000000-0005-0000-0000-0000BB650000}"/>
    <cellStyle name="Normal 3 6 2 2 3 13" xfId="6309" xr:uid="{00000000-0005-0000-0000-0000BC650000}"/>
    <cellStyle name="Normal 3 6 2 2 3 14" xfId="6310" xr:uid="{00000000-0005-0000-0000-0000BD650000}"/>
    <cellStyle name="Normal 3 6 2 2 3 15" xfId="6311" xr:uid="{00000000-0005-0000-0000-0000BE650000}"/>
    <cellStyle name="Normal 3 6 2 2 3 16" xfId="6312" xr:uid="{00000000-0005-0000-0000-0000BF650000}"/>
    <cellStyle name="Normal 3 6 2 2 3 17" xfId="6313" xr:uid="{00000000-0005-0000-0000-0000C0650000}"/>
    <cellStyle name="Normal 3 6 2 2 3 18" xfId="6314" xr:uid="{00000000-0005-0000-0000-0000C1650000}"/>
    <cellStyle name="Normal 3 6 2 2 3 19" xfId="6315" xr:uid="{00000000-0005-0000-0000-0000C2650000}"/>
    <cellStyle name="Normal 3 6 2 2 3 2" xfId="6316" xr:uid="{00000000-0005-0000-0000-0000C3650000}"/>
    <cellStyle name="Normal 3 6 2 2 3 20" xfId="6317" xr:uid="{00000000-0005-0000-0000-0000C4650000}"/>
    <cellStyle name="Normal 3 6 2 2 3 21" xfId="6318" xr:uid="{00000000-0005-0000-0000-0000C5650000}"/>
    <cellStyle name="Normal 3 6 2 2 3 22" xfId="6319" xr:uid="{00000000-0005-0000-0000-0000C6650000}"/>
    <cellStyle name="Normal 3 6 2 2 3 23" xfId="6320" xr:uid="{00000000-0005-0000-0000-0000C7650000}"/>
    <cellStyle name="Normal 3 6 2 2 3 24" xfId="6321" xr:uid="{00000000-0005-0000-0000-0000C8650000}"/>
    <cellStyle name="Normal 3 6 2 2 3 25" xfId="6322" xr:uid="{00000000-0005-0000-0000-0000C9650000}"/>
    <cellStyle name="Normal 3 6 2 2 3 3" xfId="6323" xr:uid="{00000000-0005-0000-0000-0000CA650000}"/>
    <cellStyle name="Normal 3 6 2 2 3 4" xfId="6324" xr:uid="{00000000-0005-0000-0000-0000CB650000}"/>
    <cellStyle name="Normal 3 6 2 2 3 5" xfId="6325" xr:uid="{00000000-0005-0000-0000-0000CC650000}"/>
    <cellStyle name="Normal 3 6 2 2 3 6" xfId="6326" xr:uid="{00000000-0005-0000-0000-0000CD650000}"/>
    <cellStyle name="Normal 3 6 2 2 3 7" xfId="6327" xr:uid="{00000000-0005-0000-0000-0000CE650000}"/>
    <cellStyle name="Normal 3 6 2 2 3 8" xfId="6328" xr:uid="{00000000-0005-0000-0000-0000CF650000}"/>
    <cellStyle name="Normal 3 6 2 2 3 9" xfId="6329" xr:uid="{00000000-0005-0000-0000-0000D0650000}"/>
    <cellStyle name="Normal 3 6 2 2 4" xfId="6330" xr:uid="{00000000-0005-0000-0000-0000D1650000}"/>
    <cellStyle name="Normal 3 6 2 2 4 10" xfId="6331" xr:uid="{00000000-0005-0000-0000-0000D2650000}"/>
    <cellStyle name="Normal 3 6 2 2 4 11" xfId="6332" xr:uid="{00000000-0005-0000-0000-0000D3650000}"/>
    <cellStyle name="Normal 3 6 2 2 4 12" xfId="6333" xr:uid="{00000000-0005-0000-0000-0000D4650000}"/>
    <cellStyle name="Normal 3 6 2 2 4 13" xfId="6334" xr:uid="{00000000-0005-0000-0000-0000D5650000}"/>
    <cellStyle name="Normal 3 6 2 2 4 14" xfId="6335" xr:uid="{00000000-0005-0000-0000-0000D6650000}"/>
    <cellStyle name="Normal 3 6 2 2 4 15" xfId="6336" xr:uid="{00000000-0005-0000-0000-0000D7650000}"/>
    <cellStyle name="Normal 3 6 2 2 4 16" xfId="6337" xr:uid="{00000000-0005-0000-0000-0000D8650000}"/>
    <cellStyle name="Normal 3 6 2 2 4 17" xfId="6338" xr:uid="{00000000-0005-0000-0000-0000D9650000}"/>
    <cellStyle name="Normal 3 6 2 2 4 18" xfId="6339" xr:uid="{00000000-0005-0000-0000-0000DA650000}"/>
    <cellStyle name="Normal 3 6 2 2 4 19" xfId="6340" xr:uid="{00000000-0005-0000-0000-0000DB650000}"/>
    <cellStyle name="Normal 3 6 2 2 4 2" xfId="6341" xr:uid="{00000000-0005-0000-0000-0000DC650000}"/>
    <cellStyle name="Normal 3 6 2 2 4 20" xfId="6342" xr:uid="{00000000-0005-0000-0000-0000DD650000}"/>
    <cellStyle name="Normal 3 6 2 2 4 21" xfId="6343" xr:uid="{00000000-0005-0000-0000-0000DE650000}"/>
    <cellStyle name="Normal 3 6 2 2 4 22" xfId="6344" xr:uid="{00000000-0005-0000-0000-0000DF650000}"/>
    <cellStyle name="Normal 3 6 2 2 4 23" xfId="6345" xr:uid="{00000000-0005-0000-0000-0000E0650000}"/>
    <cellStyle name="Normal 3 6 2 2 4 24" xfId="6346" xr:uid="{00000000-0005-0000-0000-0000E1650000}"/>
    <cellStyle name="Normal 3 6 2 2 4 25" xfId="6347" xr:uid="{00000000-0005-0000-0000-0000E2650000}"/>
    <cellStyle name="Normal 3 6 2 2 4 3" xfId="6348" xr:uid="{00000000-0005-0000-0000-0000E3650000}"/>
    <cellStyle name="Normal 3 6 2 2 4 4" xfId="6349" xr:uid="{00000000-0005-0000-0000-0000E4650000}"/>
    <cellStyle name="Normal 3 6 2 2 4 5" xfId="6350" xr:uid="{00000000-0005-0000-0000-0000E5650000}"/>
    <cellStyle name="Normal 3 6 2 2 4 6" xfId="6351" xr:uid="{00000000-0005-0000-0000-0000E6650000}"/>
    <cellStyle name="Normal 3 6 2 2 4 7" xfId="6352" xr:uid="{00000000-0005-0000-0000-0000E7650000}"/>
    <cellStyle name="Normal 3 6 2 2 4 8" xfId="6353" xr:uid="{00000000-0005-0000-0000-0000E8650000}"/>
    <cellStyle name="Normal 3 6 2 2 4 9" xfId="6354" xr:uid="{00000000-0005-0000-0000-0000E9650000}"/>
    <cellStyle name="Normal 3 6 2 2 5" xfId="6355" xr:uid="{00000000-0005-0000-0000-0000EA650000}"/>
    <cellStyle name="Normal 3 6 2 2 5 10" xfId="6356" xr:uid="{00000000-0005-0000-0000-0000EB650000}"/>
    <cellStyle name="Normal 3 6 2 2 5 11" xfId="6357" xr:uid="{00000000-0005-0000-0000-0000EC650000}"/>
    <cellStyle name="Normal 3 6 2 2 5 12" xfId="6358" xr:uid="{00000000-0005-0000-0000-0000ED650000}"/>
    <cellStyle name="Normal 3 6 2 2 5 13" xfId="6359" xr:uid="{00000000-0005-0000-0000-0000EE650000}"/>
    <cellStyle name="Normal 3 6 2 2 5 14" xfId="6360" xr:uid="{00000000-0005-0000-0000-0000EF650000}"/>
    <cellStyle name="Normal 3 6 2 2 5 15" xfId="6361" xr:uid="{00000000-0005-0000-0000-0000F0650000}"/>
    <cellStyle name="Normal 3 6 2 2 5 16" xfId="6362" xr:uid="{00000000-0005-0000-0000-0000F1650000}"/>
    <cellStyle name="Normal 3 6 2 2 5 17" xfId="6363" xr:uid="{00000000-0005-0000-0000-0000F2650000}"/>
    <cellStyle name="Normal 3 6 2 2 5 18" xfId="6364" xr:uid="{00000000-0005-0000-0000-0000F3650000}"/>
    <cellStyle name="Normal 3 6 2 2 5 19" xfId="6365" xr:uid="{00000000-0005-0000-0000-0000F4650000}"/>
    <cellStyle name="Normal 3 6 2 2 5 2" xfId="6366" xr:uid="{00000000-0005-0000-0000-0000F5650000}"/>
    <cellStyle name="Normal 3 6 2 2 5 20" xfId="6367" xr:uid="{00000000-0005-0000-0000-0000F6650000}"/>
    <cellStyle name="Normal 3 6 2 2 5 21" xfId="6368" xr:uid="{00000000-0005-0000-0000-0000F7650000}"/>
    <cellStyle name="Normal 3 6 2 2 5 22" xfId="6369" xr:uid="{00000000-0005-0000-0000-0000F8650000}"/>
    <cellStyle name="Normal 3 6 2 2 5 23" xfId="6370" xr:uid="{00000000-0005-0000-0000-0000F9650000}"/>
    <cellStyle name="Normal 3 6 2 2 5 24" xfId="6371" xr:uid="{00000000-0005-0000-0000-0000FA650000}"/>
    <cellStyle name="Normal 3 6 2 2 5 25" xfId="6372" xr:uid="{00000000-0005-0000-0000-0000FB650000}"/>
    <cellStyle name="Normal 3 6 2 2 5 3" xfId="6373" xr:uid="{00000000-0005-0000-0000-0000FC650000}"/>
    <cellStyle name="Normal 3 6 2 2 5 4" xfId="6374" xr:uid="{00000000-0005-0000-0000-0000FD650000}"/>
    <cellStyle name="Normal 3 6 2 2 5 5" xfId="6375" xr:uid="{00000000-0005-0000-0000-0000FE650000}"/>
    <cellStyle name="Normal 3 6 2 2 5 6" xfId="6376" xr:uid="{00000000-0005-0000-0000-0000FF650000}"/>
    <cellStyle name="Normal 3 6 2 2 5 7" xfId="6377" xr:uid="{00000000-0005-0000-0000-000000660000}"/>
    <cellStyle name="Normal 3 6 2 2 5 8" xfId="6378" xr:uid="{00000000-0005-0000-0000-000001660000}"/>
    <cellStyle name="Normal 3 6 2 2 5 9" xfId="6379" xr:uid="{00000000-0005-0000-0000-000002660000}"/>
    <cellStyle name="Normal 3 6 2 2 6" xfId="18668" xr:uid="{00000000-0005-0000-0000-000003660000}"/>
    <cellStyle name="Normal 3 6 2 20" xfId="6380" xr:uid="{00000000-0005-0000-0000-000004660000}"/>
    <cellStyle name="Normal 3 6 2 21" xfId="6381" xr:uid="{00000000-0005-0000-0000-000005660000}"/>
    <cellStyle name="Normal 3 6 2 22" xfId="6382" xr:uid="{00000000-0005-0000-0000-000006660000}"/>
    <cellStyle name="Normal 3 6 2 23" xfId="6383" xr:uid="{00000000-0005-0000-0000-000007660000}"/>
    <cellStyle name="Normal 3 6 2 24" xfId="6384" xr:uid="{00000000-0005-0000-0000-000008660000}"/>
    <cellStyle name="Normal 3 6 2 25" xfId="6385" xr:uid="{00000000-0005-0000-0000-000009660000}"/>
    <cellStyle name="Normal 3 6 2 26" xfId="6386" xr:uid="{00000000-0005-0000-0000-00000A660000}"/>
    <cellStyle name="Normal 3 6 2 27" xfId="6387" xr:uid="{00000000-0005-0000-0000-00000B660000}"/>
    <cellStyle name="Normal 3 6 2 28" xfId="6388" xr:uid="{00000000-0005-0000-0000-00000C660000}"/>
    <cellStyle name="Normal 3 6 2 29" xfId="6389" xr:uid="{00000000-0005-0000-0000-00000D660000}"/>
    <cellStyle name="Normal 3 6 2 3" xfId="6390" xr:uid="{00000000-0005-0000-0000-00000E660000}"/>
    <cellStyle name="Normal 3 6 2 3 2" xfId="16360" xr:uid="{00000000-0005-0000-0000-00000F660000}"/>
    <cellStyle name="Normal 3 6 2 3 2 2" xfId="18156" xr:uid="{00000000-0005-0000-0000-000010660000}"/>
    <cellStyle name="Normal 3 6 2 3 3" xfId="16361" xr:uid="{00000000-0005-0000-0000-000011660000}"/>
    <cellStyle name="Normal 3 6 2 3 3 2" xfId="18157" xr:uid="{00000000-0005-0000-0000-000012660000}"/>
    <cellStyle name="Normal 3 6 2 4" xfId="6391" xr:uid="{00000000-0005-0000-0000-000013660000}"/>
    <cellStyle name="Normal 3 6 2 5" xfId="6392" xr:uid="{00000000-0005-0000-0000-000014660000}"/>
    <cellStyle name="Normal 3 6 2 6" xfId="6393" xr:uid="{00000000-0005-0000-0000-000015660000}"/>
    <cellStyle name="Normal 3 6 2 7" xfId="6394" xr:uid="{00000000-0005-0000-0000-000016660000}"/>
    <cellStyle name="Normal 3 6 2 8" xfId="6395" xr:uid="{00000000-0005-0000-0000-000017660000}"/>
    <cellStyle name="Normal 3 6 2 9" xfId="6396" xr:uid="{00000000-0005-0000-0000-000018660000}"/>
    <cellStyle name="Normal 3 6 20" xfId="6397" xr:uid="{00000000-0005-0000-0000-000019660000}"/>
    <cellStyle name="Normal 3 6 21" xfId="6398" xr:uid="{00000000-0005-0000-0000-00001A660000}"/>
    <cellStyle name="Normal 3 6 22" xfId="6399" xr:uid="{00000000-0005-0000-0000-00001B660000}"/>
    <cellStyle name="Normal 3 6 23" xfId="6400" xr:uid="{00000000-0005-0000-0000-00001C660000}"/>
    <cellStyle name="Normal 3 6 24" xfId="6401" xr:uid="{00000000-0005-0000-0000-00001D660000}"/>
    <cellStyle name="Normal 3 6 25" xfId="6402" xr:uid="{00000000-0005-0000-0000-00001E660000}"/>
    <cellStyle name="Normal 3 6 26" xfId="6403" xr:uid="{00000000-0005-0000-0000-00001F660000}"/>
    <cellStyle name="Normal 3 6 27" xfId="6404" xr:uid="{00000000-0005-0000-0000-000020660000}"/>
    <cellStyle name="Normal 3 6 28" xfId="6405" xr:uid="{00000000-0005-0000-0000-000021660000}"/>
    <cellStyle name="Normal 3 6 3" xfId="6406" xr:uid="{00000000-0005-0000-0000-000022660000}"/>
    <cellStyle name="Normal 3 6 3 10" xfId="6407" xr:uid="{00000000-0005-0000-0000-000023660000}"/>
    <cellStyle name="Normal 3 6 3 11" xfId="6408" xr:uid="{00000000-0005-0000-0000-000024660000}"/>
    <cellStyle name="Normal 3 6 3 12" xfId="6409" xr:uid="{00000000-0005-0000-0000-000025660000}"/>
    <cellStyle name="Normal 3 6 3 13" xfId="6410" xr:uid="{00000000-0005-0000-0000-000026660000}"/>
    <cellStyle name="Normal 3 6 3 14" xfId="6411" xr:uid="{00000000-0005-0000-0000-000027660000}"/>
    <cellStyle name="Normal 3 6 3 15" xfId="6412" xr:uid="{00000000-0005-0000-0000-000028660000}"/>
    <cellStyle name="Normal 3 6 3 16" xfId="6413" xr:uid="{00000000-0005-0000-0000-000029660000}"/>
    <cellStyle name="Normal 3 6 3 17" xfId="6414" xr:uid="{00000000-0005-0000-0000-00002A660000}"/>
    <cellStyle name="Normal 3 6 3 18" xfId="6415" xr:uid="{00000000-0005-0000-0000-00002B660000}"/>
    <cellStyle name="Normal 3 6 3 19" xfId="6416" xr:uid="{00000000-0005-0000-0000-00002C660000}"/>
    <cellStyle name="Normal 3 6 3 2" xfId="6417" xr:uid="{00000000-0005-0000-0000-00002D660000}"/>
    <cellStyle name="Normal 3 6 3 20" xfId="6418" xr:uid="{00000000-0005-0000-0000-00002E660000}"/>
    <cellStyle name="Normal 3 6 3 21" xfId="6419" xr:uid="{00000000-0005-0000-0000-00002F660000}"/>
    <cellStyle name="Normal 3 6 3 22" xfId="6420" xr:uid="{00000000-0005-0000-0000-000030660000}"/>
    <cellStyle name="Normal 3 6 3 23" xfId="6421" xr:uid="{00000000-0005-0000-0000-000031660000}"/>
    <cellStyle name="Normal 3 6 3 24" xfId="6422" xr:uid="{00000000-0005-0000-0000-000032660000}"/>
    <cellStyle name="Normal 3 6 3 25" xfId="6423" xr:uid="{00000000-0005-0000-0000-000033660000}"/>
    <cellStyle name="Normal 3 6 3 3" xfId="6424" xr:uid="{00000000-0005-0000-0000-000034660000}"/>
    <cellStyle name="Normal 3 6 3 4" xfId="6425" xr:uid="{00000000-0005-0000-0000-000035660000}"/>
    <cellStyle name="Normal 3 6 3 5" xfId="6426" xr:uid="{00000000-0005-0000-0000-000036660000}"/>
    <cellStyle name="Normal 3 6 3 6" xfId="6427" xr:uid="{00000000-0005-0000-0000-000037660000}"/>
    <cellStyle name="Normal 3 6 3 7" xfId="6428" xr:uid="{00000000-0005-0000-0000-000038660000}"/>
    <cellStyle name="Normal 3 6 3 8" xfId="6429" xr:uid="{00000000-0005-0000-0000-000039660000}"/>
    <cellStyle name="Normal 3 6 3 9" xfId="6430" xr:uid="{00000000-0005-0000-0000-00003A660000}"/>
    <cellStyle name="Normal 3 6 4" xfId="6431" xr:uid="{00000000-0005-0000-0000-00003B660000}"/>
    <cellStyle name="Normal 3 6 4 10" xfId="6432" xr:uid="{00000000-0005-0000-0000-00003C660000}"/>
    <cellStyle name="Normal 3 6 4 11" xfId="6433" xr:uid="{00000000-0005-0000-0000-00003D660000}"/>
    <cellStyle name="Normal 3 6 4 12" xfId="6434" xr:uid="{00000000-0005-0000-0000-00003E660000}"/>
    <cellStyle name="Normal 3 6 4 13" xfId="6435" xr:uid="{00000000-0005-0000-0000-00003F660000}"/>
    <cellStyle name="Normal 3 6 4 14" xfId="6436" xr:uid="{00000000-0005-0000-0000-000040660000}"/>
    <cellStyle name="Normal 3 6 4 15" xfId="6437" xr:uid="{00000000-0005-0000-0000-000041660000}"/>
    <cellStyle name="Normal 3 6 4 16" xfId="6438" xr:uid="{00000000-0005-0000-0000-000042660000}"/>
    <cellStyle name="Normal 3 6 4 17" xfId="6439" xr:uid="{00000000-0005-0000-0000-000043660000}"/>
    <cellStyle name="Normal 3 6 4 18" xfId="6440" xr:uid="{00000000-0005-0000-0000-000044660000}"/>
    <cellStyle name="Normal 3 6 4 19" xfId="6441" xr:uid="{00000000-0005-0000-0000-000045660000}"/>
    <cellStyle name="Normal 3 6 4 2" xfId="6442" xr:uid="{00000000-0005-0000-0000-000046660000}"/>
    <cellStyle name="Normal 3 6 4 20" xfId="6443" xr:uid="{00000000-0005-0000-0000-000047660000}"/>
    <cellStyle name="Normal 3 6 4 21" xfId="6444" xr:uid="{00000000-0005-0000-0000-000048660000}"/>
    <cellStyle name="Normal 3 6 4 22" xfId="6445" xr:uid="{00000000-0005-0000-0000-000049660000}"/>
    <cellStyle name="Normal 3 6 4 23" xfId="6446" xr:uid="{00000000-0005-0000-0000-00004A660000}"/>
    <cellStyle name="Normal 3 6 4 24" xfId="6447" xr:uid="{00000000-0005-0000-0000-00004B660000}"/>
    <cellStyle name="Normal 3 6 4 25" xfId="6448" xr:uid="{00000000-0005-0000-0000-00004C660000}"/>
    <cellStyle name="Normal 3 6 4 3" xfId="6449" xr:uid="{00000000-0005-0000-0000-00004D660000}"/>
    <cellStyle name="Normal 3 6 4 4" xfId="6450" xr:uid="{00000000-0005-0000-0000-00004E660000}"/>
    <cellStyle name="Normal 3 6 4 5" xfId="6451" xr:uid="{00000000-0005-0000-0000-00004F660000}"/>
    <cellStyle name="Normal 3 6 4 6" xfId="6452" xr:uid="{00000000-0005-0000-0000-000050660000}"/>
    <cellStyle name="Normal 3 6 4 7" xfId="6453" xr:uid="{00000000-0005-0000-0000-000051660000}"/>
    <cellStyle name="Normal 3 6 4 8" xfId="6454" xr:uid="{00000000-0005-0000-0000-000052660000}"/>
    <cellStyle name="Normal 3 6 4 9" xfId="6455" xr:uid="{00000000-0005-0000-0000-000053660000}"/>
    <cellStyle name="Normal 3 6 5" xfId="6456" xr:uid="{00000000-0005-0000-0000-000054660000}"/>
    <cellStyle name="Normal 3 6 5 10" xfId="6457" xr:uid="{00000000-0005-0000-0000-000055660000}"/>
    <cellStyle name="Normal 3 6 5 11" xfId="6458" xr:uid="{00000000-0005-0000-0000-000056660000}"/>
    <cellStyle name="Normal 3 6 5 12" xfId="6459" xr:uid="{00000000-0005-0000-0000-000057660000}"/>
    <cellStyle name="Normal 3 6 5 13" xfId="6460" xr:uid="{00000000-0005-0000-0000-000058660000}"/>
    <cellStyle name="Normal 3 6 5 14" xfId="6461" xr:uid="{00000000-0005-0000-0000-000059660000}"/>
    <cellStyle name="Normal 3 6 5 15" xfId="6462" xr:uid="{00000000-0005-0000-0000-00005A660000}"/>
    <cellStyle name="Normal 3 6 5 16" xfId="6463" xr:uid="{00000000-0005-0000-0000-00005B660000}"/>
    <cellStyle name="Normal 3 6 5 17" xfId="6464" xr:uid="{00000000-0005-0000-0000-00005C660000}"/>
    <cellStyle name="Normal 3 6 5 18" xfId="6465" xr:uid="{00000000-0005-0000-0000-00005D660000}"/>
    <cellStyle name="Normal 3 6 5 19" xfId="6466" xr:uid="{00000000-0005-0000-0000-00005E660000}"/>
    <cellStyle name="Normal 3 6 5 2" xfId="6467" xr:uid="{00000000-0005-0000-0000-00005F660000}"/>
    <cellStyle name="Normal 3 6 5 20" xfId="6468" xr:uid="{00000000-0005-0000-0000-000060660000}"/>
    <cellStyle name="Normal 3 6 5 21" xfId="6469" xr:uid="{00000000-0005-0000-0000-000061660000}"/>
    <cellStyle name="Normal 3 6 5 22" xfId="6470" xr:uid="{00000000-0005-0000-0000-000062660000}"/>
    <cellStyle name="Normal 3 6 5 23" xfId="6471" xr:uid="{00000000-0005-0000-0000-000063660000}"/>
    <cellStyle name="Normal 3 6 5 24" xfId="6472" xr:uid="{00000000-0005-0000-0000-000064660000}"/>
    <cellStyle name="Normal 3 6 5 25" xfId="6473" xr:uid="{00000000-0005-0000-0000-000065660000}"/>
    <cellStyle name="Normal 3 6 5 3" xfId="6474" xr:uid="{00000000-0005-0000-0000-000066660000}"/>
    <cellStyle name="Normal 3 6 5 4" xfId="6475" xr:uid="{00000000-0005-0000-0000-000067660000}"/>
    <cellStyle name="Normal 3 6 5 5" xfId="6476" xr:uid="{00000000-0005-0000-0000-000068660000}"/>
    <cellStyle name="Normal 3 6 5 6" xfId="6477" xr:uid="{00000000-0005-0000-0000-000069660000}"/>
    <cellStyle name="Normal 3 6 5 7" xfId="6478" xr:uid="{00000000-0005-0000-0000-00006A660000}"/>
    <cellStyle name="Normal 3 6 5 8" xfId="6479" xr:uid="{00000000-0005-0000-0000-00006B660000}"/>
    <cellStyle name="Normal 3 6 5 9" xfId="6480" xr:uid="{00000000-0005-0000-0000-00006C660000}"/>
    <cellStyle name="Normal 3 6 6" xfId="6481" xr:uid="{00000000-0005-0000-0000-00006D660000}"/>
    <cellStyle name="Normal 3 6 6 10" xfId="6482" xr:uid="{00000000-0005-0000-0000-00006E660000}"/>
    <cellStyle name="Normal 3 6 6 11" xfId="6483" xr:uid="{00000000-0005-0000-0000-00006F660000}"/>
    <cellStyle name="Normal 3 6 6 12" xfId="6484" xr:uid="{00000000-0005-0000-0000-000070660000}"/>
    <cellStyle name="Normal 3 6 6 13" xfId="6485" xr:uid="{00000000-0005-0000-0000-000071660000}"/>
    <cellStyle name="Normal 3 6 6 14" xfId="6486" xr:uid="{00000000-0005-0000-0000-000072660000}"/>
    <cellStyle name="Normal 3 6 6 15" xfId="6487" xr:uid="{00000000-0005-0000-0000-000073660000}"/>
    <cellStyle name="Normal 3 6 6 16" xfId="6488" xr:uid="{00000000-0005-0000-0000-000074660000}"/>
    <cellStyle name="Normal 3 6 6 17" xfId="6489" xr:uid="{00000000-0005-0000-0000-000075660000}"/>
    <cellStyle name="Normal 3 6 6 18" xfId="6490" xr:uid="{00000000-0005-0000-0000-000076660000}"/>
    <cellStyle name="Normal 3 6 6 19" xfId="6491" xr:uid="{00000000-0005-0000-0000-000077660000}"/>
    <cellStyle name="Normal 3 6 6 2" xfId="6492" xr:uid="{00000000-0005-0000-0000-000078660000}"/>
    <cellStyle name="Normal 3 6 6 20" xfId="6493" xr:uid="{00000000-0005-0000-0000-000079660000}"/>
    <cellStyle name="Normal 3 6 6 21" xfId="6494" xr:uid="{00000000-0005-0000-0000-00007A660000}"/>
    <cellStyle name="Normal 3 6 6 22" xfId="6495" xr:uid="{00000000-0005-0000-0000-00007B660000}"/>
    <cellStyle name="Normal 3 6 6 23" xfId="6496" xr:uid="{00000000-0005-0000-0000-00007C660000}"/>
    <cellStyle name="Normal 3 6 6 24" xfId="6497" xr:uid="{00000000-0005-0000-0000-00007D660000}"/>
    <cellStyle name="Normal 3 6 6 25" xfId="6498" xr:uid="{00000000-0005-0000-0000-00007E660000}"/>
    <cellStyle name="Normal 3 6 6 3" xfId="6499" xr:uid="{00000000-0005-0000-0000-00007F660000}"/>
    <cellStyle name="Normal 3 6 6 4" xfId="6500" xr:uid="{00000000-0005-0000-0000-000080660000}"/>
    <cellStyle name="Normal 3 6 6 5" xfId="6501" xr:uid="{00000000-0005-0000-0000-000081660000}"/>
    <cellStyle name="Normal 3 6 6 6" xfId="6502" xr:uid="{00000000-0005-0000-0000-000082660000}"/>
    <cellStyle name="Normal 3 6 6 7" xfId="6503" xr:uid="{00000000-0005-0000-0000-000083660000}"/>
    <cellStyle name="Normal 3 6 6 8" xfId="6504" xr:uid="{00000000-0005-0000-0000-000084660000}"/>
    <cellStyle name="Normal 3 6 6 9" xfId="6505" xr:uid="{00000000-0005-0000-0000-000085660000}"/>
    <cellStyle name="Normal 3 6 7" xfId="6506" xr:uid="{00000000-0005-0000-0000-000086660000}"/>
    <cellStyle name="Normal 3 6 7 10" xfId="6507" xr:uid="{00000000-0005-0000-0000-000087660000}"/>
    <cellStyle name="Normal 3 6 7 11" xfId="6508" xr:uid="{00000000-0005-0000-0000-000088660000}"/>
    <cellStyle name="Normal 3 6 7 12" xfId="6509" xr:uid="{00000000-0005-0000-0000-000089660000}"/>
    <cellStyle name="Normal 3 6 7 13" xfId="6510" xr:uid="{00000000-0005-0000-0000-00008A660000}"/>
    <cellStyle name="Normal 3 6 7 14" xfId="6511" xr:uid="{00000000-0005-0000-0000-00008B660000}"/>
    <cellStyle name="Normal 3 6 7 15" xfId="6512" xr:uid="{00000000-0005-0000-0000-00008C660000}"/>
    <cellStyle name="Normal 3 6 7 16" xfId="6513" xr:uid="{00000000-0005-0000-0000-00008D660000}"/>
    <cellStyle name="Normal 3 6 7 17" xfId="6514" xr:uid="{00000000-0005-0000-0000-00008E660000}"/>
    <cellStyle name="Normal 3 6 7 18" xfId="6515" xr:uid="{00000000-0005-0000-0000-00008F660000}"/>
    <cellStyle name="Normal 3 6 7 19" xfId="6516" xr:uid="{00000000-0005-0000-0000-000090660000}"/>
    <cellStyle name="Normal 3 6 7 2" xfId="6517" xr:uid="{00000000-0005-0000-0000-000091660000}"/>
    <cellStyle name="Normal 3 6 7 20" xfId="6518" xr:uid="{00000000-0005-0000-0000-000092660000}"/>
    <cellStyle name="Normal 3 6 7 21" xfId="6519" xr:uid="{00000000-0005-0000-0000-000093660000}"/>
    <cellStyle name="Normal 3 6 7 22" xfId="6520" xr:uid="{00000000-0005-0000-0000-000094660000}"/>
    <cellStyle name="Normal 3 6 7 23" xfId="6521" xr:uid="{00000000-0005-0000-0000-000095660000}"/>
    <cellStyle name="Normal 3 6 7 24" xfId="6522" xr:uid="{00000000-0005-0000-0000-000096660000}"/>
    <cellStyle name="Normal 3 6 7 25" xfId="6523" xr:uid="{00000000-0005-0000-0000-000097660000}"/>
    <cellStyle name="Normal 3 6 7 3" xfId="6524" xr:uid="{00000000-0005-0000-0000-000098660000}"/>
    <cellStyle name="Normal 3 6 7 4" xfId="6525" xr:uid="{00000000-0005-0000-0000-000099660000}"/>
    <cellStyle name="Normal 3 6 7 5" xfId="6526" xr:uid="{00000000-0005-0000-0000-00009A660000}"/>
    <cellStyle name="Normal 3 6 7 6" xfId="6527" xr:uid="{00000000-0005-0000-0000-00009B660000}"/>
    <cellStyle name="Normal 3 6 7 7" xfId="6528" xr:uid="{00000000-0005-0000-0000-00009C660000}"/>
    <cellStyle name="Normal 3 6 7 8" xfId="6529" xr:uid="{00000000-0005-0000-0000-00009D660000}"/>
    <cellStyle name="Normal 3 6 7 9" xfId="6530" xr:uid="{00000000-0005-0000-0000-00009E660000}"/>
    <cellStyle name="Normal 3 6 8" xfId="6531" xr:uid="{00000000-0005-0000-0000-00009F660000}"/>
    <cellStyle name="Normal 3 6 8 10" xfId="6532" xr:uid="{00000000-0005-0000-0000-0000A0660000}"/>
    <cellStyle name="Normal 3 6 8 11" xfId="6533" xr:uid="{00000000-0005-0000-0000-0000A1660000}"/>
    <cellStyle name="Normal 3 6 8 12" xfId="6534" xr:uid="{00000000-0005-0000-0000-0000A2660000}"/>
    <cellStyle name="Normal 3 6 8 13" xfId="6535" xr:uid="{00000000-0005-0000-0000-0000A3660000}"/>
    <cellStyle name="Normal 3 6 8 14" xfId="6536" xr:uid="{00000000-0005-0000-0000-0000A4660000}"/>
    <cellStyle name="Normal 3 6 8 15" xfId="6537" xr:uid="{00000000-0005-0000-0000-0000A5660000}"/>
    <cellStyle name="Normal 3 6 8 16" xfId="6538" xr:uid="{00000000-0005-0000-0000-0000A6660000}"/>
    <cellStyle name="Normal 3 6 8 17" xfId="6539" xr:uid="{00000000-0005-0000-0000-0000A7660000}"/>
    <cellStyle name="Normal 3 6 8 18" xfId="6540" xr:uid="{00000000-0005-0000-0000-0000A8660000}"/>
    <cellStyle name="Normal 3 6 8 19" xfId="6541" xr:uid="{00000000-0005-0000-0000-0000A9660000}"/>
    <cellStyle name="Normal 3 6 8 2" xfId="6542" xr:uid="{00000000-0005-0000-0000-0000AA660000}"/>
    <cellStyle name="Normal 3 6 8 20" xfId="6543" xr:uid="{00000000-0005-0000-0000-0000AB660000}"/>
    <cellStyle name="Normal 3 6 8 21" xfId="6544" xr:uid="{00000000-0005-0000-0000-0000AC660000}"/>
    <cellStyle name="Normal 3 6 8 22" xfId="6545" xr:uid="{00000000-0005-0000-0000-0000AD660000}"/>
    <cellStyle name="Normal 3 6 8 23" xfId="6546" xr:uid="{00000000-0005-0000-0000-0000AE660000}"/>
    <cellStyle name="Normal 3 6 8 24" xfId="6547" xr:uid="{00000000-0005-0000-0000-0000AF660000}"/>
    <cellStyle name="Normal 3 6 8 25" xfId="6548" xr:uid="{00000000-0005-0000-0000-0000B0660000}"/>
    <cellStyle name="Normal 3 6 8 26" xfId="16362" xr:uid="{00000000-0005-0000-0000-0000B1660000}"/>
    <cellStyle name="Normal 3 6 8 26 2" xfId="18210" xr:uid="{00000000-0005-0000-0000-0000B2660000}"/>
    <cellStyle name="Normal 3 6 8 3" xfId="6549" xr:uid="{00000000-0005-0000-0000-0000B3660000}"/>
    <cellStyle name="Normal 3 6 8 4" xfId="6550" xr:uid="{00000000-0005-0000-0000-0000B4660000}"/>
    <cellStyle name="Normal 3 6 8 5" xfId="6551" xr:uid="{00000000-0005-0000-0000-0000B5660000}"/>
    <cellStyle name="Normal 3 6 8 6" xfId="6552" xr:uid="{00000000-0005-0000-0000-0000B6660000}"/>
    <cellStyle name="Normal 3 6 8 7" xfId="6553" xr:uid="{00000000-0005-0000-0000-0000B7660000}"/>
    <cellStyle name="Normal 3 6 8 8" xfId="6554" xr:uid="{00000000-0005-0000-0000-0000B8660000}"/>
    <cellStyle name="Normal 3 6 8 9" xfId="6555" xr:uid="{00000000-0005-0000-0000-0000B9660000}"/>
    <cellStyle name="Normal 3 6 9" xfId="6556" xr:uid="{00000000-0005-0000-0000-0000BA660000}"/>
    <cellStyle name="Normal 3 6 9 10" xfId="6557" xr:uid="{00000000-0005-0000-0000-0000BB660000}"/>
    <cellStyle name="Normal 3 6 9 11" xfId="6558" xr:uid="{00000000-0005-0000-0000-0000BC660000}"/>
    <cellStyle name="Normal 3 6 9 12" xfId="6559" xr:uid="{00000000-0005-0000-0000-0000BD660000}"/>
    <cellStyle name="Normal 3 6 9 13" xfId="6560" xr:uid="{00000000-0005-0000-0000-0000BE660000}"/>
    <cellStyle name="Normal 3 6 9 14" xfId="6561" xr:uid="{00000000-0005-0000-0000-0000BF660000}"/>
    <cellStyle name="Normal 3 6 9 15" xfId="6562" xr:uid="{00000000-0005-0000-0000-0000C0660000}"/>
    <cellStyle name="Normal 3 6 9 16" xfId="6563" xr:uid="{00000000-0005-0000-0000-0000C1660000}"/>
    <cellStyle name="Normal 3 6 9 17" xfId="6564" xr:uid="{00000000-0005-0000-0000-0000C2660000}"/>
    <cellStyle name="Normal 3 6 9 18" xfId="6565" xr:uid="{00000000-0005-0000-0000-0000C3660000}"/>
    <cellStyle name="Normal 3 6 9 19" xfId="6566" xr:uid="{00000000-0005-0000-0000-0000C4660000}"/>
    <cellStyle name="Normal 3 6 9 2" xfId="6567" xr:uid="{00000000-0005-0000-0000-0000C5660000}"/>
    <cellStyle name="Normal 3 6 9 20" xfId="6568" xr:uid="{00000000-0005-0000-0000-0000C6660000}"/>
    <cellStyle name="Normal 3 6 9 21" xfId="6569" xr:uid="{00000000-0005-0000-0000-0000C7660000}"/>
    <cellStyle name="Normal 3 6 9 22" xfId="6570" xr:uid="{00000000-0005-0000-0000-0000C8660000}"/>
    <cellStyle name="Normal 3 6 9 23" xfId="6571" xr:uid="{00000000-0005-0000-0000-0000C9660000}"/>
    <cellStyle name="Normal 3 6 9 24" xfId="6572" xr:uid="{00000000-0005-0000-0000-0000CA660000}"/>
    <cellStyle name="Normal 3 6 9 25" xfId="6573" xr:uid="{00000000-0005-0000-0000-0000CB660000}"/>
    <cellStyle name="Normal 3 6 9 3" xfId="6574" xr:uid="{00000000-0005-0000-0000-0000CC660000}"/>
    <cellStyle name="Normal 3 6 9 4" xfId="6575" xr:uid="{00000000-0005-0000-0000-0000CD660000}"/>
    <cellStyle name="Normal 3 6 9 5" xfId="6576" xr:uid="{00000000-0005-0000-0000-0000CE660000}"/>
    <cellStyle name="Normal 3 6 9 6" xfId="6577" xr:uid="{00000000-0005-0000-0000-0000CF660000}"/>
    <cellStyle name="Normal 3 6 9 7" xfId="6578" xr:uid="{00000000-0005-0000-0000-0000D0660000}"/>
    <cellStyle name="Normal 3 6 9 8" xfId="6579" xr:uid="{00000000-0005-0000-0000-0000D1660000}"/>
    <cellStyle name="Normal 3 6 9 9" xfId="6580" xr:uid="{00000000-0005-0000-0000-0000D2660000}"/>
    <cellStyle name="Normal 3 7" xfId="6581" xr:uid="{00000000-0005-0000-0000-0000D3660000}"/>
    <cellStyle name="Normal 3 7 10" xfId="6582" xr:uid="{00000000-0005-0000-0000-0000D4660000}"/>
    <cellStyle name="Normal 3 7 11" xfId="6583" xr:uid="{00000000-0005-0000-0000-0000D5660000}"/>
    <cellStyle name="Normal 3 7 12" xfId="6584" xr:uid="{00000000-0005-0000-0000-0000D6660000}"/>
    <cellStyle name="Normal 3 7 13" xfId="6585" xr:uid="{00000000-0005-0000-0000-0000D7660000}"/>
    <cellStyle name="Normal 3 7 14" xfId="6586" xr:uid="{00000000-0005-0000-0000-0000D8660000}"/>
    <cellStyle name="Normal 3 7 15" xfId="6587" xr:uid="{00000000-0005-0000-0000-0000D9660000}"/>
    <cellStyle name="Normal 3 7 16" xfId="6588" xr:uid="{00000000-0005-0000-0000-0000DA660000}"/>
    <cellStyle name="Normal 3 7 17" xfId="6589" xr:uid="{00000000-0005-0000-0000-0000DB660000}"/>
    <cellStyle name="Normal 3 7 18" xfId="6590" xr:uid="{00000000-0005-0000-0000-0000DC660000}"/>
    <cellStyle name="Normal 3 7 19" xfId="6591" xr:uid="{00000000-0005-0000-0000-0000DD660000}"/>
    <cellStyle name="Normal 3 7 2" xfId="6592" xr:uid="{00000000-0005-0000-0000-0000DE660000}"/>
    <cellStyle name="Normal 3 7 20" xfId="6593" xr:uid="{00000000-0005-0000-0000-0000DF660000}"/>
    <cellStyle name="Normal 3 7 21" xfId="6594" xr:uid="{00000000-0005-0000-0000-0000E0660000}"/>
    <cellStyle name="Normal 3 7 22" xfId="6595" xr:uid="{00000000-0005-0000-0000-0000E1660000}"/>
    <cellStyle name="Normal 3 7 23" xfId="6596" xr:uid="{00000000-0005-0000-0000-0000E2660000}"/>
    <cellStyle name="Normal 3 7 24" xfId="6597" xr:uid="{00000000-0005-0000-0000-0000E3660000}"/>
    <cellStyle name="Normal 3 7 25" xfId="6598" xr:uid="{00000000-0005-0000-0000-0000E4660000}"/>
    <cellStyle name="Normal 3 7 3" xfId="6599" xr:uid="{00000000-0005-0000-0000-0000E5660000}"/>
    <cellStyle name="Normal 3 7 4" xfId="6600" xr:uid="{00000000-0005-0000-0000-0000E6660000}"/>
    <cellStyle name="Normal 3 7 5" xfId="6601" xr:uid="{00000000-0005-0000-0000-0000E7660000}"/>
    <cellStyle name="Normal 3 7 6" xfId="6602" xr:uid="{00000000-0005-0000-0000-0000E8660000}"/>
    <cellStyle name="Normal 3 7 7" xfId="6603" xr:uid="{00000000-0005-0000-0000-0000E9660000}"/>
    <cellStyle name="Normal 3 7 8" xfId="6604" xr:uid="{00000000-0005-0000-0000-0000EA660000}"/>
    <cellStyle name="Normal 3 7 9" xfId="6605" xr:uid="{00000000-0005-0000-0000-0000EB660000}"/>
    <cellStyle name="Normal 3 8" xfId="6606" xr:uid="{00000000-0005-0000-0000-0000EC660000}"/>
    <cellStyle name="Normal 3 8 10" xfId="6607" xr:uid="{00000000-0005-0000-0000-0000ED660000}"/>
    <cellStyle name="Normal 3 8 11" xfId="6608" xr:uid="{00000000-0005-0000-0000-0000EE660000}"/>
    <cellStyle name="Normal 3 8 12" xfId="6609" xr:uid="{00000000-0005-0000-0000-0000EF660000}"/>
    <cellStyle name="Normal 3 8 13" xfId="6610" xr:uid="{00000000-0005-0000-0000-0000F0660000}"/>
    <cellStyle name="Normal 3 8 14" xfId="6611" xr:uid="{00000000-0005-0000-0000-0000F1660000}"/>
    <cellStyle name="Normal 3 8 15" xfId="6612" xr:uid="{00000000-0005-0000-0000-0000F2660000}"/>
    <cellStyle name="Normal 3 8 16" xfId="6613" xr:uid="{00000000-0005-0000-0000-0000F3660000}"/>
    <cellStyle name="Normal 3 8 17" xfId="6614" xr:uid="{00000000-0005-0000-0000-0000F4660000}"/>
    <cellStyle name="Normal 3 8 18" xfId="6615" xr:uid="{00000000-0005-0000-0000-0000F5660000}"/>
    <cellStyle name="Normal 3 8 19" xfId="6616" xr:uid="{00000000-0005-0000-0000-0000F6660000}"/>
    <cellStyle name="Normal 3 8 2" xfId="6617" xr:uid="{00000000-0005-0000-0000-0000F7660000}"/>
    <cellStyle name="Normal 3 8 2 10" xfId="6618" xr:uid="{00000000-0005-0000-0000-0000F8660000}"/>
    <cellStyle name="Normal 3 8 2 11" xfId="6619" xr:uid="{00000000-0005-0000-0000-0000F9660000}"/>
    <cellStyle name="Normal 3 8 2 12" xfId="6620" xr:uid="{00000000-0005-0000-0000-0000FA660000}"/>
    <cellStyle name="Normal 3 8 2 13" xfId="6621" xr:uid="{00000000-0005-0000-0000-0000FB660000}"/>
    <cellStyle name="Normal 3 8 2 14" xfId="6622" xr:uid="{00000000-0005-0000-0000-0000FC660000}"/>
    <cellStyle name="Normal 3 8 2 15" xfId="6623" xr:uid="{00000000-0005-0000-0000-0000FD660000}"/>
    <cellStyle name="Normal 3 8 2 16" xfId="6624" xr:uid="{00000000-0005-0000-0000-0000FE660000}"/>
    <cellStyle name="Normal 3 8 2 17" xfId="6625" xr:uid="{00000000-0005-0000-0000-0000FF660000}"/>
    <cellStyle name="Normal 3 8 2 18" xfId="6626" xr:uid="{00000000-0005-0000-0000-000000670000}"/>
    <cellStyle name="Normal 3 8 2 19" xfId="6627" xr:uid="{00000000-0005-0000-0000-000001670000}"/>
    <cellStyle name="Normal 3 8 2 2" xfId="6628" xr:uid="{00000000-0005-0000-0000-000002670000}"/>
    <cellStyle name="Normal 3 8 2 2 2" xfId="16363" xr:uid="{00000000-0005-0000-0000-000003670000}"/>
    <cellStyle name="Normal 3 8 2 2 2 2" xfId="18238" xr:uid="{00000000-0005-0000-0000-000004670000}"/>
    <cellStyle name="Normal 3 8 2 2 3" xfId="16364" xr:uid="{00000000-0005-0000-0000-000005670000}"/>
    <cellStyle name="Normal 3 8 2 2 3 2" xfId="18239" xr:uid="{00000000-0005-0000-0000-000006670000}"/>
    <cellStyle name="Normal 3 8 2 20" xfId="6629" xr:uid="{00000000-0005-0000-0000-000007670000}"/>
    <cellStyle name="Normal 3 8 2 21" xfId="6630" xr:uid="{00000000-0005-0000-0000-000008670000}"/>
    <cellStyle name="Normal 3 8 2 22" xfId="6631" xr:uid="{00000000-0005-0000-0000-000009670000}"/>
    <cellStyle name="Normal 3 8 2 23" xfId="6632" xr:uid="{00000000-0005-0000-0000-00000A670000}"/>
    <cellStyle name="Normal 3 8 2 24" xfId="6633" xr:uid="{00000000-0005-0000-0000-00000B670000}"/>
    <cellStyle name="Normal 3 8 2 25" xfId="6634" xr:uid="{00000000-0005-0000-0000-00000C670000}"/>
    <cellStyle name="Normal 3 8 2 26" xfId="6635" xr:uid="{00000000-0005-0000-0000-00000D670000}"/>
    <cellStyle name="Normal 3 8 2 27" xfId="6636" xr:uid="{00000000-0005-0000-0000-00000E670000}"/>
    <cellStyle name="Normal 3 8 2 28" xfId="6637" xr:uid="{00000000-0005-0000-0000-00000F670000}"/>
    <cellStyle name="Normal 3 8 2 29" xfId="6638" xr:uid="{00000000-0005-0000-0000-000010670000}"/>
    <cellStyle name="Normal 3 8 2 3" xfId="6639" xr:uid="{00000000-0005-0000-0000-000011670000}"/>
    <cellStyle name="Normal 3 8 2 30" xfId="18584" xr:uid="{00000000-0005-0000-0000-000012670000}"/>
    <cellStyle name="Normal 3 8 2 4" xfId="6640" xr:uid="{00000000-0005-0000-0000-000013670000}"/>
    <cellStyle name="Normal 3 8 2 5" xfId="6641" xr:uid="{00000000-0005-0000-0000-000014670000}"/>
    <cellStyle name="Normal 3 8 2 6" xfId="6642" xr:uid="{00000000-0005-0000-0000-000015670000}"/>
    <cellStyle name="Normal 3 8 2 7" xfId="6643" xr:uid="{00000000-0005-0000-0000-000016670000}"/>
    <cellStyle name="Normal 3 8 2 8" xfId="6644" xr:uid="{00000000-0005-0000-0000-000017670000}"/>
    <cellStyle name="Normal 3 8 2 9" xfId="6645" xr:uid="{00000000-0005-0000-0000-000018670000}"/>
    <cellStyle name="Normal 3 8 20" xfId="6646" xr:uid="{00000000-0005-0000-0000-000019670000}"/>
    <cellStyle name="Normal 3 8 21" xfId="6647" xr:uid="{00000000-0005-0000-0000-00001A670000}"/>
    <cellStyle name="Normal 3 8 22" xfId="6648" xr:uid="{00000000-0005-0000-0000-00001B670000}"/>
    <cellStyle name="Normal 3 8 3" xfId="6649" xr:uid="{00000000-0005-0000-0000-00001C670000}"/>
    <cellStyle name="Normal 3 8 3 10" xfId="6650" xr:uid="{00000000-0005-0000-0000-00001D670000}"/>
    <cellStyle name="Normal 3 8 3 11" xfId="6651" xr:uid="{00000000-0005-0000-0000-00001E670000}"/>
    <cellStyle name="Normal 3 8 3 12" xfId="6652" xr:uid="{00000000-0005-0000-0000-00001F670000}"/>
    <cellStyle name="Normal 3 8 3 13" xfId="6653" xr:uid="{00000000-0005-0000-0000-000020670000}"/>
    <cellStyle name="Normal 3 8 3 14" xfId="6654" xr:uid="{00000000-0005-0000-0000-000021670000}"/>
    <cellStyle name="Normal 3 8 3 15" xfId="6655" xr:uid="{00000000-0005-0000-0000-000022670000}"/>
    <cellStyle name="Normal 3 8 3 16" xfId="6656" xr:uid="{00000000-0005-0000-0000-000023670000}"/>
    <cellStyle name="Normal 3 8 3 17" xfId="6657" xr:uid="{00000000-0005-0000-0000-000024670000}"/>
    <cellStyle name="Normal 3 8 3 18" xfId="6658" xr:uid="{00000000-0005-0000-0000-000025670000}"/>
    <cellStyle name="Normal 3 8 3 19" xfId="6659" xr:uid="{00000000-0005-0000-0000-000026670000}"/>
    <cellStyle name="Normal 3 8 3 2" xfId="6660" xr:uid="{00000000-0005-0000-0000-000027670000}"/>
    <cellStyle name="Normal 3 8 3 20" xfId="6661" xr:uid="{00000000-0005-0000-0000-000028670000}"/>
    <cellStyle name="Normal 3 8 3 21" xfId="6662" xr:uid="{00000000-0005-0000-0000-000029670000}"/>
    <cellStyle name="Normal 3 8 3 22" xfId="6663" xr:uid="{00000000-0005-0000-0000-00002A670000}"/>
    <cellStyle name="Normal 3 8 3 23" xfId="6664" xr:uid="{00000000-0005-0000-0000-00002B670000}"/>
    <cellStyle name="Normal 3 8 3 24" xfId="6665" xr:uid="{00000000-0005-0000-0000-00002C670000}"/>
    <cellStyle name="Normal 3 8 3 25" xfId="6666" xr:uid="{00000000-0005-0000-0000-00002D670000}"/>
    <cellStyle name="Normal 3 8 3 26" xfId="16365" xr:uid="{00000000-0005-0000-0000-00002E670000}"/>
    <cellStyle name="Normal 3 8 3 26 2" xfId="18253" xr:uid="{00000000-0005-0000-0000-00002F670000}"/>
    <cellStyle name="Normal 3 8 3 3" xfId="6667" xr:uid="{00000000-0005-0000-0000-000030670000}"/>
    <cellStyle name="Normal 3 8 3 4" xfId="6668" xr:uid="{00000000-0005-0000-0000-000031670000}"/>
    <cellStyle name="Normal 3 8 3 5" xfId="6669" xr:uid="{00000000-0005-0000-0000-000032670000}"/>
    <cellStyle name="Normal 3 8 3 6" xfId="6670" xr:uid="{00000000-0005-0000-0000-000033670000}"/>
    <cellStyle name="Normal 3 8 3 7" xfId="6671" xr:uid="{00000000-0005-0000-0000-000034670000}"/>
    <cellStyle name="Normal 3 8 3 8" xfId="6672" xr:uid="{00000000-0005-0000-0000-000035670000}"/>
    <cellStyle name="Normal 3 8 3 9" xfId="6673" xr:uid="{00000000-0005-0000-0000-000036670000}"/>
    <cellStyle name="Normal 3 8 4" xfId="6674" xr:uid="{00000000-0005-0000-0000-000037670000}"/>
    <cellStyle name="Normal 3 8 4 10" xfId="6675" xr:uid="{00000000-0005-0000-0000-000038670000}"/>
    <cellStyle name="Normal 3 8 4 11" xfId="6676" xr:uid="{00000000-0005-0000-0000-000039670000}"/>
    <cellStyle name="Normal 3 8 4 12" xfId="6677" xr:uid="{00000000-0005-0000-0000-00003A670000}"/>
    <cellStyle name="Normal 3 8 4 13" xfId="6678" xr:uid="{00000000-0005-0000-0000-00003B670000}"/>
    <cellStyle name="Normal 3 8 4 14" xfId="6679" xr:uid="{00000000-0005-0000-0000-00003C670000}"/>
    <cellStyle name="Normal 3 8 4 15" xfId="6680" xr:uid="{00000000-0005-0000-0000-00003D670000}"/>
    <cellStyle name="Normal 3 8 4 16" xfId="6681" xr:uid="{00000000-0005-0000-0000-00003E670000}"/>
    <cellStyle name="Normal 3 8 4 17" xfId="6682" xr:uid="{00000000-0005-0000-0000-00003F670000}"/>
    <cellStyle name="Normal 3 8 4 18" xfId="6683" xr:uid="{00000000-0005-0000-0000-000040670000}"/>
    <cellStyle name="Normal 3 8 4 19" xfId="6684" xr:uid="{00000000-0005-0000-0000-000041670000}"/>
    <cellStyle name="Normal 3 8 4 2" xfId="6685" xr:uid="{00000000-0005-0000-0000-000042670000}"/>
    <cellStyle name="Normal 3 8 4 20" xfId="6686" xr:uid="{00000000-0005-0000-0000-000043670000}"/>
    <cellStyle name="Normal 3 8 4 21" xfId="6687" xr:uid="{00000000-0005-0000-0000-000044670000}"/>
    <cellStyle name="Normal 3 8 4 22" xfId="6688" xr:uid="{00000000-0005-0000-0000-000045670000}"/>
    <cellStyle name="Normal 3 8 4 23" xfId="6689" xr:uid="{00000000-0005-0000-0000-000046670000}"/>
    <cellStyle name="Normal 3 8 4 24" xfId="6690" xr:uid="{00000000-0005-0000-0000-000047670000}"/>
    <cellStyle name="Normal 3 8 4 25" xfId="6691" xr:uid="{00000000-0005-0000-0000-000048670000}"/>
    <cellStyle name="Normal 3 8 4 3" xfId="6692" xr:uid="{00000000-0005-0000-0000-000049670000}"/>
    <cellStyle name="Normal 3 8 4 4" xfId="6693" xr:uid="{00000000-0005-0000-0000-00004A670000}"/>
    <cellStyle name="Normal 3 8 4 5" xfId="6694" xr:uid="{00000000-0005-0000-0000-00004B670000}"/>
    <cellStyle name="Normal 3 8 4 6" xfId="6695" xr:uid="{00000000-0005-0000-0000-00004C670000}"/>
    <cellStyle name="Normal 3 8 4 7" xfId="6696" xr:uid="{00000000-0005-0000-0000-00004D670000}"/>
    <cellStyle name="Normal 3 8 4 8" xfId="6697" xr:uid="{00000000-0005-0000-0000-00004E670000}"/>
    <cellStyle name="Normal 3 8 4 9" xfId="6698" xr:uid="{00000000-0005-0000-0000-00004F670000}"/>
    <cellStyle name="Normal 3 8 5" xfId="6699" xr:uid="{00000000-0005-0000-0000-000050670000}"/>
    <cellStyle name="Normal 3 8 5 10" xfId="6700" xr:uid="{00000000-0005-0000-0000-000051670000}"/>
    <cellStyle name="Normal 3 8 5 11" xfId="6701" xr:uid="{00000000-0005-0000-0000-000052670000}"/>
    <cellStyle name="Normal 3 8 5 12" xfId="6702" xr:uid="{00000000-0005-0000-0000-000053670000}"/>
    <cellStyle name="Normal 3 8 5 13" xfId="6703" xr:uid="{00000000-0005-0000-0000-000054670000}"/>
    <cellStyle name="Normal 3 8 5 14" xfId="6704" xr:uid="{00000000-0005-0000-0000-000055670000}"/>
    <cellStyle name="Normal 3 8 5 15" xfId="6705" xr:uid="{00000000-0005-0000-0000-000056670000}"/>
    <cellStyle name="Normal 3 8 5 16" xfId="6706" xr:uid="{00000000-0005-0000-0000-000057670000}"/>
    <cellStyle name="Normal 3 8 5 17" xfId="6707" xr:uid="{00000000-0005-0000-0000-000058670000}"/>
    <cellStyle name="Normal 3 8 5 18" xfId="6708" xr:uid="{00000000-0005-0000-0000-000059670000}"/>
    <cellStyle name="Normal 3 8 5 19" xfId="6709" xr:uid="{00000000-0005-0000-0000-00005A670000}"/>
    <cellStyle name="Normal 3 8 5 2" xfId="6710" xr:uid="{00000000-0005-0000-0000-00005B670000}"/>
    <cellStyle name="Normal 3 8 5 20" xfId="6711" xr:uid="{00000000-0005-0000-0000-00005C670000}"/>
    <cellStyle name="Normal 3 8 5 21" xfId="6712" xr:uid="{00000000-0005-0000-0000-00005D670000}"/>
    <cellStyle name="Normal 3 8 5 22" xfId="6713" xr:uid="{00000000-0005-0000-0000-00005E670000}"/>
    <cellStyle name="Normal 3 8 5 23" xfId="6714" xr:uid="{00000000-0005-0000-0000-00005F670000}"/>
    <cellStyle name="Normal 3 8 5 24" xfId="6715" xr:uid="{00000000-0005-0000-0000-000060670000}"/>
    <cellStyle name="Normal 3 8 5 25" xfId="6716" xr:uid="{00000000-0005-0000-0000-000061670000}"/>
    <cellStyle name="Normal 3 8 5 3" xfId="6717" xr:uid="{00000000-0005-0000-0000-000062670000}"/>
    <cellStyle name="Normal 3 8 5 4" xfId="6718" xr:uid="{00000000-0005-0000-0000-000063670000}"/>
    <cellStyle name="Normal 3 8 5 5" xfId="6719" xr:uid="{00000000-0005-0000-0000-000064670000}"/>
    <cellStyle name="Normal 3 8 5 6" xfId="6720" xr:uid="{00000000-0005-0000-0000-000065670000}"/>
    <cellStyle name="Normal 3 8 5 7" xfId="6721" xr:uid="{00000000-0005-0000-0000-000066670000}"/>
    <cellStyle name="Normal 3 8 5 8" xfId="6722" xr:uid="{00000000-0005-0000-0000-000067670000}"/>
    <cellStyle name="Normal 3 8 5 9" xfId="6723" xr:uid="{00000000-0005-0000-0000-000068670000}"/>
    <cellStyle name="Normal 3 8 6" xfId="6724" xr:uid="{00000000-0005-0000-0000-000069670000}"/>
    <cellStyle name="Normal 3 8 7" xfId="6725" xr:uid="{00000000-0005-0000-0000-00006A670000}"/>
    <cellStyle name="Normal 3 8 8" xfId="6726" xr:uid="{00000000-0005-0000-0000-00006B670000}"/>
    <cellStyle name="Normal 3 8 9" xfId="6727" xr:uid="{00000000-0005-0000-0000-00006C670000}"/>
    <cellStyle name="Normal 3 9" xfId="6728" xr:uid="{00000000-0005-0000-0000-00006D670000}"/>
    <cellStyle name="Normal 4" xfId="6729" xr:uid="{00000000-0005-0000-0000-00006E670000}"/>
    <cellStyle name="Normal 4 10" xfId="52" xr:uid="{00000000-0005-0000-0000-00006F670000}"/>
    <cellStyle name="Normal 4 11" xfId="6730" xr:uid="{00000000-0005-0000-0000-000070670000}"/>
    <cellStyle name="Normal 4 12" xfId="6731" xr:uid="{00000000-0005-0000-0000-000071670000}"/>
    <cellStyle name="Normal 4 13" xfId="6732" xr:uid="{00000000-0005-0000-0000-000072670000}"/>
    <cellStyle name="Normal 4 14" xfId="6733" xr:uid="{00000000-0005-0000-0000-000073670000}"/>
    <cellStyle name="Normal 4 15" xfId="6734" xr:uid="{00000000-0005-0000-0000-000074670000}"/>
    <cellStyle name="Normal 4 16" xfId="6735" xr:uid="{00000000-0005-0000-0000-000075670000}"/>
    <cellStyle name="Normal 4 17" xfId="6736" xr:uid="{00000000-0005-0000-0000-000076670000}"/>
    <cellStyle name="Normal 4 18" xfId="6737" xr:uid="{00000000-0005-0000-0000-000077670000}"/>
    <cellStyle name="Normal 4 19" xfId="6738" xr:uid="{00000000-0005-0000-0000-000078670000}"/>
    <cellStyle name="Normal 4 2" xfId="6739" xr:uid="{00000000-0005-0000-0000-000079670000}"/>
    <cellStyle name="Normal 4 2 2" xfId="16366" xr:uid="{00000000-0005-0000-0000-00007A670000}"/>
    <cellStyle name="Normal 4 2 2 2" xfId="18279" xr:uid="{00000000-0005-0000-0000-00007B670000}"/>
    <cellStyle name="Normal 4 2 2 2 2" xfId="19752" xr:uid="{00000000-0005-0000-0000-00007C670000}"/>
    <cellStyle name="Normal 4 2 2 2 3" xfId="44841" xr:uid="{00000000-0005-0000-0000-00007D670000}"/>
    <cellStyle name="Normal 4 2 2 3" xfId="29933" xr:uid="{00000000-0005-0000-0000-00007E670000}"/>
    <cellStyle name="Normal 4 2 2 3 2" xfId="41399" xr:uid="{00000000-0005-0000-0000-00007F670000}"/>
    <cellStyle name="Normal 4 2 2 4" xfId="41400" xr:uid="{00000000-0005-0000-0000-000080670000}"/>
    <cellStyle name="Normal 4 2 3" xfId="16367" xr:uid="{00000000-0005-0000-0000-000081670000}"/>
    <cellStyle name="Normal 4 2 3 2" xfId="18280" xr:uid="{00000000-0005-0000-0000-000082670000}"/>
    <cellStyle name="Normal 4 2 4" xfId="26288" xr:uid="{00000000-0005-0000-0000-000083670000}"/>
    <cellStyle name="Normal 4 2 4 2" xfId="31774" xr:uid="{00000000-0005-0000-0000-000084670000}"/>
    <cellStyle name="Normal 4 2 4 3" xfId="30608" xr:uid="{00000000-0005-0000-0000-000085670000}"/>
    <cellStyle name="Normal 4 2 4 4" xfId="41401" xr:uid="{00000000-0005-0000-0000-000086670000}"/>
    <cellStyle name="Normal 4 2 5" xfId="29932" xr:uid="{00000000-0005-0000-0000-000087670000}"/>
    <cellStyle name="Normal 4 2 5 2" xfId="41402" xr:uid="{00000000-0005-0000-0000-000088670000}"/>
    <cellStyle name="Normal 4 2 6" xfId="41403" xr:uid="{00000000-0005-0000-0000-000089670000}"/>
    <cellStyle name="Normal 4 20" xfId="6740" xr:uid="{00000000-0005-0000-0000-00008A670000}"/>
    <cellStyle name="Normal 4 21" xfId="6741" xr:uid="{00000000-0005-0000-0000-00008B670000}"/>
    <cellStyle name="Normal 4 22" xfId="6742" xr:uid="{00000000-0005-0000-0000-00008C670000}"/>
    <cellStyle name="Normal 4 23" xfId="6743" xr:uid="{00000000-0005-0000-0000-00008D670000}"/>
    <cellStyle name="Normal 4 24" xfId="6744" xr:uid="{00000000-0005-0000-0000-00008E670000}"/>
    <cellStyle name="Normal 4 25" xfId="6745" xr:uid="{00000000-0005-0000-0000-00008F670000}"/>
    <cellStyle name="Normal 4 26" xfId="6746" xr:uid="{00000000-0005-0000-0000-000090670000}"/>
    <cellStyle name="Normal 4 27" xfId="16297" xr:uid="{00000000-0005-0000-0000-000091670000}"/>
    <cellStyle name="Normal 4 27 2" xfId="33590" xr:uid="{00000000-0005-0000-0000-000092670000}"/>
    <cellStyle name="Normal 4 28" xfId="16923" xr:uid="{00000000-0005-0000-0000-000093670000}"/>
    <cellStyle name="Normal 4 28 2" xfId="33594" xr:uid="{00000000-0005-0000-0000-000094670000}"/>
    <cellStyle name="Normal 4 29" xfId="16398" xr:uid="{00000000-0005-0000-0000-000095670000}"/>
    <cellStyle name="Normal 4 3" xfId="6747" xr:uid="{00000000-0005-0000-0000-000096670000}"/>
    <cellStyle name="Normal 4 3 2" xfId="16368" xr:uid="{00000000-0005-0000-0000-000097670000}"/>
    <cellStyle name="Normal 4 3 2 2" xfId="26289" xr:uid="{00000000-0005-0000-0000-000098670000}"/>
    <cellStyle name="Normal 4 3 2 2 2" xfId="31775" xr:uid="{00000000-0005-0000-0000-000099670000}"/>
    <cellStyle name="Normal 4 3 2 2 3" xfId="41404" xr:uid="{00000000-0005-0000-0000-00009A670000}"/>
    <cellStyle name="Normal 4 3 2 3" xfId="29931" xr:uid="{00000000-0005-0000-0000-00009B670000}"/>
    <cellStyle name="Normal 4 3 2 4" xfId="41405" xr:uid="{00000000-0005-0000-0000-00009C670000}"/>
    <cellStyle name="Normal 4 3 3" xfId="26290" xr:uid="{00000000-0005-0000-0000-00009D670000}"/>
    <cellStyle name="Normal 4 3 4" xfId="31776" xr:uid="{00000000-0005-0000-0000-00009E670000}"/>
    <cellStyle name="Normal 4 30" xfId="33593" xr:uid="{00000000-0005-0000-0000-00009F670000}"/>
    <cellStyle name="Normal 4 4" xfId="6748" xr:uid="{00000000-0005-0000-0000-0000A0670000}"/>
    <cellStyle name="Normal 4 4 2" xfId="16369" xr:uid="{00000000-0005-0000-0000-0000A1670000}"/>
    <cellStyle name="Normal 4 4 2 2" xfId="26291" xr:uid="{00000000-0005-0000-0000-0000A2670000}"/>
    <cellStyle name="Normal 4 4 2 2 2" xfId="31777" xr:uid="{00000000-0005-0000-0000-0000A3670000}"/>
    <cellStyle name="Normal 4 4 2 2 3" xfId="41406" xr:uid="{00000000-0005-0000-0000-0000A4670000}"/>
    <cellStyle name="Normal 4 4 2 3" xfId="29930" xr:uid="{00000000-0005-0000-0000-0000A5670000}"/>
    <cellStyle name="Normal 4 4 2 4" xfId="41407" xr:uid="{00000000-0005-0000-0000-0000A6670000}"/>
    <cellStyle name="Normal 4 4 3" xfId="26292" xr:uid="{00000000-0005-0000-0000-0000A7670000}"/>
    <cellStyle name="Normal 4 4 4" xfId="16922" xr:uid="{00000000-0005-0000-0000-0000A8670000}"/>
    <cellStyle name="Normal 4 5" xfId="6749" xr:uid="{00000000-0005-0000-0000-0000A9670000}"/>
    <cellStyle name="Normal 4 5 2" xfId="16370" xr:uid="{00000000-0005-0000-0000-0000AA670000}"/>
    <cellStyle name="Normal 4 5 2 2" xfId="26293" xr:uid="{00000000-0005-0000-0000-0000AB670000}"/>
    <cellStyle name="Normal 4 5 2 2 2" xfId="31778" xr:uid="{00000000-0005-0000-0000-0000AC670000}"/>
    <cellStyle name="Normal 4 5 2 2 3" xfId="41408" xr:uid="{00000000-0005-0000-0000-0000AD670000}"/>
    <cellStyle name="Normal 4 5 2 3" xfId="19753" xr:uid="{00000000-0005-0000-0000-0000AE670000}"/>
    <cellStyle name="Normal 4 5 2 4" xfId="41409" xr:uid="{00000000-0005-0000-0000-0000AF670000}"/>
    <cellStyle name="Normal 4 5 3" xfId="26294" xr:uid="{00000000-0005-0000-0000-0000B0670000}"/>
    <cellStyle name="Normal 4 6" xfId="6750" xr:uid="{00000000-0005-0000-0000-0000B1670000}"/>
    <cellStyle name="Normal 4 6 2" xfId="16371" xr:uid="{00000000-0005-0000-0000-0000B2670000}"/>
    <cellStyle name="Normal 4 6 2 2" xfId="29928" xr:uid="{00000000-0005-0000-0000-0000B3670000}"/>
    <cellStyle name="Normal 4 6 2 3" xfId="19754" xr:uid="{00000000-0005-0000-0000-0000B4670000}"/>
    <cellStyle name="Normal 4 6 3" xfId="19755" xr:uid="{00000000-0005-0000-0000-0000B5670000}"/>
    <cellStyle name="Normal 4 6 4" xfId="29929" xr:uid="{00000000-0005-0000-0000-0000B6670000}"/>
    <cellStyle name="Normal 4 7" xfId="6751" xr:uid="{00000000-0005-0000-0000-0000B7670000}"/>
    <cellStyle name="Normal 4 7 2" xfId="33508" xr:uid="{00000000-0005-0000-0000-0000B8670000}"/>
    <cellStyle name="Normal 4 8" xfId="6752" xr:uid="{00000000-0005-0000-0000-0000B9670000}"/>
    <cellStyle name="Normal 4 9" xfId="6753" xr:uid="{00000000-0005-0000-0000-0000BA670000}"/>
    <cellStyle name="Normal 5" xfId="6754" xr:uid="{00000000-0005-0000-0000-0000BB670000}"/>
    <cellStyle name="Normal 5 10" xfId="6755" xr:uid="{00000000-0005-0000-0000-0000BC670000}"/>
    <cellStyle name="Normal 5 10 10" xfId="6756" xr:uid="{00000000-0005-0000-0000-0000BD670000}"/>
    <cellStyle name="Normal 5 10 10 2" xfId="6757" xr:uid="{00000000-0005-0000-0000-0000BE670000}"/>
    <cellStyle name="Normal 5 10 10 2 2" xfId="26295" xr:uid="{00000000-0005-0000-0000-0000BF670000}"/>
    <cellStyle name="Normal 5 10 10 2 2 2" xfId="31779" xr:uid="{00000000-0005-0000-0000-0000C0670000}"/>
    <cellStyle name="Normal 5 10 10 2 2 3" xfId="41410" xr:uid="{00000000-0005-0000-0000-0000C1670000}"/>
    <cellStyle name="Normal 5 10 10 2 3" xfId="19756" xr:uid="{00000000-0005-0000-0000-0000C2670000}"/>
    <cellStyle name="Normal 5 10 10 2 4" xfId="41411" xr:uid="{00000000-0005-0000-0000-0000C3670000}"/>
    <cellStyle name="Normal 5 10 10 3" xfId="6758" xr:uid="{00000000-0005-0000-0000-0000C4670000}"/>
    <cellStyle name="Normal 5 10 10 3 2" xfId="26296" xr:uid="{00000000-0005-0000-0000-0000C5670000}"/>
    <cellStyle name="Normal 5 10 10 3 2 2" xfId="31780" xr:uid="{00000000-0005-0000-0000-0000C6670000}"/>
    <cellStyle name="Normal 5 10 10 3 2 3" xfId="41412" xr:uid="{00000000-0005-0000-0000-0000C7670000}"/>
    <cellStyle name="Normal 5 10 10 3 3" xfId="19757" xr:uid="{00000000-0005-0000-0000-0000C8670000}"/>
    <cellStyle name="Normal 5 10 10 3 4" xfId="41413" xr:uid="{00000000-0005-0000-0000-0000C9670000}"/>
    <cellStyle name="Normal 5 10 10 4" xfId="26297" xr:uid="{00000000-0005-0000-0000-0000CA670000}"/>
    <cellStyle name="Normal 5 10 10 4 2" xfId="31781" xr:uid="{00000000-0005-0000-0000-0000CB670000}"/>
    <cellStyle name="Normal 5 10 10 4 3" xfId="41414" xr:uid="{00000000-0005-0000-0000-0000CC670000}"/>
    <cellStyle name="Normal 5 10 10 5" xfId="29927" xr:uid="{00000000-0005-0000-0000-0000CD670000}"/>
    <cellStyle name="Normal 5 10 10 6" xfId="41415" xr:uid="{00000000-0005-0000-0000-0000CE670000}"/>
    <cellStyle name="Normal 5 10 11" xfId="6759" xr:uid="{00000000-0005-0000-0000-0000CF670000}"/>
    <cellStyle name="Normal 5 10 11 2" xfId="6760" xr:uid="{00000000-0005-0000-0000-0000D0670000}"/>
    <cellStyle name="Normal 5 10 11 2 2" xfId="26298" xr:uid="{00000000-0005-0000-0000-0000D1670000}"/>
    <cellStyle name="Normal 5 10 11 2 2 2" xfId="31782" xr:uid="{00000000-0005-0000-0000-0000D2670000}"/>
    <cellStyle name="Normal 5 10 11 2 2 3" xfId="41416" xr:uid="{00000000-0005-0000-0000-0000D3670000}"/>
    <cellStyle name="Normal 5 10 11 2 3" xfId="19758" xr:uid="{00000000-0005-0000-0000-0000D4670000}"/>
    <cellStyle name="Normal 5 10 11 2 4" xfId="41417" xr:uid="{00000000-0005-0000-0000-0000D5670000}"/>
    <cellStyle name="Normal 5 10 11 3" xfId="6761" xr:uid="{00000000-0005-0000-0000-0000D6670000}"/>
    <cellStyle name="Normal 5 10 11 3 2" xfId="26299" xr:uid="{00000000-0005-0000-0000-0000D7670000}"/>
    <cellStyle name="Normal 5 10 11 3 2 2" xfId="31783" xr:uid="{00000000-0005-0000-0000-0000D8670000}"/>
    <cellStyle name="Normal 5 10 11 3 2 3" xfId="41418" xr:uid="{00000000-0005-0000-0000-0000D9670000}"/>
    <cellStyle name="Normal 5 10 11 3 3" xfId="19759" xr:uid="{00000000-0005-0000-0000-0000DA670000}"/>
    <cellStyle name="Normal 5 10 11 3 4" xfId="41419" xr:uid="{00000000-0005-0000-0000-0000DB670000}"/>
    <cellStyle name="Normal 5 10 11 4" xfId="26300" xr:uid="{00000000-0005-0000-0000-0000DC670000}"/>
    <cellStyle name="Normal 5 10 11 4 2" xfId="31784" xr:uid="{00000000-0005-0000-0000-0000DD670000}"/>
    <cellStyle name="Normal 5 10 11 4 3" xfId="41420" xr:uid="{00000000-0005-0000-0000-0000DE670000}"/>
    <cellStyle name="Normal 5 10 11 5" xfId="19760" xr:uid="{00000000-0005-0000-0000-0000DF670000}"/>
    <cellStyle name="Normal 5 10 11 6" xfId="41421" xr:uid="{00000000-0005-0000-0000-0000E0670000}"/>
    <cellStyle name="Normal 5 10 12" xfId="6762" xr:uid="{00000000-0005-0000-0000-0000E1670000}"/>
    <cellStyle name="Normal 5 10 12 2" xfId="6763" xr:uid="{00000000-0005-0000-0000-0000E2670000}"/>
    <cellStyle name="Normal 5 10 12 2 2" xfId="26301" xr:uid="{00000000-0005-0000-0000-0000E3670000}"/>
    <cellStyle name="Normal 5 10 12 2 2 2" xfId="31785" xr:uid="{00000000-0005-0000-0000-0000E4670000}"/>
    <cellStyle name="Normal 5 10 12 2 2 3" xfId="41422" xr:uid="{00000000-0005-0000-0000-0000E5670000}"/>
    <cellStyle name="Normal 5 10 12 2 3" xfId="29926" xr:uid="{00000000-0005-0000-0000-0000E6670000}"/>
    <cellStyle name="Normal 5 10 12 2 4" xfId="41423" xr:uid="{00000000-0005-0000-0000-0000E7670000}"/>
    <cellStyle name="Normal 5 10 12 3" xfId="6764" xr:uid="{00000000-0005-0000-0000-0000E8670000}"/>
    <cellStyle name="Normal 5 10 12 3 2" xfId="26302" xr:uid="{00000000-0005-0000-0000-0000E9670000}"/>
    <cellStyle name="Normal 5 10 12 3 2 2" xfId="31786" xr:uid="{00000000-0005-0000-0000-0000EA670000}"/>
    <cellStyle name="Normal 5 10 12 3 2 3" xfId="41424" xr:uid="{00000000-0005-0000-0000-0000EB670000}"/>
    <cellStyle name="Normal 5 10 12 3 3" xfId="19761" xr:uid="{00000000-0005-0000-0000-0000EC670000}"/>
    <cellStyle name="Normal 5 10 12 3 4" xfId="41425" xr:uid="{00000000-0005-0000-0000-0000ED670000}"/>
    <cellStyle name="Normal 5 10 12 4" xfId="26303" xr:uid="{00000000-0005-0000-0000-0000EE670000}"/>
    <cellStyle name="Normal 5 10 12 4 2" xfId="31787" xr:uid="{00000000-0005-0000-0000-0000EF670000}"/>
    <cellStyle name="Normal 5 10 12 4 3" xfId="41426" xr:uid="{00000000-0005-0000-0000-0000F0670000}"/>
    <cellStyle name="Normal 5 10 12 5" xfId="29925" xr:uid="{00000000-0005-0000-0000-0000F1670000}"/>
    <cellStyle name="Normal 5 10 12 6" xfId="41427" xr:uid="{00000000-0005-0000-0000-0000F2670000}"/>
    <cellStyle name="Normal 5 10 13" xfId="6765" xr:uid="{00000000-0005-0000-0000-0000F3670000}"/>
    <cellStyle name="Normal 5 10 13 2" xfId="6766" xr:uid="{00000000-0005-0000-0000-0000F4670000}"/>
    <cellStyle name="Normal 5 10 13 2 2" xfId="26304" xr:uid="{00000000-0005-0000-0000-0000F5670000}"/>
    <cellStyle name="Normal 5 10 13 2 2 2" xfId="31788" xr:uid="{00000000-0005-0000-0000-0000F6670000}"/>
    <cellStyle name="Normal 5 10 13 2 2 3" xfId="41428" xr:uid="{00000000-0005-0000-0000-0000F7670000}"/>
    <cellStyle name="Normal 5 10 13 2 3" xfId="19762" xr:uid="{00000000-0005-0000-0000-0000F8670000}"/>
    <cellStyle name="Normal 5 10 13 2 4" xfId="41429" xr:uid="{00000000-0005-0000-0000-0000F9670000}"/>
    <cellStyle name="Normal 5 10 13 3" xfId="6767" xr:uid="{00000000-0005-0000-0000-0000FA670000}"/>
    <cellStyle name="Normal 5 10 13 3 2" xfId="26305" xr:uid="{00000000-0005-0000-0000-0000FB670000}"/>
    <cellStyle name="Normal 5 10 13 3 2 2" xfId="31789" xr:uid="{00000000-0005-0000-0000-0000FC670000}"/>
    <cellStyle name="Normal 5 10 13 3 2 3" xfId="41430" xr:uid="{00000000-0005-0000-0000-0000FD670000}"/>
    <cellStyle name="Normal 5 10 13 3 3" xfId="29924" xr:uid="{00000000-0005-0000-0000-0000FE670000}"/>
    <cellStyle name="Normal 5 10 13 3 4" xfId="41431" xr:uid="{00000000-0005-0000-0000-0000FF670000}"/>
    <cellStyle name="Normal 5 10 13 4" xfId="26306" xr:uid="{00000000-0005-0000-0000-000000680000}"/>
    <cellStyle name="Normal 5 10 13 4 2" xfId="31790" xr:uid="{00000000-0005-0000-0000-000001680000}"/>
    <cellStyle name="Normal 5 10 13 4 3" xfId="41432" xr:uid="{00000000-0005-0000-0000-000002680000}"/>
    <cellStyle name="Normal 5 10 13 5" xfId="29923" xr:uid="{00000000-0005-0000-0000-000003680000}"/>
    <cellStyle name="Normal 5 10 13 6" xfId="41433" xr:uid="{00000000-0005-0000-0000-000004680000}"/>
    <cellStyle name="Normal 5 10 14" xfId="6768" xr:uid="{00000000-0005-0000-0000-000005680000}"/>
    <cellStyle name="Normal 5 10 14 2" xfId="6769" xr:uid="{00000000-0005-0000-0000-000006680000}"/>
    <cellStyle name="Normal 5 10 14 2 2" xfId="26307" xr:uid="{00000000-0005-0000-0000-000007680000}"/>
    <cellStyle name="Normal 5 10 14 2 2 2" xfId="31791" xr:uid="{00000000-0005-0000-0000-000008680000}"/>
    <cellStyle name="Normal 5 10 14 2 2 3" xfId="41434" xr:uid="{00000000-0005-0000-0000-000009680000}"/>
    <cellStyle name="Normal 5 10 14 2 3" xfId="29922" xr:uid="{00000000-0005-0000-0000-00000A680000}"/>
    <cellStyle name="Normal 5 10 14 2 4" xfId="41435" xr:uid="{00000000-0005-0000-0000-00000B680000}"/>
    <cellStyle name="Normal 5 10 14 3" xfId="6770" xr:uid="{00000000-0005-0000-0000-00000C680000}"/>
    <cellStyle name="Normal 5 10 14 3 2" xfId="26308" xr:uid="{00000000-0005-0000-0000-00000D680000}"/>
    <cellStyle name="Normal 5 10 14 3 2 2" xfId="31792" xr:uid="{00000000-0005-0000-0000-00000E680000}"/>
    <cellStyle name="Normal 5 10 14 3 2 3" xfId="41436" xr:uid="{00000000-0005-0000-0000-00000F680000}"/>
    <cellStyle name="Normal 5 10 14 3 3" xfId="19763" xr:uid="{00000000-0005-0000-0000-000010680000}"/>
    <cellStyle name="Normal 5 10 14 3 4" xfId="41437" xr:uid="{00000000-0005-0000-0000-000011680000}"/>
    <cellStyle name="Normal 5 10 14 4" xfId="26309" xr:uid="{00000000-0005-0000-0000-000012680000}"/>
    <cellStyle name="Normal 5 10 14 4 2" xfId="31793" xr:uid="{00000000-0005-0000-0000-000013680000}"/>
    <cellStyle name="Normal 5 10 14 4 3" xfId="41438" xr:uid="{00000000-0005-0000-0000-000014680000}"/>
    <cellStyle name="Normal 5 10 14 5" xfId="29921" xr:uid="{00000000-0005-0000-0000-000015680000}"/>
    <cellStyle name="Normal 5 10 14 6" xfId="41439" xr:uid="{00000000-0005-0000-0000-000016680000}"/>
    <cellStyle name="Normal 5 10 15" xfId="6771" xr:uid="{00000000-0005-0000-0000-000017680000}"/>
    <cellStyle name="Normal 5 10 15 2" xfId="6772" xr:uid="{00000000-0005-0000-0000-000018680000}"/>
    <cellStyle name="Normal 5 10 15 2 2" xfId="26310" xr:uid="{00000000-0005-0000-0000-000019680000}"/>
    <cellStyle name="Normal 5 10 15 2 2 2" xfId="31794" xr:uid="{00000000-0005-0000-0000-00001A680000}"/>
    <cellStyle name="Normal 5 10 15 2 2 3" xfId="41440" xr:uid="{00000000-0005-0000-0000-00001B680000}"/>
    <cellStyle name="Normal 5 10 15 2 3" xfId="19764" xr:uid="{00000000-0005-0000-0000-00001C680000}"/>
    <cellStyle name="Normal 5 10 15 2 4" xfId="41441" xr:uid="{00000000-0005-0000-0000-00001D680000}"/>
    <cellStyle name="Normal 5 10 15 3" xfId="6773" xr:uid="{00000000-0005-0000-0000-00001E680000}"/>
    <cellStyle name="Normal 5 10 15 3 2" xfId="26311" xr:uid="{00000000-0005-0000-0000-00001F680000}"/>
    <cellStyle name="Normal 5 10 15 3 2 2" xfId="31795" xr:uid="{00000000-0005-0000-0000-000020680000}"/>
    <cellStyle name="Normal 5 10 15 3 2 3" xfId="41442" xr:uid="{00000000-0005-0000-0000-000021680000}"/>
    <cellStyle name="Normal 5 10 15 3 3" xfId="29920" xr:uid="{00000000-0005-0000-0000-000022680000}"/>
    <cellStyle name="Normal 5 10 15 3 4" xfId="41443" xr:uid="{00000000-0005-0000-0000-000023680000}"/>
    <cellStyle name="Normal 5 10 15 4" xfId="26312" xr:uid="{00000000-0005-0000-0000-000024680000}"/>
    <cellStyle name="Normal 5 10 15 4 2" xfId="31796" xr:uid="{00000000-0005-0000-0000-000025680000}"/>
    <cellStyle name="Normal 5 10 15 4 3" xfId="41444" xr:uid="{00000000-0005-0000-0000-000026680000}"/>
    <cellStyle name="Normal 5 10 15 5" xfId="29919" xr:uid="{00000000-0005-0000-0000-000027680000}"/>
    <cellStyle name="Normal 5 10 15 6" xfId="41445" xr:uid="{00000000-0005-0000-0000-000028680000}"/>
    <cellStyle name="Normal 5 10 16" xfId="6774" xr:uid="{00000000-0005-0000-0000-000029680000}"/>
    <cellStyle name="Normal 5 10 16 2" xfId="6775" xr:uid="{00000000-0005-0000-0000-00002A680000}"/>
    <cellStyle name="Normal 5 10 16 2 2" xfId="26313" xr:uid="{00000000-0005-0000-0000-00002B680000}"/>
    <cellStyle name="Normal 5 10 16 2 2 2" xfId="31797" xr:uid="{00000000-0005-0000-0000-00002C680000}"/>
    <cellStyle name="Normal 5 10 16 2 2 3" xfId="41446" xr:uid="{00000000-0005-0000-0000-00002D680000}"/>
    <cellStyle name="Normal 5 10 16 2 3" xfId="29918" xr:uid="{00000000-0005-0000-0000-00002E680000}"/>
    <cellStyle name="Normal 5 10 16 2 4" xfId="41447" xr:uid="{00000000-0005-0000-0000-00002F680000}"/>
    <cellStyle name="Normal 5 10 16 3" xfId="6776" xr:uid="{00000000-0005-0000-0000-000030680000}"/>
    <cellStyle name="Normal 5 10 16 3 2" xfId="26314" xr:uid="{00000000-0005-0000-0000-000031680000}"/>
    <cellStyle name="Normal 5 10 16 3 2 2" xfId="31798" xr:uid="{00000000-0005-0000-0000-000032680000}"/>
    <cellStyle name="Normal 5 10 16 3 2 3" xfId="41448" xr:uid="{00000000-0005-0000-0000-000033680000}"/>
    <cellStyle name="Normal 5 10 16 3 3" xfId="19765" xr:uid="{00000000-0005-0000-0000-000034680000}"/>
    <cellStyle name="Normal 5 10 16 3 4" xfId="41449" xr:uid="{00000000-0005-0000-0000-000035680000}"/>
    <cellStyle name="Normal 5 10 16 4" xfId="26315" xr:uid="{00000000-0005-0000-0000-000036680000}"/>
    <cellStyle name="Normal 5 10 16 4 2" xfId="31799" xr:uid="{00000000-0005-0000-0000-000037680000}"/>
    <cellStyle name="Normal 5 10 16 4 3" xfId="41450" xr:uid="{00000000-0005-0000-0000-000038680000}"/>
    <cellStyle name="Normal 5 10 16 5" xfId="29917" xr:uid="{00000000-0005-0000-0000-000039680000}"/>
    <cellStyle name="Normal 5 10 16 6" xfId="41451" xr:uid="{00000000-0005-0000-0000-00003A680000}"/>
    <cellStyle name="Normal 5 10 17" xfId="6777" xr:uid="{00000000-0005-0000-0000-00003B680000}"/>
    <cellStyle name="Normal 5 10 17 2" xfId="26316" xr:uid="{00000000-0005-0000-0000-00003C680000}"/>
    <cellStyle name="Normal 5 10 17 2 2" xfId="31800" xr:uid="{00000000-0005-0000-0000-00003D680000}"/>
    <cellStyle name="Normal 5 10 17 2 3" xfId="41452" xr:uid="{00000000-0005-0000-0000-00003E680000}"/>
    <cellStyle name="Normal 5 10 17 3" xfId="29916" xr:uid="{00000000-0005-0000-0000-00003F680000}"/>
    <cellStyle name="Normal 5 10 17 4" xfId="41453" xr:uid="{00000000-0005-0000-0000-000040680000}"/>
    <cellStyle name="Normal 5 10 18" xfId="6778" xr:uid="{00000000-0005-0000-0000-000041680000}"/>
    <cellStyle name="Normal 5 10 18 2" xfId="26317" xr:uid="{00000000-0005-0000-0000-000042680000}"/>
    <cellStyle name="Normal 5 10 18 2 2" xfId="31801" xr:uid="{00000000-0005-0000-0000-000043680000}"/>
    <cellStyle name="Normal 5 10 18 2 3" xfId="41454" xr:uid="{00000000-0005-0000-0000-000044680000}"/>
    <cellStyle name="Normal 5 10 18 3" xfId="29915" xr:uid="{00000000-0005-0000-0000-000045680000}"/>
    <cellStyle name="Normal 5 10 18 4" xfId="41455" xr:uid="{00000000-0005-0000-0000-000046680000}"/>
    <cellStyle name="Normal 5 10 19" xfId="26318" xr:uid="{00000000-0005-0000-0000-000047680000}"/>
    <cellStyle name="Normal 5 10 19 2" xfId="31802" xr:uid="{00000000-0005-0000-0000-000048680000}"/>
    <cellStyle name="Normal 5 10 19 3" xfId="41456" xr:uid="{00000000-0005-0000-0000-000049680000}"/>
    <cellStyle name="Normal 5 10 2" xfId="6779" xr:uid="{00000000-0005-0000-0000-00004A680000}"/>
    <cellStyle name="Normal 5 10 2 2" xfId="6780" xr:uid="{00000000-0005-0000-0000-00004B680000}"/>
    <cellStyle name="Normal 5 10 2 2 2" xfId="26319" xr:uid="{00000000-0005-0000-0000-00004C680000}"/>
    <cellStyle name="Normal 5 10 2 2 2 2" xfId="31803" xr:uid="{00000000-0005-0000-0000-00004D680000}"/>
    <cellStyle name="Normal 5 10 2 2 2 3" xfId="41457" xr:uid="{00000000-0005-0000-0000-00004E680000}"/>
    <cellStyle name="Normal 5 10 2 2 3" xfId="29914" xr:uid="{00000000-0005-0000-0000-00004F680000}"/>
    <cellStyle name="Normal 5 10 2 2 4" xfId="41458" xr:uid="{00000000-0005-0000-0000-000050680000}"/>
    <cellStyle name="Normal 5 10 2 3" xfId="6781" xr:uid="{00000000-0005-0000-0000-000051680000}"/>
    <cellStyle name="Normal 5 10 2 3 2" xfId="26320" xr:uid="{00000000-0005-0000-0000-000052680000}"/>
    <cellStyle name="Normal 5 10 2 3 2 2" xfId="31804" xr:uid="{00000000-0005-0000-0000-000053680000}"/>
    <cellStyle name="Normal 5 10 2 3 2 3" xfId="41459" xr:uid="{00000000-0005-0000-0000-000054680000}"/>
    <cellStyle name="Normal 5 10 2 3 3" xfId="29913" xr:uid="{00000000-0005-0000-0000-000055680000}"/>
    <cellStyle name="Normal 5 10 2 3 4" xfId="41460" xr:uid="{00000000-0005-0000-0000-000056680000}"/>
    <cellStyle name="Normal 5 10 2 4" xfId="26321" xr:uid="{00000000-0005-0000-0000-000057680000}"/>
    <cellStyle name="Normal 5 10 2 4 2" xfId="31805" xr:uid="{00000000-0005-0000-0000-000058680000}"/>
    <cellStyle name="Normal 5 10 2 4 3" xfId="41461" xr:uid="{00000000-0005-0000-0000-000059680000}"/>
    <cellStyle name="Normal 5 10 2 5" xfId="19767" xr:uid="{00000000-0005-0000-0000-00005A680000}"/>
    <cellStyle name="Normal 5 10 2 6" xfId="41462" xr:uid="{00000000-0005-0000-0000-00005B680000}"/>
    <cellStyle name="Normal 5 10 20" xfId="29912" xr:uid="{00000000-0005-0000-0000-00005C680000}"/>
    <cellStyle name="Normal 5 10 21" xfId="41463" xr:uid="{00000000-0005-0000-0000-00005D680000}"/>
    <cellStyle name="Normal 5 10 3" xfId="6782" xr:uid="{00000000-0005-0000-0000-00005E680000}"/>
    <cellStyle name="Normal 5 10 3 2" xfId="6783" xr:uid="{00000000-0005-0000-0000-00005F680000}"/>
    <cellStyle name="Normal 5 10 3 2 2" xfId="26322" xr:uid="{00000000-0005-0000-0000-000060680000}"/>
    <cellStyle name="Normal 5 10 3 2 2 2" xfId="31806" xr:uid="{00000000-0005-0000-0000-000061680000}"/>
    <cellStyle name="Normal 5 10 3 2 2 3" xfId="41464" xr:uid="{00000000-0005-0000-0000-000062680000}"/>
    <cellStyle name="Normal 5 10 3 2 3" xfId="19768" xr:uid="{00000000-0005-0000-0000-000063680000}"/>
    <cellStyle name="Normal 5 10 3 2 4" xfId="41465" xr:uid="{00000000-0005-0000-0000-000064680000}"/>
    <cellStyle name="Normal 5 10 3 3" xfId="6784" xr:uid="{00000000-0005-0000-0000-000065680000}"/>
    <cellStyle name="Normal 5 10 3 3 2" xfId="26323" xr:uid="{00000000-0005-0000-0000-000066680000}"/>
    <cellStyle name="Normal 5 10 3 3 2 2" xfId="31807" xr:uid="{00000000-0005-0000-0000-000067680000}"/>
    <cellStyle name="Normal 5 10 3 3 2 3" xfId="41466" xr:uid="{00000000-0005-0000-0000-000068680000}"/>
    <cellStyle name="Normal 5 10 3 3 3" xfId="29908" xr:uid="{00000000-0005-0000-0000-000069680000}"/>
    <cellStyle name="Normal 5 10 3 3 4" xfId="41467" xr:uid="{00000000-0005-0000-0000-00006A680000}"/>
    <cellStyle name="Normal 5 10 3 4" xfId="26324" xr:uid="{00000000-0005-0000-0000-00006B680000}"/>
    <cellStyle name="Normal 5 10 3 4 2" xfId="31808" xr:uid="{00000000-0005-0000-0000-00006C680000}"/>
    <cellStyle name="Normal 5 10 3 4 3" xfId="41468" xr:uid="{00000000-0005-0000-0000-00006D680000}"/>
    <cellStyle name="Normal 5 10 3 5" xfId="29907" xr:uid="{00000000-0005-0000-0000-00006E680000}"/>
    <cellStyle name="Normal 5 10 3 6" xfId="41469" xr:uid="{00000000-0005-0000-0000-00006F680000}"/>
    <cellStyle name="Normal 5 10 4" xfId="6785" xr:uid="{00000000-0005-0000-0000-000070680000}"/>
    <cellStyle name="Normal 5 10 4 2" xfId="6786" xr:uid="{00000000-0005-0000-0000-000071680000}"/>
    <cellStyle name="Normal 5 10 4 2 2" xfId="26325" xr:uid="{00000000-0005-0000-0000-000072680000}"/>
    <cellStyle name="Normal 5 10 4 2 2 2" xfId="31809" xr:uid="{00000000-0005-0000-0000-000073680000}"/>
    <cellStyle name="Normal 5 10 4 2 2 3" xfId="41470" xr:uid="{00000000-0005-0000-0000-000074680000}"/>
    <cellStyle name="Normal 5 10 4 2 3" xfId="29905" xr:uid="{00000000-0005-0000-0000-000075680000}"/>
    <cellStyle name="Normal 5 10 4 2 4" xfId="41471" xr:uid="{00000000-0005-0000-0000-000076680000}"/>
    <cellStyle name="Normal 5 10 4 3" xfId="6787" xr:uid="{00000000-0005-0000-0000-000077680000}"/>
    <cellStyle name="Normal 5 10 4 3 2" xfId="26326" xr:uid="{00000000-0005-0000-0000-000078680000}"/>
    <cellStyle name="Normal 5 10 4 3 2 2" xfId="31810" xr:uid="{00000000-0005-0000-0000-000079680000}"/>
    <cellStyle name="Normal 5 10 4 3 2 3" xfId="41472" xr:uid="{00000000-0005-0000-0000-00007A680000}"/>
    <cellStyle name="Normal 5 10 4 3 3" xfId="19770" xr:uid="{00000000-0005-0000-0000-00007B680000}"/>
    <cellStyle name="Normal 5 10 4 3 4" xfId="41473" xr:uid="{00000000-0005-0000-0000-00007C680000}"/>
    <cellStyle name="Normal 5 10 4 4" xfId="26327" xr:uid="{00000000-0005-0000-0000-00007D680000}"/>
    <cellStyle name="Normal 5 10 4 4 2" xfId="31811" xr:uid="{00000000-0005-0000-0000-00007E680000}"/>
    <cellStyle name="Normal 5 10 4 4 3" xfId="41474" xr:uid="{00000000-0005-0000-0000-00007F680000}"/>
    <cellStyle name="Normal 5 10 4 5" xfId="29903" xr:uid="{00000000-0005-0000-0000-000080680000}"/>
    <cellStyle name="Normal 5 10 4 6" xfId="41475" xr:uid="{00000000-0005-0000-0000-000081680000}"/>
    <cellStyle name="Normal 5 10 5" xfId="6788" xr:uid="{00000000-0005-0000-0000-000082680000}"/>
    <cellStyle name="Normal 5 10 5 2" xfId="6789" xr:uid="{00000000-0005-0000-0000-000083680000}"/>
    <cellStyle name="Normal 5 10 5 2 2" xfId="26328" xr:uid="{00000000-0005-0000-0000-000084680000}"/>
    <cellStyle name="Normal 5 10 5 2 2 2" xfId="31812" xr:uid="{00000000-0005-0000-0000-000085680000}"/>
    <cellStyle name="Normal 5 10 5 2 2 3" xfId="41476" xr:uid="{00000000-0005-0000-0000-000086680000}"/>
    <cellStyle name="Normal 5 10 5 2 3" xfId="19771" xr:uid="{00000000-0005-0000-0000-000087680000}"/>
    <cellStyle name="Normal 5 10 5 2 4" xfId="41477" xr:uid="{00000000-0005-0000-0000-000088680000}"/>
    <cellStyle name="Normal 5 10 5 3" xfId="6790" xr:uid="{00000000-0005-0000-0000-000089680000}"/>
    <cellStyle name="Normal 5 10 5 3 2" xfId="26329" xr:uid="{00000000-0005-0000-0000-00008A680000}"/>
    <cellStyle name="Normal 5 10 5 3 2 2" xfId="31813" xr:uid="{00000000-0005-0000-0000-00008B680000}"/>
    <cellStyle name="Normal 5 10 5 3 2 3" xfId="41478" xr:uid="{00000000-0005-0000-0000-00008C680000}"/>
    <cellStyle name="Normal 5 10 5 3 3" xfId="29899" xr:uid="{00000000-0005-0000-0000-00008D680000}"/>
    <cellStyle name="Normal 5 10 5 3 4" xfId="41479" xr:uid="{00000000-0005-0000-0000-00008E680000}"/>
    <cellStyle name="Normal 5 10 5 4" xfId="26330" xr:uid="{00000000-0005-0000-0000-00008F680000}"/>
    <cellStyle name="Normal 5 10 5 4 2" xfId="31814" xr:uid="{00000000-0005-0000-0000-000090680000}"/>
    <cellStyle name="Normal 5 10 5 4 3" xfId="41480" xr:uid="{00000000-0005-0000-0000-000091680000}"/>
    <cellStyle name="Normal 5 10 5 5" xfId="29898" xr:uid="{00000000-0005-0000-0000-000092680000}"/>
    <cellStyle name="Normal 5 10 5 6" xfId="41481" xr:uid="{00000000-0005-0000-0000-000093680000}"/>
    <cellStyle name="Normal 5 10 6" xfId="6791" xr:uid="{00000000-0005-0000-0000-000094680000}"/>
    <cellStyle name="Normal 5 10 6 2" xfId="6792" xr:uid="{00000000-0005-0000-0000-000095680000}"/>
    <cellStyle name="Normal 5 10 6 2 2" xfId="26331" xr:uid="{00000000-0005-0000-0000-000096680000}"/>
    <cellStyle name="Normal 5 10 6 2 2 2" xfId="31815" xr:uid="{00000000-0005-0000-0000-000097680000}"/>
    <cellStyle name="Normal 5 10 6 2 2 3" xfId="41482" xr:uid="{00000000-0005-0000-0000-000098680000}"/>
    <cellStyle name="Normal 5 10 6 2 3" xfId="29896" xr:uid="{00000000-0005-0000-0000-000099680000}"/>
    <cellStyle name="Normal 5 10 6 2 4" xfId="41483" xr:uid="{00000000-0005-0000-0000-00009A680000}"/>
    <cellStyle name="Normal 5 10 6 3" xfId="6793" xr:uid="{00000000-0005-0000-0000-00009B680000}"/>
    <cellStyle name="Normal 5 10 6 3 2" xfId="26332" xr:uid="{00000000-0005-0000-0000-00009C680000}"/>
    <cellStyle name="Normal 5 10 6 3 2 2" xfId="31816" xr:uid="{00000000-0005-0000-0000-00009D680000}"/>
    <cellStyle name="Normal 5 10 6 3 2 3" xfId="41484" xr:uid="{00000000-0005-0000-0000-00009E680000}"/>
    <cellStyle name="Normal 5 10 6 3 3" xfId="19773" xr:uid="{00000000-0005-0000-0000-00009F680000}"/>
    <cellStyle name="Normal 5 10 6 3 4" xfId="41485" xr:uid="{00000000-0005-0000-0000-0000A0680000}"/>
    <cellStyle name="Normal 5 10 6 4" xfId="26333" xr:uid="{00000000-0005-0000-0000-0000A1680000}"/>
    <cellStyle name="Normal 5 10 6 4 2" xfId="31817" xr:uid="{00000000-0005-0000-0000-0000A2680000}"/>
    <cellStyle name="Normal 5 10 6 4 3" xfId="41486" xr:uid="{00000000-0005-0000-0000-0000A3680000}"/>
    <cellStyle name="Normal 5 10 6 5" xfId="19774" xr:uid="{00000000-0005-0000-0000-0000A4680000}"/>
    <cellStyle name="Normal 5 10 6 6" xfId="41487" xr:uid="{00000000-0005-0000-0000-0000A5680000}"/>
    <cellStyle name="Normal 5 10 7" xfId="6794" xr:uid="{00000000-0005-0000-0000-0000A6680000}"/>
    <cellStyle name="Normal 5 10 7 2" xfId="6795" xr:uid="{00000000-0005-0000-0000-0000A7680000}"/>
    <cellStyle name="Normal 5 10 7 2 2" xfId="26334" xr:uid="{00000000-0005-0000-0000-0000A8680000}"/>
    <cellStyle name="Normal 5 10 7 2 2 2" xfId="31818" xr:uid="{00000000-0005-0000-0000-0000A9680000}"/>
    <cellStyle name="Normal 5 10 7 2 2 3" xfId="41488" xr:uid="{00000000-0005-0000-0000-0000AA680000}"/>
    <cellStyle name="Normal 5 10 7 2 3" xfId="29893" xr:uid="{00000000-0005-0000-0000-0000AB680000}"/>
    <cellStyle name="Normal 5 10 7 2 4" xfId="41489" xr:uid="{00000000-0005-0000-0000-0000AC680000}"/>
    <cellStyle name="Normal 5 10 7 3" xfId="6796" xr:uid="{00000000-0005-0000-0000-0000AD680000}"/>
    <cellStyle name="Normal 5 10 7 3 2" xfId="26335" xr:uid="{00000000-0005-0000-0000-0000AE680000}"/>
    <cellStyle name="Normal 5 10 7 3 2 2" xfId="31819" xr:uid="{00000000-0005-0000-0000-0000AF680000}"/>
    <cellStyle name="Normal 5 10 7 3 2 3" xfId="41490" xr:uid="{00000000-0005-0000-0000-0000B0680000}"/>
    <cellStyle name="Normal 5 10 7 3 3" xfId="29891" xr:uid="{00000000-0005-0000-0000-0000B1680000}"/>
    <cellStyle name="Normal 5 10 7 3 4" xfId="41491" xr:uid="{00000000-0005-0000-0000-0000B2680000}"/>
    <cellStyle name="Normal 5 10 7 4" xfId="26336" xr:uid="{00000000-0005-0000-0000-0000B3680000}"/>
    <cellStyle name="Normal 5 10 7 4 2" xfId="31820" xr:uid="{00000000-0005-0000-0000-0000B4680000}"/>
    <cellStyle name="Normal 5 10 7 4 3" xfId="41492" xr:uid="{00000000-0005-0000-0000-0000B5680000}"/>
    <cellStyle name="Normal 5 10 7 5" xfId="29890" xr:uid="{00000000-0005-0000-0000-0000B6680000}"/>
    <cellStyle name="Normal 5 10 7 6" xfId="41493" xr:uid="{00000000-0005-0000-0000-0000B7680000}"/>
    <cellStyle name="Normal 5 10 8" xfId="6797" xr:uid="{00000000-0005-0000-0000-0000B8680000}"/>
    <cellStyle name="Normal 5 10 8 2" xfId="6798" xr:uid="{00000000-0005-0000-0000-0000B9680000}"/>
    <cellStyle name="Normal 5 10 8 2 2" xfId="26337" xr:uid="{00000000-0005-0000-0000-0000BA680000}"/>
    <cellStyle name="Normal 5 10 8 2 2 2" xfId="31821" xr:uid="{00000000-0005-0000-0000-0000BB680000}"/>
    <cellStyle name="Normal 5 10 8 2 2 3" xfId="41494" xr:uid="{00000000-0005-0000-0000-0000BC680000}"/>
    <cellStyle name="Normal 5 10 8 2 3" xfId="29888" xr:uid="{00000000-0005-0000-0000-0000BD680000}"/>
    <cellStyle name="Normal 5 10 8 2 4" xfId="41495" xr:uid="{00000000-0005-0000-0000-0000BE680000}"/>
    <cellStyle name="Normal 5 10 8 3" xfId="6799" xr:uid="{00000000-0005-0000-0000-0000BF680000}"/>
    <cellStyle name="Normal 5 10 8 3 2" xfId="26338" xr:uid="{00000000-0005-0000-0000-0000C0680000}"/>
    <cellStyle name="Normal 5 10 8 3 2 2" xfId="31822" xr:uid="{00000000-0005-0000-0000-0000C1680000}"/>
    <cellStyle name="Normal 5 10 8 3 2 3" xfId="41496" xr:uid="{00000000-0005-0000-0000-0000C2680000}"/>
    <cellStyle name="Normal 5 10 8 3 3" xfId="19777" xr:uid="{00000000-0005-0000-0000-0000C3680000}"/>
    <cellStyle name="Normal 5 10 8 3 4" xfId="41497" xr:uid="{00000000-0005-0000-0000-0000C4680000}"/>
    <cellStyle name="Normal 5 10 8 4" xfId="26339" xr:uid="{00000000-0005-0000-0000-0000C5680000}"/>
    <cellStyle name="Normal 5 10 8 4 2" xfId="31823" xr:uid="{00000000-0005-0000-0000-0000C6680000}"/>
    <cellStyle name="Normal 5 10 8 4 3" xfId="41498" xr:uid="{00000000-0005-0000-0000-0000C7680000}"/>
    <cellStyle name="Normal 5 10 8 5" xfId="29886" xr:uid="{00000000-0005-0000-0000-0000C8680000}"/>
    <cellStyle name="Normal 5 10 8 6" xfId="41499" xr:uid="{00000000-0005-0000-0000-0000C9680000}"/>
    <cellStyle name="Normal 5 10 9" xfId="6800" xr:uid="{00000000-0005-0000-0000-0000CA680000}"/>
    <cellStyle name="Normal 5 10 9 2" xfId="6801" xr:uid="{00000000-0005-0000-0000-0000CB680000}"/>
    <cellStyle name="Normal 5 10 9 2 2" xfId="26340" xr:uid="{00000000-0005-0000-0000-0000CC680000}"/>
    <cellStyle name="Normal 5 10 9 2 2 2" xfId="31824" xr:uid="{00000000-0005-0000-0000-0000CD680000}"/>
    <cellStyle name="Normal 5 10 9 2 2 3" xfId="41500" xr:uid="{00000000-0005-0000-0000-0000CE680000}"/>
    <cellStyle name="Normal 5 10 9 2 3" xfId="19778" xr:uid="{00000000-0005-0000-0000-0000CF680000}"/>
    <cellStyle name="Normal 5 10 9 2 4" xfId="41501" xr:uid="{00000000-0005-0000-0000-0000D0680000}"/>
    <cellStyle name="Normal 5 10 9 3" xfId="6802" xr:uid="{00000000-0005-0000-0000-0000D1680000}"/>
    <cellStyle name="Normal 5 10 9 3 2" xfId="26341" xr:uid="{00000000-0005-0000-0000-0000D2680000}"/>
    <cellStyle name="Normal 5 10 9 3 2 2" xfId="31825" xr:uid="{00000000-0005-0000-0000-0000D3680000}"/>
    <cellStyle name="Normal 5 10 9 3 2 3" xfId="41502" xr:uid="{00000000-0005-0000-0000-0000D4680000}"/>
    <cellStyle name="Normal 5 10 9 3 3" xfId="29882" xr:uid="{00000000-0005-0000-0000-0000D5680000}"/>
    <cellStyle name="Normal 5 10 9 3 4" xfId="41503" xr:uid="{00000000-0005-0000-0000-0000D6680000}"/>
    <cellStyle name="Normal 5 10 9 4" xfId="26342" xr:uid="{00000000-0005-0000-0000-0000D7680000}"/>
    <cellStyle name="Normal 5 10 9 4 2" xfId="31826" xr:uid="{00000000-0005-0000-0000-0000D8680000}"/>
    <cellStyle name="Normal 5 10 9 4 3" xfId="41504" xr:uid="{00000000-0005-0000-0000-0000D9680000}"/>
    <cellStyle name="Normal 5 10 9 5" xfId="29881" xr:uid="{00000000-0005-0000-0000-0000DA680000}"/>
    <cellStyle name="Normal 5 10 9 6" xfId="41505" xr:uid="{00000000-0005-0000-0000-0000DB680000}"/>
    <cellStyle name="Normal 5 11" xfId="6803" xr:uid="{00000000-0005-0000-0000-0000DC680000}"/>
    <cellStyle name="Normal 5 11 10" xfId="6804" xr:uid="{00000000-0005-0000-0000-0000DD680000}"/>
    <cellStyle name="Normal 5 11 10 2" xfId="6805" xr:uid="{00000000-0005-0000-0000-0000DE680000}"/>
    <cellStyle name="Normal 5 11 10 2 2" xfId="26343" xr:uid="{00000000-0005-0000-0000-0000DF680000}"/>
    <cellStyle name="Normal 5 11 10 2 2 2" xfId="31827" xr:uid="{00000000-0005-0000-0000-0000E0680000}"/>
    <cellStyle name="Normal 5 11 10 2 2 3" xfId="41506" xr:uid="{00000000-0005-0000-0000-0000E1680000}"/>
    <cellStyle name="Normal 5 11 10 2 3" xfId="19780" xr:uid="{00000000-0005-0000-0000-0000E2680000}"/>
    <cellStyle name="Normal 5 11 10 2 4" xfId="41507" xr:uid="{00000000-0005-0000-0000-0000E3680000}"/>
    <cellStyle name="Normal 5 11 10 3" xfId="6806" xr:uid="{00000000-0005-0000-0000-0000E4680000}"/>
    <cellStyle name="Normal 5 11 10 3 2" xfId="26344" xr:uid="{00000000-0005-0000-0000-0000E5680000}"/>
    <cellStyle name="Normal 5 11 10 3 2 2" xfId="31828" xr:uid="{00000000-0005-0000-0000-0000E6680000}"/>
    <cellStyle name="Normal 5 11 10 3 2 3" xfId="41508" xr:uid="{00000000-0005-0000-0000-0000E7680000}"/>
    <cellStyle name="Normal 5 11 10 3 3" xfId="19781" xr:uid="{00000000-0005-0000-0000-0000E8680000}"/>
    <cellStyle name="Normal 5 11 10 3 4" xfId="41509" xr:uid="{00000000-0005-0000-0000-0000E9680000}"/>
    <cellStyle name="Normal 5 11 10 4" xfId="26345" xr:uid="{00000000-0005-0000-0000-0000EA680000}"/>
    <cellStyle name="Normal 5 11 10 4 2" xfId="31829" xr:uid="{00000000-0005-0000-0000-0000EB680000}"/>
    <cellStyle name="Normal 5 11 10 4 3" xfId="41510" xr:uid="{00000000-0005-0000-0000-0000EC680000}"/>
    <cellStyle name="Normal 5 11 10 5" xfId="29877" xr:uid="{00000000-0005-0000-0000-0000ED680000}"/>
    <cellStyle name="Normal 5 11 10 6" xfId="41511" xr:uid="{00000000-0005-0000-0000-0000EE680000}"/>
    <cellStyle name="Normal 5 11 11" xfId="6807" xr:uid="{00000000-0005-0000-0000-0000EF680000}"/>
    <cellStyle name="Normal 5 11 11 2" xfId="6808" xr:uid="{00000000-0005-0000-0000-0000F0680000}"/>
    <cellStyle name="Normal 5 11 11 2 2" xfId="26346" xr:uid="{00000000-0005-0000-0000-0000F1680000}"/>
    <cellStyle name="Normal 5 11 11 2 2 2" xfId="31830" xr:uid="{00000000-0005-0000-0000-0000F2680000}"/>
    <cellStyle name="Normal 5 11 11 2 2 3" xfId="41512" xr:uid="{00000000-0005-0000-0000-0000F3680000}"/>
    <cellStyle name="Normal 5 11 11 2 3" xfId="19782" xr:uid="{00000000-0005-0000-0000-0000F4680000}"/>
    <cellStyle name="Normal 5 11 11 2 4" xfId="41513" xr:uid="{00000000-0005-0000-0000-0000F5680000}"/>
    <cellStyle name="Normal 5 11 11 3" xfId="6809" xr:uid="{00000000-0005-0000-0000-0000F6680000}"/>
    <cellStyle name="Normal 5 11 11 3 2" xfId="26347" xr:uid="{00000000-0005-0000-0000-0000F7680000}"/>
    <cellStyle name="Normal 5 11 11 3 2 2" xfId="31831" xr:uid="{00000000-0005-0000-0000-0000F8680000}"/>
    <cellStyle name="Normal 5 11 11 3 2 3" xfId="41514" xr:uid="{00000000-0005-0000-0000-0000F9680000}"/>
    <cellStyle name="Normal 5 11 11 3 3" xfId="19783" xr:uid="{00000000-0005-0000-0000-0000FA680000}"/>
    <cellStyle name="Normal 5 11 11 3 4" xfId="41515" xr:uid="{00000000-0005-0000-0000-0000FB680000}"/>
    <cellStyle name="Normal 5 11 11 4" xfId="26348" xr:uid="{00000000-0005-0000-0000-0000FC680000}"/>
    <cellStyle name="Normal 5 11 11 4 2" xfId="31832" xr:uid="{00000000-0005-0000-0000-0000FD680000}"/>
    <cellStyle name="Normal 5 11 11 4 3" xfId="41516" xr:uid="{00000000-0005-0000-0000-0000FE680000}"/>
    <cellStyle name="Normal 5 11 11 5" xfId="19784" xr:uid="{00000000-0005-0000-0000-0000FF680000}"/>
    <cellStyle name="Normal 5 11 11 6" xfId="41517" xr:uid="{00000000-0005-0000-0000-000000690000}"/>
    <cellStyle name="Normal 5 11 12" xfId="6810" xr:uid="{00000000-0005-0000-0000-000001690000}"/>
    <cellStyle name="Normal 5 11 12 2" xfId="6811" xr:uid="{00000000-0005-0000-0000-000002690000}"/>
    <cellStyle name="Normal 5 11 12 2 2" xfId="26349" xr:uid="{00000000-0005-0000-0000-000003690000}"/>
    <cellStyle name="Normal 5 11 12 2 2 2" xfId="31833" xr:uid="{00000000-0005-0000-0000-000004690000}"/>
    <cellStyle name="Normal 5 11 12 2 2 3" xfId="41518" xr:uid="{00000000-0005-0000-0000-000005690000}"/>
    <cellStyle name="Normal 5 11 12 2 3" xfId="19785" xr:uid="{00000000-0005-0000-0000-000006690000}"/>
    <cellStyle name="Normal 5 11 12 2 4" xfId="41519" xr:uid="{00000000-0005-0000-0000-000007690000}"/>
    <cellStyle name="Normal 5 11 12 3" xfId="6812" xr:uid="{00000000-0005-0000-0000-000008690000}"/>
    <cellStyle name="Normal 5 11 12 3 2" xfId="26350" xr:uid="{00000000-0005-0000-0000-000009690000}"/>
    <cellStyle name="Normal 5 11 12 3 2 2" xfId="31834" xr:uid="{00000000-0005-0000-0000-00000A690000}"/>
    <cellStyle name="Normal 5 11 12 3 2 3" xfId="41520" xr:uid="{00000000-0005-0000-0000-00000B690000}"/>
    <cellStyle name="Normal 5 11 12 3 3" xfId="19786" xr:uid="{00000000-0005-0000-0000-00000C690000}"/>
    <cellStyle name="Normal 5 11 12 3 4" xfId="41521" xr:uid="{00000000-0005-0000-0000-00000D690000}"/>
    <cellStyle name="Normal 5 11 12 4" xfId="26351" xr:uid="{00000000-0005-0000-0000-00000E690000}"/>
    <cellStyle name="Normal 5 11 12 4 2" xfId="31835" xr:uid="{00000000-0005-0000-0000-00000F690000}"/>
    <cellStyle name="Normal 5 11 12 4 3" xfId="41522" xr:uid="{00000000-0005-0000-0000-000010690000}"/>
    <cellStyle name="Normal 5 11 12 5" xfId="29870" xr:uid="{00000000-0005-0000-0000-000011690000}"/>
    <cellStyle name="Normal 5 11 12 6" xfId="41523" xr:uid="{00000000-0005-0000-0000-000012690000}"/>
    <cellStyle name="Normal 5 11 13" xfId="6813" xr:uid="{00000000-0005-0000-0000-000013690000}"/>
    <cellStyle name="Normal 5 11 13 2" xfId="6814" xr:uid="{00000000-0005-0000-0000-000014690000}"/>
    <cellStyle name="Normal 5 11 13 2 2" xfId="26352" xr:uid="{00000000-0005-0000-0000-000015690000}"/>
    <cellStyle name="Normal 5 11 13 2 2 2" xfId="31836" xr:uid="{00000000-0005-0000-0000-000016690000}"/>
    <cellStyle name="Normal 5 11 13 2 2 3" xfId="41524" xr:uid="{00000000-0005-0000-0000-000017690000}"/>
    <cellStyle name="Normal 5 11 13 2 3" xfId="19787" xr:uid="{00000000-0005-0000-0000-000018690000}"/>
    <cellStyle name="Normal 5 11 13 2 4" xfId="41525" xr:uid="{00000000-0005-0000-0000-000019690000}"/>
    <cellStyle name="Normal 5 11 13 3" xfId="6815" xr:uid="{00000000-0005-0000-0000-00001A690000}"/>
    <cellStyle name="Normal 5 11 13 3 2" xfId="26353" xr:uid="{00000000-0005-0000-0000-00001B690000}"/>
    <cellStyle name="Normal 5 11 13 3 2 2" xfId="31837" xr:uid="{00000000-0005-0000-0000-00001C690000}"/>
    <cellStyle name="Normal 5 11 13 3 2 3" xfId="41526" xr:uid="{00000000-0005-0000-0000-00001D690000}"/>
    <cellStyle name="Normal 5 11 13 3 3" xfId="19788" xr:uid="{00000000-0005-0000-0000-00001E690000}"/>
    <cellStyle name="Normal 5 11 13 3 4" xfId="41527" xr:uid="{00000000-0005-0000-0000-00001F690000}"/>
    <cellStyle name="Normal 5 11 13 4" xfId="26354" xr:uid="{00000000-0005-0000-0000-000020690000}"/>
    <cellStyle name="Normal 5 11 13 4 2" xfId="31838" xr:uid="{00000000-0005-0000-0000-000021690000}"/>
    <cellStyle name="Normal 5 11 13 4 3" xfId="41528" xr:uid="{00000000-0005-0000-0000-000022690000}"/>
    <cellStyle name="Normal 5 11 13 5" xfId="19789" xr:uid="{00000000-0005-0000-0000-000023690000}"/>
    <cellStyle name="Normal 5 11 13 6" xfId="41529" xr:uid="{00000000-0005-0000-0000-000024690000}"/>
    <cellStyle name="Normal 5 11 14" xfId="6816" xr:uid="{00000000-0005-0000-0000-000025690000}"/>
    <cellStyle name="Normal 5 11 14 2" xfId="6817" xr:uid="{00000000-0005-0000-0000-000026690000}"/>
    <cellStyle name="Normal 5 11 14 2 2" xfId="26355" xr:uid="{00000000-0005-0000-0000-000027690000}"/>
    <cellStyle name="Normal 5 11 14 2 2 2" xfId="31839" xr:uid="{00000000-0005-0000-0000-000028690000}"/>
    <cellStyle name="Normal 5 11 14 2 2 3" xfId="41530" xr:uid="{00000000-0005-0000-0000-000029690000}"/>
    <cellStyle name="Normal 5 11 14 2 3" xfId="29865" xr:uid="{00000000-0005-0000-0000-00002A690000}"/>
    <cellStyle name="Normal 5 11 14 2 4" xfId="41531" xr:uid="{00000000-0005-0000-0000-00002B690000}"/>
    <cellStyle name="Normal 5 11 14 3" xfId="6818" xr:uid="{00000000-0005-0000-0000-00002C690000}"/>
    <cellStyle name="Normal 5 11 14 3 2" xfId="26356" xr:uid="{00000000-0005-0000-0000-00002D690000}"/>
    <cellStyle name="Normal 5 11 14 3 2 2" xfId="31840" xr:uid="{00000000-0005-0000-0000-00002E690000}"/>
    <cellStyle name="Normal 5 11 14 3 2 3" xfId="41532" xr:uid="{00000000-0005-0000-0000-00002F690000}"/>
    <cellStyle name="Normal 5 11 14 3 3" xfId="29864" xr:uid="{00000000-0005-0000-0000-000030690000}"/>
    <cellStyle name="Normal 5 11 14 3 4" xfId="41533" xr:uid="{00000000-0005-0000-0000-000031690000}"/>
    <cellStyle name="Normal 5 11 14 4" xfId="26357" xr:uid="{00000000-0005-0000-0000-000032690000}"/>
    <cellStyle name="Normal 5 11 14 4 2" xfId="31841" xr:uid="{00000000-0005-0000-0000-000033690000}"/>
    <cellStyle name="Normal 5 11 14 4 3" xfId="41534" xr:uid="{00000000-0005-0000-0000-000034690000}"/>
    <cellStyle name="Normal 5 11 14 5" xfId="19791" xr:uid="{00000000-0005-0000-0000-000035690000}"/>
    <cellStyle name="Normal 5 11 14 6" xfId="41535" xr:uid="{00000000-0005-0000-0000-000036690000}"/>
    <cellStyle name="Normal 5 11 15" xfId="6819" xr:uid="{00000000-0005-0000-0000-000037690000}"/>
    <cellStyle name="Normal 5 11 15 2" xfId="6820" xr:uid="{00000000-0005-0000-0000-000038690000}"/>
    <cellStyle name="Normal 5 11 15 2 2" xfId="26358" xr:uid="{00000000-0005-0000-0000-000039690000}"/>
    <cellStyle name="Normal 5 11 15 2 2 2" xfId="31842" xr:uid="{00000000-0005-0000-0000-00003A690000}"/>
    <cellStyle name="Normal 5 11 15 2 2 3" xfId="41536" xr:uid="{00000000-0005-0000-0000-00003B690000}"/>
    <cellStyle name="Normal 5 11 15 2 3" xfId="29862" xr:uid="{00000000-0005-0000-0000-00003C690000}"/>
    <cellStyle name="Normal 5 11 15 2 4" xfId="41537" xr:uid="{00000000-0005-0000-0000-00003D690000}"/>
    <cellStyle name="Normal 5 11 15 3" xfId="6821" xr:uid="{00000000-0005-0000-0000-00003E690000}"/>
    <cellStyle name="Normal 5 11 15 3 2" xfId="26359" xr:uid="{00000000-0005-0000-0000-00003F690000}"/>
    <cellStyle name="Normal 5 11 15 3 2 2" xfId="31843" xr:uid="{00000000-0005-0000-0000-000040690000}"/>
    <cellStyle name="Normal 5 11 15 3 2 3" xfId="41538" xr:uid="{00000000-0005-0000-0000-000041690000}"/>
    <cellStyle name="Normal 5 11 15 3 3" xfId="29860" xr:uid="{00000000-0005-0000-0000-000042690000}"/>
    <cellStyle name="Normal 5 11 15 3 4" xfId="41539" xr:uid="{00000000-0005-0000-0000-000043690000}"/>
    <cellStyle name="Normal 5 11 15 4" xfId="26360" xr:uid="{00000000-0005-0000-0000-000044690000}"/>
    <cellStyle name="Normal 5 11 15 4 2" xfId="31844" xr:uid="{00000000-0005-0000-0000-000045690000}"/>
    <cellStyle name="Normal 5 11 15 4 3" xfId="41540" xr:uid="{00000000-0005-0000-0000-000046690000}"/>
    <cellStyle name="Normal 5 11 15 5" xfId="19794" xr:uid="{00000000-0005-0000-0000-000047690000}"/>
    <cellStyle name="Normal 5 11 15 6" xfId="41541" xr:uid="{00000000-0005-0000-0000-000048690000}"/>
    <cellStyle name="Normal 5 11 16" xfId="6822" xr:uid="{00000000-0005-0000-0000-000049690000}"/>
    <cellStyle name="Normal 5 11 16 2" xfId="6823" xr:uid="{00000000-0005-0000-0000-00004A690000}"/>
    <cellStyle name="Normal 5 11 16 2 2" xfId="26361" xr:uid="{00000000-0005-0000-0000-00004B690000}"/>
    <cellStyle name="Normal 5 11 16 2 2 2" xfId="31845" xr:uid="{00000000-0005-0000-0000-00004C690000}"/>
    <cellStyle name="Normal 5 11 16 2 2 3" xfId="41542" xr:uid="{00000000-0005-0000-0000-00004D690000}"/>
    <cellStyle name="Normal 5 11 16 2 3" xfId="29858" xr:uid="{00000000-0005-0000-0000-00004E690000}"/>
    <cellStyle name="Normal 5 11 16 2 4" xfId="41543" xr:uid="{00000000-0005-0000-0000-00004F690000}"/>
    <cellStyle name="Normal 5 11 16 3" xfId="6824" xr:uid="{00000000-0005-0000-0000-000050690000}"/>
    <cellStyle name="Normal 5 11 16 3 2" xfId="26362" xr:uid="{00000000-0005-0000-0000-000051690000}"/>
    <cellStyle name="Normal 5 11 16 3 2 2" xfId="31846" xr:uid="{00000000-0005-0000-0000-000052690000}"/>
    <cellStyle name="Normal 5 11 16 3 2 3" xfId="41544" xr:uid="{00000000-0005-0000-0000-000053690000}"/>
    <cellStyle name="Normal 5 11 16 3 3" xfId="29857" xr:uid="{00000000-0005-0000-0000-000054690000}"/>
    <cellStyle name="Normal 5 11 16 3 4" xfId="41545" xr:uid="{00000000-0005-0000-0000-000055690000}"/>
    <cellStyle name="Normal 5 11 16 4" xfId="26363" xr:uid="{00000000-0005-0000-0000-000056690000}"/>
    <cellStyle name="Normal 5 11 16 4 2" xfId="31847" xr:uid="{00000000-0005-0000-0000-000057690000}"/>
    <cellStyle name="Normal 5 11 16 4 3" xfId="41546" xr:uid="{00000000-0005-0000-0000-000058690000}"/>
    <cellStyle name="Normal 5 11 16 5" xfId="19796" xr:uid="{00000000-0005-0000-0000-000059690000}"/>
    <cellStyle name="Normal 5 11 16 6" xfId="41547" xr:uid="{00000000-0005-0000-0000-00005A690000}"/>
    <cellStyle name="Normal 5 11 17" xfId="6825" xr:uid="{00000000-0005-0000-0000-00005B690000}"/>
    <cellStyle name="Normal 5 11 17 2" xfId="26364" xr:uid="{00000000-0005-0000-0000-00005C690000}"/>
    <cellStyle name="Normal 5 11 17 2 2" xfId="31848" xr:uid="{00000000-0005-0000-0000-00005D690000}"/>
    <cellStyle name="Normal 5 11 17 2 3" xfId="41548" xr:uid="{00000000-0005-0000-0000-00005E690000}"/>
    <cellStyle name="Normal 5 11 17 3" xfId="19798" xr:uid="{00000000-0005-0000-0000-00005F690000}"/>
    <cellStyle name="Normal 5 11 17 4" xfId="41549" xr:uid="{00000000-0005-0000-0000-000060690000}"/>
    <cellStyle name="Normal 5 11 18" xfId="6826" xr:uid="{00000000-0005-0000-0000-000061690000}"/>
    <cellStyle name="Normal 5 11 18 2" xfId="26365" xr:uid="{00000000-0005-0000-0000-000062690000}"/>
    <cellStyle name="Normal 5 11 18 2 2" xfId="31849" xr:uid="{00000000-0005-0000-0000-000063690000}"/>
    <cellStyle name="Normal 5 11 18 2 3" xfId="41550" xr:uid="{00000000-0005-0000-0000-000064690000}"/>
    <cellStyle name="Normal 5 11 18 3" xfId="19799" xr:uid="{00000000-0005-0000-0000-000065690000}"/>
    <cellStyle name="Normal 5 11 18 4" xfId="41551" xr:uid="{00000000-0005-0000-0000-000066690000}"/>
    <cellStyle name="Normal 5 11 19" xfId="26366" xr:uid="{00000000-0005-0000-0000-000067690000}"/>
    <cellStyle name="Normal 5 11 19 2" xfId="31850" xr:uid="{00000000-0005-0000-0000-000068690000}"/>
    <cellStyle name="Normal 5 11 19 3" xfId="41552" xr:uid="{00000000-0005-0000-0000-000069690000}"/>
    <cellStyle name="Normal 5 11 2" xfId="6827" xr:uid="{00000000-0005-0000-0000-00006A690000}"/>
    <cellStyle name="Normal 5 11 2 2" xfId="6828" xr:uid="{00000000-0005-0000-0000-00006B690000}"/>
    <cellStyle name="Normal 5 11 2 2 2" xfId="26367" xr:uid="{00000000-0005-0000-0000-00006C690000}"/>
    <cellStyle name="Normal 5 11 2 2 2 2" xfId="31851" xr:uid="{00000000-0005-0000-0000-00006D690000}"/>
    <cellStyle name="Normal 5 11 2 2 2 3" xfId="41553" xr:uid="{00000000-0005-0000-0000-00006E690000}"/>
    <cellStyle name="Normal 5 11 2 2 3" xfId="29853" xr:uid="{00000000-0005-0000-0000-00006F690000}"/>
    <cellStyle name="Normal 5 11 2 2 4" xfId="41554" xr:uid="{00000000-0005-0000-0000-000070690000}"/>
    <cellStyle name="Normal 5 11 2 3" xfId="6829" xr:uid="{00000000-0005-0000-0000-000071690000}"/>
    <cellStyle name="Normal 5 11 2 3 2" xfId="26368" xr:uid="{00000000-0005-0000-0000-000072690000}"/>
    <cellStyle name="Normal 5 11 2 3 2 2" xfId="31852" xr:uid="{00000000-0005-0000-0000-000073690000}"/>
    <cellStyle name="Normal 5 11 2 3 2 3" xfId="41555" xr:uid="{00000000-0005-0000-0000-000074690000}"/>
    <cellStyle name="Normal 5 11 2 3 3" xfId="19801" xr:uid="{00000000-0005-0000-0000-000075690000}"/>
    <cellStyle name="Normal 5 11 2 3 4" xfId="41556" xr:uid="{00000000-0005-0000-0000-000076690000}"/>
    <cellStyle name="Normal 5 11 2 4" xfId="26369" xr:uid="{00000000-0005-0000-0000-000077690000}"/>
    <cellStyle name="Normal 5 11 2 4 2" xfId="31853" xr:uid="{00000000-0005-0000-0000-000078690000}"/>
    <cellStyle name="Normal 5 11 2 4 3" xfId="41557" xr:uid="{00000000-0005-0000-0000-000079690000}"/>
    <cellStyle name="Normal 5 11 2 5" xfId="19802" xr:uid="{00000000-0005-0000-0000-00007A690000}"/>
    <cellStyle name="Normal 5 11 2 6" xfId="41558" xr:uid="{00000000-0005-0000-0000-00007B690000}"/>
    <cellStyle name="Normal 5 11 20" xfId="29851" xr:uid="{00000000-0005-0000-0000-00007C690000}"/>
    <cellStyle name="Normal 5 11 21" xfId="41559" xr:uid="{00000000-0005-0000-0000-00007D690000}"/>
    <cellStyle name="Normal 5 11 3" xfId="6830" xr:uid="{00000000-0005-0000-0000-00007E690000}"/>
    <cellStyle name="Normal 5 11 3 2" xfId="6831" xr:uid="{00000000-0005-0000-0000-00007F690000}"/>
    <cellStyle name="Normal 5 11 3 2 2" xfId="26370" xr:uid="{00000000-0005-0000-0000-000080690000}"/>
    <cellStyle name="Normal 5 11 3 2 2 2" xfId="31854" xr:uid="{00000000-0005-0000-0000-000081690000}"/>
    <cellStyle name="Normal 5 11 3 2 2 3" xfId="41560" xr:uid="{00000000-0005-0000-0000-000082690000}"/>
    <cellStyle name="Normal 5 11 3 2 3" xfId="19803" xr:uid="{00000000-0005-0000-0000-000083690000}"/>
    <cellStyle name="Normal 5 11 3 2 4" xfId="41561" xr:uid="{00000000-0005-0000-0000-000084690000}"/>
    <cellStyle name="Normal 5 11 3 3" xfId="6832" xr:uid="{00000000-0005-0000-0000-000085690000}"/>
    <cellStyle name="Normal 5 11 3 3 2" xfId="26371" xr:uid="{00000000-0005-0000-0000-000086690000}"/>
    <cellStyle name="Normal 5 11 3 3 2 2" xfId="31855" xr:uid="{00000000-0005-0000-0000-000087690000}"/>
    <cellStyle name="Normal 5 11 3 3 2 3" xfId="41562" xr:uid="{00000000-0005-0000-0000-000088690000}"/>
    <cellStyle name="Normal 5 11 3 3 3" xfId="29847" xr:uid="{00000000-0005-0000-0000-000089690000}"/>
    <cellStyle name="Normal 5 11 3 3 4" xfId="41563" xr:uid="{00000000-0005-0000-0000-00008A690000}"/>
    <cellStyle name="Normal 5 11 3 4" xfId="26372" xr:uid="{00000000-0005-0000-0000-00008B690000}"/>
    <cellStyle name="Normal 5 11 3 4 2" xfId="31856" xr:uid="{00000000-0005-0000-0000-00008C690000}"/>
    <cellStyle name="Normal 5 11 3 4 3" xfId="41564" xr:uid="{00000000-0005-0000-0000-00008D690000}"/>
    <cellStyle name="Normal 5 11 3 5" xfId="29846" xr:uid="{00000000-0005-0000-0000-00008E690000}"/>
    <cellStyle name="Normal 5 11 3 6" xfId="41565" xr:uid="{00000000-0005-0000-0000-00008F690000}"/>
    <cellStyle name="Normal 5 11 4" xfId="6833" xr:uid="{00000000-0005-0000-0000-000090690000}"/>
    <cellStyle name="Normal 5 11 4 2" xfId="6834" xr:uid="{00000000-0005-0000-0000-000091690000}"/>
    <cellStyle name="Normal 5 11 4 2 2" xfId="26373" xr:uid="{00000000-0005-0000-0000-000092690000}"/>
    <cellStyle name="Normal 5 11 4 2 2 2" xfId="31857" xr:uid="{00000000-0005-0000-0000-000093690000}"/>
    <cellStyle name="Normal 5 11 4 2 2 3" xfId="41566" xr:uid="{00000000-0005-0000-0000-000094690000}"/>
    <cellStyle name="Normal 5 11 4 2 3" xfId="29845" xr:uid="{00000000-0005-0000-0000-000095690000}"/>
    <cellStyle name="Normal 5 11 4 2 4" xfId="41567" xr:uid="{00000000-0005-0000-0000-000096690000}"/>
    <cellStyle name="Normal 5 11 4 3" xfId="6835" xr:uid="{00000000-0005-0000-0000-000097690000}"/>
    <cellStyle name="Normal 5 11 4 3 2" xfId="26374" xr:uid="{00000000-0005-0000-0000-000098690000}"/>
    <cellStyle name="Normal 5 11 4 3 2 2" xfId="31858" xr:uid="{00000000-0005-0000-0000-000099690000}"/>
    <cellStyle name="Normal 5 11 4 3 2 3" xfId="41568" xr:uid="{00000000-0005-0000-0000-00009A690000}"/>
    <cellStyle name="Normal 5 11 4 3 3" xfId="19806" xr:uid="{00000000-0005-0000-0000-00009B690000}"/>
    <cellStyle name="Normal 5 11 4 3 4" xfId="41569" xr:uid="{00000000-0005-0000-0000-00009C690000}"/>
    <cellStyle name="Normal 5 11 4 4" xfId="26375" xr:uid="{00000000-0005-0000-0000-00009D690000}"/>
    <cellStyle name="Normal 5 11 4 4 2" xfId="31859" xr:uid="{00000000-0005-0000-0000-00009E690000}"/>
    <cellStyle name="Normal 5 11 4 4 3" xfId="41570" xr:uid="{00000000-0005-0000-0000-00009F690000}"/>
    <cellStyle name="Normal 5 11 4 5" xfId="29844" xr:uid="{00000000-0005-0000-0000-0000A0690000}"/>
    <cellStyle name="Normal 5 11 4 6" xfId="41571" xr:uid="{00000000-0005-0000-0000-0000A1690000}"/>
    <cellStyle name="Normal 5 11 5" xfId="6836" xr:uid="{00000000-0005-0000-0000-0000A2690000}"/>
    <cellStyle name="Normal 5 11 5 2" xfId="6837" xr:uid="{00000000-0005-0000-0000-0000A3690000}"/>
    <cellStyle name="Normal 5 11 5 2 2" xfId="26376" xr:uid="{00000000-0005-0000-0000-0000A4690000}"/>
    <cellStyle name="Normal 5 11 5 2 2 2" xfId="31860" xr:uid="{00000000-0005-0000-0000-0000A5690000}"/>
    <cellStyle name="Normal 5 11 5 2 2 3" xfId="41572" xr:uid="{00000000-0005-0000-0000-0000A6690000}"/>
    <cellStyle name="Normal 5 11 5 2 3" xfId="19809" xr:uid="{00000000-0005-0000-0000-0000A7690000}"/>
    <cellStyle name="Normal 5 11 5 2 4" xfId="41573" xr:uid="{00000000-0005-0000-0000-0000A8690000}"/>
    <cellStyle name="Normal 5 11 5 3" xfId="6838" xr:uid="{00000000-0005-0000-0000-0000A9690000}"/>
    <cellStyle name="Normal 5 11 5 3 2" xfId="26377" xr:uid="{00000000-0005-0000-0000-0000AA690000}"/>
    <cellStyle name="Normal 5 11 5 3 2 2" xfId="31861" xr:uid="{00000000-0005-0000-0000-0000AB690000}"/>
    <cellStyle name="Normal 5 11 5 3 2 3" xfId="41574" xr:uid="{00000000-0005-0000-0000-0000AC690000}"/>
    <cellStyle name="Normal 5 11 5 3 3" xfId="29842" xr:uid="{00000000-0005-0000-0000-0000AD690000}"/>
    <cellStyle name="Normal 5 11 5 3 4" xfId="41575" xr:uid="{00000000-0005-0000-0000-0000AE690000}"/>
    <cellStyle name="Normal 5 11 5 4" xfId="26378" xr:uid="{00000000-0005-0000-0000-0000AF690000}"/>
    <cellStyle name="Normal 5 11 5 4 2" xfId="31862" xr:uid="{00000000-0005-0000-0000-0000B0690000}"/>
    <cellStyle name="Normal 5 11 5 4 3" xfId="41576" xr:uid="{00000000-0005-0000-0000-0000B1690000}"/>
    <cellStyle name="Normal 5 11 5 5" xfId="29841" xr:uid="{00000000-0005-0000-0000-0000B2690000}"/>
    <cellStyle name="Normal 5 11 5 6" xfId="41577" xr:uid="{00000000-0005-0000-0000-0000B3690000}"/>
    <cellStyle name="Normal 5 11 6" xfId="6839" xr:uid="{00000000-0005-0000-0000-0000B4690000}"/>
    <cellStyle name="Normal 5 11 6 2" xfId="6840" xr:uid="{00000000-0005-0000-0000-0000B5690000}"/>
    <cellStyle name="Normal 5 11 6 2 2" xfId="26379" xr:uid="{00000000-0005-0000-0000-0000B6690000}"/>
    <cellStyle name="Normal 5 11 6 2 2 2" xfId="31863" xr:uid="{00000000-0005-0000-0000-0000B7690000}"/>
    <cellStyle name="Normal 5 11 6 2 2 3" xfId="41578" xr:uid="{00000000-0005-0000-0000-0000B8690000}"/>
    <cellStyle name="Normal 5 11 6 2 3" xfId="29839" xr:uid="{00000000-0005-0000-0000-0000B9690000}"/>
    <cellStyle name="Normal 5 11 6 2 4" xfId="41579" xr:uid="{00000000-0005-0000-0000-0000BA690000}"/>
    <cellStyle name="Normal 5 11 6 3" xfId="6841" xr:uid="{00000000-0005-0000-0000-0000BB690000}"/>
    <cellStyle name="Normal 5 11 6 3 2" xfId="26380" xr:uid="{00000000-0005-0000-0000-0000BC690000}"/>
    <cellStyle name="Normal 5 11 6 3 2 2" xfId="31864" xr:uid="{00000000-0005-0000-0000-0000BD690000}"/>
    <cellStyle name="Normal 5 11 6 3 2 3" xfId="41580" xr:uid="{00000000-0005-0000-0000-0000BE690000}"/>
    <cellStyle name="Normal 5 11 6 3 3" xfId="19811" xr:uid="{00000000-0005-0000-0000-0000BF690000}"/>
    <cellStyle name="Normal 5 11 6 3 4" xfId="41581" xr:uid="{00000000-0005-0000-0000-0000C0690000}"/>
    <cellStyle name="Normal 5 11 6 4" xfId="26381" xr:uid="{00000000-0005-0000-0000-0000C1690000}"/>
    <cellStyle name="Normal 5 11 6 4 2" xfId="31865" xr:uid="{00000000-0005-0000-0000-0000C2690000}"/>
    <cellStyle name="Normal 5 11 6 4 3" xfId="41582" xr:uid="{00000000-0005-0000-0000-0000C3690000}"/>
    <cellStyle name="Normal 5 11 6 5" xfId="29837" xr:uid="{00000000-0005-0000-0000-0000C4690000}"/>
    <cellStyle name="Normal 5 11 6 6" xfId="41583" xr:uid="{00000000-0005-0000-0000-0000C5690000}"/>
    <cellStyle name="Normal 5 11 7" xfId="6842" xr:uid="{00000000-0005-0000-0000-0000C6690000}"/>
    <cellStyle name="Normal 5 11 7 2" xfId="6843" xr:uid="{00000000-0005-0000-0000-0000C7690000}"/>
    <cellStyle name="Normal 5 11 7 2 2" xfId="26382" xr:uid="{00000000-0005-0000-0000-0000C8690000}"/>
    <cellStyle name="Normal 5 11 7 2 2 2" xfId="31866" xr:uid="{00000000-0005-0000-0000-0000C9690000}"/>
    <cellStyle name="Normal 5 11 7 2 2 3" xfId="41584" xr:uid="{00000000-0005-0000-0000-0000CA690000}"/>
    <cellStyle name="Normal 5 11 7 2 3" xfId="19812" xr:uid="{00000000-0005-0000-0000-0000CB690000}"/>
    <cellStyle name="Normal 5 11 7 2 4" xfId="41585" xr:uid="{00000000-0005-0000-0000-0000CC690000}"/>
    <cellStyle name="Normal 5 11 7 3" xfId="6844" xr:uid="{00000000-0005-0000-0000-0000CD690000}"/>
    <cellStyle name="Normal 5 11 7 3 2" xfId="26383" xr:uid="{00000000-0005-0000-0000-0000CE690000}"/>
    <cellStyle name="Normal 5 11 7 3 2 2" xfId="31867" xr:uid="{00000000-0005-0000-0000-0000CF690000}"/>
    <cellStyle name="Normal 5 11 7 3 2 3" xfId="41586" xr:uid="{00000000-0005-0000-0000-0000D0690000}"/>
    <cellStyle name="Normal 5 11 7 3 3" xfId="29833" xr:uid="{00000000-0005-0000-0000-0000D1690000}"/>
    <cellStyle name="Normal 5 11 7 3 4" xfId="41587" xr:uid="{00000000-0005-0000-0000-0000D2690000}"/>
    <cellStyle name="Normal 5 11 7 4" xfId="26384" xr:uid="{00000000-0005-0000-0000-0000D3690000}"/>
    <cellStyle name="Normal 5 11 7 4 2" xfId="31868" xr:uid="{00000000-0005-0000-0000-0000D4690000}"/>
    <cellStyle name="Normal 5 11 7 4 3" xfId="41588" xr:uid="{00000000-0005-0000-0000-0000D5690000}"/>
    <cellStyle name="Normal 5 11 7 5" xfId="29832" xr:uid="{00000000-0005-0000-0000-0000D6690000}"/>
    <cellStyle name="Normal 5 11 7 6" xfId="41589" xr:uid="{00000000-0005-0000-0000-0000D7690000}"/>
    <cellStyle name="Normal 5 11 8" xfId="6845" xr:uid="{00000000-0005-0000-0000-0000D8690000}"/>
    <cellStyle name="Normal 5 11 8 2" xfId="6846" xr:uid="{00000000-0005-0000-0000-0000D9690000}"/>
    <cellStyle name="Normal 5 11 8 2 2" xfId="26385" xr:uid="{00000000-0005-0000-0000-0000DA690000}"/>
    <cellStyle name="Normal 5 11 8 2 2 2" xfId="31869" xr:uid="{00000000-0005-0000-0000-0000DB690000}"/>
    <cellStyle name="Normal 5 11 8 2 2 3" xfId="41590" xr:uid="{00000000-0005-0000-0000-0000DC690000}"/>
    <cellStyle name="Normal 5 11 8 2 3" xfId="29830" xr:uid="{00000000-0005-0000-0000-0000DD690000}"/>
    <cellStyle name="Normal 5 11 8 2 4" xfId="41591" xr:uid="{00000000-0005-0000-0000-0000DE690000}"/>
    <cellStyle name="Normal 5 11 8 3" xfId="6847" xr:uid="{00000000-0005-0000-0000-0000DF690000}"/>
    <cellStyle name="Normal 5 11 8 3 2" xfId="26386" xr:uid="{00000000-0005-0000-0000-0000E0690000}"/>
    <cellStyle name="Normal 5 11 8 3 2 2" xfId="31870" xr:uid="{00000000-0005-0000-0000-0000E1690000}"/>
    <cellStyle name="Normal 5 11 8 3 2 3" xfId="41592" xr:uid="{00000000-0005-0000-0000-0000E2690000}"/>
    <cellStyle name="Normal 5 11 8 3 3" xfId="19814" xr:uid="{00000000-0005-0000-0000-0000E3690000}"/>
    <cellStyle name="Normal 5 11 8 3 4" xfId="41593" xr:uid="{00000000-0005-0000-0000-0000E4690000}"/>
    <cellStyle name="Normal 5 11 8 4" xfId="26387" xr:uid="{00000000-0005-0000-0000-0000E5690000}"/>
    <cellStyle name="Normal 5 11 8 4 2" xfId="31871" xr:uid="{00000000-0005-0000-0000-0000E6690000}"/>
    <cellStyle name="Normal 5 11 8 4 3" xfId="41594" xr:uid="{00000000-0005-0000-0000-0000E7690000}"/>
    <cellStyle name="Normal 5 11 8 5" xfId="29828" xr:uid="{00000000-0005-0000-0000-0000E8690000}"/>
    <cellStyle name="Normal 5 11 8 6" xfId="41595" xr:uid="{00000000-0005-0000-0000-0000E9690000}"/>
    <cellStyle name="Normal 5 11 9" xfId="6848" xr:uid="{00000000-0005-0000-0000-0000EA690000}"/>
    <cellStyle name="Normal 5 11 9 2" xfId="6849" xr:uid="{00000000-0005-0000-0000-0000EB690000}"/>
    <cellStyle name="Normal 5 11 9 2 2" xfId="26388" xr:uid="{00000000-0005-0000-0000-0000EC690000}"/>
    <cellStyle name="Normal 5 11 9 2 2 2" xfId="31872" xr:uid="{00000000-0005-0000-0000-0000ED690000}"/>
    <cellStyle name="Normal 5 11 9 2 2 3" xfId="41596" xr:uid="{00000000-0005-0000-0000-0000EE690000}"/>
    <cellStyle name="Normal 5 11 9 2 3" xfId="19815" xr:uid="{00000000-0005-0000-0000-0000EF690000}"/>
    <cellStyle name="Normal 5 11 9 2 4" xfId="41597" xr:uid="{00000000-0005-0000-0000-0000F0690000}"/>
    <cellStyle name="Normal 5 11 9 3" xfId="6850" xr:uid="{00000000-0005-0000-0000-0000F1690000}"/>
    <cellStyle name="Normal 5 11 9 3 2" xfId="26389" xr:uid="{00000000-0005-0000-0000-0000F2690000}"/>
    <cellStyle name="Normal 5 11 9 3 2 2" xfId="31873" xr:uid="{00000000-0005-0000-0000-0000F3690000}"/>
    <cellStyle name="Normal 5 11 9 3 2 3" xfId="41598" xr:uid="{00000000-0005-0000-0000-0000F4690000}"/>
    <cellStyle name="Normal 5 11 9 3 3" xfId="29825" xr:uid="{00000000-0005-0000-0000-0000F5690000}"/>
    <cellStyle name="Normal 5 11 9 3 4" xfId="41599" xr:uid="{00000000-0005-0000-0000-0000F6690000}"/>
    <cellStyle name="Normal 5 11 9 4" xfId="26390" xr:uid="{00000000-0005-0000-0000-0000F7690000}"/>
    <cellStyle name="Normal 5 11 9 4 2" xfId="31874" xr:uid="{00000000-0005-0000-0000-0000F8690000}"/>
    <cellStyle name="Normal 5 11 9 4 3" xfId="41600" xr:uid="{00000000-0005-0000-0000-0000F9690000}"/>
    <cellStyle name="Normal 5 11 9 5" xfId="19817" xr:uid="{00000000-0005-0000-0000-0000FA690000}"/>
    <cellStyle name="Normal 5 11 9 6" xfId="41601" xr:uid="{00000000-0005-0000-0000-0000FB690000}"/>
    <cellStyle name="Normal 5 12" xfId="6851" xr:uid="{00000000-0005-0000-0000-0000FC690000}"/>
    <cellStyle name="Normal 5 12 2" xfId="6852" xr:uid="{00000000-0005-0000-0000-0000FD690000}"/>
    <cellStyle name="Normal 5 12 2 2" xfId="26391" xr:uid="{00000000-0005-0000-0000-0000FE690000}"/>
    <cellStyle name="Normal 5 12 2 2 2" xfId="31875" xr:uid="{00000000-0005-0000-0000-0000FF690000}"/>
    <cellStyle name="Normal 5 12 2 2 3" xfId="41602" xr:uid="{00000000-0005-0000-0000-0000006A0000}"/>
    <cellStyle name="Normal 5 12 2 3" xfId="29823" xr:uid="{00000000-0005-0000-0000-0000016A0000}"/>
    <cellStyle name="Normal 5 12 2 4" xfId="41603" xr:uid="{00000000-0005-0000-0000-0000026A0000}"/>
    <cellStyle name="Normal 5 12 3" xfId="6853" xr:uid="{00000000-0005-0000-0000-0000036A0000}"/>
    <cellStyle name="Normal 5 12 3 2" xfId="26392" xr:uid="{00000000-0005-0000-0000-0000046A0000}"/>
    <cellStyle name="Normal 5 12 3 2 2" xfId="31876" xr:uid="{00000000-0005-0000-0000-0000056A0000}"/>
    <cellStyle name="Normal 5 12 3 2 3" xfId="41604" xr:uid="{00000000-0005-0000-0000-0000066A0000}"/>
    <cellStyle name="Normal 5 12 3 3" xfId="29822" xr:uid="{00000000-0005-0000-0000-0000076A0000}"/>
    <cellStyle name="Normal 5 12 3 4" xfId="41605" xr:uid="{00000000-0005-0000-0000-0000086A0000}"/>
    <cellStyle name="Normal 5 12 4" xfId="26393" xr:uid="{00000000-0005-0000-0000-0000096A0000}"/>
    <cellStyle name="Normal 5 12 4 2" xfId="31877" xr:uid="{00000000-0005-0000-0000-00000A6A0000}"/>
    <cellStyle name="Normal 5 12 4 3" xfId="41606" xr:uid="{00000000-0005-0000-0000-00000B6A0000}"/>
    <cellStyle name="Normal 5 12 5" xfId="19820" xr:uid="{00000000-0005-0000-0000-00000C6A0000}"/>
    <cellStyle name="Normal 5 12 6" xfId="41607" xr:uid="{00000000-0005-0000-0000-00000D6A0000}"/>
    <cellStyle name="Normal 5 13" xfId="6854" xr:uid="{00000000-0005-0000-0000-00000E6A0000}"/>
    <cellStyle name="Normal 5 13 2" xfId="6855" xr:uid="{00000000-0005-0000-0000-00000F6A0000}"/>
    <cellStyle name="Normal 5 13 2 2" xfId="26394" xr:uid="{00000000-0005-0000-0000-0000106A0000}"/>
    <cellStyle name="Normal 5 13 2 2 2" xfId="31878" xr:uid="{00000000-0005-0000-0000-0000116A0000}"/>
    <cellStyle name="Normal 5 13 2 2 3" xfId="41608" xr:uid="{00000000-0005-0000-0000-0000126A0000}"/>
    <cellStyle name="Normal 5 13 2 3" xfId="29820" xr:uid="{00000000-0005-0000-0000-0000136A0000}"/>
    <cellStyle name="Normal 5 13 2 4" xfId="41609" xr:uid="{00000000-0005-0000-0000-0000146A0000}"/>
    <cellStyle name="Normal 5 13 3" xfId="6856" xr:uid="{00000000-0005-0000-0000-0000156A0000}"/>
    <cellStyle name="Normal 5 13 3 2" xfId="26395" xr:uid="{00000000-0005-0000-0000-0000166A0000}"/>
    <cellStyle name="Normal 5 13 3 2 2" xfId="31879" xr:uid="{00000000-0005-0000-0000-0000176A0000}"/>
    <cellStyle name="Normal 5 13 3 2 3" xfId="41610" xr:uid="{00000000-0005-0000-0000-0000186A0000}"/>
    <cellStyle name="Normal 5 13 3 3" xfId="29819" xr:uid="{00000000-0005-0000-0000-0000196A0000}"/>
    <cellStyle name="Normal 5 13 3 4" xfId="41611" xr:uid="{00000000-0005-0000-0000-00001A6A0000}"/>
    <cellStyle name="Normal 5 13 4" xfId="26396" xr:uid="{00000000-0005-0000-0000-00001B6A0000}"/>
    <cellStyle name="Normal 5 13 4 2" xfId="31880" xr:uid="{00000000-0005-0000-0000-00001C6A0000}"/>
    <cellStyle name="Normal 5 13 4 3" xfId="41612" xr:uid="{00000000-0005-0000-0000-00001D6A0000}"/>
    <cellStyle name="Normal 5 13 5" xfId="19823" xr:uid="{00000000-0005-0000-0000-00001E6A0000}"/>
    <cellStyle name="Normal 5 13 6" xfId="41613" xr:uid="{00000000-0005-0000-0000-00001F6A0000}"/>
    <cellStyle name="Normal 5 14" xfId="6857" xr:uid="{00000000-0005-0000-0000-0000206A0000}"/>
    <cellStyle name="Normal 5 14 2" xfId="6858" xr:uid="{00000000-0005-0000-0000-0000216A0000}"/>
    <cellStyle name="Normal 5 14 2 2" xfId="26397" xr:uid="{00000000-0005-0000-0000-0000226A0000}"/>
    <cellStyle name="Normal 5 14 2 2 2" xfId="31881" xr:uid="{00000000-0005-0000-0000-0000236A0000}"/>
    <cellStyle name="Normal 5 14 2 2 3" xfId="41614" xr:uid="{00000000-0005-0000-0000-0000246A0000}"/>
    <cellStyle name="Normal 5 14 2 3" xfId="29817" xr:uid="{00000000-0005-0000-0000-0000256A0000}"/>
    <cellStyle name="Normal 5 14 2 4" xfId="41615" xr:uid="{00000000-0005-0000-0000-0000266A0000}"/>
    <cellStyle name="Normal 5 14 3" xfId="6859" xr:uid="{00000000-0005-0000-0000-0000276A0000}"/>
    <cellStyle name="Normal 5 14 3 2" xfId="26398" xr:uid="{00000000-0005-0000-0000-0000286A0000}"/>
    <cellStyle name="Normal 5 14 3 2 2" xfId="31882" xr:uid="{00000000-0005-0000-0000-0000296A0000}"/>
    <cellStyle name="Normal 5 14 3 2 3" xfId="41616" xr:uid="{00000000-0005-0000-0000-00002A6A0000}"/>
    <cellStyle name="Normal 5 14 3 3" xfId="29816" xr:uid="{00000000-0005-0000-0000-00002B6A0000}"/>
    <cellStyle name="Normal 5 14 3 4" xfId="41617" xr:uid="{00000000-0005-0000-0000-00002C6A0000}"/>
    <cellStyle name="Normal 5 14 4" xfId="26399" xr:uid="{00000000-0005-0000-0000-00002D6A0000}"/>
    <cellStyle name="Normal 5 14 4 2" xfId="31883" xr:uid="{00000000-0005-0000-0000-00002E6A0000}"/>
    <cellStyle name="Normal 5 14 4 3" xfId="41618" xr:uid="{00000000-0005-0000-0000-00002F6A0000}"/>
    <cellStyle name="Normal 5 14 5" xfId="19827" xr:uid="{00000000-0005-0000-0000-0000306A0000}"/>
    <cellStyle name="Normal 5 14 6" xfId="41619" xr:uid="{00000000-0005-0000-0000-0000316A0000}"/>
    <cellStyle name="Normal 5 15" xfId="6860" xr:uid="{00000000-0005-0000-0000-0000326A0000}"/>
    <cellStyle name="Normal 5 15 2" xfId="6861" xr:uid="{00000000-0005-0000-0000-0000336A0000}"/>
    <cellStyle name="Normal 5 15 2 2" xfId="26400" xr:uid="{00000000-0005-0000-0000-0000346A0000}"/>
    <cellStyle name="Normal 5 15 2 2 2" xfId="31884" xr:uid="{00000000-0005-0000-0000-0000356A0000}"/>
    <cellStyle name="Normal 5 15 2 2 3" xfId="41620" xr:uid="{00000000-0005-0000-0000-0000366A0000}"/>
    <cellStyle name="Normal 5 15 2 3" xfId="29814" xr:uid="{00000000-0005-0000-0000-0000376A0000}"/>
    <cellStyle name="Normal 5 15 2 4" xfId="41621" xr:uid="{00000000-0005-0000-0000-0000386A0000}"/>
    <cellStyle name="Normal 5 15 3" xfId="6862" xr:uid="{00000000-0005-0000-0000-0000396A0000}"/>
    <cellStyle name="Normal 5 15 3 2" xfId="26401" xr:uid="{00000000-0005-0000-0000-00003A6A0000}"/>
    <cellStyle name="Normal 5 15 3 2 2" xfId="31885" xr:uid="{00000000-0005-0000-0000-00003B6A0000}"/>
    <cellStyle name="Normal 5 15 3 2 3" xfId="41622" xr:uid="{00000000-0005-0000-0000-00003C6A0000}"/>
    <cellStyle name="Normal 5 15 3 3" xfId="29813" xr:uid="{00000000-0005-0000-0000-00003D6A0000}"/>
    <cellStyle name="Normal 5 15 3 4" xfId="41623" xr:uid="{00000000-0005-0000-0000-00003E6A0000}"/>
    <cellStyle name="Normal 5 15 4" xfId="26402" xr:uid="{00000000-0005-0000-0000-00003F6A0000}"/>
    <cellStyle name="Normal 5 15 4 2" xfId="31886" xr:uid="{00000000-0005-0000-0000-0000406A0000}"/>
    <cellStyle name="Normal 5 15 4 3" xfId="41624" xr:uid="{00000000-0005-0000-0000-0000416A0000}"/>
    <cellStyle name="Normal 5 15 5" xfId="19830" xr:uid="{00000000-0005-0000-0000-0000426A0000}"/>
    <cellStyle name="Normal 5 15 6" xfId="41625" xr:uid="{00000000-0005-0000-0000-0000436A0000}"/>
    <cellStyle name="Normal 5 16" xfId="6863" xr:uid="{00000000-0005-0000-0000-0000446A0000}"/>
    <cellStyle name="Normal 5 16 2" xfId="6864" xr:uid="{00000000-0005-0000-0000-0000456A0000}"/>
    <cellStyle name="Normal 5 16 2 2" xfId="26403" xr:uid="{00000000-0005-0000-0000-0000466A0000}"/>
    <cellStyle name="Normal 5 16 2 2 2" xfId="31887" xr:uid="{00000000-0005-0000-0000-0000476A0000}"/>
    <cellStyle name="Normal 5 16 2 2 3" xfId="41626" xr:uid="{00000000-0005-0000-0000-0000486A0000}"/>
    <cellStyle name="Normal 5 16 2 3" xfId="29811" xr:uid="{00000000-0005-0000-0000-0000496A0000}"/>
    <cellStyle name="Normal 5 16 2 4" xfId="41627" xr:uid="{00000000-0005-0000-0000-00004A6A0000}"/>
    <cellStyle name="Normal 5 16 3" xfId="6865" xr:uid="{00000000-0005-0000-0000-00004B6A0000}"/>
    <cellStyle name="Normal 5 16 3 2" xfId="26404" xr:uid="{00000000-0005-0000-0000-00004C6A0000}"/>
    <cellStyle name="Normal 5 16 3 2 2" xfId="31888" xr:uid="{00000000-0005-0000-0000-00004D6A0000}"/>
    <cellStyle name="Normal 5 16 3 2 3" xfId="41628" xr:uid="{00000000-0005-0000-0000-00004E6A0000}"/>
    <cellStyle name="Normal 5 16 3 3" xfId="29810" xr:uid="{00000000-0005-0000-0000-00004F6A0000}"/>
    <cellStyle name="Normal 5 16 3 4" xfId="41629" xr:uid="{00000000-0005-0000-0000-0000506A0000}"/>
    <cellStyle name="Normal 5 16 4" xfId="26405" xr:uid="{00000000-0005-0000-0000-0000516A0000}"/>
    <cellStyle name="Normal 5 16 4 2" xfId="31889" xr:uid="{00000000-0005-0000-0000-0000526A0000}"/>
    <cellStyle name="Normal 5 16 4 3" xfId="41630" xr:uid="{00000000-0005-0000-0000-0000536A0000}"/>
    <cellStyle name="Normal 5 16 5" xfId="19833" xr:uid="{00000000-0005-0000-0000-0000546A0000}"/>
    <cellStyle name="Normal 5 16 6" xfId="41631" xr:uid="{00000000-0005-0000-0000-0000556A0000}"/>
    <cellStyle name="Normal 5 17" xfId="6866" xr:uid="{00000000-0005-0000-0000-0000566A0000}"/>
    <cellStyle name="Normal 5 17 2" xfId="6867" xr:uid="{00000000-0005-0000-0000-0000576A0000}"/>
    <cellStyle name="Normal 5 17 2 2" xfId="26406" xr:uid="{00000000-0005-0000-0000-0000586A0000}"/>
    <cellStyle name="Normal 5 17 2 2 2" xfId="31890" xr:uid="{00000000-0005-0000-0000-0000596A0000}"/>
    <cellStyle name="Normal 5 17 2 2 3" xfId="41632" xr:uid="{00000000-0005-0000-0000-00005A6A0000}"/>
    <cellStyle name="Normal 5 17 2 3" xfId="29808" xr:uid="{00000000-0005-0000-0000-00005B6A0000}"/>
    <cellStyle name="Normal 5 17 2 4" xfId="41633" xr:uid="{00000000-0005-0000-0000-00005C6A0000}"/>
    <cellStyle name="Normal 5 17 3" xfId="6868" xr:uid="{00000000-0005-0000-0000-00005D6A0000}"/>
    <cellStyle name="Normal 5 17 3 2" xfId="26407" xr:uid="{00000000-0005-0000-0000-00005E6A0000}"/>
    <cellStyle name="Normal 5 17 3 2 2" xfId="31891" xr:uid="{00000000-0005-0000-0000-00005F6A0000}"/>
    <cellStyle name="Normal 5 17 3 2 3" xfId="41634" xr:uid="{00000000-0005-0000-0000-0000606A0000}"/>
    <cellStyle name="Normal 5 17 3 3" xfId="29807" xr:uid="{00000000-0005-0000-0000-0000616A0000}"/>
    <cellStyle name="Normal 5 17 3 4" xfId="41635" xr:uid="{00000000-0005-0000-0000-0000626A0000}"/>
    <cellStyle name="Normal 5 17 4" xfId="26408" xr:uid="{00000000-0005-0000-0000-0000636A0000}"/>
    <cellStyle name="Normal 5 17 4 2" xfId="31892" xr:uid="{00000000-0005-0000-0000-0000646A0000}"/>
    <cellStyle name="Normal 5 17 4 3" xfId="41636" xr:uid="{00000000-0005-0000-0000-0000656A0000}"/>
    <cellStyle name="Normal 5 17 5" xfId="19836" xr:uid="{00000000-0005-0000-0000-0000666A0000}"/>
    <cellStyle name="Normal 5 17 6" xfId="41637" xr:uid="{00000000-0005-0000-0000-0000676A0000}"/>
    <cellStyle name="Normal 5 18" xfId="6869" xr:uid="{00000000-0005-0000-0000-0000686A0000}"/>
    <cellStyle name="Normal 5 18 2" xfId="6870" xr:uid="{00000000-0005-0000-0000-0000696A0000}"/>
    <cellStyle name="Normal 5 18 2 2" xfId="26409" xr:uid="{00000000-0005-0000-0000-00006A6A0000}"/>
    <cellStyle name="Normal 5 18 2 2 2" xfId="31893" xr:uid="{00000000-0005-0000-0000-00006B6A0000}"/>
    <cellStyle name="Normal 5 18 2 2 3" xfId="41638" xr:uid="{00000000-0005-0000-0000-00006C6A0000}"/>
    <cellStyle name="Normal 5 18 2 3" xfId="29805" xr:uid="{00000000-0005-0000-0000-00006D6A0000}"/>
    <cellStyle name="Normal 5 18 2 4" xfId="41639" xr:uid="{00000000-0005-0000-0000-00006E6A0000}"/>
    <cellStyle name="Normal 5 18 3" xfId="6871" xr:uid="{00000000-0005-0000-0000-00006F6A0000}"/>
    <cellStyle name="Normal 5 18 3 2" xfId="26410" xr:uid="{00000000-0005-0000-0000-0000706A0000}"/>
    <cellStyle name="Normal 5 18 3 2 2" xfId="31894" xr:uid="{00000000-0005-0000-0000-0000716A0000}"/>
    <cellStyle name="Normal 5 18 3 2 3" xfId="41640" xr:uid="{00000000-0005-0000-0000-0000726A0000}"/>
    <cellStyle name="Normal 5 18 3 3" xfId="29804" xr:uid="{00000000-0005-0000-0000-0000736A0000}"/>
    <cellStyle name="Normal 5 18 3 4" xfId="41641" xr:uid="{00000000-0005-0000-0000-0000746A0000}"/>
    <cellStyle name="Normal 5 18 4" xfId="26411" xr:uid="{00000000-0005-0000-0000-0000756A0000}"/>
    <cellStyle name="Normal 5 18 4 2" xfId="31895" xr:uid="{00000000-0005-0000-0000-0000766A0000}"/>
    <cellStyle name="Normal 5 18 4 3" xfId="41642" xr:uid="{00000000-0005-0000-0000-0000776A0000}"/>
    <cellStyle name="Normal 5 18 5" xfId="19839" xr:uid="{00000000-0005-0000-0000-0000786A0000}"/>
    <cellStyle name="Normal 5 18 6" xfId="41643" xr:uid="{00000000-0005-0000-0000-0000796A0000}"/>
    <cellStyle name="Normal 5 19" xfId="6872" xr:uid="{00000000-0005-0000-0000-00007A6A0000}"/>
    <cellStyle name="Normal 5 19 2" xfId="6873" xr:uid="{00000000-0005-0000-0000-00007B6A0000}"/>
    <cellStyle name="Normal 5 19 2 2" xfId="26412" xr:uid="{00000000-0005-0000-0000-00007C6A0000}"/>
    <cellStyle name="Normal 5 19 2 2 2" xfId="31896" xr:uid="{00000000-0005-0000-0000-00007D6A0000}"/>
    <cellStyle name="Normal 5 19 2 2 3" xfId="41644" xr:uid="{00000000-0005-0000-0000-00007E6A0000}"/>
    <cellStyle name="Normal 5 19 2 3" xfId="29802" xr:uid="{00000000-0005-0000-0000-00007F6A0000}"/>
    <cellStyle name="Normal 5 19 2 4" xfId="41645" xr:uid="{00000000-0005-0000-0000-0000806A0000}"/>
    <cellStyle name="Normal 5 19 3" xfId="6874" xr:uid="{00000000-0005-0000-0000-0000816A0000}"/>
    <cellStyle name="Normal 5 19 3 2" xfId="26413" xr:uid="{00000000-0005-0000-0000-0000826A0000}"/>
    <cellStyle name="Normal 5 19 3 2 2" xfId="31897" xr:uid="{00000000-0005-0000-0000-0000836A0000}"/>
    <cellStyle name="Normal 5 19 3 2 3" xfId="41646" xr:uid="{00000000-0005-0000-0000-0000846A0000}"/>
    <cellStyle name="Normal 5 19 3 3" xfId="29801" xr:uid="{00000000-0005-0000-0000-0000856A0000}"/>
    <cellStyle name="Normal 5 19 3 4" xfId="41647" xr:uid="{00000000-0005-0000-0000-0000866A0000}"/>
    <cellStyle name="Normal 5 19 4" xfId="26414" xr:uid="{00000000-0005-0000-0000-0000876A0000}"/>
    <cellStyle name="Normal 5 19 4 2" xfId="31898" xr:uid="{00000000-0005-0000-0000-0000886A0000}"/>
    <cellStyle name="Normal 5 19 4 3" xfId="41648" xr:uid="{00000000-0005-0000-0000-0000896A0000}"/>
    <cellStyle name="Normal 5 19 5" xfId="19842" xr:uid="{00000000-0005-0000-0000-00008A6A0000}"/>
    <cellStyle name="Normal 5 19 6" xfId="41649" xr:uid="{00000000-0005-0000-0000-00008B6A0000}"/>
    <cellStyle name="Normal 5 2" xfId="6875" xr:uid="{00000000-0005-0000-0000-00008C6A0000}"/>
    <cellStyle name="Normal 5 2 10" xfId="6876" xr:uid="{00000000-0005-0000-0000-00008D6A0000}"/>
    <cellStyle name="Normal 5 2 10 2" xfId="6877" xr:uid="{00000000-0005-0000-0000-00008E6A0000}"/>
    <cellStyle name="Normal 5 2 10 2 2" xfId="26415" xr:uid="{00000000-0005-0000-0000-00008F6A0000}"/>
    <cellStyle name="Normal 5 2 10 2 2 2" xfId="31899" xr:uid="{00000000-0005-0000-0000-0000906A0000}"/>
    <cellStyle name="Normal 5 2 10 2 2 3" xfId="41650" xr:uid="{00000000-0005-0000-0000-0000916A0000}"/>
    <cellStyle name="Normal 5 2 10 2 3" xfId="19843" xr:uid="{00000000-0005-0000-0000-0000926A0000}"/>
    <cellStyle name="Normal 5 2 10 2 4" xfId="41651" xr:uid="{00000000-0005-0000-0000-0000936A0000}"/>
    <cellStyle name="Normal 5 2 10 3" xfId="6878" xr:uid="{00000000-0005-0000-0000-0000946A0000}"/>
    <cellStyle name="Normal 5 2 10 3 2" xfId="26416" xr:uid="{00000000-0005-0000-0000-0000956A0000}"/>
    <cellStyle name="Normal 5 2 10 3 2 2" xfId="31900" xr:uid="{00000000-0005-0000-0000-0000966A0000}"/>
    <cellStyle name="Normal 5 2 10 3 2 3" xfId="41652" xr:uid="{00000000-0005-0000-0000-0000976A0000}"/>
    <cellStyle name="Normal 5 2 10 3 3" xfId="19844" xr:uid="{00000000-0005-0000-0000-0000986A0000}"/>
    <cellStyle name="Normal 5 2 10 3 4" xfId="41653" xr:uid="{00000000-0005-0000-0000-0000996A0000}"/>
    <cellStyle name="Normal 5 2 10 4" xfId="26417" xr:uid="{00000000-0005-0000-0000-00009A6A0000}"/>
    <cellStyle name="Normal 5 2 10 4 2" xfId="31901" xr:uid="{00000000-0005-0000-0000-00009B6A0000}"/>
    <cellStyle name="Normal 5 2 10 4 3" xfId="41654" xr:uid="{00000000-0005-0000-0000-00009C6A0000}"/>
    <cellStyle name="Normal 5 2 10 5" xfId="29796" xr:uid="{00000000-0005-0000-0000-00009D6A0000}"/>
    <cellStyle name="Normal 5 2 10 6" xfId="41655" xr:uid="{00000000-0005-0000-0000-00009E6A0000}"/>
    <cellStyle name="Normal 5 2 11" xfId="6879" xr:uid="{00000000-0005-0000-0000-00009F6A0000}"/>
    <cellStyle name="Normal 5 2 11 2" xfId="6880" xr:uid="{00000000-0005-0000-0000-0000A06A0000}"/>
    <cellStyle name="Normal 5 2 11 2 2" xfId="26418" xr:uid="{00000000-0005-0000-0000-0000A16A0000}"/>
    <cellStyle name="Normal 5 2 11 2 2 2" xfId="31902" xr:uid="{00000000-0005-0000-0000-0000A26A0000}"/>
    <cellStyle name="Normal 5 2 11 2 2 3" xfId="41656" xr:uid="{00000000-0005-0000-0000-0000A36A0000}"/>
    <cellStyle name="Normal 5 2 11 2 3" xfId="19845" xr:uid="{00000000-0005-0000-0000-0000A46A0000}"/>
    <cellStyle name="Normal 5 2 11 2 4" xfId="41657" xr:uid="{00000000-0005-0000-0000-0000A56A0000}"/>
    <cellStyle name="Normal 5 2 11 3" xfId="6881" xr:uid="{00000000-0005-0000-0000-0000A66A0000}"/>
    <cellStyle name="Normal 5 2 11 3 2" xfId="26419" xr:uid="{00000000-0005-0000-0000-0000A76A0000}"/>
    <cellStyle name="Normal 5 2 11 3 2 2" xfId="31903" xr:uid="{00000000-0005-0000-0000-0000A86A0000}"/>
    <cellStyle name="Normal 5 2 11 3 2 3" xfId="41658" xr:uid="{00000000-0005-0000-0000-0000A96A0000}"/>
    <cellStyle name="Normal 5 2 11 3 3" xfId="19846" xr:uid="{00000000-0005-0000-0000-0000AA6A0000}"/>
    <cellStyle name="Normal 5 2 11 3 4" xfId="41659" xr:uid="{00000000-0005-0000-0000-0000AB6A0000}"/>
    <cellStyle name="Normal 5 2 11 4" xfId="26420" xr:uid="{00000000-0005-0000-0000-0000AC6A0000}"/>
    <cellStyle name="Normal 5 2 11 4 2" xfId="31904" xr:uid="{00000000-0005-0000-0000-0000AD6A0000}"/>
    <cellStyle name="Normal 5 2 11 4 3" xfId="41660" xr:uid="{00000000-0005-0000-0000-0000AE6A0000}"/>
    <cellStyle name="Normal 5 2 11 5" xfId="19847" xr:uid="{00000000-0005-0000-0000-0000AF6A0000}"/>
    <cellStyle name="Normal 5 2 11 6" xfId="41661" xr:uid="{00000000-0005-0000-0000-0000B06A0000}"/>
    <cellStyle name="Normal 5 2 12" xfId="6882" xr:uid="{00000000-0005-0000-0000-0000B16A0000}"/>
    <cellStyle name="Normal 5 2 12 2" xfId="6883" xr:uid="{00000000-0005-0000-0000-0000B26A0000}"/>
    <cellStyle name="Normal 5 2 12 2 2" xfId="26421" xr:uid="{00000000-0005-0000-0000-0000B36A0000}"/>
    <cellStyle name="Normal 5 2 12 2 2 2" xfId="31905" xr:uid="{00000000-0005-0000-0000-0000B46A0000}"/>
    <cellStyle name="Normal 5 2 12 2 2 3" xfId="41662" xr:uid="{00000000-0005-0000-0000-0000B56A0000}"/>
    <cellStyle name="Normal 5 2 12 2 3" xfId="19848" xr:uid="{00000000-0005-0000-0000-0000B66A0000}"/>
    <cellStyle name="Normal 5 2 12 2 4" xfId="41663" xr:uid="{00000000-0005-0000-0000-0000B76A0000}"/>
    <cellStyle name="Normal 5 2 12 3" xfId="6884" xr:uid="{00000000-0005-0000-0000-0000B86A0000}"/>
    <cellStyle name="Normal 5 2 12 3 2" xfId="26422" xr:uid="{00000000-0005-0000-0000-0000B96A0000}"/>
    <cellStyle name="Normal 5 2 12 3 2 2" xfId="31906" xr:uid="{00000000-0005-0000-0000-0000BA6A0000}"/>
    <cellStyle name="Normal 5 2 12 3 2 3" xfId="41664" xr:uid="{00000000-0005-0000-0000-0000BB6A0000}"/>
    <cellStyle name="Normal 5 2 12 3 3" xfId="19849" xr:uid="{00000000-0005-0000-0000-0000BC6A0000}"/>
    <cellStyle name="Normal 5 2 12 3 4" xfId="41665" xr:uid="{00000000-0005-0000-0000-0000BD6A0000}"/>
    <cellStyle name="Normal 5 2 12 4" xfId="26423" xr:uid="{00000000-0005-0000-0000-0000BE6A0000}"/>
    <cellStyle name="Normal 5 2 12 4 2" xfId="31907" xr:uid="{00000000-0005-0000-0000-0000BF6A0000}"/>
    <cellStyle name="Normal 5 2 12 4 3" xfId="41666" xr:uid="{00000000-0005-0000-0000-0000C06A0000}"/>
    <cellStyle name="Normal 5 2 12 5" xfId="29789" xr:uid="{00000000-0005-0000-0000-0000C16A0000}"/>
    <cellStyle name="Normal 5 2 12 6" xfId="41667" xr:uid="{00000000-0005-0000-0000-0000C26A0000}"/>
    <cellStyle name="Normal 5 2 13" xfId="6885" xr:uid="{00000000-0005-0000-0000-0000C36A0000}"/>
    <cellStyle name="Normal 5 2 13 2" xfId="6886" xr:uid="{00000000-0005-0000-0000-0000C46A0000}"/>
    <cellStyle name="Normal 5 2 13 2 2" xfId="26424" xr:uid="{00000000-0005-0000-0000-0000C56A0000}"/>
    <cellStyle name="Normal 5 2 13 2 2 2" xfId="31908" xr:uid="{00000000-0005-0000-0000-0000C66A0000}"/>
    <cellStyle name="Normal 5 2 13 2 2 3" xfId="41668" xr:uid="{00000000-0005-0000-0000-0000C76A0000}"/>
    <cellStyle name="Normal 5 2 13 2 3" xfId="19850" xr:uid="{00000000-0005-0000-0000-0000C86A0000}"/>
    <cellStyle name="Normal 5 2 13 2 4" xfId="41669" xr:uid="{00000000-0005-0000-0000-0000C96A0000}"/>
    <cellStyle name="Normal 5 2 13 3" xfId="6887" xr:uid="{00000000-0005-0000-0000-0000CA6A0000}"/>
    <cellStyle name="Normal 5 2 13 3 2" xfId="26425" xr:uid="{00000000-0005-0000-0000-0000CB6A0000}"/>
    <cellStyle name="Normal 5 2 13 3 2 2" xfId="31909" xr:uid="{00000000-0005-0000-0000-0000CC6A0000}"/>
    <cellStyle name="Normal 5 2 13 3 2 3" xfId="41670" xr:uid="{00000000-0005-0000-0000-0000CD6A0000}"/>
    <cellStyle name="Normal 5 2 13 3 3" xfId="19851" xr:uid="{00000000-0005-0000-0000-0000CE6A0000}"/>
    <cellStyle name="Normal 5 2 13 3 4" xfId="41671" xr:uid="{00000000-0005-0000-0000-0000CF6A0000}"/>
    <cellStyle name="Normal 5 2 13 4" xfId="26426" xr:uid="{00000000-0005-0000-0000-0000D06A0000}"/>
    <cellStyle name="Normal 5 2 13 4 2" xfId="31910" xr:uid="{00000000-0005-0000-0000-0000D16A0000}"/>
    <cellStyle name="Normal 5 2 13 4 3" xfId="41672" xr:uid="{00000000-0005-0000-0000-0000D26A0000}"/>
    <cellStyle name="Normal 5 2 13 5" xfId="19852" xr:uid="{00000000-0005-0000-0000-0000D36A0000}"/>
    <cellStyle name="Normal 5 2 13 6" xfId="41673" xr:uid="{00000000-0005-0000-0000-0000D46A0000}"/>
    <cellStyle name="Normal 5 2 14" xfId="6888" xr:uid="{00000000-0005-0000-0000-0000D56A0000}"/>
    <cellStyle name="Normal 5 2 14 2" xfId="6889" xr:uid="{00000000-0005-0000-0000-0000D66A0000}"/>
    <cellStyle name="Normal 5 2 14 2 2" xfId="26427" xr:uid="{00000000-0005-0000-0000-0000D76A0000}"/>
    <cellStyle name="Normal 5 2 14 2 2 2" xfId="31911" xr:uid="{00000000-0005-0000-0000-0000D86A0000}"/>
    <cellStyle name="Normal 5 2 14 2 2 3" xfId="41674" xr:uid="{00000000-0005-0000-0000-0000D96A0000}"/>
    <cellStyle name="Normal 5 2 14 2 3" xfId="19853" xr:uid="{00000000-0005-0000-0000-0000DA6A0000}"/>
    <cellStyle name="Normal 5 2 14 2 4" xfId="41675" xr:uid="{00000000-0005-0000-0000-0000DB6A0000}"/>
    <cellStyle name="Normal 5 2 14 3" xfId="6890" xr:uid="{00000000-0005-0000-0000-0000DC6A0000}"/>
    <cellStyle name="Normal 5 2 14 3 2" xfId="26428" xr:uid="{00000000-0005-0000-0000-0000DD6A0000}"/>
    <cellStyle name="Normal 5 2 14 3 2 2" xfId="31912" xr:uid="{00000000-0005-0000-0000-0000DE6A0000}"/>
    <cellStyle name="Normal 5 2 14 3 2 3" xfId="41676" xr:uid="{00000000-0005-0000-0000-0000DF6A0000}"/>
    <cellStyle name="Normal 5 2 14 3 3" xfId="19854" xr:uid="{00000000-0005-0000-0000-0000E06A0000}"/>
    <cellStyle name="Normal 5 2 14 3 4" xfId="41677" xr:uid="{00000000-0005-0000-0000-0000E16A0000}"/>
    <cellStyle name="Normal 5 2 14 4" xfId="26429" xr:uid="{00000000-0005-0000-0000-0000E26A0000}"/>
    <cellStyle name="Normal 5 2 14 4 2" xfId="31913" xr:uid="{00000000-0005-0000-0000-0000E36A0000}"/>
    <cellStyle name="Normal 5 2 14 4 3" xfId="41678" xr:uid="{00000000-0005-0000-0000-0000E46A0000}"/>
    <cellStyle name="Normal 5 2 14 5" xfId="29783" xr:uid="{00000000-0005-0000-0000-0000E56A0000}"/>
    <cellStyle name="Normal 5 2 14 6" xfId="41679" xr:uid="{00000000-0005-0000-0000-0000E66A0000}"/>
    <cellStyle name="Normal 5 2 15" xfId="6891" xr:uid="{00000000-0005-0000-0000-0000E76A0000}"/>
    <cellStyle name="Normal 5 2 15 2" xfId="6892" xr:uid="{00000000-0005-0000-0000-0000E86A0000}"/>
    <cellStyle name="Normal 5 2 15 2 2" xfId="26430" xr:uid="{00000000-0005-0000-0000-0000E96A0000}"/>
    <cellStyle name="Normal 5 2 15 2 2 2" xfId="31914" xr:uid="{00000000-0005-0000-0000-0000EA6A0000}"/>
    <cellStyle name="Normal 5 2 15 2 2 3" xfId="41680" xr:uid="{00000000-0005-0000-0000-0000EB6A0000}"/>
    <cellStyle name="Normal 5 2 15 2 3" xfId="19857" xr:uid="{00000000-0005-0000-0000-0000EC6A0000}"/>
    <cellStyle name="Normal 5 2 15 2 4" xfId="41681" xr:uid="{00000000-0005-0000-0000-0000ED6A0000}"/>
    <cellStyle name="Normal 5 2 15 3" xfId="6893" xr:uid="{00000000-0005-0000-0000-0000EE6A0000}"/>
    <cellStyle name="Normal 5 2 15 3 2" xfId="26431" xr:uid="{00000000-0005-0000-0000-0000EF6A0000}"/>
    <cellStyle name="Normal 5 2 15 3 2 2" xfId="31915" xr:uid="{00000000-0005-0000-0000-0000F06A0000}"/>
    <cellStyle name="Normal 5 2 15 3 2 3" xfId="41682" xr:uid="{00000000-0005-0000-0000-0000F16A0000}"/>
    <cellStyle name="Normal 5 2 15 3 3" xfId="29782" xr:uid="{00000000-0005-0000-0000-0000F26A0000}"/>
    <cellStyle name="Normal 5 2 15 3 4" xfId="41683" xr:uid="{00000000-0005-0000-0000-0000F36A0000}"/>
    <cellStyle name="Normal 5 2 15 4" xfId="26432" xr:uid="{00000000-0005-0000-0000-0000F46A0000}"/>
    <cellStyle name="Normal 5 2 15 4 2" xfId="31916" xr:uid="{00000000-0005-0000-0000-0000F56A0000}"/>
    <cellStyle name="Normal 5 2 15 4 3" xfId="41684" xr:uid="{00000000-0005-0000-0000-0000F66A0000}"/>
    <cellStyle name="Normal 5 2 15 5" xfId="29781" xr:uid="{00000000-0005-0000-0000-0000F76A0000}"/>
    <cellStyle name="Normal 5 2 15 6" xfId="41685" xr:uid="{00000000-0005-0000-0000-0000F86A0000}"/>
    <cellStyle name="Normal 5 2 16" xfId="6894" xr:uid="{00000000-0005-0000-0000-0000F96A0000}"/>
    <cellStyle name="Normal 5 2 16 2" xfId="6895" xr:uid="{00000000-0005-0000-0000-0000FA6A0000}"/>
    <cellStyle name="Normal 5 2 16 2 2" xfId="26433" xr:uid="{00000000-0005-0000-0000-0000FB6A0000}"/>
    <cellStyle name="Normal 5 2 16 2 2 2" xfId="31917" xr:uid="{00000000-0005-0000-0000-0000FC6A0000}"/>
    <cellStyle name="Normal 5 2 16 2 2 3" xfId="41686" xr:uid="{00000000-0005-0000-0000-0000FD6A0000}"/>
    <cellStyle name="Normal 5 2 16 2 3" xfId="29779" xr:uid="{00000000-0005-0000-0000-0000FE6A0000}"/>
    <cellStyle name="Normal 5 2 16 2 4" xfId="41687" xr:uid="{00000000-0005-0000-0000-0000FF6A0000}"/>
    <cellStyle name="Normal 5 2 16 3" xfId="6896" xr:uid="{00000000-0005-0000-0000-0000006B0000}"/>
    <cellStyle name="Normal 5 2 16 3 2" xfId="26434" xr:uid="{00000000-0005-0000-0000-0000016B0000}"/>
    <cellStyle name="Normal 5 2 16 3 2 2" xfId="31918" xr:uid="{00000000-0005-0000-0000-0000026B0000}"/>
    <cellStyle name="Normal 5 2 16 3 2 3" xfId="41688" xr:uid="{00000000-0005-0000-0000-0000036B0000}"/>
    <cellStyle name="Normal 5 2 16 3 3" xfId="19861" xr:uid="{00000000-0005-0000-0000-0000046B0000}"/>
    <cellStyle name="Normal 5 2 16 3 4" xfId="41689" xr:uid="{00000000-0005-0000-0000-0000056B0000}"/>
    <cellStyle name="Normal 5 2 16 4" xfId="26435" xr:uid="{00000000-0005-0000-0000-0000066B0000}"/>
    <cellStyle name="Normal 5 2 16 4 2" xfId="31919" xr:uid="{00000000-0005-0000-0000-0000076B0000}"/>
    <cellStyle name="Normal 5 2 16 4 3" xfId="41690" xr:uid="{00000000-0005-0000-0000-0000086B0000}"/>
    <cellStyle name="Normal 5 2 16 5" xfId="29777" xr:uid="{00000000-0005-0000-0000-0000096B0000}"/>
    <cellStyle name="Normal 5 2 16 6" xfId="41691" xr:uid="{00000000-0005-0000-0000-00000A6B0000}"/>
    <cellStyle name="Normal 5 2 17" xfId="6897" xr:uid="{00000000-0005-0000-0000-00000B6B0000}"/>
    <cellStyle name="Normal 5 2 17 2" xfId="6898" xr:uid="{00000000-0005-0000-0000-00000C6B0000}"/>
    <cellStyle name="Normal 5 2 17 2 2" xfId="26436" xr:uid="{00000000-0005-0000-0000-00000D6B0000}"/>
    <cellStyle name="Normal 5 2 17 2 2 2" xfId="31920" xr:uid="{00000000-0005-0000-0000-00000E6B0000}"/>
    <cellStyle name="Normal 5 2 17 2 2 3" xfId="41692" xr:uid="{00000000-0005-0000-0000-00000F6B0000}"/>
    <cellStyle name="Normal 5 2 17 2 3" xfId="19862" xr:uid="{00000000-0005-0000-0000-0000106B0000}"/>
    <cellStyle name="Normal 5 2 17 2 4" xfId="41693" xr:uid="{00000000-0005-0000-0000-0000116B0000}"/>
    <cellStyle name="Normal 5 2 17 3" xfId="6899" xr:uid="{00000000-0005-0000-0000-0000126B0000}"/>
    <cellStyle name="Normal 5 2 17 3 2" xfId="26437" xr:uid="{00000000-0005-0000-0000-0000136B0000}"/>
    <cellStyle name="Normal 5 2 17 3 2 2" xfId="31921" xr:uid="{00000000-0005-0000-0000-0000146B0000}"/>
    <cellStyle name="Normal 5 2 17 3 2 3" xfId="41694" xr:uid="{00000000-0005-0000-0000-0000156B0000}"/>
    <cellStyle name="Normal 5 2 17 3 3" xfId="29775" xr:uid="{00000000-0005-0000-0000-0000166B0000}"/>
    <cellStyle name="Normal 5 2 17 3 4" xfId="41695" xr:uid="{00000000-0005-0000-0000-0000176B0000}"/>
    <cellStyle name="Normal 5 2 17 4" xfId="26438" xr:uid="{00000000-0005-0000-0000-0000186B0000}"/>
    <cellStyle name="Normal 5 2 17 4 2" xfId="31922" xr:uid="{00000000-0005-0000-0000-0000196B0000}"/>
    <cellStyle name="Normal 5 2 17 4 3" xfId="41696" xr:uid="{00000000-0005-0000-0000-00001A6B0000}"/>
    <cellStyle name="Normal 5 2 17 5" xfId="29774" xr:uid="{00000000-0005-0000-0000-00001B6B0000}"/>
    <cellStyle name="Normal 5 2 17 6" xfId="41697" xr:uid="{00000000-0005-0000-0000-00001C6B0000}"/>
    <cellStyle name="Normal 5 2 18" xfId="6900" xr:uid="{00000000-0005-0000-0000-00001D6B0000}"/>
    <cellStyle name="Normal 5 2 18 2" xfId="6901" xr:uid="{00000000-0005-0000-0000-00001E6B0000}"/>
    <cellStyle name="Normal 5 2 18 2 2" xfId="26439" xr:uid="{00000000-0005-0000-0000-00001F6B0000}"/>
    <cellStyle name="Normal 5 2 18 2 2 2" xfId="31923" xr:uid="{00000000-0005-0000-0000-0000206B0000}"/>
    <cellStyle name="Normal 5 2 18 2 2 3" xfId="41698" xr:uid="{00000000-0005-0000-0000-0000216B0000}"/>
    <cellStyle name="Normal 5 2 18 2 3" xfId="29773" xr:uid="{00000000-0005-0000-0000-0000226B0000}"/>
    <cellStyle name="Normal 5 2 18 2 4" xfId="41699" xr:uid="{00000000-0005-0000-0000-0000236B0000}"/>
    <cellStyle name="Normal 5 2 18 3" xfId="6902" xr:uid="{00000000-0005-0000-0000-0000246B0000}"/>
    <cellStyle name="Normal 5 2 18 3 2" xfId="26440" xr:uid="{00000000-0005-0000-0000-0000256B0000}"/>
    <cellStyle name="Normal 5 2 18 3 2 2" xfId="31924" xr:uid="{00000000-0005-0000-0000-0000266B0000}"/>
    <cellStyle name="Normal 5 2 18 3 2 3" xfId="41700" xr:uid="{00000000-0005-0000-0000-0000276B0000}"/>
    <cellStyle name="Normal 5 2 18 3 3" xfId="19867" xr:uid="{00000000-0005-0000-0000-0000286B0000}"/>
    <cellStyle name="Normal 5 2 18 3 4" xfId="41701" xr:uid="{00000000-0005-0000-0000-0000296B0000}"/>
    <cellStyle name="Normal 5 2 18 4" xfId="26441" xr:uid="{00000000-0005-0000-0000-00002A6B0000}"/>
    <cellStyle name="Normal 5 2 18 4 2" xfId="31925" xr:uid="{00000000-0005-0000-0000-00002B6B0000}"/>
    <cellStyle name="Normal 5 2 18 4 3" xfId="41702" xr:uid="{00000000-0005-0000-0000-00002C6B0000}"/>
    <cellStyle name="Normal 5 2 18 5" xfId="29772" xr:uid="{00000000-0005-0000-0000-00002D6B0000}"/>
    <cellStyle name="Normal 5 2 18 6" xfId="41703" xr:uid="{00000000-0005-0000-0000-00002E6B0000}"/>
    <cellStyle name="Normal 5 2 19" xfId="6903" xr:uid="{00000000-0005-0000-0000-00002F6B0000}"/>
    <cellStyle name="Normal 5 2 19 2" xfId="6904" xr:uid="{00000000-0005-0000-0000-0000306B0000}"/>
    <cellStyle name="Normal 5 2 19 2 2" xfId="26442" xr:uid="{00000000-0005-0000-0000-0000316B0000}"/>
    <cellStyle name="Normal 5 2 19 2 2 2" xfId="31926" xr:uid="{00000000-0005-0000-0000-0000326B0000}"/>
    <cellStyle name="Normal 5 2 19 2 2 3" xfId="41704" xr:uid="{00000000-0005-0000-0000-0000336B0000}"/>
    <cellStyle name="Normal 5 2 19 2 3" xfId="19870" xr:uid="{00000000-0005-0000-0000-0000346B0000}"/>
    <cellStyle name="Normal 5 2 19 2 4" xfId="41705" xr:uid="{00000000-0005-0000-0000-0000356B0000}"/>
    <cellStyle name="Normal 5 2 19 3" xfId="6905" xr:uid="{00000000-0005-0000-0000-0000366B0000}"/>
    <cellStyle name="Normal 5 2 19 3 2" xfId="26443" xr:uid="{00000000-0005-0000-0000-0000376B0000}"/>
    <cellStyle name="Normal 5 2 19 3 2 2" xfId="31927" xr:uid="{00000000-0005-0000-0000-0000386B0000}"/>
    <cellStyle name="Normal 5 2 19 3 2 3" xfId="41706" xr:uid="{00000000-0005-0000-0000-0000396B0000}"/>
    <cellStyle name="Normal 5 2 19 3 3" xfId="29771" xr:uid="{00000000-0005-0000-0000-00003A6B0000}"/>
    <cellStyle name="Normal 5 2 19 3 4" xfId="41707" xr:uid="{00000000-0005-0000-0000-00003B6B0000}"/>
    <cellStyle name="Normal 5 2 19 4" xfId="26444" xr:uid="{00000000-0005-0000-0000-00003C6B0000}"/>
    <cellStyle name="Normal 5 2 19 4 2" xfId="31928" xr:uid="{00000000-0005-0000-0000-00003D6B0000}"/>
    <cellStyle name="Normal 5 2 19 4 3" xfId="41708" xr:uid="{00000000-0005-0000-0000-00003E6B0000}"/>
    <cellStyle name="Normal 5 2 19 5" xfId="29770" xr:uid="{00000000-0005-0000-0000-00003F6B0000}"/>
    <cellStyle name="Normal 5 2 19 6" xfId="41709" xr:uid="{00000000-0005-0000-0000-0000406B0000}"/>
    <cellStyle name="Normal 5 2 2" xfId="6906" xr:uid="{00000000-0005-0000-0000-0000416B0000}"/>
    <cellStyle name="Normal 5 2 2 10" xfId="6907" xr:uid="{00000000-0005-0000-0000-0000426B0000}"/>
    <cellStyle name="Normal 5 2 2 10 2" xfId="6908" xr:uid="{00000000-0005-0000-0000-0000436B0000}"/>
    <cellStyle name="Normal 5 2 2 10 2 2" xfId="26445" xr:uid="{00000000-0005-0000-0000-0000446B0000}"/>
    <cellStyle name="Normal 5 2 2 10 2 2 2" xfId="31929" xr:uid="{00000000-0005-0000-0000-0000456B0000}"/>
    <cellStyle name="Normal 5 2 2 10 2 2 3" xfId="41710" xr:uid="{00000000-0005-0000-0000-0000466B0000}"/>
    <cellStyle name="Normal 5 2 2 10 2 3" xfId="19874" xr:uid="{00000000-0005-0000-0000-0000476B0000}"/>
    <cellStyle name="Normal 5 2 2 10 2 4" xfId="41711" xr:uid="{00000000-0005-0000-0000-0000486B0000}"/>
    <cellStyle name="Normal 5 2 2 10 3" xfId="6909" xr:uid="{00000000-0005-0000-0000-0000496B0000}"/>
    <cellStyle name="Normal 5 2 2 10 3 2" xfId="26446" xr:uid="{00000000-0005-0000-0000-00004A6B0000}"/>
    <cellStyle name="Normal 5 2 2 10 3 2 2" xfId="31930" xr:uid="{00000000-0005-0000-0000-00004B6B0000}"/>
    <cellStyle name="Normal 5 2 2 10 3 2 3" xfId="41712" xr:uid="{00000000-0005-0000-0000-00004C6B0000}"/>
    <cellStyle name="Normal 5 2 2 10 3 3" xfId="29768" xr:uid="{00000000-0005-0000-0000-00004D6B0000}"/>
    <cellStyle name="Normal 5 2 2 10 3 4" xfId="41713" xr:uid="{00000000-0005-0000-0000-00004E6B0000}"/>
    <cellStyle name="Normal 5 2 2 10 4" xfId="26447" xr:uid="{00000000-0005-0000-0000-00004F6B0000}"/>
    <cellStyle name="Normal 5 2 2 10 4 2" xfId="31931" xr:uid="{00000000-0005-0000-0000-0000506B0000}"/>
    <cellStyle name="Normal 5 2 2 10 4 3" xfId="41714" xr:uid="{00000000-0005-0000-0000-0000516B0000}"/>
    <cellStyle name="Normal 5 2 2 10 5" xfId="19876" xr:uid="{00000000-0005-0000-0000-0000526B0000}"/>
    <cellStyle name="Normal 5 2 2 10 6" xfId="41715" xr:uid="{00000000-0005-0000-0000-0000536B0000}"/>
    <cellStyle name="Normal 5 2 2 11" xfId="6910" xr:uid="{00000000-0005-0000-0000-0000546B0000}"/>
    <cellStyle name="Normal 5 2 2 11 2" xfId="6911" xr:uid="{00000000-0005-0000-0000-0000556B0000}"/>
    <cellStyle name="Normal 5 2 2 11 2 2" xfId="26448" xr:uid="{00000000-0005-0000-0000-0000566B0000}"/>
    <cellStyle name="Normal 5 2 2 11 2 2 2" xfId="31932" xr:uid="{00000000-0005-0000-0000-0000576B0000}"/>
    <cellStyle name="Normal 5 2 2 11 2 2 3" xfId="41716" xr:uid="{00000000-0005-0000-0000-0000586B0000}"/>
    <cellStyle name="Normal 5 2 2 11 2 3" xfId="29766" xr:uid="{00000000-0005-0000-0000-0000596B0000}"/>
    <cellStyle name="Normal 5 2 2 11 2 4" xfId="41717" xr:uid="{00000000-0005-0000-0000-00005A6B0000}"/>
    <cellStyle name="Normal 5 2 2 11 3" xfId="6912" xr:uid="{00000000-0005-0000-0000-00005B6B0000}"/>
    <cellStyle name="Normal 5 2 2 11 3 2" xfId="26449" xr:uid="{00000000-0005-0000-0000-00005C6B0000}"/>
    <cellStyle name="Normal 5 2 2 11 3 2 2" xfId="31933" xr:uid="{00000000-0005-0000-0000-00005D6B0000}"/>
    <cellStyle name="Normal 5 2 2 11 3 2 3" xfId="41718" xr:uid="{00000000-0005-0000-0000-00005E6B0000}"/>
    <cellStyle name="Normal 5 2 2 11 3 3" xfId="29765" xr:uid="{00000000-0005-0000-0000-00005F6B0000}"/>
    <cellStyle name="Normal 5 2 2 11 3 4" xfId="41719" xr:uid="{00000000-0005-0000-0000-0000606B0000}"/>
    <cellStyle name="Normal 5 2 2 11 4" xfId="26450" xr:uid="{00000000-0005-0000-0000-0000616B0000}"/>
    <cellStyle name="Normal 5 2 2 11 4 2" xfId="31934" xr:uid="{00000000-0005-0000-0000-0000626B0000}"/>
    <cellStyle name="Normal 5 2 2 11 4 3" xfId="41720" xr:uid="{00000000-0005-0000-0000-0000636B0000}"/>
    <cellStyle name="Normal 5 2 2 11 5" xfId="19879" xr:uid="{00000000-0005-0000-0000-0000646B0000}"/>
    <cellStyle name="Normal 5 2 2 11 6" xfId="41721" xr:uid="{00000000-0005-0000-0000-0000656B0000}"/>
    <cellStyle name="Normal 5 2 2 12" xfId="6913" xr:uid="{00000000-0005-0000-0000-0000666B0000}"/>
    <cellStyle name="Normal 5 2 2 12 2" xfId="6914" xr:uid="{00000000-0005-0000-0000-0000676B0000}"/>
    <cellStyle name="Normal 5 2 2 12 2 2" xfId="26451" xr:uid="{00000000-0005-0000-0000-0000686B0000}"/>
    <cellStyle name="Normal 5 2 2 12 2 2 2" xfId="31935" xr:uid="{00000000-0005-0000-0000-0000696B0000}"/>
    <cellStyle name="Normal 5 2 2 12 2 2 3" xfId="41722" xr:uid="{00000000-0005-0000-0000-00006A6B0000}"/>
    <cellStyle name="Normal 5 2 2 12 2 3" xfId="29763" xr:uid="{00000000-0005-0000-0000-00006B6B0000}"/>
    <cellStyle name="Normal 5 2 2 12 2 4" xfId="41723" xr:uid="{00000000-0005-0000-0000-00006C6B0000}"/>
    <cellStyle name="Normal 5 2 2 12 3" xfId="6915" xr:uid="{00000000-0005-0000-0000-00006D6B0000}"/>
    <cellStyle name="Normal 5 2 2 12 3 2" xfId="26452" xr:uid="{00000000-0005-0000-0000-00006E6B0000}"/>
    <cellStyle name="Normal 5 2 2 12 3 2 2" xfId="31936" xr:uid="{00000000-0005-0000-0000-00006F6B0000}"/>
    <cellStyle name="Normal 5 2 2 12 3 2 3" xfId="41724" xr:uid="{00000000-0005-0000-0000-0000706B0000}"/>
    <cellStyle name="Normal 5 2 2 12 3 3" xfId="29762" xr:uid="{00000000-0005-0000-0000-0000716B0000}"/>
    <cellStyle name="Normal 5 2 2 12 3 4" xfId="41725" xr:uid="{00000000-0005-0000-0000-0000726B0000}"/>
    <cellStyle name="Normal 5 2 2 12 4" xfId="26453" xr:uid="{00000000-0005-0000-0000-0000736B0000}"/>
    <cellStyle name="Normal 5 2 2 12 4 2" xfId="31937" xr:uid="{00000000-0005-0000-0000-0000746B0000}"/>
    <cellStyle name="Normal 5 2 2 12 4 3" xfId="41726" xr:uid="{00000000-0005-0000-0000-0000756B0000}"/>
    <cellStyle name="Normal 5 2 2 12 5" xfId="19882" xr:uid="{00000000-0005-0000-0000-0000766B0000}"/>
    <cellStyle name="Normal 5 2 2 12 6" xfId="41727" xr:uid="{00000000-0005-0000-0000-0000776B0000}"/>
    <cellStyle name="Normal 5 2 2 13" xfId="6916" xr:uid="{00000000-0005-0000-0000-0000786B0000}"/>
    <cellStyle name="Normal 5 2 2 13 2" xfId="6917" xr:uid="{00000000-0005-0000-0000-0000796B0000}"/>
    <cellStyle name="Normal 5 2 2 13 2 2" xfId="26454" xr:uid="{00000000-0005-0000-0000-00007A6B0000}"/>
    <cellStyle name="Normal 5 2 2 13 2 2 2" xfId="31938" xr:uid="{00000000-0005-0000-0000-00007B6B0000}"/>
    <cellStyle name="Normal 5 2 2 13 2 2 3" xfId="41728" xr:uid="{00000000-0005-0000-0000-00007C6B0000}"/>
    <cellStyle name="Normal 5 2 2 13 2 3" xfId="29760" xr:uid="{00000000-0005-0000-0000-00007D6B0000}"/>
    <cellStyle name="Normal 5 2 2 13 2 4" xfId="41729" xr:uid="{00000000-0005-0000-0000-00007E6B0000}"/>
    <cellStyle name="Normal 5 2 2 13 3" xfId="6918" xr:uid="{00000000-0005-0000-0000-00007F6B0000}"/>
    <cellStyle name="Normal 5 2 2 13 3 2" xfId="26455" xr:uid="{00000000-0005-0000-0000-0000806B0000}"/>
    <cellStyle name="Normal 5 2 2 13 3 2 2" xfId="31939" xr:uid="{00000000-0005-0000-0000-0000816B0000}"/>
    <cellStyle name="Normal 5 2 2 13 3 2 3" xfId="41730" xr:uid="{00000000-0005-0000-0000-0000826B0000}"/>
    <cellStyle name="Normal 5 2 2 13 3 3" xfId="29759" xr:uid="{00000000-0005-0000-0000-0000836B0000}"/>
    <cellStyle name="Normal 5 2 2 13 3 4" xfId="41731" xr:uid="{00000000-0005-0000-0000-0000846B0000}"/>
    <cellStyle name="Normal 5 2 2 13 4" xfId="26456" xr:uid="{00000000-0005-0000-0000-0000856B0000}"/>
    <cellStyle name="Normal 5 2 2 13 4 2" xfId="31940" xr:uid="{00000000-0005-0000-0000-0000866B0000}"/>
    <cellStyle name="Normal 5 2 2 13 4 3" xfId="41732" xr:uid="{00000000-0005-0000-0000-0000876B0000}"/>
    <cellStyle name="Normal 5 2 2 13 5" xfId="19885" xr:uid="{00000000-0005-0000-0000-0000886B0000}"/>
    <cellStyle name="Normal 5 2 2 13 6" xfId="41733" xr:uid="{00000000-0005-0000-0000-0000896B0000}"/>
    <cellStyle name="Normal 5 2 2 14" xfId="6919" xr:uid="{00000000-0005-0000-0000-00008A6B0000}"/>
    <cellStyle name="Normal 5 2 2 14 2" xfId="6920" xr:uid="{00000000-0005-0000-0000-00008B6B0000}"/>
    <cellStyle name="Normal 5 2 2 14 2 2" xfId="26457" xr:uid="{00000000-0005-0000-0000-00008C6B0000}"/>
    <cellStyle name="Normal 5 2 2 14 2 2 2" xfId="31941" xr:uid="{00000000-0005-0000-0000-00008D6B0000}"/>
    <cellStyle name="Normal 5 2 2 14 2 2 3" xfId="41734" xr:uid="{00000000-0005-0000-0000-00008E6B0000}"/>
    <cellStyle name="Normal 5 2 2 14 2 3" xfId="29757" xr:uid="{00000000-0005-0000-0000-00008F6B0000}"/>
    <cellStyle name="Normal 5 2 2 14 2 4" xfId="41735" xr:uid="{00000000-0005-0000-0000-0000906B0000}"/>
    <cellStyle name="Normal 5 2 2 14 3" xfId="6921" xr:uid="{00000000-0005-0000-0000-0000916B0000}"/>
    <cellStyle name="Normal 5 2 2 14 3 2" xfId="26458" xr:uid="{00000000-0005-0000-0000-0000926B0000}"/>
    <cellStyle name="Normal 5 2 2 14 3 2 2" xfId="31942" xr:uid="{00000000-0005-0000-0000-0000936B0000}"/>
    <cellStyle name="Normal 5 2 2 14 3 2 3" xfId="41736" xr:uid="{00000000-0005-0000-0000-0000946B0000}"/>
    <cellStyle name="Normal 5 2 2 14 3 3" xfId="29756" xr:uid="{00000000-0005-0000-0000-0000956B0000}"/>
    <cellStyle name="Normal 5 2 2 14 3 4" xfId="41737" xr:uid="{00000000-0005-0000-0000-0000966B0000}"/>
    <cellStyle name="Normal 5 2 2 14 4" xfId="26459" xr:uid="{00000000-0005-0000-0000-0000976B0000}"/>
    <cellStyle name="Normal 5 2 2 14 4 2" xfId="31943" xr:uid="{00000000-0005-0000-0000-0000986B0000}"/>
    <cellStyle name="Normal 5 2 2 14 4 3" xfId="41738" xr:uid="{00000000-0005-0000-0000-0000996B0000}"/>
    <cellStyle name="Normal 5 2 2 14 5" xfId="19888" xr:uid="{00000000-0005-0000-0000-00009A6B0000}"/>
    <cellStyle name="Normal 5 2 2 14 6" xfId="41739" xr:uid="{00000000-0005-0000-0000-00009B6B0000}"/>
    <cellStyle name="Normal 5 2 2 15" xfId="6922" xr:uid="{00000000-0005-0000-0000-00009C6B0000}"/>
    <cellStyle name="Normal 5 2 2 15 2" xfId="6923" xr:uid="{00000000-0005-0000-0000-00009D6B0000}"/>
    <cellStyle name="Normal 5 2 2 15 2 2" xfId="26460" xr:uid="{00000000-0005-0000-0000-00009E6B0000}"/>
    <cellStyle name="Normal 5 2 2 15 2 2 2" xfId="31944" xr:uid="{00000000-0005-0000-0000-00009F6B0000}"/>
    <cellStyle name="Normal 5 2 2 15 2 2 3" xfId="41740" xr:uid="{00000000-0005-0000-0000-0000A06B0000}"/>
    <cellStyle name="Normal 5 2 2 15 2 3" xfId="19890" xr:uid="{00000000-0005-0000-0000-0000A16B0000}"/>
    <cellStyle name="Normal 5 2 2 15 2 4" xfId="41741" xr:uid="{00000000-0005-0000-0000-0000A26B0000}"/>
    <cellStyle name="Normal 5 2 2 15 3" xfId="6924" xr:uid="{00000000-0005-0000-0000-0000A36B0000}"/>
    <cellStyle name="Normal 5 2 2 15 3 2" xfId="26461" xr:uid="{00000000-0005-0000-0000-0000A46B0000}"/>
    <cellStyle name="Normal 5 2 2 15 3 2 2" xfId="31945" xr:uid="{00000000-0005-0000-0000-0000A56B0000}"/>
    <cellStyle name="Normal 5 2 2 15 3 2 3" xfId="41742" xr:uid="{00000000-0005-0000-0000-0000A66B0000}"/>
    <cellStyle name="Normal 5 2 2 15 3 3" xfId="19891" xr:uid="{00000000-0005-0000-0000-0000A76B0000}"/>
    <cellStyle name="Normal 5 2 2 15 3 4" xfId="41743" xr:uid="{00000000-0005-0000-0000-0000A86B0000}"/>
    <cellStyle name="Normal 5 2 2 15 4" xfId="26462" xr:uid="{00000000-0005-0000-0000-0000A96B0000}"/>
    <cellStyle name="Normal 5 2 2 15 4 2" xfId="31946" xr:uid="{00000000-0005-0000-0000-0000AA6B0000}"/>
    <cellStyle name="Normal 5 2 2 15 4 3" xfId="41744" xr:uid="{00000000-0005-0000-0000-0000AB6B0000}"/>
    <cellStyle name="Normal 5 2 2 15 5" xfId="19892" xr:uid="{00000000-0005-0000-0000-0000AC6B0000}"/>
    <cellStyle name="Normal 5 2 2 15 6" xfId="41745" xr:uid="{00000000-0005-0000-0000-0000AD6B0000}"/>
    <cellStyle name="Normal 5 2 2 16" xfId="6925" xr:uid="{00000000-0005-0000-0000-0000AE6B0000}"/>
    <cellStyle name="Normal 5 2 2 16 2" xfId="6926" xr:uid="{00000000-0005-0000-0000-0000AF6B0000}"/>
    <cellStyle name="Normal 5 2 2 16 2 2" xfId="26463" xr:uid="{00000000-0005-0000-0000-0000B06B0000}"/>
    <cellStyle name="Normal 5 2 2 16 2 2 2" xfId="31947" xr:uid="{00000000-0005-0000-0000-0000B16B0000}"/>
    <cellStyle name="Normal 5 2 2 16 2 2 3" xfId="41746" xr:uid="{00000000-0005-0000-0000-0000B26B0000}"/>
    <cellStyle name="Normal 5 2 2 16 2 3" xfId="19894" xr:uid="{00000000-0005-0000-0000-0000B36B0000}"/>
    <cellStyle name="Normal 5 2 2 16 2 4" xfId="41747" xr:uid="{00000000-0005-0000-0000-0000B46B0000}"/>
    <cellStyle name="Normal 5 2 2 16 3" xfId="6927" xr:uid="{00000000-0005-0000-0000-0000B56B0000}"/>
    <cellStyle name="Normal 5 2 2 16 3 2" xfId="26464" xr:uid="{00000000-0005-0000-0000-0000B66B0000}"/>
    <cellStyle name="Normal 5 2 2 16 3 2 2" xfId="31948" xr:uid="{00000000-0005-0000-0000-0000B76B0000}"/>
    <cellStyle name="Normal 5 2 2 16 3 2 3" xfId="41748" xr:uid="{00000000-0005-0000-0000-0000B86B0000}"/>
    <cellStyle name="Normal 5 2 2 16 3 3" xfId="19896" xr:uid="{00000000-0005-0000-0000-0000B96B0000}"/>
    <cellStyle name="Normal 5 2 2 16 3 4" xfId="41749" xr:uid="{00000000-0005-0000-0000-0000BA6B0000}"/>
    <cellStyle name="Normal 5 2 2 16 4" xfId="26465" xr:uid="{00000000-0005-0000-0000-0000BB6B0000}"/>
    <cellStyle name="Normal 5 2 2 16 4 2" xfId="31949" xr:uid="{00000000-0005-0000-0000-0000BC6B0000}"/>
    <cellStyle name="Normal 5 2 2 16 4 3" xfId="41750" xr:uid="{00000000-0005-0000-0000-0000BD6B0000}"/>
    <cellStyle name="Normal 5 2 2 16 5" xfId="29752" xr:uid="{00000000-0005-0000-0000-0000BE6B0000}"/>
    <cellStyle name="Normal 5 2 2 16 6" xfId="41751" xr:uid="{00000000-0005-0000-0000-0000BF6B0000}"/>
    <cellStyle name="Normal 5 2 2 17" xfId="6928" xr:uid="{00000000-0005-0000-0000-0000C06B0000}"/>
    <cellStyle name="Normal 5 2 2 17 2" xfId="26466" xr:uid="{00000000-0005-0000-0000-0000C16B0000}"/>
    <cellStyle name="Normal 5 2 2 17 2 2" xfId="31950" xr:uid="{00000000-0005-0000-0000-0000C26B0000}"/>
    <cellStyle name="Normal 5 2 2 17 2 3" xfId="41752" xr:uid="{00000000-0005-0000-0000-0000C36B0000}"/>
    <cellStyle name="Normal 5 2 2 17 3" xfId="19898" xr:uid="{00000000-0005-0000-0000-0000C46B0000}"/>
    <cellStyle name="Normal 5 2 2 17 4" xfId="41753" xr:uid="{00000000-0005-0000-0000-0000C56B0000}"/>
    <cellStyle name="Normal 5 2 2 18" xfId="6929" xr:uid="{00000000-0005-0000-0000-0000C66B0000}"/>
    <cellStyle name="Normal 5 2 2 18 2" xfId="26467" xr:uid="{00000000-0005-0000-0000-0000C76B0000}"/>
    <cellStyle name="Normal 5 2 2 18 2 2" xfId="31951" xr:uid="{00000000-0005-0000-0000-0000C86B0000}"/>
    <cellStyle name="Normal 5 2 2 18 2 3" xfId="41754" xr:uid="{00000000-0005-0000-0000-0000C96B0000}"/>
    <cellStyle name="Normal 5 2 2 18 3" xfId="29751" xr:uid="{00000000-0005-0000-0000-0000CA6B0000}"/>
    <cellStyle name="Normal 5 2 2 18 4" xfId="41755" xr:uid="{00000000-0005-0000-0000-0000CB6B0000}"/>
    <cellStyle name="Normal 5 2 2 19" xfId="26468" xr:uid="{00000000-0005-0000-0000-0000CC6B0000}"/>
    <cellStyle name="Normal 5 2 2 19 2" xfId="31952" xr:uid="{00000000-0005-0000-0000-0000CD6B0000}"/>
    <cellStyle name="Normal 5 2 2 19 3" xfId="41756" xr:uid="{00000000-0005-0000-0000-0000CE6B0000}"/>
    <cellStyle name="Normal 5 2 2 2" xfId="6930" xr:uid="{00000000-0005-0000-0000-0000CF6B0000}"/>
    <cellStyle name="Normal 5 2 2 2 2" xfId="6931" xr:uid="{00000000-0005-0000-0000-0000D06B0000}"/>
    <cellStyle name="Normal 5 2 2 2 2 2" xfId="26469" xr:uid="{00000000-0005-0000-0000-0000D16B0000}"/>
    <cellStyle name="Normal 5 2 2 2 2 2 2" xfId="31953" xr:uid="{00000000-0005-0000-0000-0000D26B0000}"/>
    <cellStyle name="Normal 5 2 2 2 2 2 3" xfId="41757" xr:uid="{00000000-0005-0000-0000-0000D36B0000}"/>
    <cellStyle name="Normal 5 2 2 2 2 3" xfId="29750" xr:uid="{00000000-0005-0000-0000-0000D46B0000}"/>
    <cellStyle name="Normal 5 2 2 2 2 4" xfId="41758" xr:uid="{00000000-0005-0000-0000-0000D56B0000}"/>
    <cellStyle name="Normal 5 2 2 2 3" xfId="6932" xr:uid="{00000000-0005-0000-0000-0000D66B0000}"/>
    <cellStyle name="Normal 5 2 2 2 3 2" xfId="26470" xr:uid="{00000000-0005-0000-0000-0000D76B0000}"/>
    <cellStyle name="Normal 5 2 2 2 3 2 2" xfId="31954" xr:uid="{00000000-0005-0000-0000-0000D86B0000}"/>
    <cellStyle name="Normal 5 2 2 2 3 2 3" xfId="41759" xr:uid="{00000000-0005-0000-0000-0000D96B0000}"/>
    <cellStyle name="Normal 5 2 2 2 3 3" xfId="29748" xr:uid="{00000000-0005-0000-0000-0000DA6B0000}"/>
    <cellStyle name="Normal 5 2 2 2 3 4" xfId="41760" xr:uid="{00000000-0005-0000-0000-0000DB6B0000}"/>
    <cellStyle name="Normal 5 2 2 2 4" xfId="26471" xr:uid="{00000000-0005-0000-0000-0000DC6B0000}"/>
    <cellStyle name="Normal 5 2 2 2 4 2" xfId="31955" xr:uid="{00000000-0005-0000-0000-0000DD6B0000}"/>
    <cellStyle name="Normal 5 2 2 2 4 3" xfId="41761" xr:uid="{00000000-0005-0000-0000-0000DE6B0000}"/>
    <cellStyle name="Normal 5 2 2 2 5" xfId="19903" xr:uid="{00000000-0005-0000-0000-0000DF6B0000}"/>
    <cellStyle name="Normal 5 2 2 2 6" xfId="41762" xr:uid="{00000000-0005-0000-0000-0000E06B0000}"/>
    <cellStyle name="Normal 5 2 2 20" xfId="29747" xr:uid="{00000000-0005-0000-0000-0000E16B0000}"/>
    <cellStyle name="Normal 5 2 2 21" xfId="41763" xr:uid="{00000000-0005-0000-0000-0000E26B0000}"/>
    <cellStyle name="Normal 5 2 2 3" xfId="6933" xr:uid="{00000000-0005-0000-0000-0000E36B0000}"/>
    <cellStyle name="Normal 5 2 2 3 2" xfId="6934" xr:uid="{00000000-0005-0000-0000-0000E46B0000}"/>
    <cellStyle name="Normal 5 2 2 3 2 2" xfId="26472" xr:uid="{00000000-0005-0000-0000-0000E56B0000}"/>
    <cellStyle name="Normal 5 2 2 3 2 2 2" xfId="31956" xr:uid="{00000000-0005-0000-0000-0000E66B0000}"/>
    <cellStyle name="Normal 5 2 2 3 2 2 3" xfId="41764" xr:uid="{00000000-0005-0000-0000-0000E76B0000}"/>
    <cellStyle name="Normal 5 2 2 3 2 3" xfId="19905" xr:uid="{00000000-0005-0000-0000-0000E86B0000}"/>
    <cellStyle name="Normal 5 2 2 3 2 4" xfId="41765" xr:uid="{00000000-0005-0000-0000-0000E96B0000}"/>
    <cellStyle name="Normal 5 2 2 3 3" xfId="6935" xr:uid="{00000000-0005-0000-0000-0000EA6B0000}"/>
    <cellStyle name="Normal 5 2 2 3 3 2" xfId="26473" xr:uid="{00000000-0005-0000-0000-0000EB6B0000}"/>
    <cellStyle name="Normal 5 2 2 3 3 2 2" xfId="31957" xr:uid="{00000000-0005-0000-0000-0000EC6B0000}"/>
    <cellStyle name="Normal 5 2 2 3 3 2 3" xfId="41766" xr:uid="{00000000-0005-0000-0000-0000ED6B0000}"/>
    <cellStyle name="Normal 5 2 2 3 3 3" xfId="29746" xr:uid="{00000000-0005-0000-0000-0000EE6B0000}"/>
    <cellStyle name="Normal 5 2 2 3 3 4" xfId="41767" xr:uid="{00000000-0005-0000-0000-0000EF6B0000}"/>
    <cellStyle name="Normal 5 2 2 3 4" xfId="26474" xr:uid="{00000000-0005-0000-0000-0000F06B0000}"/>
    <cellStyle name="Normal 5 2 2 3 4 2" xfId="31958" xr:uid="{00000000-0005-0000-0000-0000F16B0000}"/>
    <cellStyle name="Normal 5 2 2 3 4 3" xfId="41768" xr:uid="{00000000-0005-0000-0000-0000F26B0000}"/>
    <cellStyle name="Normal 5 2 2 3 5" xfId="29745" xr:uid="{00000000-0005-0000-0000-0000F36B0000}"/>
    <cellStyle name="Normal 5 2 2 3 6" xfId="41769" xr:uid="{00000000-0005-0000-0000-0000F46B0000}"/>
    <cellStyle name="Normal 5 2 2 4" xfId="6936" xr:uid="{00000000-0005-0000-0000-0000F56B0000}"/>
    <cellStyle name="Normal 5 2 2 4 2" xfId="6937" xr:uid="{00000000-0005-0000-0000-0000F66B0000}"/>
    <cellStyle name="Normal 5 2 2 4 2 2" xfId="26475" xr:uid="{00000000-0005-0000-0000-0000F76B0000}"/>
    <cellStyle name="Normal 5 2 2 4 2 2 2" xfId="31959" xr:uid="{00000000-0005-0000-0000-0000F86B0000}"/>
    <cellStyle name="Normal 5 2 2 4 2 2 3" xfId="41770" xr:uid="{00000000-0005-0000-0000-0000F96B0000}"/>
    <cellStyle name="Normal 5 2 2 4 2 3" xfId="29744" xr:uid="{00000000-0005-0000-0000-0000FA6B0000}"/>
    <cellStyle name="Normal 5 2 2 4 2 4" xfId="41771" xr:uid="{00000000-0005-0000-0000-0000FB6B0000}"/>
    <cellStyle name="Normal 5 2 2 4 3" xfId="6938" xr:uid="{00000000-0005-0000-0000-0000FC6B0000}"/>
    <cellStyle name="Normal 5 2 2 4 3 2" xfId="26476" xr:uid="{00000000-0005-0000-0000-0000FD6B0000}"/>
    <cellStyle name="Normal 5 2 2 4 3 2 2" xfId="31960" xr:uid="{00000000-0005-0000-0000-0000FE6B0000}"/>
    <cellStyle name="Normal 5 2 2 4 3 2 3" xfId="41772" xr:uid="{00000000-0005-0000-0000-0000FF6B0000}"/>
    <cellStyle name="Normal 5 2 2 4 3 3" xfId="19910" xr:uid="{00000000-0005-0000-0000-0000006C0000}"/>
    <cellStyle name="Normal 5 2 2 4 3 4" xfId="41773" xr:uid="{00000000-0005-0000-0000-0000016C0000}"/>
    <cellStyle name="Normal 5 2 2 4 4" xfId="26477" xr:uid="{00000000-0005-0000-0000-0000026C0000}"/>
    <cellStyle name="Normal 5 2 2 4 4 2" xfId="31961" xr:uid="{00000000-0005-0000-0000-0000036C0000}"/>
    <cellStyle name="Normal 5 2 2 4 4 3" xfId="41774" xr:uid="{00000000-0005-0000-0000-0000046C0000}"/>
    <cellStyle name="Normal 5 2 2 4 5" xfId="29743" xr:uid="{00000000-0005-0000-0000-0000056C0000}"/>
    <cellStyle name="Normal 5 2 2 4 6" xfId="41775" xr:uid="{00000000-0005-0000-0000-0000066C0000}"/>
    <cellStyle name="Normal 5 2 2 5" xfId="6939" xr:uid="{00000000-0005-0000-0000-0000076C0000}"/>
    <cellStyle name="Normal 5 2 2 5 2" xfId="6940" xr:uid="{00000000-0005-0000-0000-0000086C0000}"/>
    <cellStyle name="Normal 5 2 2 5 2 2" xfId="26478" xr:uid="{00000000-0005-0000-0000-0000096C0000}"/>
    <cellStyle name="Normal 5 2 2 5 2 2 2" xfId="31962" xr:uid="{00000000-0005-0000-0000-00000A6C0000}"/>
    <cellStyle name="Normal 5 2 2 5 2 2 3" xfId="41776" xr:uid="{00000000-0005-0000-0000-00000B6C0000}"/>
    <cellStyle name="Normal 5 2 2 5 2 3" xfId="19913" xr:uid="{00000000-0005-0000-0000-00000C6C0000}"/>
    <cellStyle name="Normal 5 2 2 5 2 4" xfId="41777" xr:uid="{00000000-0005-0000-0000-00000D6C0000}"/>
    <cellStyle name="Normal 5 2 2 5 3" xfId="6941" xr:uid="{00000000-0005-0000-0000-00000E6C0000}"/>
    <cellStyle name="Normal 5 2 2 5 3 2" xfId="26479" xr:uid="{00000000-0005-0000-0000-00000F6C0000}"/>
    <cellStyle name="Normal 5 2 2 5 3 2 2" xfId="31963" xr:uid="{00000000-0005-0000-0000-0000106C0000}"/>
    <cellStyle name="Normal 5 2 2 5 3 2 3" xfId="41778" xr:uid="{00000000-0005-0000-0000-0000116C0000}"/>
    <cellStyle name="Normal 5 2 2 5 3 3" xfId="19914" xr:uid="{00000000-0005-0000-0000-0000126C0000}"/>
    <cellStyle name="Normal 5 2 2 5 3 4" xfId="41779" xr:uid="{00000000-0005-0000-0000-0000136C0000}"/>
    <cellStyle name="Normal 5 2 2 5 4" xfId="26480" xr:uid="{00000000-0005-0000-0000-0000146C0000}"/>
    <cellStyle name="Normal 5 2 2 5 4 2" xfId="31964" xr:uid="{00000000-0005-0000-0000-0000156C0000}"/>
    <cellStyle name="Normal 5 2 2 5 4 3" xfId="41780" xr:uid="{00000000-0005-0000-0000-0000166C0000}"/>
    <cellStyle name="Normal 5 2 2 5 5" xfId="19915" xr:uid="{00000000-0005-0000-0000-0000176C0000}"/>
    <cellStyle name="Normal 5 2 2 5 6" xfId="41781" xr:uid="{00000000-0005-0000-0000-0000186C0000}"/>
    <cellStyle name="Normal 5 2 2 6" xfId="6942" xr:uid="{00000000-0005-0000-0000-0000196C0000}"/>
    <cellStyle name="Normal 5 2 2 6 2" xfId="6943" xr:uid="{00000000-0005-0000-0000-00001A6C0000}"/>
    <cellStyle name="Normal 5 2 2 6 2 2" xfId="26481" xr:uid="{00000000-0005-0000-0000-00001B6C0000}"/>
    <cellStyle name="Normal 5 2 2 6 2 2 2" xfId="31965" xr:uid="{00000000-0005-0000-0000-00001C6C0000}"/>
    <cellStyle name="Normal 5 2 2 6 2 2 3" xfId="41782" xr:uid="{00000000-0005-0000-0000-00001D6C0000}"/>
    <cellStyle name="Normal 5 2 2 6 2 3" xfId="19916" xr:uid="{00000000-0005-0000-0000-00001E6C0000}"/>
    <cellStyle name="Normal 5 2 2 6 2 4" xfId="41783" xr:uid="{00000000-0005-0000-0000-00001F6C0000}"/>
    <cellStyle name="Normal 5 2 2 6 3" xfId="6944" xr:uid="{00000000-0005-0000-0000-0000206C0000}"/>
    <cellStyle name="Normal 5 2 2 6 3 2" xfId="26482" xr:uid="{00000000-0005-0000-0000-0000216C0000}"/>
    <cellStyle name="Normal 5 2 2 6 3 2 2" xfId="31966" xr:uid="{00000000-0005-0000-0000-0000226C0000}"/>
    <cellStyle name="Normal 5 2 2 6 3 2 3" xfId="41784" xr:uid="{00000000-0005-0000-0000-0000236C0000}"/>
    <cellStyle name="Normal 5 2 2 6 3 3" xfId="19917" xr:uid="{00000000-0005-0000-0000-0000246C0000}"/>
    <cellStyle name="Normal 5 2 2 6 3 4" xfId="41785" xr:uid="{00000000-0005-0000-0000-0000256C0000}"/>
    <cellStyle name="Normal 5 2 2 6 4" xfId="26483" xr:uid="{00000000-0005-0000-0000-0000266C0000}"/>
    <cellStyle name="Normal 5 2 2 6 4 2" xfId="31967" xr:uid="{00000000-0005-0000-0000-0000276C0000}"/>
    <cellStyle name="Normal 5 2 2 6 4 3" xfId="41786" xr:uid="{00000000-0005-0000-0000-0000286C0000}"/>
    <cellStyle name="Normal 5 2 2 6 5" xfId="29737" xr:uid="{00000000-0005-0000-0000-0000296C0000}"/>
    <cellStyle name="Normal 5 2 2 6 6" xfId="41787" xr:uid="{00000000-0005-0000-0000-00002A6C0000}"/>
    <cellStyle name="Normal 5 2 2 7" xfId="6945" xr:uid="{00000000-0005-0000-0000-00002B6C0000}"/>
    <cellStyle name="Normal 5 2 2 7 2" xfId="6946" xr:uid="{00000000-0005-0000-0000-00002C6C0000}"/>
    <cellStyle name="Normal 5 2 2 7 2 2" xfId="26484" xr:uid="{00000000-0005-0000-0000-00002D6C0000}"/>
    <cellStyle name="Normal 5 2 2 7 2 2 2" xfId="31968" xr:uid="{00000000-0005-0000-0000-00002E6C0000}"/>
    <cellStyle name="Normal 5 2 2 7 2 2 3" xfId="41788" xr:uid="{00000000-0005-0000-0000-00002F6C0000}"/>
    <cellStyle name="Normal 5 2 2 7 2 3" xfId="19918" xr:uid="{00000000-0005-0000-0000-0000306C0000}"/>
    <cellStyle name="Normal 5 2 2 7 2 4" xfId="41789" xr:uid="{00000000-0005-0000-0000-0000316C0000}"/>
    <cellStyle name="Normal 5 2 2 7 3" xfId="6947" xr:uid="{00000000-0005-0000-0000-0000326C0000}"/>
    <cellStyle name="Normal 5 2 2 7 3 2" xfId="26485" xr:uid="{00000000-0005-0000-0000-0000336C0000}"/>
    <cellStyle name="Normal 5 2 2 7 3 2 2" xfId="31969" xr:uid="{00000000-0005-0000-0000-0000346C0000}"/>
    <cellStyle name="Normal 5 2 2 7 3 2 3" xfId="41790" xr:uid="{00000000-0005-0000-0000-0000356C0000}"/>
    <cellStyle name="Normal 5 2 2 7 3 3" xfId="19919" xr:uid="{00000000-0005-0000-0000-0000366C0000}"/>
    <cellStyle name="Normal 5 2 2 7 3 4" xfId="41791" xr:uid="{00000000-0005-0000-0000-0000376C0000}"/>
    <cellStyle name="Normal 5 2 2 7 4" xfId="26486" xr:uid="{00000000-0005-0000-0000-0000386C0000}"/>
    <cellStyle name="Normal 5 2 2 7 4 2" xfId="31970" xr:uid="{00000000-0005-0000-0000-0000396C0000}"/>
    <cellStyle name="Normal 5 2 2 7 4 3" xfId="41792" xr:uid="{00000000-0005-0000-0000-00003A6C0000}"/>
    <cellStyle name="Normal 5 2 2 7 5" xfId="19920" xr:uid="{00000000-0005-0000-0000-00003B6C0000}"/>
    <cellStyle name="Normal 5 2 2 7 6" xfId="41793" xr:uid="{00000000-0005-0000-0000-00003C6C0000}"/>
    <cellStyle name="Normal 5 2 2 8" xfId="6948" xr:uid="{00000000-0005-0000-0000-00003D6C0000}"/>
    <cellStyle name="Normal 5 2 2 8 2" xfId="6949" xr:uid="{00000000-0005-0000-0000-00003E6C0000}"/>
    <cellStyle name="Normal 5 2 2 8 2 2" xfId="26487" xr:uid="{00000000-0005-0000-0000-00003F6C0000}"/>
    <cellStyle name="Normal 5 2 2 8 2 2 2" xfId="31971" xr:uid="{00000000-0005-0000-0000-0000406C0000}"/>
    <cellStyle name="Normal 5 2 2 8 2 2 3" xfId="41794" xr:uid="{00000000-0005-0000-0000-0000416C0000}"/>
    <cellStyle name="Normal 5 2 2 8 2 3" xfId="19921" xr:uid="{00000000-0005-0000-0000-0000426C0000}"/>
    <cellStyle name="Normal 5 2 2 8 2 4" xfId="41795" xr:uid="{00000000-0005-0000-0000-0000436C0000}"/>
    <cellStyle name="Normal 5 2 2 8 3" xfId="6950" xr:uid="{00000000-0005-0000-0000-0000446C0000}"/>
    <cellStyle name="Normal 5 2 2 8 3 2" xfId="26488" xr:uid="{00000000-0005-0000-0000-0000456C0000}"/>
    <cellStyle name="Normal 5 2 2 8 3 2 2" xfId="31972" xr:uid="{00000000-0005-0000-0000-0000466C0000}"/>
    <cellStyle name="Normal 5 2 2 8 3 2 3" xfId="41796" xr:uid="{00000000-0005-0000-0000-0000476C0000}"/>
    <cellStyle name="Normal 5 2 2 8 3 3" xfId="19922" xr:uid="{00000000-0005-0000-0000-0000486C0000}"/>
    <cellStyle name="Normal 5 2 2 8 3 4" xfId="41797" xr:uid="{00000000-0005-0000-0000-0000496C0000}"/>
    <cellStyle name="Normal 5 2 2 8 4" xfId="26489" xr:uid="{00000000-0005-0000-0000-00004A6C0000}"/>
    <cellStyle name="Normal 5 2 2 8 4 2" xfId="31973" xr:uid="{00000000-0005-0000-0000-00004B6C0000}"/>
    <cellStyle name="Normal 5 2 2 8 4 3" xfId="41798" xr:uid="{00000000-0005-0000-0000-00004C6C0000}"/>
    <cellStyle name="Normal 5 2 2 8 5" xfId="29730" xr:uid="{00000000-0005-0000-0000-00004D6C0000}"/>
    <cellStyle name="Normal 5 2 2 8 6" xfId="41799" xr:uid="{00000000-0005-0000-0000-00004E6C0000}"/>
    <cellStyle name="Normal 5 2 2 9" xfId="6951" xr:uid="{00000000-0005-0000-0000-00004F6C0000}"/>
    <cellStyle name="Normal 5 2 2 9 2" xfId="6952" xr:uid="{00000000-0005-0000-0000-0000506C0000}"/>
    <cellStyle name="Normal 5 2 2 9 2 2" xfId="26490" xr:uid="{00000000-0005-0000-0000-0000516C0000}"/>
    <cellStyle name="Normal 5 2 2 9 2 2 2" xfId="31974" xr:uid="{00000000-0005-0000-0000-0000526C0000}"/>
    <cellStyle name="Normal 5 2 2 9 2 2 3" xfId="41800" xr:uid="{00000000-0005-0000-0000-0000536C0000}"/>
    <cellStyle name="Normal 5 2 2 9 2 3" xfId="19923" xr:uid="{00000000-0005-0000-0000-0000546C0000}"/>
    <cellStyle name="Normal 5 2 2 9 2 4" xfId="41801" xr:uid="{00000000-0005-0000-0000-0000556C0000}"/>
    <cellStyle name="Normal 5 2 2 9 3" xfId="6953" xr:uid="{00000000-0005-0000-0000-0000566C0000}"/>
    <cellStyle name="Normal 5 2 2 9 3 2" xfId="26491" xr:uid="{00000000-0005-0000-0000-0000576C0000}"/>
    <cellStyle name="Normal 5 2 2 9 3 2 2" xfId="31975" xr:uid="{00000000-0005-0000-0000-0000586C0000}"/>
    <cellStyle name="Normal 5 2 2 9 3 2 3" xfId="41802" xr:uid="{00000000-0005-0000-0000-0000596C0000}"/>
    <cellStyle name="Normal 5 2 2 9 3 3" xfId="19924" xr:uid="{00000000-0005-0000-0000-00005A6C0000}"/>
    <cellStyle name="Normal 5 2 2 9 3 4" xfId="41803" xr:uid="{00000000-0005-0000-0000-00005B6C0000}"/>
    <cellStyle name="Normal 5 2 2 9 4" xfId="26492" xr:uid="{00000000-0005-0000-0000-00005C6C0000}"/>
    <cellStyle name="Normal 5 2 2 9 4 2" xfId="31976" xr:uid="{00000000-0005-0000-0000-00005D6C0000}"/>
    <cellStyle name="Normal 5 2 2 9 4 3" xfId="41804" xr:uid="{00000000-0005-0000-0000-00005E6C0000}"/>
    <cellStyle name="Normal 5 2 2 9 5" xfId="19925" xr:uid="{00000000-0005-0000-0000-00005F6C0000}"/>
    <cellStyle name="Normal 5 2 2 9 6" xfId="41805" xr:uid="{00000000-0005-0000-0000-0000606C0000}"/>
    <cellStyle name="Normal 5 2 20" xfId="6954" xr:uid="{00000000-0005-0000-0000-0000616C0000}"/>
    <cellStyle name="Normal 5 2 20 2" xfId="6955" xr:uid="{00000000-0005-0000-0000-0000626C0000}"/>
    <cellStyle name="Normal 5 2 20 2 2" xfId="26493" xr:uid="{00000000-0005-0000-0000-0000636C0000}"/>
    <cellStyle name="Normal 5 2 20 2 2 2" xfId="31977" xr:uid="{00000000-0005-0000-0000-0000646C0000}"/>
    <cellStyle name="Normal 5 2 20 2 2 3" xfId="41806" xr:uid="{00000000-0005-0000-0000-0000656C0000}"/>
    <cellStyle name="Normal 5 2 20 2 3" xfId="29725" xr:uid="{00000000-0005-0000-0000-0000666C0000}"/>
    <cellStyle name="Normal 5 2 20 2 4" xfId="41807" xr:uid="{00000000-0005-0000-0000-0000676C0000}"/>
    <cellStyle name="Normal 5 2 20 3" xfId="6956" xr:uid="{00000000-0005-0000-0000-0000686C0000}"/>
    <cellStyle name="Normal 5 2 20 3 2" xfId="26494" xr:uid="{00000000-0005-0000-0000-0000696C0000}"/>
    <cellStyle name="Normal 5 2 20 3 2 2" xfId="31978" xr:uid="{00000000-0005-0000-0000-00006A6C0000}"/>
    <cellStyle name="Normal 5 2 20 3 2 3" xfId="41808" xr:uid="{00000000-0005-0000-0000-00006B6C0000}"/>
    <cellStyle name="Normal 5 2 20 3 3" xfId="19927" xr:uid="{00000000-0005-0000-0000-00006C6C0000}"/>
    <cellStyle name="Normal 5 2 20 3 4" xfId="41809" xr:uid="{00000000-0005-0000-0000-00006D6C0000}"/>
    <cellStyle name="Normal 5 2 20 4" xfId="26495" xr:uid="{00000000-0005-0000-0000-00006E6C0000}"/>
    <cellStyle name="Normal 5 2 20 4 2" xfId="31979" xr:uid="{00000000-0005-0000-0000-00006F6C0000}"/>
    <cellStyle name="Normal 5 2 20 4 3" xfId="41810" xr:uid="{00000000-0005-0000-0000-0000706C0000}"/>
    <cellStyle name="Normal 5 2 20 5" xfId="29723" xr:uid="{00000000-0005-0000-0000-0000716C0000}"/>
    <cellStyle name="Normal 5 2 20 6" xfId="41811" xr:uid="{00000000-0005-0000-0000-0000726C0000}"/>
    <cellStyle name="Normal 5 2 21" xfId="6957" xr:uid="{00000000-0005-0000-0000-0000736C0000}"/>
    <cellStyle name="Normal 5 2 21 2" xfId="26496" xr:uid="{00000000-0005-0000-0000-0000746C0000}"/>
    <cellStyle name="Normal 5 2 21 2 2" xfId="31980" xr:uid="{00000000-0005-0000-0000-0000756C0000}"/>
    <cellStyle name="Normal 5 2 21 2 3" xfId="41812" xr:uid="{00000000-0005-0000-0000-0000766C0000}"/>
    <cellStyle name="Normal 5 2 21 3" xfId="19928" xr:uid="{00000000-0005-0000-0000-0000776C0000}"/>
    <cellStyle name="Normal 5 2 21 4" xfId="41813" xr:uid="{00000000-0005-0000-0000-0000786C0000}"/>
    <cellStyle name="Normal 5 2 22" xfId="6958" xr:uid="{00000000-0005-0000-0000-0000796C0000}"/>
    <cellStyle name="Normal 5 2 22 2" xfId="26497" xr:uid="{00000000-0005-0000-0000-00007A6C0000}"/>
    <cellStyle name="Normal 5 2 22 2 2" xfId="31981" xr:uid="{00000000-0005-0000-0000-00007B6C0000}"/>
    <cellStyle name="Normal 5 2 22 2 3" xfId="41814" xr:uid="{00000000-0005-0000-0000-00007C6C0000}"/>
    <cellStyle name="Normal 5 2 22 3" xfId="29720" xr:uid="{00000000-0005-0000-0000-00007D6C0000}"/>
    <cellStyle name="Normal 5 2 22 4" xfId="41815" xr:uid="{00000000-0005-0000-0000-00007E6C0000}"/>
    <cellStyle name="Normal 5 2 23" xfId="26498" xr:uid="{00000000-0005-0000-0000-00007F6C0000}"/>
    <cellStyle name="Normal 5 2 23 2" xfId="31982" xr:uid="{00000000-0005-0000-0000-0000806C0000}"/>
    <cellStyle name="Normal 5 2 23 3" xfId="41816" xr:uid="{00000000-0005-0000-0000-0000816C0000}"/>
    <cellStyle name="Normal 5 2 24" xfId="29719" xr:uid="{00000000-0005-0000-0000-0000826C0000}"/>
    <cellStyle name="Normal 5 2 25" xfId="41817" xr:uid="{00000000-0005-0000-0000-0000836C0000}"/>
    <cellStyle name="Normal 5 2 3" xfId="6959" xr:uid="{00000000-0005-0000-0000-0000846C0000}"/>
    <cellStyle name="Normal 5 2 3 10" xfId="6960" xr:uid="{00000000-0005-0000-0000-0000856C0000}"/>
    <cellStyle name="Normal 5 2 3 10 2" xfId="6961" xr:uid="{00000000-0005-0000-0000-0000866C0000}"/>
    <cellStyle name="Normal 5 2 3 10 2 2" xfId="26499" xr:uid="{00000000-0005-0000-0000-0000876C0000}"/>
    <cellStyle name="Normal 5 2 3 10 2 2 2" xfId="31983" xr:uid="{00000000-0005-0000-0000-0000886C0000}"/>
    <cellStyle name="Normal 5 2 3 10 2 2 3" xfId="41818" xr:uid="{00000000-0005-0000-0000-0000896C0000}"/>
    <cellStyle name="Normal 5 2 3 10 2 3" xfId="19930" xr:uid="{00000000-0005-0000-0000-00008A6C0000}"/>
    <cellStyle name="Normal 5 2 3 10 2 4" xfId="41819" xr:uid="{00000000-0005-0000-0000-00008B6C0000}"/>
    <cellStyle name="Normal 5 2 3 10 3" xfId="6962" xr:uid="{00000000-0005-0000-0000-00008C6C0000}"/>
    <cellStyle name="Normal 5 2 3 10 3 2" xfId="26500" xr:uid="{00000000-0005-0000-0000-00008D6C0000}"/>
    <cellStyle name="Normal 5 2 3 10 3 2 2" xfId="31984" xr:uid="{00000000-0005-0000-0000-00008E6C0000}"/>
    <cellStyle name="Normal 5 2 3 10 3 2 3" xfId="41820" xr:uid="{00000000-0005-0000-0000-00008F6C0000}"/>
    <cellStyle name="Normal 5 2 3 10 3 3" xfId="19931" xr:uid="{00000000-0005-0000-0000-0000906C0000}"/>
    <cellStyle name="Normal 5 2 3 10 3 4" xfId="41821" xr:uid="{00000000-0005-0000-0000-0000916C0000}"/>
    <cellStyle name="Normal 5 2 3 10 4" xfId="26501" xr:uid="{00000000-0005-0000-0000-0000926C0000}"/>
    <cellStyle name="Normal 5 2 3 10 4 2" xfId="31985" xr:uid="{00000000-0005-0000-0000-0000936C0000}"/>
    <cellStyle name="Normal 5 2 3 10 4 3" xfId="41822" xr:uid="{00000000-0005-0000-0000-0000946C0000}"/>
    <cellStyle name="Normal 5 2 3 10 5" xfId="29715" xr:uid="{00000000-0005-0000-0000-0000956C0000}"/>
    <cellStyle name="Normal 5 2 3 10 6" xfId="41823" xr:uid="{00000000-0005-0000-0000-0000966C0000}"/>
    <cellStyle name="Normal 5 2 3 11" xfId="6963" xr:uid="{00000000-0005-0000-0000-0000976C0000}"/>
    <cellStyle name="Normal 5 2 3 11 2" xfId="6964" xr:uid="{00000000-0005-0000-0000-0000986C0000}"/>
    <cellStyle name="Normal 5 2 3 11 2 2" xfId="26502" xr:uid="{00000000-0005-0000-0000-0000996C0000}"/>
    <cellStyle name="Normal 5 2 3 11 2 2 2" xfId="31986" xr:uid="{00000000-0005-0000-0000-00009A6C0000}"/>
    <cellStyle name="Normal 5 2 3 11 2 2 3" xfId="41824" xr:uid="{00000000-0005-0000-0000-00009B6C0000}"/>
    <cellStyle name="Normal 5 2 3 11 2 3" xfId="19932" xr:uid="{00000000-0005-0000-0000-00009C6C0000}"/>
    <cellStyle name="Normal 5 2 3 11 2 4" xfId="41825" xr:uid="{00000000-0005-0000-0000-00009D6C0000}"/>
    <cellStyle name="Normal 5 2 3 11 3" xfId="6965" xr:uid="{00000000-0005-0000-0000-00009E6C0000}"/>
    <cellStyle name="Normal 5 2 3 11 3 2" xfId="26503" xr:uid="{00000000-0005-0000-0000-00009F6C0000}"/>
    <cellStyle name="Normal 5 2 3 11 3 2 2" xfId="31987" xr:uid="{00000000-0005-0000-0000-0000A06C0000}"/>
    <cellStyle name="Normal 5 2 3 11 3 2 3" xfId="41826" xr:uid="{00000000-0005-0000-0000-0000A16C0000}"/>
    <cellStyle name="Normal 5 2 3 11 3 3" xfId="19933" xr:uid="{00000000-0005-0000-0000-0000A26C0000}"/>
    <cellStyle name="Normal 5 2 3 11 3 4" xfId="41827" xr:uid="{00000000-0005-0000-0000-0000A36C0000}"/>
    <cellStyle name="Normal 5 2 3 11 4" xfId="26504" xr:uid="{00000000-0005-0000-0000-0000A46C0000}"/>
    <cellStyle name="Normal 5 2 3 11 4 2" xfId="31988" xr:uid="{00000000-0005-0000-0000-0000A56C0000}"/>
    <cellStyle name="Normal 5 2 3 11 4 3" xfId="41828" xr:uid="{00000000-0005-0000-0000-0000A66C0000}"/>
    <cellStyle name="Normal 5 2 3 11 5" xfId="19934" xr:uid="{00000000-0005-0000-0000-0000A76C0000}"/>
    <cellStyle name="Normal 5 2 3 11 6" xfId="41829" xr:uid="{00000000-0005-0000-0000-0000A86C0000}"/>
    <cellStyle name="Normal 5 2 3 12" xfId="6966" xr:uid="{00000000-0005-0000-0000-0000A96C0000}"/>
    <cellStyle name="Normal 5 2 3 12 2" xfId="6967" xr:uid="{00000000-0005-0000-0000-0000AA6C0000}"/>
    <cellStyle name="Normal 5 2 3 12 2 2" xfId="26505" xr:uid="{00000000-0005-0000-0000-0000AB6C0000}"/>
    <cellStyle name="Normal 5 2 3 12 2 2 2" xfId="31989" xr:uid="{00000000-0005-0000-0000-0000AC6C0000}"/>
    <cellStyle name="Normal 5 2 3 12 2 2 3" xfId="41830" xr:uid="{00000000-0005-0000-0000-0000AD6C0000}"/>
    <cellStyle name="Normal 5 2 3 12 2 3" xfId="19935" xr:uid="{00000000-0005-0000-0000-0000AE6C0000}"/>
    <cellStyle name="Normal 5 2 3 12 2 4" xfId="41831" xr:uid="{00000000-0005-0000-0000-0000AF6C0000}"/>
    <cellStyle name="Normal 5 2 3 12 3" xfId="6968" xr:uid="{00000000-0005-0000-0000-0000B06C0000}"/>
    <cellStyle name="Normal 5 2 3 12 3 2" xfId="26506" xr:uid="{00000000-0005-0000-0000-0000B16C0000}"/>
    <cellStyle name="Normal 5 2 3 12 3 2 2" xfId="31990" xr:uid="{00000000-0005-0000-0000-0000B26C0000}"/>
    <cellStyle name="Normal 5 2 3 12 3 2 3" xfId="41832" xr:uid="{00000000-0005-0000-0000-0000B36C0000}"/>
    <cellStyle name="Normal 5 2 3 12 3 3" xfId="19936" xr:uid="{00000000-0005-0000-0000-0000B46C0000}"/>
    <cellStyle name="Normal 5 2 3 12 3 4" xfId="41833" xr:uid="{00000000-0005-0000-0000-0000B56C0000}"/>
    <cellStyle name="Normal 5 2 3 12 4" xfId="26507" xr:uid="{00000000-0005-0000-0000-0000B66C0000}"/>
    <cellStyle name="Normal 5 2 3 12 4 2" xfId="31991" xr:uid="{00000000-0005-0000-0000-0000B76C0000}"/>
    <cellStyle name="Normal 5 2 3 12 4 3" xfId="41834" xr:uid="{00000000-0005-0000-0000-0000B86C0000}"/>
    <cellStyle name="Normal 5 2 3 12 5" xfId="29708" xr:uid="{00000000-0005-0000-0000-0000B96C0000}"/>
    <cellStyle name="Normal 5 2 3 12 6" xfId="41835" xr:uid="{00000000-0005-0000-0000-0000BA6C0000}"/>
    <cellStyle name="Normal 5 2 3 13" xfId="6969" xr:uid="{00000000-0005-0000-0000-0000BB6C0000}"/>
    <cellStyle name="Normal 5 2 3 13 2" xfId="6970" xr:uid="{00000000-0005-0000-0000-0000BC6C0000}"/>
    <cellStyle name="Normal 5 2 3 13 2 2" xfId="26508" xr:uid="{00000000-0005-0000-0000-0000BD6C0000}"/>
    <cellStyle name="Normal 5 2 3 13 2 2 2" xfId="31992" xr:uid="{00000000-0005-0000-0000-0000BE6C0000}"/>
    <cellStyle name="Normal 5 2 3 13 2 2 3" xfId="41836" xr:uid="{00000000-0005-0000-0000-0000BF6C0000}"/>
    <cellStyle name="Normal 5 2 3 13 2 3" xfId="19937" xr:uid="{00000000-0005-0000-0000-0000C06C0000}"/>
    <cellStyle name="Normal 5 2 3 13 2 4" xfId="41837" xr:uid="{00000000-0005-0000-0000-0000C16C0000}"/>
    <cellStyle name="Normal 5 2 3 13 3" xfId="6971" xr:uid="{00000000-0005-0000-0000-0000C26C0000}"/>
    <cellStyle name="Normal 5 2 3 13 3 2" xfId="26509" xr:uid="{00000000-0005-0000-0000-0000C36C0000}"/>
    <cellStyle name="Normal 5 2 3 13 3 2 2" xfId="31993" xr:uid="{00000000-0005-0000-0000-0000C46C0000}"/>
    <cellStyle name="Normal 5 2 3 13 3 2 3" xfId="41838" xr:uid="{00000000-0005-0000-0000-0000C56C0000}"/>
    <cellStyle name="Normal 5 2 3 13 3 3" xfId="19938" xr:uid="{00000000-0005-0000-0000-0000C66C0000}"/>
    <cellStyle name="Normal 5 2 3 13 3 4" xfId="41839" xr:uid="{00000000-0005-0000-0000-0000C76C0000}"/>
    <cellStyle name="Normal 5 2 3 13 4" xfId="26510" xr:uid="{00000000-0005-0000-0000-0000C86C0000}"/>
    <cellStyle name="Normal 5 2 3 13 4 2" xfId="31994" xr:uid="{00000000-0005-0000-0000-0000C96C0000}"/>
    <cellStyle name="Normal 5 2 3 13 4 3" xfId="41840" xr:uid="{00000000-0005-0000-0000-0000CA6C0000}"/>
    <cellStyle name="Normal 5 2 3 13 5" xfId="19939" xr:uid="{00000000-0005-0000-0000-0000CB6C0000}"/>
    <cellStyle name="Normal 5 2 3 13 6" xfId="41841" xr:uid="{00000000-0005-0000-0000-0000CC6C0000}"/>
    <cellStyle name="Normal 5 2 3 14" xfId="6972" xr:uid="{00000000-0005-0000-0000-0000CD6C0000}"/>
    <cellStyle name="Normal 5 2 3 14 2" xfId="6973" xr:uid="{00000000-0005-0000-0000-0000CE6C0000}"/>
    <cellStyle name="Normal 5 2 3 14 2 2" xfId="26511" xr:uid="{00000000-0005-0000-0000-0000CF6C0000}"/>
    <cellStyle name="Normal 5 2 3 14 2 2 2" xfId="31995" xr:uid="{00000000-0005-0000-0000-0000D06C0000}"/>
    <cellStyle name="Normal 5 2 3 14 2 2 3" xfId="41842" xr:uid="{00000000-0005-0000-0000-0000D16C0000}"/>
    <cellStyle name="Normal 5 2 3 14 2 3" xfId="19940" xr:uid="{00000000-0005-0000-0000-0000D26C0000}"/>
    <cellStyle name="Normal 5 2 3 14 2 4" xfId="41843" xr:uid="{00000000-0005-0000-0000-0000D36C0000}"/>
    <cellStyle name="Normal 5 2 3 14 3" xfId="6974" xr:uid="{00000000-0005-0000-0000-0000D46C0000}"/>
    <cellStyle name="Normal 5 2 3 14 3 2" xfId="26512" xr:uid="{00000000-0005-0000-0000-0000D56C0000}"/>
    <cellStyle name="Normal 5 2 3 14 3 2 2" xfId="31996" xr:uid="{00000000-0005-0000-0000-0000D66C0000}"/>
    <cellStyle name="Normal 5 2 3 14 3 2 3" xfId="41844" xr:uid="{00000000-0005-0000-0000-0000D76C0000}"/>
    <cellStyle name="Normal 5 2 3 14 3 3" xfId="19941" xr:uid="{00000000-0005-0000-0000-0000D86C0000}"/>
    <cellStyle name="Normal 5 2 3 14 3 4" xfId="41845" xr:uid="{00000000-0005-0000-0000-0000D96C0000}"/>
    <cellStyle name="Normal 5 2 3 14 4" xfId="26513" xr:uid="{00000000-0005-0000-0000-0000DA6C0000}"/>
    <cellStyle name="Normal 5 2 3 14 4 2" xfId="31997" xr:uid="{00000000-0005-0000-0000-0000DB6C0000}"/>
    <cellStyle name="Normal 5 2 3 14 4 3" xfId="41846" xr:uid="{00000000-0005-0000-0000-0000DC6C0000}"/>
    <cellStyle name="Normal 5 2 3 14 5" xfId="29701" xr:uid="{00000000-0005-0000-0000-0000DD6C0000}"/>
    <cellStyle name="Normal 5 2 3 14 6" xfId="41847" xr:uid="{00000000-0005-0000-0000-0000DE6C0000}"/>
    <cellStyle name="Normal 5 2 3 15" xfId="6975" xr:uid="{00000000-0005-0000-0000-0000DF6C0000}"/>
    <cellStyle name="Normal 5 2 3 15 2" xfId="6976" xr:uid="{00000000-0005-0000-0000-0000E06C0000}"/>
    <cellStyle name="Normal 5 2 3 15 2 2" xfId="26514" xr:uid="{00000000-0005-0000-0000-0000E16C0000}"/>
    <cellStyle name="Normal 5 2 3 15 2 2 2" xfId="31998" xr:uid="{00000000-0005-0000-0000-0000E26C0000}"/>
    <cellStyle name="Normal 5 2 3 15 2 2 3" xfId="41848" xr:uid="{00000000-0005-0000-0000-0000E36C0000}"/>
    <cellStyle name="Normal 5 2 3 15 2 3" xfId="29699" xr:uid="{00000000-0005-0000-0000-0000E46C0000}"/>
    <cellStyle name="Normal 5 2 3 15 2 4" xfId="41849" xr:uid="{00000000-0005-0000-0000-0000E56C0000}"/>
    <cellStyle name="Normal 5 2 3 15 3" xfId="6977" xr:uid="{00000000-0005-0000-0000-0000E66C0000}"/>
    <cellStyle name="Normal 5 2 3 15 3 2" xfId="26515" xr:uid="{00000000-0005-0000-0000-0000E76C0000}"/>
    <cellStyle name="Normal 5 2 3 15 3 2 2" xfId="31999" xr:uid="{00000000-0005-0000-0000-0000E86C0000}"/>
    <cellStyle name="Normal 5 2 3 15 3 2 3" xfId="41850" xr:uid="{00000000-0005-0000-0000-0000E96C0000}"/>
    <cellStyle name="Normal 5 2 3 15 3 3" xfId="29697" xr:uid="{00000000-0005-0000-0000-0000EA6C0000}"/>
    <cellStyle name="Normal 5 2 3 15 3 4" xfId="41851" xr:uid="{00000000-0005-0000-0000-0000EB6C0000}"/>
    <cellStyle name="Normal 5 2 3 15 4" xfId="26516" xr:uid="{00000000-0005-0000-0000-0000EC6C0000}"/>
    <cellStyle name="Normal 5 2 3 15 4 2" xfId="32000" xr:uid="{00000000-0005-0000-0000-0000ED6C0000}"/>
    <cellStyle name="Normal 5 2 3 15 4 3" xfId="41852" xr:uid="{00000000-0005-0000-0000-0000EE6C0000}"/>
    <cellStyle name="Normal 5 2 3 15 5" xfId="19943" xr:uid="{00000000-0005-0000-0000-0000EF6C0000}"/>
    <cellStyle name="Normal 5 2 3 15 6" xfId="41853" xr:uid="{00000000-0005-0000-0000-0000F06C0000}"/>
    <cellStyle name="Normal 5 2 3 16" xfId="6978" xr:uid="{00000000-0005-0000-0000-0000F16C0000}"/>
    <cellStyle name="Normal 5 2 3 16 2" xfId="6979" xr:uid="{00000000-0005-0000-0000-0000F26C0000}"/>
    <cellStyle name="Normal 5 2 3 16 2 2" xfId="26517" xr:uid="{00000000-0005-0000-0000-0000F36C0000}"/>
    <cellStyle name="Normal 5 2 3 16 2 2 2" xfId="32001" xr:uid="{00000000-0005-0000-0000-0000F46C0000}"/>
    <cellStyle name="Normal 5 2 3 16 2 2 3" xfId="41854" xr:uid="{00000000-0005-0000-0000-0000F56C0000}"/>
    <cellStyle name="Normal 5 2 3 16 2 3" xfId="29695" xr:uid="{00000000-0005-0000-0000-0000F66C0000}"/>
    <cellStyle name="Normal 5 2 3 16 2 4" xfId="41855" xr:uid="{00000000-0005-0000-0000-0000F76C0000}"/>
    <cellStyle name="Normal 5 2 3 16 3" xfId="6980" xr:uid="{00000000-0005-0000-0000-0000F86C0000}"/>
    <cellStyle name="Normal 5 2 3 16 3 2" xfId="26518" xr:uid="{00000000-0005-0000-0000-0000F96C0000}"/>
    <cellStyle name="Normal 5 2 3 16 3 2 2" xfId="32002" xr:uid="{00000000-0005-0000-0000-0000FA6C0000}"/>
    <cellStyle name="Normal 5 2 3 16 3 2 3" xfId="41856" xr:uid="{00000000-0005-0000-0000-0000FB6C0000}"/>
    <cellStyle name="Normal 5 2 3 16 3 3" xfId="29694" xr:uid="{00000000-0005-0000-0000-0000FC6C0000}"/>
    <cellStyle name="Normal 5 2 3 16 3 4" xfId="41857" xr:uid="{00000000-0005-0000-0000-0000FD6C0000}"/>
    <cellStyle name="Normal 5 2 3 16 4" xfId="26519" xr:uid="{00000000-0005-0000-0000-0000FE6C0000}"/>
    <cellStyle name="Normal 5 2 3 16 4 2" xfId="32003" xr:uid="{00000000-0005-0000-0000-0000FF6C0000}"/>
    <cellStyle name="Normal 5 2 3 16 4 3" xfId="41858" xr:uid="{00000000-0005-0000-0000-0000006D0000}"/>
    <cellStyle name="Normal 5 2 3 16 5" xfId="19945" xr:uid="{00000000-0005-0000-0000-0000016D0000}"/>
    <cellStyle name="Normal 5 2 3 16 6" xfId="41859" xr:uid="{00000000-0005-0000-0000-0000026D0000}"/>
    <cellStyle name="Normal 5 2 3 17" xfId="6981" xr:uid="{00000000-0005-0000-0000-0000036D0000}"/>
    <cellStyle name="Normal 5 2 3 17 2" xfId="26520" xr:uid="{00000000-0005-0000-0000-0000046D0000}"/>
    <cellStyle name="Normal 5 2 3 17 2 2" xfId="32004" xr:uid="{00000000-0005-0000-0000-0000056D0000}"/>
    <cellStyle name="Normal 5 2 3 17 2 3" xfId="41860" xr:uid="{00000000-0005-0000-0000-0000066D0000}"/>
    <cellStyle name="Normal 5 2 3 17 3" xfId="19947" xr:uid="{00000000-0005-0000-0000-0000076D0000}"/>
    <cellStyle name="Normal 5 2 3 17 4" xfId="41861" xr:uid="{00000000-0005-0000-0000-0000086D0000}"/>
    <cellStyle name="Normal 5 2 3 18" xfId="6982" xr:uid="{00000000-0005-0000-0000-0000096D0000}"/>
    <cellStyle name="Normal 5 2 3 18 2" xfId="26521" xr:uid="{00000000-0005-0000-0000-00000A6D0000}"/>
    <cellStyle name="Normal 5 2 3 18 2 2" xfId="32005" xr:uid="{00000000-0005-0000-0000-00000B6D0000}"/>
    <cellStyle name="Normal 5 2 3 18 2 3" xfId="41862" xr:uid="{00000000-0005-0000-0000-00000C6D0000}"/>
    <cellStyle name="Normal 5 2 3 18 3" xfId="19948" xr:uid="{00000000-0005-0000-0000-00000D6D0000}"/>
    <cellStyle name="Normal 5 2 3 18 4" xfId="41863" xr:uid="{00000000-0005-0000-0000-00000E6D0000}"/>
    <cellStyle name="Normal 5 2 3 19" xfId="26522" xr:uid="{00000000-0005-0000-0000-00000F6D0000}"/>
    <cellStyle name="Normal 5 2 3 19 2" xfId="32006" xr:uid="{00000000-0005-0000-0000-0000106D0000}"/>
    <cellStyle name="Normal 5 2 3 19 3" xfId="41864" xr:uid="{00000000-0005-0000-0000-0000116D0000}"/>
    <cellStyle name="Normal 5 2 3 2" xfId="6983" xr:uid="{00000000-0005-0000-0000-0000126D0000}"/>
    <cellStyle name="Normal 5 2 3 2 2" xfId="6984" xr:uid="{00000000-0005-0000-0000-0000136D0000}"/>
    <cellStyle name="Normal 5 2 3 2 2 2" xfId="26523" xr:uid="{00000000-0005-0000-0000-0000146D0000}"/>
    <cellStyle name="Normal 5 2 3 2 2 2 2" xfId="32007" xr:uid="{00000000-0005-0000-0000-0000156D0000}"/>
    <cellStyle name="Normal 5 2 3 2 2 2 3" xfId="41865" xr:uid="{00000000-0005-0000-0000-0000166D0000}"/>
    <cellStyle name="Normal 5 2 3 2 2 3" xfId="29690" xr:uid="{00000000-0005-0000-0000-0000176D0000}"/>
    <cellStyle name="Normal 5 2 3 2 2 4" xfId="41866" xr:uid="{00000000-0005-0000-0000-0000186D0000}"/>
    <cellStyle name="Normal 5 2 3 2 3" xfId="6985" xr:uid="{00000000-0005-0000-0000-0000196D0000}"/>
    <cellStyle name="Normal 5 2 3 2 3 2" xfId="26524" xr:uid="{00000000-0005-0000-0000-00001A6D0000}"/>
    <cellStyle name="Normal 5 2 3 2 3 2 2" xfId="32008" xr:uid="{00000000-0005-0000-0000-00001B6D0000}"/>
    <cellStyle name="Normal 5 2 3 2 3 2 3" xfId="41867" xr:uid="{00000000-0005-0000-0000-00001C6D0000}"/>
    <cellStyle name="Normal 5 2 3 2 3 3" xfId="19950" xr:uid="{00000000-0005-0000-0000-00001D6D0000}"/>
    <cellStyle name="Normal 5 2 3 2 3 4" xfId="41868" xr:uid="{00000000-0005-0000-0000-00001E6D0000}"/>
    <cellStyle name="Normal 5 2 3 2 4" xfId="26525" xr:uid="{00000000-0005-0000-0000-00001F6D0000}"/>
    <cellStyle name="Normal 5 2 3 2 4 2" xfId="32009" xr:uid="{00000000-0005-0000-0000-0000206D0000}"/>
    <cellStyle name="Normal 5 2 3 2 4 3" xfId="41869" xr:uid="{00000000-0005-0000-0000-0000216D0000}"/>
    <cellStyle name="Normal 5 2 3 2 5" xfId="29689" xr:uid="{00000000-0005-0000-0000-0000226D0000}"/>
    <cellStyle name="Normal 5 2 3 2 6" xfId="41870" xr:uid="{00000000-0005-0000-0000-0000236D0000}"/>
    <cellStyle name="Normal 5 2 3 20" xfId="29688" xr:uid="{00000000-0005-0000-0000-0000246D0000}"/>
    <cellStyle name="Normal 5 2 3 21" xfId="41871" xr:uid="{00000000-0005-0000-0000-0000256D0000}"/>
    <cellStyle name="Normal 5 2 3 3" xfId="6986" xr:uid="{00000000-0005-0000-0000-0000266D0000}"/>
    <cellStyle name="Normal 5 2 3 3 2" xfId="6987" xr:uid="{00000000-0005-0000-0000-0000276D0000}"/>
    <cellStyle name="Normal 5 2 3 3 2 2" xfId="26526" xr:uid="{00000000-0005-0000-0000-0000286D0000}"/>
    <cellStyle name="Normal 5 2 3 3 2 2 2" xfId="32010" xr:uid="{00000000-0005-0000-0000-0000296D0000}"/>
    <cellStyle name="Normal 5 2 3 3 2 2 3" xfId="41872" xr:uid="{00000000-0005-0000-0000-00002A6D0000}"/>
    <cellStyle name="Normal 5 2 3 3 2 3" xfId="19952" xr:uid="{00000000-0005-0000-0000-00002B6D0000}"/>
    <cellStyle name="Normal 5 2 3 3 2 4" xfId="41873" xr:uid="{00000000-0005-0000-0000-00002C6D0000}"/>
    <cellStyle name="Normal 5 2 3 3 3" xfId="6988" xr:uid="{00000000-0005-0000-0000-00002D6D0000}"/>
    <cellStyle name="Normal 5 2 3 3 3 2" xfId="26527" xr:uid="{00000000-0005-0000-0000-00002E6D0000}"/>
    <cellStyle name="Normal 5 2 3 3 3 2 2" xfId="32011" xr:uid="{00000000-0005-0000-0000-00002F6D0000}"/>
    <cellStyle name="Normal 5 2 3 3 3 2 3" xfId="41874" xr:uid="{00000000-0005-0000-0000-0000306D0000}"/>
    <cellStyle name="Normal 5 2 3 3 3 3" xfId="19953" xr:uid="{00000000-0005-0000-0000-0000316D0000}"/>
    <cellStyle name="Normal 5 2 3 3 3 4" xfId="41875" xr:uid="{00000000-0005-0000-0000-0000326D0000}"/>
    <cellStyle name="Normal 5 2 3 3 4" xfId="26528" xr:uid="{00000000-0005-0000-0000-0000336D0000}"/>
    <cellStyle name="Normal 5 2 3 3 4 2" xfId="32012" xr:uid="{00000000-0005-0000-0000-0000346D0000}"/>
    <cellStyle name="Normal 5 2 3 3 4 3" xfId="41876" xr:uid="{00000000-0005-0000-0000-0000356D0000}"/>
    <cellStyle name="Normal 5 2 3 3 5" xfId="19954" xr:uid="{00000000-0005-0000-0000-0000366D0000}"/>
    <cellStyle name="Normal 5 2 3 3 6" xfId="41877" xr:uid="{00000000-0005-0000-0000-0000376D0000}"/>
    <cellStyle name="Normal 5 2 3 4" xfId="6989" xr:uid="{00000000-0005-0000-0000-0000386D0000}"/>
    <cellStyle name="Normal 5 2 3 4 2" xfId="6990" xr:uid="{00000000-0005-0000-0000-0000396D0000}"/>
    <cellStyle name="Normal 5 2 3 4 2 2" xfId="26529" xr:uid="{00000000-0005-0000-0000-00003A6D0000}"/>
    <cellStyle name="Normal 5 2 3 4 2 2 2" xfId="32013" xr:uid="{00000000-0005-0000-0000-00003B6D0000}"/>
    <cellStyle name="Normal 5 2 3 4 2 2 3" xfId="41878" xr:uid="{00000000-0005-0000-0000-00003C6D0000}"/>
    <cellStyle name="Normal 5 2 3 4 2 3" xfId="29684" xr:uid="{00000000-0005-0000-0000-00003D6D0000}"/>
    <cellStyle name="Normal 5 2 3 4 2 4" xfId="41879" xr:uid="{00000000-0005-0000-0000-00003E6D0000}"/>
    <cellStyle name="Normal 5 2 3 4 3" xfId="6991" xr:uid="{00000000-0005-0000-0000-00003F6D0000}"/>
    <cellStyle name="Normal 5 2 3 4 3 2" xfId="26530" xr:uid="{00000000-0005-0000-0000-0000406D0000}"/>
    <cellStyle name="Normal 5 2 3 4 3 2 2" xfId="32014" xr:uid="{00000000-0005-0000-0000-0000416D0000}"/>
    <cellStyle name="Normal 5 2 3 4 3 2 3" xfId="41880" xr:uid="{00000000-0005-0000-0000-0000426D0000}"/>
    <cellStyle name="Normal 5 2 3 4 3 3" xfId="19957" xr:uid="{00000000-0005-0000-0000-0000436D0000}"/>
    <cellStyle name="Normal 5 2 3 4 3 4" xfId="41881" xr:uid="{00000000-0005-0000-0000-0000446D0000}"/>
    <cellStyle name="Normal 5 2 3 4 4" xfId="26531" xr:uid="{00000000-0005-0000-0000-0000456D0000}"/>
    <cellStyle name="Normal 5 2 3 4 4 2" xfId="32015" xr:uid="{00000000-0005-0000-0000-0000466D0000}"/>
    <cellStyle name="Normal 5 2 3 4 4 3" xfId="41882" xr:uid="{00000000-0005-0000-0000-0000476D0000}"/>
    <cellStyle name="Normal 5 2 3 4 5" xfId="29683" xr:uid="{00000000-0005-0000-0000-0000486D0000}"/>
    <cellStyle name="Normal 5 2 3 4 6" xfId="41883" xr:uid="{00000000-0005-0000-0000-0000496D0000}"/>
    <cellStyle name="Normal 5 2 3 5" xfId="6992" xr:uid="{00000000-0005-0000-0000-00004A6D0000}"/>
    <cellStyle name="Normal 5 2 3 5 2" xfId="6993" xr:uid="{00000000-0005-0000-0000-00004B6D0000}"/>
    <cellStyle name="Normal 5 2 3 5 2 2" xfId="26532" xr:uid="{00000000-0005-0000-0000-00004C6D0000}"/>
    <cellStyle name="Normal 5 2 3 5 2 2 2" xfId="32016" xr:uid="{00000000-0005-0000-0000-00004D6D0000}"/>
    <cellStyle name="Normal 5 2 3 5 2 2 3" xfId="41884" xr:uid="{00000000-0005-0000-0000-00004E6D0000}"/>
    <cellStyle name="Normal 5 2 3 5 2 3" xfId="19960" xr:uid="{00000000-0005-0000-0000-00004F6D0000}"/>
    <cellStyle name="Normal 5 2 3 5 2 4" xfId="41885" xr:uid="{00000000-0005-0000-0000-0000506D0000}"/>
    <cellStyle name="Normal 5 2 3 5 3" xfId="6994" xr:uid="{00000000-0005-0000-0000-0000516D0000}"/>
    <cellStyle name="Normal 5 2 3 5 3 2" xfId="26533" xr:uid="{00000000-0005-0000-0000-0000526D0000}"/>
    <cellStyle name="Normal 5 2 3 5 3 2 2" xfId="32017" xr:uid="{00000000-0005-0000-0000-0000536D0000}"/>
    <cellStyle name="Normal 5 2 3 5 3 2 3" xfId="41886" xr:uid="{00000000-0005-0000-0000-0000546D0000}"/>
    <cellStyle name="Normal 5 2 3 5 3 3" xfId="29682" xr:uid="{00000000-0005-0000-0000-0000556D0000}"/>
    <cellStyle name="Normal 5 2 3 5 3 4" xfId="41887" xr:uid="{00000000-0005-0000-0000-0000566D0000}"/>
    <cellStyle name="Normal 5 2 3 5 4" xfId="26534" xr:uid="{00000000-0005-0000-0000-0000576D0000}"/>
    <cellStyle name="Normal 5 2 3 5 4 2" xfId="32018" xr:uid="{00000000-0005-0000-0000-0000586D0000}"/>
    <cellStyle name="Normal 5 2 3 5 4 3" xfId="41888" xr:uid="{00000000-0005-0000-0000-0000596D0000}"/>
    <cellStyle name="Normal 5 2 3 5 5" xfId="29681" xr:uid="{00000000-0005-0000-0000-00005A6D0000}"/>
    <cellStyle name="Normal 5 2 3 5 6" xfId="41889" xr:uid="{00000000-0005-0000-0000-00005B6D0000}"/>
    <cellStyle name="Normal 5 2 3 6" xfId="6995" xr:uid="{00000000-0005-0000-0000-00005C6D0000}"/>
    <cellStyle name="Normal 5 2 3 6 2" xfId="6996" xr:uid="{00000000-0005-0000-0000-00005D6D0000}"/>
    <cellStyle name="Normal 5 2 3 6 2 2" xfId="26535" xr:uid="{00000000-0005-0000-0000-00005E6D0000}"/>
    <cellStyle name="Normal 5 2 3 6 2 2 2" xfId="32019" xr:uid="{00000000-0005-0000-0000-00005F6D0000}"/>
    <cellStyle name="Normal 5 2 3 6 2 2 3" xfId="41890" xr:uid="{00000000-0005-0000-0000-0000606D0000}"/>
    <cellStyle name="Normal 5 2 3 6 2 3" xfId="29680" xr:uid="{00000000-0005-0000-0000-0000616D0000}"/>
    <cellStyle name="Normal 5 2 3 6 2 4" xfId="41891" xr:uid="{00000000-0005-0000-0000-0000626D0000}"/>
    <cellStyle name="Normal 5 2 3 6 3" xfId="6997" xr:uid="{00000000-0005-0000-0000-0000636D0000}"/>
    <cellStyle name="Normal 5 2 3 6 3 2" xfId="26536" xr:uid="{00000000-0005-0000-0000-0000646D0000}"/>
    <cellStyle name="Normal 5 2 3 6 3 2 2" xfId="32020" xr:uid="{00000000-0005-0000-0000-0000656D0000}"/>
    <cellStyle name="Normal 5 2 3 6 3 2 3" xfId="41892" xr:uid="{00000000-0005-0000-0000-0000666D0000}"/>
    <cellStyle name="Normal 5 2 3 6 3 3" xfId="19965" xr:uid="{00000000-0005-0000-0000-0000676D0000}"/>
    <cellStyle name="Normal 5 2 3 6 3 4" xfId="41893" xr:uid="{00000000-0005-0000-0000-0000686D0000}"/>
    <cellStyle name="Normal 5 2 3 6 4" xfId="26537" xr:uid="{00000000-0005-0000-0000-0000696D0000}"/>
    <cellStyle name="Normal 5 2 3 6 4 2" xfId="32021" xr:uid="{00000000-0005-0000-0000-00006A6D0000}"/>
    <cellStyle name="Normal 5 2 3 6 4 3" xfId="41894" xr:uid="{00000000-0005-0000-0000-00006B6D0000}"/>
    <cellStyle name="Normal 5 2 3 6 5" xfId="29679" xr:uid="{00000000-0005-0000-0000-00006C6D0000}"/>
    <cellStyle name="Normal 5 2 3 6 6" xfId="41895" xr:uid="{00000000-0005-0000-0000-00006D6D0000}"/>
    <cellStyle name="Normal 5 2 3 7" xfId="6998" xr:uid="{00000000-0005-0000-0000-00006E6D0000}"/>
    <cellStyle name="Normal 5 2 3 7 2" xfId="6999" xr:uid="{00000000-0005-0000-0000-00006F6D0000}"/>
    <cellStyle name="Normal 5 2 3 7 2 2" xfId="26538" xr:uid="{00000000-0005-0000-0000-0000706D0000}"/>
    <cellStyle name="Normal 5 2 3 7 2 2 2" xfId="32022" xr:uid="{00000000-0005-0000-0000-0000716D0000}"/>
    <cellStyle name="Normal 5 2 3 7 2 2 3" xfId="41896" xr:uid="{00000000-0005-0000-0000-0000726D0000}"/>
    <cellStyle name="Normal 5 2 3 7 2 3" xfId="19968" xr:uid="{00000000-0005-0000-0000-0000736D0000}"/>
    <cellStyle name="Normal 5 2 3 7 2 4" xfId="41897" xr:uid="{00000000-0005-0000-0000-0000746D0000}"/>
    <cellStyle name="Normal 5 2 3 7 3" xfId="7000" xr:uid="{00000000-0005-0000-0000-0000756D0000}"/>
    <cellStyle name="Normal 5 2 3 7 3 2" xfId="26539" xr:uid="{00000000-0005-0000-0000-0000766D0000}"/>
    <cellStyle name="Normal 5 2 3 7 3 2 2" xfId="32023" xr:uid="{00000000-0005-0000-0000-0000776D0000}"/>
    <cellStyle name="Normal 5 2 3 7 3 2 3" xfId="41898" xr:uid="{00000000-0005-0000-0000-0000786D0000}"/>
    <cellStyle name="Normal 5 2 3 7 3 3" xfId="29678" xr:uid="{00000000-0005-0000-0000-0000796D0000}"/>
    <cellStyle name="Normal 5 2 3 7 3 4" xfId="41899" xr:uid="{00000000-0005-0000-0000-00007A6D0000}"/>
    <cellStyle name="Normal 5 2 3 7 4" xfId="26540" xr:uid="{00000000-0005-0000-0000-00007B6D0000}"/>
    <cellStyle name="Normal 5 2 3 7 4 2" xfId="32024" xr:uid="{00000000-0005-0000-0000-00007C6D0000}"/>
    <cellStyle name="Normal 5 2 3 7 4 3" xfId="41900" xr:uid="{00000000-0005-0000-0000-00007D6D0000}"/>
    <cellStyle name="Normal 5 2 3 7 5" xfId="29677" xr:uid="{00000000-0005-0000-0000-00007E6D0000}"/>
    <cellStyle name="Normal 5 2 3 7 6" xfId="41901" xr:uid="{00000000-0005-0000-0000-00007F6D0000}"/>
    <cellStyle name="Normal 5 2 3 8" xfId="7001" xr:uid="{00000000-0005-0000-0000-0000806D0000}"/>
    <cellStyle name="Normal 5 2 3 8 2" xfId="7002" xr:uid="{00000000-0005-0000-0000-0000816D0000}"/>
    <cellStyle name="Normal 5 2 3 8 2 2" xfId="26541" xr:uid="{00000000-0005-0000-0000-0000826D0000}"/>
    <cellStyle name="Normal 5 2 3 8 2 2 2" xfId="32025" xr:uid="{00000000-0005-0000-0000-0000836D0000}"/>
    <cellStyle name="Normal 5 2 3 8 2 2 3" xfId="41902" xr:uid="{00000000-0005-0000-0000-0000846D0000}"/>
    <cellStyle name="Normal 5 2 3 8 2 3" xfId="29676" xr:uid="{00000000-0005-0000-0000-0000856D0000}"/>
    <cellStyle name="Normal 5 2 3 8 2 4" xfId="41903" xr:uid="{00000000-0005-0000-0000-0000866D0000}"/>
    <cellStyle name="Normal 5 2 3 8 3" xfId="7003" xr:uid="{00000000-0005-0000-0000-0000876D0000}"/>
    <cellStyle name="Normal 5 2 3 8 3 2" xfId="26542" xr:uid="{00000000-0005-0000-0000-0000886D0000}"/>
    <cellStyle name="Normal 5 2 3 8 3 2 2" xfId="32026" xr:uid="{00000000-0005-0000-0000-0000896D0000}"/>
    <cellStyle name="Normal 5 2 3 8 3 2 3" xfId="41904" xr:uid="{00000000-0005-0000-0000-00008A6D0000}"/>
    <cellStyle name="Normal 5 2 3 8 3 3" xfId="19973" xr:uid="{00000000-0005-0000-0000-00008B6D0000}"/>
    <cellStyle name="Normal 5 2 3 8 3 4" xfId="41905" xr:uid="{00000000-0005-0000-0000-00008C6D0000}"/>
    <cellStyle name="Normal 5 2 3 8 4" xfId="26543" xr:uid="{00000000-0005-0000-0000-00008D6D0000}"/>
    <cellStyle name="Normal 5 2 3 8 4 2" xfId="32027" xr:uid="{00000000-0005-0000-0000-00008E6D0000}"/>
    <cellStyle name="Normal 5 2 3 8 4 3" xfId="41906" xr:uid="{00000000-0005-0000-0000-00008F6D0000}"/>
    <cellStyle name="Normal 5 2 3 8 5" xfId="29675" xr:uid="{00000000-0005-0000-0000-0000906D0000}"/>
    <cellStyle name="Normal 5 2 3 8 6" xfId="41907" xr:uid="{00000000-0005-0000-0000-0000916D0000}"/>
    <cellStyle name="Normal 5 2 3 9" xfId="7004" xr:uid="{00000000-0005-0000-0000-0000926D0000}"/>
    <cellStyle name="Normal 5 2 3 9 2" xfId="7005" xr:uid="{00000000-0005-0000-0000-0000936D0000}"/>
    <cellStyle name="Normal 5 2 3 9 2 2" xfId="26544" xr:uid="{00000000-0005-0000-0000-0000946D0000}"/>
    <cellStyle name="Normal 5 2 3 9 2 2 2" xfId="32028" xr:uid="{00000000-0005-0000-0000-0000956D0000}"/>
    <cellStyle name="Normal 5 2 3 9 2 2 3" xfId="41908" xr:uid="{00000000-0005-0000-0000-0000966D0000}"/>
    <cellStyle name="Normal 5 2 3 9 2 3" xfId="19976" xr:uid="{00000000-0005-0000-0000-0000976D0000}"/>
    <cellStyle name="Normal 5 2 3 9 2 4" xfId="41909" xr:uid="{00000000-0005-0000-0000-0000986D0000}"/>
    <cellStyle name="Normal 5 2 3 9 3" xfId="7006" xr:uid="{00000000-0005-0000-0000-0000996D0000}"/>
    <cellStyle name="Normal 5 2 3 9 3 2" xfId="26545" xr:uid="{00000000-0005-0000-0000-00009A6D0000}"/>
    <cellStyle name="Normal 5 2 3 9 3 2 2" xfId="32029" xr:uid="{00000000-0005-0000-0000-00009B6D0000}"/>
    <cellStyle name="Normal 5 2 3 9 3 2 3" xfId="41910" xr:uid="{00000000-0005-0000-0000-00009C6D0000}"/>
    <cellStyle name="Normal 5 2 3 9 3 3" xfId="29674" xr:uid="{00000000-0005-0000-0000-00009D6D0000}"/>
    <cellStyle name="Normal 5 2 3 9 3 4" xfId="41911" xr:uid="{00000000-0005-0000-0000-00009E6D0000}"/>
    <cellStyle name="Normal 5 2 3 9 4" xfId="26546" xr:uid="{00000000-0005-0000-0000-00009F6D0000}"/>
    <cellStyle name="Normal 5 2 3 9 4 2" xfId="32030" xr:uid="{00000000-0005-0000-0000-0000A06D0000}"/>
    <cellStyle name="Normal 5 2 3 9 4 3" xfId="41912" xr:uid="{00000000-0005-0000-0000-0000A16D0000}"/>
    <cellStyle name="Normal 5 2 3 9 5" xfId="29673" xr:uid="{00000000-0005-0000-0000-0000A26D0000}"/>
    <cellStyle name="Normal 5 2 3 9 6" xfId="41913" xr:uid="{00000000-0005-0000-0000-0000A36D0000}"/>
    <cellStyle name="Normal 5 2 4" xfId="7007" xr:uid="{00000000-0005-0000-0000-0000A46D0000}"/>
    <cellStyle name="Normal 5 2 4 10" xfId="7008" xr:uid="{00000000-0005-0000-0000-0000A56D0000}"/>
    <cellStyle name="Normal 5 2 4 10 2" xfId="7009" xr:uid="{00000000-0005-0000-0000-0000A66D0000}"/>
    <cellStyle name="Normal 5 2 4 10 2 2" xfId="26547" xr:uid="{00000000-0005-0000-0000-0000A76D0000}"/>
    <cellStyle name="Normal 5 2 4 10 2 2 2" xfId="32031" xr:uid="{00000000-0005-0000-0000-0000A86D0000}"/>
    <cellStyle name="Normal 5 2 4 10 2 2 3" xfId="41914" xr:uid="{00000000-0005-0000-0000-0000A96D0000}"/>
    <cellStyle name="Normal 5 2 4 10 2 3" xfId="19980" xr:uid="{00000000-0005-0000-0000-0000AA6D0000}"/>
    <cellStyle name="Normal 5 2 4 10 2 4" xfId="41915" xr:uid="{00000000-0005-0000-0000-0000AB6D0000}"/>
    <cellStyle name="Normal 5 2 4 10 3" xfId="7010" xr:uid="{00000000-0005-0000-0000-0000AC6D0000}"/>
    <cellStyle name="Normal 5 2 4 10 3 2" xfId="26548" xr:uid="{00000000-0005-0000-0000-0000AD6D0000}"/>
    <cellStyle name="Normal 5 2 4 10 3 2 2" xfId="32032" xr:uid="{00000000-0005-0000-0000-0000AE6D0000}"/>
    <cellStyle name="Normal 5 2 4 10 3 2 3" xfId="41916" xr:uid="{00000000-0005-0000-0000-0000AF6D0000}"/>
    <cellStyle name="Normal 5 2 4 10 3 3" xfId="19981" xr:uid="{00000000-0005-0000-0000-0000B06D0000}"/>
    <cellStyle name="Normal 5 2 4 10 3 4" xfId="41917" xr:uid="{00000000-0005-0000-0000-0000B16D0000}"/>
    <cellStyle name="Normal 5 2 4 10 4" xfId="26549" xr:uid="{00000000-0005-0000-0000-0000B26D0000}"/>
    <cellStyle name="Normal 5 2 4 10 4 2" xfId="32033" xr:uid="{00000000-0005-0000-0000-0000B36D0000}"/>
    <cellStyle name="Normal 5 2 4 10 4 3" xfId="41918" xr:uid="{00000000-0005-0000-0000-0000B46D0000}"/>
    <cellStyle name="Normal 5 2 4 10 5" xfId="29670" xr:uid="{00000000-0005-0000-0000-0000B56D0000}"/>
    <cellStyle name="Normal 5 2 4 10 6" xfId="41919" xr:uid="{00000000-0005-0000-0000-0000B66D0000}"/>
    <cellStyle name="Normal 5 2 4 11" xfId="7011" xr:uid="{00000000-0005-0000-0000-0000B76D0000}"/>
    <cellStyle name="Normal 5 2 4 11 2" xfId="7012" xr:uid="{00000000-0005-0000-0000-0000B86D0000}"/>
    <cellStyle name="Normal 5 2 4 11 2 2" xfId="26550" xr:uid="{00000000-0005-0000-0000-0000B96D0000}"/>
    <cellStyle name="Normal 5 2 4 11 2 2 2" xfId="32034" xr:uid="{00000000-0005-0000-0000-0000BA6D0000}"/>
    <cellStyle name="Normal 5 2 4 11 2 2 3" xfId="41920" xr:uid="{00000000-0005-0000-0000-0000BB6D0000}"/>
    <cellStyle name="Normal 5 2 4 11 2 3" xfId="29668" xr:uid="{00000000-0005-0000-0000-0000BC6D0000}"/>
    <cellStyle name="Normal 5 2 4 11 2 4" xfId="41921" xr:uid="{00000000-0005-0000-0000-0000BD6D0000}"/>
    <cellStyle name="Normal 5 2 4 11 3" xfId="7013" xr:uid="{00000000-0005-0000-0000-0000BE6D0000}"/>
    <cellStyle name="Normal 5 2 4 11 3 2" xfId="26551" xr:uid="{00000000-0005-0000-0000-0000BF6D0000}"/>
    <cellStyle name="Normal 5 2 4 11 3 2 2" xfId="32035" xr:uid="{00000000-0005-0000-0000-0000C06D0000}"/>
    <cellStyle name="Normal 5 2 4 11 3 2 3" xfId="41922" xr:uid="{00000000-0005-0000-0000-0000C16D0000}"/>
    <cellStyle name="Normal 5 2 4 11 3 3" xfId="29667" xr:uid="{00000000-0005-0000-0000-0000C26D0000}"/>
    <cellStyle name="Normal 5 2 4 11 3 4" xfId="41923" xr:uid="{00000000-0005-0000-0000-0000C36D0000}"/>
    <cellStyle name="Normal 5 2 4 11 4" xfId="26552" xr:uid="{00000000-0005-0000-0000-0000C46D0000}"/>
    <cellStyle name="Normal 5 2 4 11 4 2" xfId="32036" xr:uid="{00000000-0005-0000-0000-0000C56D0000}"/>
    <cellStyle name="Normal 5 2 4 11 4 3" xfId="41924" xr:uid="{00000000-0005-0000-0000-0000C66D0000}"/>
    <cellStyle name="Normal 5 2 4 11 5" xfId="19984" xr:uid="{00000000-0005-0000-0000-0000C76D0000}"/>
    <cellStyle name="Normal 5 2 4 11 6" xfId="41925" xr:uid="{00000000-0005-0000-0000-0000C86D0000}"/>
    <cellStyle name="Normal 5 2 4 12" xfId="7014" xr:uid="{00000000-0005-0000-0000-0000C96D0000}"/>
    <cellStyle name="Normal 5 2 4 12 2" xfId="7015" xr:uid="{00000000-0005-0000-0000-0000CA6D0000}"/>
    <cellStyle name="Normal 5 2 4 12 2 2" xfId="26553" xr:uid="{00000000-0005-0000-0000-0000CB6D0000}"/>
    <cellStyle name="Normal 5 2 4 12 2 2 2" xfId="32037" xr:uid="{00000000-0005-0000-0000-0000CC6D0000}"/>
    <cellStyle name="Normal 5 2 4 12 2 2 3" xfId="41926" xr:uid="{00000000-0005-0000-0000-0000CD6D0000}"/>
    <cellStyle name="Normal 5 2 4 12 2 3" xfId="29665" xr:uid="{00000000-0005-0000-0000-0000CE6D0000}"/>
    <cellStyle name="Normal 5 2 4 12 2 4" xfId="41927" xr:uid="{00000000-0005-0000-0000-0000CF6D0000}"/>
    <cellStyle name="Normal 5 2 4 12 3" xfId="7016" xr:uid="{00000000-0005-0000-0000-0000D06D0000}"/>
    <cellStyle name="Normal 5 2 4 12 3 2" xfId="26554" xr:uid="{00000000-0005-0000-0000-0000D16D0000}"/>
    <cellStyle name="Normal 5 2 4 12 3 2 2" xfId="32038" xr:uid="{00000000-0005-0000-0000-0000D26D0000}"/>
    <cellStyle name="Normal 5 2 4 12 3 2 3" xfId="41928" xr:uid="{00000000-0005-0000-0000-0000D36D0000}"/>
    <cellStyle name="Normal 5 2 4 12 3 3" xfId="29664" xr:uid="{00000000-0005-0000-0000-0000D46D0000}"/>
    <cellStyle name="Normal 5 2 4 12 3 4" xfId="41929" xr:uid="{00000000-0005-0000-0000-0000D56D0000}"/>
    <cellStyle name="Normal 5 2 4 12 4" xfId="26555" xr:uid="{00000000-0005-0000-0000-0000D66D0000}"/>
    <cellStyle name="Normal 5 2 4 12 4 2" xfId="32039" xr:uid="{00000000-0005-0000-0000-0000D76D0000}"/>
    <cellStyle name="Normal 5 2 4 12 4 3" xfId="41930" xr:uid="{00000000-0005-0000-0000-0000D86D0000}"/>
    <cellStyle name="Normal 5 2 4 12 5" xfId="19987" xr:uid="{00000000-0005-0000-0000-0000D96D0000}"/>
    <cellStyle name="Normal 5 2 4 12 6" xfId="41931" xr:uid="{00000000-0005-0000-0000-0000DA6D0000}"/>
    <cellStyle name="Normal 5 2 4 13" xfId="7017" xr:uid="{00000000-0005-0000-0000-0000DB6D0000}"/>
    <cellStyle name="Normal 5 2 4 13 2" xfId="7018" xr:uid="{00000000-0005-0000-0000-0000DC6D0000}"/>
    <cellStyle name="Normal 5 2 4 13 2 2" xfId="26556" xr:uid="{00000000-0005-0000-0000-0000DD6D0000}"/>
    <cellStyle name="Normal 5 2 4 13 2 2 2" xfId="32040" xr:uid="{00000000-0005-0000-0000-0000DE6D0000}"/>
    <cellStyle name="Normal 5 2 4 13 2 2 3" xfId="41932" xr:uid="{00000000-0005-0000-0000-0000DF6D0000}"/>
    <cellStyle name="Normal 5 2 4 13 2 3" xfId="29662" xr:uid="{00000000-0005-0000-0000-0000E06D0000}"/>
    <cellStyle name="Normal 5 2 4 13 2 4" xfId="41933" xr:uid="{00000000-0005-0000-0000-0000E16D0000}"/>
    <cellStyle name="Normal 5 2 4 13 3" xfId="7019" xr:uid="{00000000-0005-0000-0000-0000E26D0000}"/>
    <cellStyle name="Normal 5 2 4 13 3 2" xfId="26557" xr:uid="{00000000-0005-0000-0000-0000E36D0000}"/>
    <cellStyle name="Normal 5 2 4 13 3 2 2" xfId="32041" xr:uid="{00000000-0005-0000-0000-0000E46D0000}"/>
    <cellStyle name="Normal 5 2 4 13 3 2 3" xfId="41934" xr:uid="{00000000-0005-0000-0000-0000E56D0000}"/>
    <cellStyle name="Normal 5 2 4 13 3 3" xfId="29661" xr:uid="{00000000-0005-0000-0000-0000E66D0000}"/>
    <cellStyle name="Normal 5 2 4 13 3 4" xfId="41935" xr:uid="{00000000-0005-0000-0000-0000E76D0000}"/>
    <cellStyle name="Normal 5 2 4 13 4" xfId="26558" xr:uid="{00000000-0005-0000-0000-0000E86D0000}"/>
    <cellStyle name="Normal 5 2 4 13 4 2" xfId="32042" xr:uid="{00000000-0005-0000-0000-0000E96D0000}"/>
    <cellStyle name="Normal 5 2 4 13 4 3" xfId="41936" xr:uid="{00000000-0005-0000-0000-0000EA6D0000}"/>
    <cellStyle name="Normal 5 2 4 13 5" xfId="19990" xr:uid="{00000000-0005-0000-0000-0000EB6D0000}"/>
    <cellStyle name="Normal 5 2 4 13 6" xfId="41937" xr:uid="{00000000-0005-0000-0000-0000EC6D0000}"/>
    <cellStyle name="Normal 5 2 4 14" xfId="7020" xr:uid="{00000000-0005-0000-0000-0000ED6D0000}"/>
    <cellStyle name="Normal 5 2 4 14 2" xfId="7021" xr:uid="{00000000-0005-0000-0000-0000EE6D0000}"/>
    <cellStyle name="Normal 5 2 4 14 2 2" xfId="26559" xr:uid="{00000000-0005-0000-0000-0000EF6D0000}"/>
    <cellStyle name="Normal 5 2 4 14 2 2 2" xfId="32043" xr:uid="{00000000-0005-0000-0000-0000F06D0000}"/>
    <cellStyle name="Normal 5 2 4 14 2 2 3" xfId="41938" xr:uid="{00000000-0005-0000-0000-0000F16D0000}"/>
    <cellStyle name="Normal 5 2 4 14 2 3" xfId="29659" xr:uid="{00000000-0005-0000-0000-0000F26D0000}"/>
    <cellStyle name="Normal 5 2 4 14 2 4" xfId="41939" xr:uid="{00000000-0005-0000-0000-0000F36D0000}"/>
    <cellStyle name="Normal 5 2 4 14 3" xfId="7022" xr:uid="{00000000-0005-0000-0000-0000F46D0000}"/>
    <cellStyle name="Normal 5 2 4 14 3 2" xfId="26560" xr:uid="{00000000-0005-0000-0000-0000F56D0000}"/>
    <cellStyle name="Normal 5 2 4 14 3 2 2" xfId="32044" xr:uid="{00000000-0005-0000-0000-0000F66D0000}"/>
    <cellStyle name="Normal 5 2 4 14 3 2 3" xfId="41940" xr:uid="{00000000-0005-0000-0000-0000F76D0000}"/>
    <cellStyle name="Normal 5 2 4 14 3 3" xfId="29658" xr:uid="{00000000-0005-0000-0000-0000F86D0000}"/>
    <cellStyle name="Normal 5 2 4 14 3 4" xfId="41941" xr:uid="{00000000-0005-0000-0000-0000F96D0000}"/>
    <cellStyle name="Normal 5 2 4 14 4" xfId="26561" xr:uid="{00000000-0005-0000-0000-0000FA6D0000}"/>
    <cellStyle name="Normal 5 2 4 14 4 2" xfId="32045" xr:uid="{00000000-0005-0000-0000-0000FB6D0000}"/>
    <cellStyle name="Normal 5 2 4 14 4 3" xfId="41942" xr:uid="{00000000-0005-0000-0000-0000FC6D0000}"/>
    <cellStyle name="Normal 5 2 4 14 5" xfId="19993" xr:uid="{00000000-0005-0000-0000-0000FD6D0000}"/>
    <cellStyle name="Normal 5 2 4 14 6" xfId="41943" xr:uid="{00000000-0005-0000-0000-0000FE6D0000}"/>
    <cellStyle name="Normal 5 2 4 15" xfId="7023" xr:uid="{00000000-0005-0000-0000-0000FF6D0000}"/>
    <cellStyle name="Normal 5 2 4 15 2" xfId="7024" xr:uid="{00000000-0005-0000-0000-0000006E0000}"/>
    <cellStyle name="Normal 5 2 4 15 2 2" xfId="26562" xr:uid="{00000000-0005-0000-0000-0000016E0000}"/>
    <cellStyle name="Normal 5 2 4 15 2 2 2" xfId="32046" xr:uid="{00000000-0005-0000-0000-0000026E0000}"/>
    <cellStyle name="Normal 5 2 4 15 2 2 3" xfId="41944" xr:uid="{00000000-0005-0000-0000-0000036E0000}"/>
    <cellStyle name="Normal 5 2 4 15 2 3" xfId="29656" xr:uid="{00000000-0005-0000-0000-0000046E0000}"/>
    <cellStyle name="Normal 5 2 4 15 2 4" xfId="41945" xr:uid="{00000000-0005-0000-0000-0000056E0000}"/>
    <cellStyle name="Normal 5 2 4 15 3" xfId="7025" xr:uid="{00000000-0005-0000-0000-0000066E0000}"/>
    <cellStyle name="Normal 5 2 4 15 3 2" xfId="26563" xr:uid="{00000000-0005-0000-0000-0000076E0000}"/>
    <cellStyle name="Normal 5 2 4 15 3 2 2" xfId="32047" xr:uid="{00000000-0005-0000-0000-0000086E0000}"/>
    <cellStyle name="Normal 5 2 4 15 3 2 3" xfId="41946" xr:uid="{00000000-0005-0000-0000-0000096E0000}"/>
    <cellStyle name="Normal 5 2 4 15 3 3" xfId="29655" xr:uid="{00000000-0005-0000-0000-00000A6E0000}"/>
    <cellStyle name="Normal 5 2 4 15 3 4" xfId="41947" xr:uid="{00000000-0005-0000-0000-00000B6E0000}"/>
    <cellStyle name="Normal 5 2 4 15 4" xfId="26564" xr:uid="{00000000-0005-0000-0000-00000C6E0000}"/>
    <cellStyle name="Normal 5 2 4 15 4 2" xfId="32048" xr:uid="{00000000-0005-0000-0000-00000D6E0000}"/>
    <cellStyle name="Normal 5 2 4 15 4 3" xfId="41948" xr:uid="{00000000-0005-0000-0000-00000E6E0000}"/>
    <cellStyle name="Normal 5 2 4 15 5" xfId="19996" xr:uid="{00000000-0005-0000-0000-00000F6E0000}"/>
    <cellStyle name="Normal 5 2 4 15 6" xfId="41949" xr:uid="{00000000-0005-0000-0000-0000106E0000}"/>
    <cellStyle name="Normal 5 2 4 16" xfId="7026" xr:uid="{00000000-0005-0000-0000-0000116E0000}"/>
    <cellStyle name="Normal 5 2 4 16 2" xfId="7027" xr:uid="{00000000-0005-0000-0000-0000126E0000}"/>
    <cellStyle name="Normal 5 2 4 16 2 2" xfId="26565" xr:uid="{00000000-0005-0000-0000-0000136E0000}"/>
    <cellStyle name="Normal 5 2 4 16 2 2 2" xfId="32049" xr:uid="{00000000-0005-0000-0000-0000146E0000}"/>
    <cellStyle name="Normal 5 2 4 16 2 2 3" xfId="41950" xr:uid="{00000000-0005-0000-0000-0000156E0000}"/>
    <cellStyle name="Normal 5 2 4 16 2 3" xfId="29653" xr:uid="{00000000-0005-0000-0000-0000166E0000}"/>
    <cellStyle name="Normal 5 2 4 16 2 4" xfId="41951" xr:uid="{00000000-0005-0000-0000-0000176E0000}"/>
    <cellStyle name="Normal 5 2 4 16 3" xfId="7028" xr:uid="{00000000-0005-0000-0000-0000186E0000}"/>
    <cellStyle name="Normal 5 2 4 16 3 2" xfId="26566" xr:uid="{00000000-0005-0000-0000-0000196E0000}"/>
    <cellStyle name="Normal 5 2 4 16 3 2 2" xfId="32050" xr:uid="{00000000-0005-0000-0000-00001A6E0000}"/>
    <cellStyle name="Normal 5 2 4 16 3 2 3" xfId="41952" xr:uid="{00000000-0005-0000-0000-00001B6E0000}"/>
    <cellStyle name="Normal 5 2 4 16 3 3" xfId="29652" xr:uid="{00000000-0005-0000-0000-00001C6E0000}"/>
    <cellStyle name="Normal 5 2 4 16 3 4" xfId="41953" xr:uid="{00000000-0005-0000-0000-00001D6E0000}"/>
    <cellStyle name="Normal 5 2 4 16 4" xfId="26567" xr:uid="{00000000-0005-0000-0000-00001E6E0000}"/>
    <cellStyle name="Normal 5 2 4 16 4 2" xfId="32051" xr:uid="{00000000-0005-0000-0000-00001F6E0000}"/>
    <cellStyle name="Normal 5 2 4 16 4 3" xfId="41954" xr:uid="{00000000-0005-0000-0000-0000206E0000}"/>
    <cellStyle name="Normal 5 2 4 16 5" xfId="19999" xr:uid="{00000000-0005-0000-0000-0000216E0000}"/>
    <cellStyle name="Normal 5 2 4 16 6" xfId="41955" xr:uid="{00000000-0005-0000-0000-0000226E0000}"/>
    <cellStyle name="Normal 5 2 4 17" xfId="7029" xr:uid="{00000000-0005-0000-0000-0000236E0000}"/>
    <cellStyle name="Normal 5 2 4 17 2" xfId="26568" xr:uid="{00000000-0005-0000-0000-0000246E0000}"/>
    <cellStyle name="Normal 5 2 4 17 2 2" xfId="32052" xr:uid="{00000000-0005-0000-0000-0000256E0000}"/>
    <cellStyle name="Normal 5 2 4 17 2 3" xfId="41956" xr:uid="{00000000-0005-0000-0000-0000266E0000}"/>
    <cellStyle name="Normal 5 2 4 17 3" xfId="20000" xr:uid="{00000000-0005-0000-0000-0000276E0000}"/>
    <cellStyle name="Normal 5 2 4 17 4" xfId="41957" xr:uid="{00000000-0005-0000-0000-0000286E0000}"/>
    <cellStyle name="Normal 5 2 4 18" xfId="7030" xr:uid="{00000000-0005-0000-0000-0000296E0000}"/>
    <cellStyle name="Normal 5 2 4 18 2" xfId="26569" xr:uid="{00000000-0005-0000-0000-00002A6E0000}"/>
    <cellStyle name="Normal 5 2 4 18 2 2" xfId="32053" xr:uid="{00000000-0005-0000-0000-00002B6E0000}"/>
    <cellStyle name="Normal 5 2 4 18 2 3" xfId="41958" xr:uid="{00000000-0005-0000-0000-00002C6E0000}"/>
    <cellStyle name="Normal 5 2 4 18 3" xfId="20001" xr:uid="{00000000-0005-0000-0000-00002D6E0000}"/>
    <cellStyle name="Normal 5 2 4 18 4" xfId="41959" xr:uid="{00000000-0005-0000-0000-00002E6E0000}"/>
    <cellStyle name="Normal 5 2 4 19" xfId="26570" xr:uid="{00000000-0005-0000-0000-00002F6E0000}"/>
    <cellStyle name="Normal 5 2 4 19 2" xfId="32054" xr:uid="{00000000-0005-0000-0000-0000306E0000}"/>
    <cellStyle name="Normal 5 2 4 19 3" xfId="41960" xr:uid="{00000000-0005-0000-0000-0000316E0000}"/>
    <cellStyle name="Normal 5 2 4 2" xfId="7031" xr:uid="{00000000-0005-0000-0000-0000326E0000}"/>
    <cellStyle name="Normal 5 2 4 2 2" xfId="7032" xr:uid="{00000000-0005-0000-0000-0000336E0000}"/>
    <cellStyle name="Normal 5 2 4 2 2 2" xfId="26571" xr:uid="{00000000-0005-0000-0000-0000346E0000}"/>
    <cellStyle name="Normal 5 2 4 2 2 2 2" xfId="32055" xr:uid="{00000000-0005-0000-0000-0000356E0000}"/>
    <cellStyle name="Normal 5 2 4 2 2 2 3" xfId="41961" xr:uid="{00000000-0005-0000-0000-0000366E0000}"/>
    <cellStyle name="Normal 5 2 4 2 2 3" xfId="20003" xr:uid="{00000000-0005-0000-0000-0000376E0000}"/>
    <cellStyle name="Normal 5 2 4 2 2 4" xfId="41962" xr:uid="{00000000-0005-0000-0000-0000386E0000}"/>
    <cellStyle name="Normal 5 2 4 2 3" xfId="7033" xr:uid="{00000000-0005-0000-0000-0000396E0000}"/>
    <cellStyle name="Normal 5 2 4 2 3 2" xfId="26572" xr:uid="{00000000-0005-0000-0000-00003A6E0000}"/>
    <cellStyle name="Normal 5 2 4 2 3 2 2" xfId="32056" xr:uid="{00000000-0005-0000-0000-00003B6E0000}"/>
    <cellStyle name="Normal 5 2 4 2 3 2 3" xfId="41963" xr:uid="{00000000-0005-0000-0000-00003C6E0000}"/>
    <cellStyle name="Normal 5 2 4 2 3 3" xfId="29648" xr:uid="{00000000-0005-0000-0000-00003D6E0000}"/>
    <cellStyle name="Normal 5 2 4 2 3 4" xfId="41964" xr:uid="{00000000-0005-0000-0000-00003E6E0000}"/>
    <cellStyle name="Normal 5 2 4 2 4" xfId="26573" xr:uid="{00000000-0005-0000-0000-00003F6E0000}"/>
    <cellStyle name="Normal 5 2 4 2 4 2" xfId="32057" xr:uid="{00000000-0005-0000-0000-0000406E0000}"/>
    <cellStyle name="Normal 5 2 4 2 4 3" xfId="41965" xr:uid="{00000000-0005-0000-0000-0000416E0000}"/>
    <cellStyle name="Normal 5 2 4 2 5" xfId="29647" xr:uid="{00000000-0005-0000-0000-0000426E0000}"/>
    <cellStyle name="Normal 5 2 4 2 6" xfId="41966" xr:uid="{00000000-0005-0000-0000-0000436E0000}"/>
    <cellStyle name="Normal 5 2 4 20" xfId="20006" xr:uid="{00000000-0005-0000-0000-0000446E0000}"/>
    <cellStyle name="Normal 5 2 4 21" xfId="41967" xr:uid="{00000000-0005-0000-0000-0000456E0000}"/>
    <cellStyle name="Normal 5 2 4 3" xfId="7034" xr:uid="{00000000-0005-0000-0000-0000466E0000}"/>
    <cellStyle name="Normal 5 2 4 3 2" xfId="7035" xr:uid="{00000000-0005-0000-0000-0000476E0000}"/>
    <cellStyle name="Normal 5 2 4 3 2 2" xfId="26574" xr:uid="{00000000-0005-0000-0000-0000486E0000}"/>
    <cellStyle name="Normal 5 2 4 3 2 2 2" xfId="32058" xr:uid="{00000000-0005-0000-0000-0000496E0000}"/>
    <cellStyle name="Normal 5 2 4 3 2 2 3" xfId="41968" xr:uid="{00000000-0005-0000-0000-00004A6E0000}"/>
    <cellStyle name="Normal 5 2 4 3 2 3" xfId="20007" xr:uid="{00000000-0005-0000-0000-00004B6E0000}"/>
    <cellStyle name="Normal 5 2 4 3 2 4" xfId="41969" xr:uid="{00000000-0005-0000-0000-00004C6E0000}"/>
    <cellStyle name="Normal 5 2 4 3 3" xfId="7036" xr:uid="{00000000-0005-0000-0000-00004D6E0000}"/>
    <cellStyle name="Normal 5 2 4 3 3 2" xfId="26575" xr:uid="{00000000-0005-0000-0000-00004E6E0000}"/>
    <cellStyle name="Normal 5 2 4 3 3 2 2" xfId="32059" xr:uid="{00000000-0005-0000-0000-00004F6E0000}"/>
    <cellStyle name="Normal 5 2 4 3 3 2 3" xfId="41970" xr:uid="{00000000-0005-0000-0000-0000506E0000}"/>
    <cellStyle name="Normal 5 2 4 3 3 3" xfId="29644" xr:uid="{00000000-0005-0000-0000-0000516E0000}"/>
    <cellStyle name="Normal 5 2 4 3 3 4" xfId="41971" xr:uid="{00000000-0005-0000-0000-0000526E0000}"/>
    <cellStyle name="Normal 5 2 4 3 4" xfId="26576" xr:uid="{00000000-0005-0000-0000-0000536E0000}"/>
    <cellStyle name="Normal 5 2 4 3 4 2" xfId="32060" xr:uid="{00000000-0005-0000-0000-0000546E0000}"/>
    <cellStyle name="Normal 5 2 4 3 4 3" xfId="41972" xr:uid="{00000000-0005-0000-0000-0000556E0000}"/>
    <cellStyle name="Normal 5 2 4 3 5" xfId="20008" xr:uid="{00000000-0005-0000-0000-0000566E0000}"/>
    <cellStyle name="Normal 5 2 4 3 6" xfId="41973" xr:uid="{00000000-0005-0000-0000-0000576E0000}"/>
    <cellStyle name="Normal 5 2 4 4" xfId="7037" xr:uid="{00000000-0005-0000-0000-0000586E0000}"/>
    <cellStyle name="Normal 5 2 4 4 2" xfId="7038" xr:uid="{00000000-0005-0000-0000-0000596E0000}"/>
    <cellStyle name="Normal 5 2 4 4 2 2" xfId="26577" xr:uid="{00000000-0005-0000-0000-00005A6E0000}"/>
    <cellStyle name="Normal 5 2 4 4 2 2 2" xfId="32061" xr:uid="{00000000-0005-0000-0000-00005B6E0000}"/>
    <cellStyle name="Normal 5 2 4 4 2 2 3" xfId="41974" xr:uid="{00000000-0005-0000-0000-00005C6E0000}"/>
    <cellStyle name="Normal 5 2 4 4 2 3" xfId="29642" xr:uid="{00000000-0005-0000-0000-00005D6E0000}"/>
    <cellStyle name="Normal 5 2 4 4 2 4" xfId="41975" xr:uid="{00000000-0005-0000-0000-00005E6E0000}"/>
    <cellStyle name="Normal 5 2 4 4 3" xfId="7039" xr:uid="{00000000-0005-0000-0000-00005F6E0000}"/>
    <cellStyle name="Normal 5 2 4 4 3 2" xfId="26578" xr:uid="{00000000-0005-0000-0000-0000606E0000}"/>
    <cellStyle name="Normal 5 2 4 4 3 2 2" xfId="32062" xr:uid="{00000000-0005-0000-0000-0000616E0000}"/>
    <cellStyle name="Normal 5 2 4 4 3 2 3" xfId="41976" xr:uid="{00000000-0005-0000-0000-0000626E0000}"/>
    <cellStyle name="Normal 5 2 4 4 3 3" xfId="29640" xr:uid="{00000000-0005-0000-0000-0000636E0000}"/>
    <cellStyle name="Normal 5 2 4 4 3 4" xfId="41977" xr:uid="{00000000-0005-0000-0000-0000646E0000}"/>
    <cellStyle name="Normal 5 2 4 4 4" xfId="26579" xr:uid="{00000000-0005-0000-0000-0000656E0000}"/>
    <cellStyle name="Normal 5 2 4 4 4 2" xfId="32063" xr:uid="{00000000-0005-0000-0000-0000666E0000}"/>
    <cellStyle name="Normal 5 2 4 4 4 3" xfId="41978" xr:uid="{00000000-0005-0000-0000-0000676E0000}"/>
    <cellStyle name="Normal 5 2 4 4 5" xfId="20011" xr:uid="{00000000-0005-0000-0000-0000686E0000}"/>
    <cellStyle name="Normal 5 2 4 4 6" xfId="41979" xr:uid="{00000000-0005-0000-0000-0000696E0000}"/>
    <cellStyle name="Normal 5 2 4 5" xfId="7040" xr:uid="{00000000-0005-0000-0000-00006A6E0000}"/>
    <cellStyle name="Normal 5 2 4 5 2" xfId="7041" xr:uid="{00000000-0005-0000-0000-00006B6E0000}"/>
    <cellStyle name="Normal 5 2 4 5 2 2" xfId="26580" xr:uid="{00000000-0005-0000-0000-00006C6E0000}"/>
    <cellStyle name="Normal 5 2 4 5 2 2 2" xfId="32064" xr:uid="{00000000-0005-0000-0000-00006D6E0000}"/>
    <cellStyle name="Normal 5 2 4 5 2 2 3" xfId="41980" xr:uid="{00000000-0005-0000-0000-00006E6E0000}"/>
    <cellStyle name="Normal 5 2 4 5 2 3" xfId="29638" xr:uid="{00000000-0005-0000-0000-00006F6E0000}"/>
    <cellStyle name="Normal 5 2 4 5 2 4" xfId="41981" xr:uid="{00000000-0005-0000-0000-0000706E0000}"/>
    <cellStyle name="Normal 5 2 4 5 3" xfId="7042" xr:uid="{00000000-0005-0000-0000-0000716E0000}"/>
    <cellStyle name="Normal 5 2 4 5 3 2" xfId="26581" xr:uid="{00000000-0005-0000-0000-0000726E0000}"/>
    <cellStyle name="Normal 5 2 4 5 3 2 2" xfId="32065" xr:uid="{00000000-0005-0000-0000-0000736E0000}"/>
    <cellStyle name="Normal 5 2 4 5 3 2 3" xfId="41982" xr:uid="{00000000-0005-0000-0000-0000746E0000}"/>
    <cellStyle name="Normal 5 2 4 5 3 3" xfId="29637" xr:uid="{00000000-0005-0000-0000-0000756E0000}"/>
    <cellStyle name="Normal 5 2 4 5 3 4" xfId="41983" xr:uid="{00000000-0005-0000-0000-0000766E0000}"/>
    <cellStyle name="Normal 5 2 4 5 4" xfId="26582" xr:uid="{00000000-0005-0000-0000-0000776E0000}"/>
    <cellStyle name="Normal 5 2 4 5 4 2" xfId="32066" xr:uid="{00000000-0005-0000-0000-0000786E0000}"/>
    <cellStyle name="Normal 5 2 4 5 4 3" xfId="41984" xr:uid="{00000000-0005-0000-0000-0000796E0000}"/>
    <cellStyle name="Normal 5 2 4 5 5" xfId="20013" xr:uid="{00000000-0005-0000-0000-00007A6E0000}"/>
    <cellStyle name="Normal 5 2 4 5 6" xfId="41985" xr:uid="{00000000-0005-0000-0000-00007B6E0000}"/>
    <cellStyle name="Normal 5 2 4 6" xfId="7043" xr:uid="{00000000-0005-0000-0000-00007C6E0000}"/>
    <cellStyle name="Normal 5 2 4 6 2" xfId="7044" xr:uid="{00000000-0005-0000-0000-00007D6E0000}"/>
    <cellStyle name="Normal 5 2 4 6 2 2" xfId="26583" xr:uid="{00000000-0005-0000-0000-00007E6E0000}"/>
    <cellStyle name="Normal 5 2 4 6 2 2 2" xfId="32067" xr:uid="{00000000-0005-0000-0000-00007F6E0000}"/>
    <cellStyle name="Normal 5 2 4 6 2 2 3" xfId="41986" xr:uid="{00000000-0005-0000-0000-0000806E0000}"/>
    <cellStyle name="Normal 5 2 4 6 2 3" xfId="29635" xr:uid="{00000000-0005-0000-0000-0000816E0000}"/>
    <cellStyle name="Normal 5 2 4 6 2 4" xfId="41987" xr:uid="{00000000-0005-0000-0000-0000826E0000}"/>
    <cellStyle name="Normal 5 2 4 6 3" xfId="7045" xr:uid="{00000000-0005-0000-0000-0000836E0000}"/>
    <cellStyle name="Normal 5 2 4 6 3 2" xfId="26584" xr:uid="{00000000-0005-0000-0000-0000846E0000}"/>
    <cellStyle name="Normal 5 2 4 6 3 2 2" xfId="32068" xr:uid="{00000000-0005-0000-0000-0000856E0000}"/>
    <cellStyle name="Normal 5 2 4 6 3 2 3" xfId="41988" xr:uid="{00000000-0005-0000-0000-0000866E0000}"/>
    <cellStyle name="Normal 5 2 4 6 3 3" xfId="29633" xr:uid="{00000000-0005-0000-0000-0000876E0000}"/>
    <cellStyle name="Normal 5 2 4 6 3 4" xfId="41989" xr:uid="{00000000-0005-0000-0000-0000886E0000}"/>
    <cellStyle name="Normal 5 2 4 6 4" xfId="26585" xr:uid="{00000000-0005-0000-0000-0000896E0000}"/>
    <cellStyle name="Normal 5 2 4 6 4 2" xfId="32069" xr:uid="{00000000-0005-0000-0000-00008A6E0000}"/>
    <cellStyle name="Normal 5 2 4 6 4 3" xfId="41990" xr:uid="{00000000-0005-0000-0000-00008B6E0000}"/>
    <cellStyle name="Normal 5 2 4 6 5" xfId="20016" xr:uid="{00000000-0005-0000-0000-00008C6E0000}"/>
    <cellStyle name="Normal 5 2 4 6 6" xfId="41991" xr:uid="{00000000-0005-0000-0000-00008D6E0000}"/>
    <cellStyle name="Normal 5 2 4 7" xfId="7046" xr:uid="{00000000-0005-0000-0000-00008E6E0000}"/>
    <cellStyle name="Normal 5 2 4 7 2" xfId="7047" xr:uid="{00000000-0005-0000-0000-00008F6E0000}"/>
    <cellStyle name="Normal 5 2 4 7 2 2" xfId="26586" xr:uid="{00000000-0005-0000-0000-0000906E0000}"/>
    <cellStyle name="Normal 5 2 4 7 2 2 2" xfId="32070" xr:uid="{00000000-0005-0000-0000-0000916E0000}"/>
    <cellStyle name="Normal 5 2 4 7 2 2 3" xfId="41992" xr:uid="{00000000-0005-0000-0000-0000926E0000}"/>
    <cellStyle name="Normal 5 2 4 7 2 3" xfId="29631" xr:uid="{00000000-0005-0000-0000-0000936E0000}"/>
    <cellStyle name="Normal 5 2 4 7 2 4" xfId="41993" xr:uid="{00000000-0005-0000-0000-0000946E0000}"/>
    <cellStyle name="Normal 5 2 4 7 3" xfId="7048" xr:uid="{00000000-0005-0000-0000-0000956E0000}"/>
    <cellStyle name="Normal 5 2 4 7 3 2" xfId="26587" xr:uid="{00000000-0005-0000-0000-0000966E0000}"/>
    <cellStyle name="Normal 5 2 4 7 3 2 2" xfId="32071" xr:uid="{00000000-0005-0000-0000-0000976E0000}"/>
    <cellStyle name="Normal 5 2 4 7 3 2 3" xfId="41994" xr:uid="{00000000-0005-0000-0000-0000986E0000}"/>
    <cellStyle name="Normal 5 2 4 7 3 3" xfId="29630" xr:uid="{00000000-0005-0000-0000-0000996E0000}"/>
    <cellStyle name="Normal 5 2 4 7 3 4" xfId="41995" xr:uid="{00000000-0005-0000-0000-00009A6E0000}"/>
    <cellStyle name="Normal 5 2 4 7 4" xfId="26588" xr:uid="{00000000-0005-0000-0000-00009B6E0000}"/>
    <cellStyle name="Normal 5 2 4 7 4 2" xfId="32072" xr:uid="{00000000-0005-0000-0000-00009C6E0000}"/>
    <cellStyle name="Normal 5 2 4 7 4 3" xfId="41996" xr:uid="{00000000-0005-0000-0000-00009D6E0000}"/>
    <cellStyle name="Normal 5 2 4 7 5" xfId="20018" xr:uid="{00000000-0005-0000-0000-00009E6E0000}"/>
    <cellStyle name="Normal 5 2 4 7 6" xfId="41997" xr:uid="{00000000-0005-0000-0000-00009F6E0000}"/>
    <cellStyle name="Normal 5 2 4 8" xfId="7049" xr:uid="{00000000-0005-0000-0000-0000A06E0000}"/>
    <cellStyle name="Normal 5 2 4 8 2" xfId="7050" xr:uid="{00000000-0005-0000-0000-0000A16E0000}"/>
    <cellStyle name="Normal 5 2 4 8 2 2" xfId="26589" xr:uid="{00000000-0005-0000-0000-0000A26E0000}"/>
    <cellStyle name="Normal 5 2 4 8 2 2 2" xfId="32073" xr:uid="{00000000-0005-0000-0000-0000A36E0000}"/>
    <cellStyle name="Normal 5 2 4 8 2 2 3" xfId="41998" xr:uid="{00000000-0005-0000-0000-0000A46E0000}"/>
    <cellStyle name="Normal 5 2 4 8 2 3" xfId="20020" xr:uid="{00000000-0005-0000-0000-0000A56E0000}"/>
    <cellStyle name="Normal 5 2 4 8 2 4" xfId="41999" xr:uid="{00000000-0005-0000-0000-0000A66E0000}"/>
    <cellStyle name="Normal 5 2 4 8 3" xfId="7051" xr:uid="{00000000-0005-0000-0000-0000A76E0000}"/>
    <cellStyle name="Normal 5 2 4 8 3 2" xfId="26590" xr:uid="{00000000-0005-0000-0000-0000A86E0000}"/>
    <cellStyle name="Normal 5 2 4 8 3 2 2" xfId="32074" xr:uid="{00000000-0005-0000-0000-0000A96E0000}"/>
    <cellStyle name="Normal 5 2 4 8 3 2 3" xfId="42000" xr:uid="{00000000-0005-0000-0000-0000AA6E0000}"/>
    <cellStyle name="Normal 5 2 4 8 3 3" xfId="20021" xr:uid="{00000000-0005-0000-0000-0000AB6E0000}"/>
    <cellStyle name="Normal 5 2 4 8 3 4" xfId="42001" xr:uid="{00000000-0005-0000-0000-0000AC6E0000}"/>
    <cellStyle name="Normal 5 2 4 8 4" xfId="26591" xr:uid="{00000000-0005-0000-0000-0000AD6E0000}"/>
    <cellStyle name="Normal 5 2 4 8 4 2" xfId="32075" xr:uid="{00000000-0005-0000-0000-0000AE6E0000}"/>
    <cellStyle name="Normal 5 2 4 8 4 3" xfId="42002" xr:uid="{00000000-0005-0000-0000-0000AF6E0000}"/>
    <cellStyle name="Normal 5 2 4 8 5" xfId="20022" xr:uid="{00000000-0005-0000-0000-0000B06E0000}"/>
    <cellStyle name="Normal 5 2 4 8 6" xfId="42003" xr:uid="{00000000-0005-0000-0000-0000B16E0000}"/>
    <cellStyle name="Normal 5 2 4 9" xfId="7052" xr:uid="{00000000-0005-0000-0000-0000B26E0000}"/>
    <cellStyle name="Normal 5 2 4 9 2" xfId="7053" xr:uid="{00000000-0005-0000-0000-0000B36E0000}"/>
    <cellStyle name="Normal 5 2 4 9 2 2" xfId="26592" xr:uid="{00000000-0005-0000-0000-0000B46E0000}"/>
    <cellStyle name="Normal 5 2 4 9 2 2 2" xfId="32076" xr:uid="{00000000-0005-0000-0000-0000B56E0000}"/>
    <cellStyle name="Normal 5 2 4 9 2 2 3" xfId="42004" xr:uid="{00000000-0005-0000-0000-0000B66E0000}"/>
    <cellStyle name="Normal 5 2 4 9 2 3" xfId="20023" xr:uid="{00000000-0005-0000-0000-0000B76E0000}"/>
    <cellStyle name="Normal 5 2 4 9 2 4" xfId="42005" xr:uid="{00000000-0005-0000-0000-0000B86E0000}"/>
    <cellStyle name="Normal 5 2 4 9 3" xfId="7054" xr:uid="{00000000-0005-0000-0000-0000B96E0000}"/>
    <cellStyle name="Normal 5 2 4 9 3 2" xfId="26593" xr:uid="{00000000-0005-0000-0000-0000BA6E0000}"/>
    <cellStyle name="Normal 5 2 4 9 3 2 2" xfId="32077" xr:uid="{00000000-0005-0000-0000-0000BB6E0000}"/>
    <cellStyle name="Normal 5 2 4 9 3 2 3" xfId="42006" xr:uid="{00000000-0005-0000-0000-0000BC6E0000}"/>
    <cellStyle name="Normal 5 2 4 9 3 3" xfId="20024" xr:uid="{00000000-0005-0000-0000-0000BD6E0000}"/>
    <cellStyle name="Normal 5 2 4 9 3 4" xfId="42007" xr:uid="{00000000-0005-0000-0000-0000BE6E0000}"/>
    <cellStyle name="Normal 5 2 4 9 4" xfId="26594" xr:uid="{00000000-0005-0000-0000-0000BF6E0000}"/>
    <cellStyle name="Normal 5 2 4 9 4 2" xfId="32078" xr:uid="{00000000-0005-0000-0000-0000C06E0000}"/>
    <cellStyle name="Normal 5 2 4 9 4 3" xfId="42008" xr:uid="{00000000-0005-0000-0000-0000C16E0000}"/>
    <cellStyle name="Normal 5 2 4 9 5" xfId="29623" xr:uid="{00000000-0005-0000-0000-0000C26E0000}"/>
    <cellStyle name="Normal 5 2 4 9 6" xfId="42009" xr:uid="{00000000-0005-0000-0000-0000C36E0000}"/>
    <cellStyle name="Normal 5 2 5" xfId="7055" xr:uid="{00000000-0005-0000-0000-0000C46E0000}"/>
    <cellStyle name="Normal 5 2 5 10" xfId="7056" xr:uid="{00000000-0005-0000-0000-0000C56E0000}"/>
    <cellStyle name="Normal 5 2 5 10 2" xfId="7057" xr:uid="{00000000-0005-0000-0000-0000C66E0000}"/>
    <cellStyle name="Normal 5 2 5 10 2 2" xfId="26595" xr:uid="{00000000-0005-0000-0000-0000C76E0000}"/>
    <cellStyle name="Normal 5 2 5 10 2 2 2" xfId="32079" xr:uid="{00000000-0005-0000-0000-0000C86E0000}"/>
    <cellStyle name="Normal 5 2 5 10 2 2 3" xfId="42010" xr:uid="{00000000-0005-0000-0000-0000C96E0000}"/>
    <cellStyle name="Normal 5 2 5 10 2 3" xfId="29621" xr:uid="{00000000-0005-0000-0000-0000CA6E0000}"/>
    <cellStyle name="Normal 5 2 5 10 2 4" xfId="42011" xr:uid="{00000000-0005-0000-0000-0000CB6E0000}"/>
    <cellStyle name="Normal 5 2 5 10 3" xfId="7058" xr:uid="{00000000-0005-0000-0000-0000CC6E0000}"/>
    <cellStyle name="Normal 5 2 5 10 3 2" xfId="26596" xr:uid="{00000000-0005-0000-0000-0000CD6E0000}"/>
    <cellStyle name="Normal 5 2 5 10 3 2 2" xfId="32080" xr:uid="{00000000-0005-0000-0000-0000CE6E0000}"/>
    <cellStyle name="Normal 5 2 5 10 3 2 3" xfId="42012" xr:uid="{00000000-0005-0000-0000-0000CF6E0000}"/>
    <cellStyle name="Normal 5 2 5 10 3 3" xfId="29620" xr:uid="{00000000-0005-0000-0000-0000D06E0000}"/>
    <cellStyle name="Normal 5 2 5 10 3 4" xfId="42013" xr:uid="{00000000-0005-0000-0000-0000D16E0000}"/>
    <cellStyle name="Normal 5 2 5 10 4" xfId="26597" xr:uid="{00000000-0005-0000-0000-0000D26E0000}"/>
    <cellStyle name="Normal 5 2 5 10 4 2" xfId="32081" xr:uid="{00000000-0005-0000-0000-0000D36E0000}"/>
    <cellStyle name="Normal 5 2 5 10 4 3" xfId="42014" xr:uid="{00000000-0005-0000-0000-0000D46E0000}"/>
    <cellStyle name="Normal 5 2 5 10 5" xfId="20027" xr:uid="{00000000-0005-0000-0000-0000D56E0000}"/>
    <cellStyle name="Normal 5 2 5 10 6" xfId="42015" xr:uid="{00000000-0005-0000-0000-0000D66E0000}"/>
    <cellStyle name="Normal 5 2 5 11" xfId="7059" xr:uid="{00000000-0005-0000-0000-0000D76E0000}"/>
    <cellStyle name="Normal 5 2 5 11 2" xfId="7060" xr:uid="{00000000-0005-0000-0000-0000D86E0000}"/>
    <cellStyle name="Normal 5 2 5 11 2 2" xfId="26598" xr:uid="{00000000-0005-0000-0000-0000D96E0000}"/>
    <cellStyle name="Normal 5 2 5 11 2 2 2" xfId="32082" xr:uid="{00000000-0005-0000-0000-0000DA6E0000}"/>
    <cellStyle name="Normal 5 2 5 11 2 2 3" xfId="42016" xr:uid="{00000000-0005-0000-0000-0000DB6E0000}"/>
    <cellStyle name="Normal 5 2 5 11 2 3" xfId="29618" xr:uid="{00000000-0005-0000-0000-0000DC6E0000}"/>
    <cellStyle name="Normal 5 2 5 11 2 4" xfId="42017" xr:uid="{00000000-0005-0000-0000-0000DD6E0000}"/>
    <cellStyle name="Normal 5 2 5 11 3" xfId="7061" xr:uid="{00000000-0005-0000-0000-0000DE6E0000}"/>
    <cellStyle name="Normal 5 2 5 11 3 2" xfId="26599" xr:uid="{00000000-0005-0000-0000-0000DF6E0000}"/>
    <cellStyle name="Normal 5 2 5 11 3 2 2" xfId="32083" xr:uid="{00000000-0005-0000-0000-0000E06E0000}"/>
    <cellStyle name="Normal 5 2 5 11 3 2 3" xfId="42018" xr:uid="{00000000-0005-0000-0000-0000E16E0000}"/>
    <cellStyle name="Normal 5 2 5 11 3 3" xfId="29617" xr:uid="{00000000-0005-0000-0000-0000E26E0000}"/>
    <cellStyle name="Normal 5 2 5 11 3 4" xfId="42019" xr:uid="{00000000-0005-0000-0000-0000E36E0000}"/>
    <cellStyle name="Normal 5 2 5 11 4" xfId="26600" xr:uid="{00000000-0005-0000-0000-0000E46E0000}"/>
    <cellStyle name="Normal 5 2 5 11 4 2" xfId="32084" xr:uid="{00000000-0005-0000-0000-0000E56E0000}"/>
    <cellStyle name="Normal 5 2 5 11 4 3" xfId="42020" xr:uid="{00000000-0005-0000-0000-0000E66E0000}"/>
    <cellStyle name="Normal 5 2 5 11 5" xfId="20030" xr:uid="{00000000-0005-0000-0000-0000E76E0000}"/>
    <cellStyle name="Normal 5 2 5 11 6" xfId="42021" xr:uid="{00000000-0005-0000-0000-0000E86E0000}"/>
    <cellStyle name="Normal 5 2 5 12" xfId="7062" xr:uid="{00000000-0005-0000-0000-0000E96E0000}"/>
    <cellStyle name="Normal 5 2 5 12 2" xfId="7063" xr:uid="{00000000-0005-0000-0000-0000EA6E0000}"/>
    <cellStyle name="Normal 5 2 5 12 2 2" xfId="26601" xr:uid="{00000000-0005-0000-0000-0000EB6E0000}"/>
    <cellStyle name="Normal 5 2 5 12 2 2 2" xfId="32085" xr:uid="{00000000-0005-0000-0000-0000EC6E0000}"/>
    <cellStyle name="Normal 5 2 5 12 2 2 3" xfId="42022" xr:uid="{00000000-0005-0000-0000-0000ED6E0000}"/>
    <cellStyle name="Normal 5 2 5 12 2 3" xfId="29615" xr:uid="{00000000-0005-0000-0000-0000EE6E0000}"/>
    <cellStyle name="Normal 5 2 5 12 2 4" xfId="42023" xr:uid="{00000000-0005-0000-0000-0000EF6E0000}"/>
    <cellStyle name="Normal 5 2 5 12 3" xfId="7064" xr:uid="{00000000-0005-0000-0000-0000F06E0000}"/>
    <cellStyle name="Normal 5 2 5 12 3 2" xfId="26602" xr:uid="{00000000-0005-0000-0000-0000F16E0000}"/>
    <cellStyle name="Normal 5 2 5 12 3 2 2" xfId="32086" xr:uid="{00000000-0005-0000-0000-0000F26E0000}"/>
    <cellStyle name="Normal 5 2 5 12 3 2 3" xfId="42024" xr:uid="{00000000-0005-0000-0000-0000F36E0000}"/>
    <cellStyle name="Normal 5 2 5 12 3 3" xfId="29614" xr:uid="{00000000-0005-0000-0000-0000F46E0000}"/>
    <cellStyle name="Normal 5 2 5 12 3 4" xfId="42025" xr:uid="{00000000-0005-0000-0000-0000F56E0000}"/>
    <cellStyle name="Normal 5 2 5 12 4" xfId="26603" xr:uid="{00000000-0005-0000-0000-0000F66E0000}"/>
    <cellStyle name="Normal 5 2 5 12 4 2" xfId="32087" xr:uid="{00000000-0005-0000-0000-0000F76E0000}"/>
    <cellStyle name="Normal 5 2 5 12 4 3" xfId="42026" xr:uid="{00000000-0005-0000-0000-0000F86E0000}"/>
    <cellStyle name="Normal 5 2 5 12 5" xfId="20033" xr:uid="{00000000-0005-0000-0000-0000F96E0000}"/>
    <cellStyle name="Normal 5 2 5 12 6" xfId="42027" xr:uid="{00000000-0005-0000-0000-0000FA6E0000}"/>
    <cellStyle name="Normal 5 2 5 13" xfId="7065" xr:uid="{00000000-0005-0000-0000-0000FB6E0000}"/>
    <cellStyle name="Normal 5 2 5 13 2" xfId="7066" xr:uid="{00000000-0005-0000-0000-0000FC6E0000}"/>
    <cellStyle name="Normal 5 2 5 13 2 2" xfId="26604" xr:uid="{00000000-0005-0000-0000-0000FD6E0000}"/>
    <cellStyle name="Normal 5 2 5 13 2 2 2" xfId="32088" xr:uid="{00000000-0005-0000-0000-0000FE6E0000}"/>
    <cellStyle name="Normal 5 2 5 13 2 2 3" xfId="42028" xr:uid="{00000000-0005-0000-0000-0000FF6E0000}"/>
    <cellStyle name="Normal 5 2 5 13 2 3" xfId="29612" xr:uid="{00000000-0005-0000-0000-0000006F0000}"/>
    <cellStyle name="Normal 5 2 5 13 2 4" xfId="42029" xr:uid="{00000000-0005-0000-0000-0000016F0000}"/>
    <cellStyle name="Normal 5 2 5 13 3" xfId="7067" xr:uid="{00000000-0005-0000-0000-0000026F0000}"/>
    <cellStyle name="Normal 5 2 5 13 3 2" xfId="26605" xr:uid="{00000000-0005-0000-0000-0000036F0000}"/>
    <cellStyle name="Normal 5 2 5 13 3 2 2" xfId="32089" xr:uid="{00000000-0005-0000-0000-0000046F0000}"/>
    <cellStyle name="Normal 5 2 5 13 3 2 3" xfId="42030" xr:uid="{00000000-0005-0000-0000-0000056F0000}"/>
    <cellStyle name="Normal 5 2 5 13 3 3" xfId="29611" xr:uid="{00000000-0005-0000-0000-0000066F0000}"/>
    <cellStyle name="Normal 5 2 5 13 3 4" xfId="42031" xr:uid="{00000000-0005-0000-0000-0000076F0000}"/>
    <cellStyle name="Normal 5 2 5 13 4" xfId="26606" xr:uid="{00000000-0005-0000-0000-0000086F0000}"/>
    <cellStyle name="Normal 5 2 5 13 4 2" xfId="32090" xr:uid="{00000000-0005-0000-0000-0000096F0000}"/>
    <cellStyle name="Normal 5 2 5 13 4 3" xfId="42032" xr:uid="{00000000-0005-0000-0000-00000A6F0000}"/>
    <cellStyle name="Normal 5 2 5 13 5" xfId="20036" xr:uid="{00000000-0005-0000-0000-00000B6F0000}"/>
    <cellStyle name="Normal 5 2 5 13 6" xfId="42033" xr:uid="{00000000-0005-0000-0000-00000C6F0000}"/>
    <cellStyle name="Normal 5 2 5 14" xfId="7068" xr:uid="{00000000-0005-0000-0000-00000D6F0000}"/>
    <cellStyle name="Normal 5 2 5 14 2" xfId="7069" xr:uid="{00000000-0005-0000-0000-00000E6F0000}"/>
    <cellStyle name="Normal 5 2 5 14 2 2" xfId="26607" xr:uid="{00000000-0005-0000-0000-00000F6F0000}"/>
    <cellStyle name="Normal 5 2 5 14 2 2 2" xfId="32091" xr:uid="{00000000-0005-0000-0000-0000106F0000}"/>
    <cellStyle name="Normal 5 2 5 14 2 2 3" xfId="42034" xr:uid="{00000000-0005-0000-0000-0000116F0000}"/>
    <cellStyle name="Normal 5 2 5 14 2 3" xfId="29608" xr:uid="{00000000-0005-0000-0000-0000126F0000}"/>
    <cellStyle name="Normal 5 2 5 14 2 4" xfId="42035" xr:uid="{00000000-0005-0000-0000-0000136F0000}"/>
    <cellStyle name="Normal 5 2 5 14 3" xfId="7070" xr:uid="{00000000-0005-0000-0000-0000146F0000}"/>
    <cellStyle name="Normal 5 2 5 14 3 2" xfId="26608" xr:uid="{00000000-0005-0000-0000-0000156F0000}"/>
    <cellStyle name="Normal 5 2 5 14 3 2 2" xfId="32092" xr:uid="{00000000-0005-0000-0000-0000166F0000}"/>
    <cellStyle name="Normal 5 2 5 14 3 2 3" xfId="42036" xr:uid="{00000000-0005-0000-0000-0000176F0000}"/>
    <cellStyle name="Normal 5 2 5 14 3 3" xfId="20037" xr:uid="{00000000-0005-0000-0000-0000186F0000}"/>
    <cellStyle name="Normal 5 2 5 14 3 4" xfId="42037" xr:uid="{00000000-0005-0000-0000-0000196F0000}"/>
    <cellStyle name="Normal 5 2 5 14 4" xfId="26609" xr:uid="{00000000-0005-0000-0000-00001A6F0000}"/>
    <cellStyle name="Normal 5 2 5 14 4 2" xfId="32093" xr:uid="{00000000-0005-0000-0000-00001B6F0000}"/>
    <cellStyle name="Normal 5 2 5 14 4 3" xfId="42038" xr:uid="{00000000-0005-0000-0000-00001C6F0000}"/>
    <cellStyle name="Normal 5 2 5 14 5" xfId="29606" xr:uid="{00000000-0005-0000-0000-00001D6F0000}"/>
    <cellStyle name="Normal 5 2 5 14 6" xfId="42039" xr:uid="{00000000-0005-0000-0000-00001E6F0000}"/>
    <cellStyle name="Normal 5 2 5 15" xfId="7071" xr:uid="{00000000-0005-0000-0000-00001F6F0000}"/>
    <cellStyle name="Normal 5 2 5 15 2" xfId="7072" xr:uid="{00000000-0005-0000-0000-0000206F0000}"/>
    <cellStyle name="Normal 5 2 5 15 2 2" xfId="26610" xr:uid="{00000000-0005-0000-0000-0000216F0000}"/>
    <cellStyle name="Normal 5 2 5 15 2 2 2" xfId="32094" xr:uid="{00000000-0005-0000-0000-0000226F0000}"/>
    <cellStyle name="Normal 5 2 5 15 2 2 3" xfId="42040" xr:uid="{00000000-0005-0000-0000-0000236F0000}"/>
    <cellStyle name="Normal 5 2 5 15 2 3" xfId="20038" xr:uid="{00000000-0005-0000-0000-0000246F0000}"/>
    <cellStyle name="Normal 5 2 5 15 2 4" xfId="42041" xr:uid="{00000000-0005-0000-0000-0000256F0000}"/>
    <cellStyle name="Normal 5 2 5 15 3" xfId="7073" xr:uid="{00000000-0005-0000-0000-0000266F0000}"/>
    <cellStyle name="Normal 5 2 5 15 3 2" xfId="26611" xr:uid="{00000000-0005-0000-0000-0000276F0000}"/>
    <cellStyle name="Normal 5 2 5 15 3 2 2" xfId="32095" xr:uid="{00000000-0005-0000-0000-0000286F0000}"/>
    <cellStyle name="Normal 5 2 5 15 3 2 3" xfId="42042" xr:uid="{00000000-0005-0000-0000-0000296F0000}"/>
    <cellStyle name="Normal 5 2 5 15 3 3" xfId="29602" xr:uid="{00000000-0005-0000-0000-00002A6F0000}"/>
    <cellStyle name="Normal 5 2 5 15 3 4" xfId="42043" xr:uid="{00000000-0005-0000-0000-00002B6F0000}"/>
    <cellStyle name="Normal 5 2 5 15 4" xfId="26612" xr:uid="{00000000-0005-0000-0000-00002C6F0000}"/>
    <cellStyle name="Normal 5 2 5 15 4 2" xfId="32096" xr:uid="{00000000-0005-0000-0000-00002D6F0000}"/>
    <cellStyle name="Normal 5 2 5 15 4 3" xfId="42044" xr:uid="{00000000-0005-0000-0000-00002E6F0000}"/>
    <cellStyle name="Normal 5 2 5 15 5" xfId="29601" xr:uid="{00000000-0005-0000-0000-00002F6F0000}"/>
    <cellStyle name="Normal 5 2 5 15 6" xfId="42045" xr:uid="{00000000-0005-0000-0000-0000306F0000}"/>
    <cellStyle name="Normal 5 2 5 16" xfId="7074" xr:uid="{00000000-0005-0000-0000-0000316F0000}"/>
    <cellStyle name="Normal 5 2 5 16 2" xfId="7075" xr:uid="{00000000-0005-0000-0000-0000326F0000}"/>
    <cellStyle name="Normal 5 2 5 16 2 2" xfId="26613" xr:uid="{00000000-0005-0000-0000-0000336F0000}"/>
    <cellStyle name="Normal 5 2 5 16 2 2 2" xfId="32097" xr:uid="{00000000-0005-0000-0000-0000346F0000}"/>
    <cellStyle name="Normal 5 2 5 16 2 2 3" xfId="42046" xr:uid="{00000000-0005-0000-0000-0000356F0000}"/>
    <cellStyle name="Normal 5 2 5 16 2 3" xfId="29599" xr:uid="{00000000-0005-0000-0000-0000366F0000}"/>
    <cellStyle name="Normal 5 2 5 16 2 4" xfId="42047" xr:uid="{00000000-0005-0000-0000-0000376F0000}"/>
    <cellStyle name="Normal 5 2 5 16 3" xfId="7076" xr:uid="{00000000-0005-0000-0000-0000386F0000}"/>
    <cellStyle name="Normal 5 2 5 16 3 2" xfId="26614" xr:uid="{00000000-0005-0000-0000-0000396F0000}"/>
    <cellStyle name="Normal 5 2 5 16 3 2 2" xfId="32098" xr:uid="{00000000-0005-0000-0000-00003A6F0000}"/>
    <cellStyle name="Normal 5 2 5 16 3 2 3" xfId="42048" xr:uid="{00000000-0005-0000-0000-00003B6F0000}"/>
    <cellStyle name="Normal 5 2 5 16 3 3" xfId="20040" xr:uid="{00000000-0005-0000-0000-00003C6F0000}"/>
    <cellStyle name="Normal 5 2 5 16 3 4" xfId="42049" xr:uid="{00000000-0005-0000-0000-00003D6F0000}"/>
    <cellStyle name="Normal 5 2 5 16 4" xfId="26615" xr:uid="{00000000-0005-0000-0000-00003E6F0000}"/>
    <cellStyle name="Normal 5 2 5 16 4 2" xfId="32099" xr:uid="{00000000-0005-0000-0000-00003F6F0000}"/>
    <cellStyle name="Normal 5 2 5 16 4 3" xfId="42050" xr:uid="{00000000-0005-0000-0000-0000406F0000}"/>
    <cellStyle name="Normal 5 2 5 16 5" xfId="29597" xr:uid="{00000000-0005-0000-0000-0000416F0000}"/>
    <cellStyle name="Normal 5 2 5 16 6" xfId="42051" xr:uid="{00000000-0005-0000-0000-0000426F0000}"/>
    <cellStyle name="Normal 5 2 5 17" xfId="7077" xr:uid="{00000000-0005-0000-0000-0000436F0000}"/>
    <cellStyle name="Normal 5 2 5 17 2" xfId="26616" xr:uid="{00000000-0005-0000-0000-0000446F0000}"/>
    <cellStyle name="Normal 5 2 5 17 2 2" xfId="32100" xr:uid="{00000000-0005-0000-0000-0000456F0000}"/>
    <cellStyle name="Normal 5 2 5 17 2 3" xfId="42052" xr:uid="{00000000-0005-0000-0000-0000466F0000}"/>
    <cellStyle name="Normal 5 2 5 17 3" xfId="29595" xr:uid="{00000000-0005-0000-0000-0000476F0000}"/>
    <cellStyle name="Normal 5 2 5 17 4" xfId="42053" xr:uid="{00000000-0005-0000-0000-0000486F0000}"/>
    <cellStyle name="Normal 5 2 5 18" xfId="7078" xr:uid="{00000000-0005-0000-0000-0000496F0000}"/>
    <cellStyle name="Normal 5 2 5 18 2" xfId="26617" xr:uid="{00000000-0005-0000-0000-00004A6F0000}"/>
    <cellStyle name="Normal 5 2 5 18 2 2" xfId="32101" xr:uid="{00000000-0005-0000-0000-00004B6F0000}"/>
    <cellStyle name="Normal 5 2 5 18 2 3" xfId="42054" xr:uid="{00000000-0005-0000-0000-00004C6F0000}"/>
    <cellStyle name="Normal 5 2 5 18 3" xfId="29594" xr:uid="{00000000-0005-0000-0000-00004D6F0000}"/>
    <cellStyle name="Normal 5 2 5 18 4" xfId="42055" xr:uid="{00000000-0005-0000-0000-00004E6F0000}"/>
    <cellStyle name="Normal 5 2 5 19" xfId="26618" xr:uid="{00000000-0005-0000-0000-00004F6F0000}"/>
    <cellStyle name="Normal 5 2 5 19 2" xfId="32102" xr:uid="{00000000-0005-0000-0000-0000506F0000}"/>
    <cellStyle name="Normal 5 2 5 19 3" xfId="42056" xr:uid="{00000000-0005-0000-0000-0000516F0000}"/>
    <cellStyle name="Normal 5 2 5 2" xfId="7079" xr:uid="{00000000-0005-0000-0000-0000526F0000}"/>
    <cellStyle name="Normal 5 2 5 2 2" xfId="7080" xr:uid="{00000000-0005-0000-0000-0000536F0000}"/>
    <cellStyle name="Normal 5 2 5 2 2 2" xfId="26619" xr:uid="{00000000-0005-0000-0000-0000546F0000}"/>
    <cellStyle name="Normal 5 2 5 2 2 2 2" xfId="32103" xr:uid="{00000000-0005-0000-0000-0000556F0000}"/>
    <cellStyle name="Normal 5 2 5 2 2 2 3" xfId="42057" xr:uid="{00000000-0005-0000-0000-0000566F0000}"/>
    <cellStyle name="Normal 5 2 5 2 2 3" xfId="20042" xr:uid="{00000000-0005-0000-0000-0000576F0000}"/>
    <cellStyle name="Normal 5 2 5 2 2 4" xfId="42058" xr:uid="{00000000-0005-0000-0000-0000586F0000}"/>
    <cellStyle name="Normal 5 2 5 2 3" xfId="7081" xr:uid="{00000000-0005-0000-0000-0000596F0000}"/>
    <cellStyle name="Normal 5 2 5 2 3 2" xfId="26620" xr:uid="{00000000-0005-0000-0000-00005A6F0000}"/>
    <cellStyle name="Normal 5 2 5 2 3 2 2" xfId="32104" xr:uid="{00000000-0005-0000-0000-00005B6F0000}"/>
    <cellStyle name="Normal 5 2 5 2 3 2 3" xfId="42059" xr:uid="{00000000-0005-0000-0000-00005C6F0000}"/>
    <cellStyle name="Normal 5 2 5 2 3 3" xfId="20043" xr:uid="{00000000-0005-0000-0000-00005D6F0000}"/>
    <cellStyle name="Normal 5 2 5 2 3 4" xfId="42060" xr:uid="{00000000-0005-0000-0000-00005E6F0000}"/>
    <cellStyle name="Normal 5 2 5 2 4" xfId="26621" xr:uid="{00000000-0005-0000-0000-00005F6F0000}"/>
    <cellStyle name="Normal 5 2 5 2 4 2" xfId="32105" xr:uid="{00000000-0005-0000-0000-0000606F0000}"/>
    <cellStyle name="Normal 5 2 5 2 4 3" xfId="42061" xr:uid="{00000000-0005-0000-0000-0000616F0000}"/>
    <cellStyle name="Normal 5 2 5 2 5" xfId="20044" xr:uid="{00000000-0005-0000-0000-0000626F0000}"/>
    <cellStyle name="Normal 5 2 5 2 6" xfId="42062" xr:uid="{00000000-0005-0000-0000-0000636F0000}"/>
    <cellStyle name="Normal 5 2 5 20" xfId="20045" xr:uid="{00000000-0005-0000-0000-0000646F0000}"/>
    <cellStyle name="Normal 5 2 5 21" xfId="42063" xr:uid="{00000000-0005-0000-0000-0000656F0000}"/>
    <cellStyle name="Normal 5 2 5 3" xfId="7082" xr:uid="{00000000-0005-0000-0000-0000666F0000}"/>
    <cellStyle name="Normal 5 2 5 3 2" xfId="7083" xr:uid="{00000000-0005-0000-0000-0000676F0000}"/>
    <cellStyle name="Normal 5 2 5 3 2 2" xfId="26622" xr:uid="{00000000-0005-0000-0000-0000686F0000}"/>
    <cellStyle name="Normal 5 2 5 3 2 2 2" xfId="32106" xr:uid="{00000000-0005-0000-0000-0000696F0000}"/>
    <cellStyle name="Normal 5 2 5 3 2 2 3" xfId="42064" xr:uid="{00000000-0005-0000-0000-00006A6F0000}"/>
    <cellStyle name="Normal 5 2 5 3 2 3" xfId="20046" xr:uid="{00000000-0005-0000-0000-00006B6F0000}"/>
    <cellStyle name="Normal 5 2 5 3 2 4" xfId="42065" xr:uid="{00000000-0005-0000-0000-00006C6F0000}"/>
    <cellStyle name="Normal 5 2 5 3 3" xfId="7084" xr:uid="{00000000-0005-0000-0000-00006D6F0000}"/>
    <cellStyle name="Normal 5 2 5 3 3 2" xfId="26623" xr:uid="{00000000-0005-0000-0000-00006E6F0000}"/>
    <cellStyle name="Normal 5 2 5 3 3 2 2" xfId="32107" xr:uid="{00000000-0005-0000-0000-00006F6F0000}"/>
    <cellStyle name="Normal 5 2 5 3 3 2 3" xfId="42066" xr:uid="{00000000-0005-0000-0000-0000706F0000}"/>
    <cellStyle name="Normal 5 2 5 3 3 3" xfId="20047" xr:uid="{00000000-0005-0000-0000-0000716F0000}"/>
    <cellStyle name="Normal 5 2 5 3 3 4" xfId="42067" xr:uid="{00000000-0005-0000-0000-0000726F0000}"/>
    <cellStyle name="Normal 5 2 5 3 4" xfId="26624" xr:uid="{00000000-0005-0000-0000-0000736F0000}"/>
    <cellStyle name="Normal 5 2 5 3 4 2" xfId="32108" xr:uid="{00000000-0005-0000-0000-0000746F0000}"/>
    <cellStyle name="Normal 5 2 5 3 4 3" xfId="42068" xr:uid="{00000000-0005-0000-0000-0000756F0000}"/>
    <cellStyle name="Normal 5 2 5 3 5" xfId="29586" xr:uid="{00000000-0005-0000-0000-0000766F0000}"/>
    <cellStyle name="Normal 5 2 5 3 6" xfId="42069" xr:uid="{00000000-0005-0000-0000-0000776F0000}"/>
    <cellStyle name="Normal 5 2 5 4" xfId="7085" xr:uid="{00000000-0005-0000-0000-0000786F0000}"/>
    <cellStyle name="Normal 5 2 5 4 2" xfId="7086" xr:uid="{00000000-0005-0000-0000-0000796F0000}"/>
    <cellStyle name="Normal 5 2 5 4 2 2" xfId="26625" xr:uid="{00000000-0005-0000-0000-00007A6F0000}"/>
    <cellStyle name="Normal 5 2 5 4 2 2 2" xfId="32109" xr:uid="{00000000-0005-0000-0000-00007B6F0000}"/>
    <cellStyle name="Normal 5 2 5 4 2 2 3" xfId="42070" xr:uid="{00000000-0005-0000-0000-00007C6F0000}"/>
    <cellStyle name="Normal 5 2 5 4 2 3" xfId="20048" xr:uid="{00000000-0005-0000-0000-00007D6F0000}"/>
    <cellStyle name="Normal 5 2 5 4 2 4" xfId="42071" xr:uid="{00000000-0005-0000-0000-00007E6F0000}"/>
    <cellStyle name="Normal 5 2 5 4 3" xfId="7087" xr:uid="{00000000-0005-0000-0000-00007F6F0000}"/>
    <cellStyle name="Normal 5 2 5 4 3 2" xfId="26626" xr:uid="{00000000-0005-0000-0000-0000806F0000}"/>
    <cellStyle name="Normal 5 2 5 4 3 2 2" xfId="32110" xr:uid="{00000000-0005-0000-0000-0000816F0000}"/>
    <cellStyle name="Normal 5 2 5 4 3 2 3" xfId="42072" xr:uid="{00000000-0005-0000-0000-0000826F0000}"/>
    <cellStyle name="Normal 5 2 5 4 3 3" xfId="20049" xr:uid="{00000000-0005-0000-0000-0000836F0000}"/>
    <cellStyle name="Normal 5 2 5 4 3 4" xfId="42073" xr:uid="{00000000-0005-0000-0000-0000846F0000}"/>
    <cellStyle name="Normal 5 2 5 4 4" xfId="26627" xr:uid="{00000000-0005-0000-0000-0000856F0000}"/>
    <cellStyle name="Normal 5 2 5 4 4 2" xfId="32111" xr:uid="{00000000-0005-0000-0000-0000866F0000}"/>
    <cellStyle name="Normal 5 2 5 4 4 3" xfId="42074" xr:uid="{00000000-0005-0000-0000-0000876F0000}"/>
    <cellStyle name="Normal 5 2 5 4 5" xfId="20050" xr:uid="{00000000-0005-0000-0000-0000886F0000}"/>
    <cellStyle name="Normal 5 2 5 4 6" xfId="42075" xr:uid="{00000000-0005-0000-0000-0000896F0000}"/>
    <cellStyle name="Normal 5 2 5 5" xfId="7088" xr:uid="{00000000-0005-0000-0000-00008A6F0000}"/>
    <cellStyle name="Normal 5 2 5 5 2" xfId="7089" xr:uid="{00000000-0005-0000-0000-00008B6F0000}"/>
    <cellStyle name="Normal 5 2 5 5 2 2" xfId="26628" xr:uid="{00000000-0005-0000-0000-00008C6F0000}"/>
    <cellStyle name="Normal 5 2 5 5 2 2 2" xfId="32112" xr:uid="{00000000-0005-0000-0000-00008D6F0000}"/>
    <cellStyle name="Normal 5 2 5 5 2 2 3" xfId="42076" xr:uid="{00000000-0005-0000-0000-00008E6F0000}"/>
    <cellStyle name="Normal 5 2 5 5 2 3" xfId="20051" xr:uid="{00000000-0005-0000-0000-00008F6F0000}"/>
    <cellStyle name="Normal 5 2 5 5 2 4" xfId="42077" xr:uid="{00000000-0005-0000-0000-0000906F0000}"/>
    <cellStyle name="Normal 5 2 5 5 3" xfId="7090" xr:uid="{00000000-0005-0000-0000-0000916F0000}"/>
    <cellStyle name="Normal 5 2 5 5 3 2" xfId="26629" xr:uid="{00000000-0005-0000-0000-0000926F0000}"/>
    <cellStyle name="Normal 5 2 5 5 3 2 2" xfId="32113" xr:uid="{00000000-0005-0000-0000-0000936F0000}"/>
    <cellStyle name="Normal 5 2 5 5 3 2 3" xfId="42078" xr:uid="{00000000-0005-0000-0000-0000946F0000}"/>
    <cellStyle name="Normal 5 2 5 5 3 3" xfId="20052" xr:uid="{00000000-0005-0000-0000-0000956F0000}"/>
    <cellStyle name="Normal 5 2 5 5 3 4" xfId="42079" xr:uid="{00000000-0005-0000-0000-0000966F0000}"/>
    <cellStyle name="Normal 5 2 5 5 4" xfId="26630" xr:uid="{00000000-0005-0000-0000-0000976F0000}"/>
    <cellStyle name="Normal 5 2 5 5 4 2" xfId="32114" xr:uid="{00000000-0005-0000-0000-0000986F0000}"/>
    <cellStyle name="Normal 5 2 5 5 4 3" xfId="42080" xr:uid="{00000000-0005-0000-0000-0000996F0000}"/>
    <cellStyle name="Normal 5 2 5 5 5" xfId="29579" xr:uid="{00000000-0005-0000-0000-00009A6F0000}"/>
    <cellStyle name="Normal 5 2 5 5 6" xfId="42081" xr:uid="{00000000-0005-0000-0000-00009B6F0000}"/>
    <cellStyle name="Normal 5 2 5 6" xfId="7091" xr:uid="{00000000-0005-0000-0000-00009C6F0000}"/>
    <cellStyle name="Normal 5 2 5 6 2" xfId="7092" xr:uid="{00000000-0005-0000-0000-00009D6F0000}"/>
    <cellStyle name="Normal 5 2 5 6 2 2" xfId="26631" xr:uid="{00000000-0005-0000-0000-00009E6F0000}"/>
    <cellStyle name="Normal 5 2 5 6 2 2 2" xfId="32115" xr:uid="{00000000-0005-0000-0000-00009F6F0000}"/>
    <cellStyle name="Normal 5 2 5 6 2 2 3" xfId="42082" xr:uid="{00000000-0005-0000-0000-0000A06F0000}"/>
    <cellStyle name="Normal 5 2 5 6 2 3" xfId="20053" xr:uid="{00000000-0005-0000-0000-0000A16F0000}"/>
    <cellStyle name="Normal 5 2 5 6 2 4" xfId="42083" xr:uid="{00000000-0005-0000-0000-0000A26F0000}"/>
    <cellStyle name="Normal 5 2 5 6 3" xfId="7093" xr:uid="{00000000-0005-0000-0000-0000A36F0000}"/>
    <cellStyle name="Normal 5 2 5 6 3 2" xfId="26632" xr:uid="{00000000-0005-0000-0000-0000A46F0000}"/>
    <cellStyle name="Normal 5 2 5 6 3 2 2" xfId="32116" xr:uid="{00000000-0005-0000-0000-0000A56F0000}"/>
    <cellStyle name="Normal 5 2 5 6 3 2 3" xfId="42084" xr:uid="{00000000-0005-0000-0000-0000A66F0000}"/>
    <cellStyle name="Normal 5 2 5 6 3 3" xfId="20054" xr:uid="{00000000-0005-0000-0000-0000A76F0000}"/>
    <cellStyle name="Normal 5 2 5 6 3 4" xfId="42085" xr:uid="{00000000-0005-0000-0000-0000A86F0000}"/>
    <cellStyle name="Normal 5 2 5 6 4" xfId="26633" xr:uid="{00000000-0005-0000-0000-0000A96F0000}"/>
    <cellStyle name="Normal 5 2 5 6 4 2" xfId="32117" xr:uid="{00000000-0005-0000-0000-0000AA6F0000}"/>
    <cellStyle name="Normal 5 2 5 6 4 3" xfId="42086" xr:uid="{00000000-0005-0000-0000-0000AB6F0000}"/>
    <cellStyle name="Normal 5 2 5 6 5" xfId="20055" xr:uid="{00000000-0005-0000-0000-0000AC6F0000}"/>
    <cellStyle name="Normal 5 2 5 6 6" xfId="42087" xr:uid="{00000000-0005-0000-0000-0000AD6F0000}"/>
    <cellStyle name="Normal 5 2 5 7" xfId="7094" xr:uid="{00000000-0005-0000-0000-0000AE6F0000}"/>
    <cellStyle name="Normal 5 2 5 7 2" xfId="7095" xr:uid="{00000000-0005-0000-0000-0000AF6F0000}"/>
    <cellStyle name="Normal 5 2 5 7 2 2" xfId="26634" xr:uid="{00000000-0005-0000-0000-0000B06F0000}"/>
    <cellStyle name="Normal 5 2 5 7 2 2 2" xfId="32118" xr:uid="{00000000-0005-0000-0000-0000B16F0000}"/>
    <cellStyle name="Normal 5 2 5 7 2 2 3" xfId="42088" xr:uid="{00000000-0005-0000-0000-0000B26F0000}"/>
    <cellStyle name="Normal 5 2 5 7 2 3" xfId="20056" xr:uid="{00000000-0005-0000-0000-0000B36F0000}"/>
    <cellStyle name="Normal 5 2 5 7 2 4" xfId="42089" xr:uid="{00000000-0005-0000-0000-0000B46F0000}"/>
    <cellStyle name="Normal 5 2 5 7 3" xfId="7096" xr:uid="{00000000-0005-0000-0000-0000B56F0000}"/>
    <cellStyle name="Normal 5 2 5 7 3 2" xfId="26635" xr:uid="{00000000-0005-0000-0000-0000B66F0000}"/>
    <cellStyle name="Normal 5 2 5 7 3 2 2" xfId="32119" xr:uid="{00000000-0005-0000-0000-0000B76F0000}"/>
    <cellStyle name="Normal 5 2 5 7 3 2 3" xfId="42090" xr:uid="{00000000-0005-0000-0000-0000B86F0000}"/>
    <cellStyle name="Normal 5 2 5 7 3 3" xfId="20057" xr:uid="{00000000-0005-0000-0000-0000B96F0000}"/>
    <cellStyle name="Normal 5 2 5 7 3 4" xfId="42091" xr:uid="{00000000-0005-0000-0000-0000BA6F0000}"/>
    <cellStyle name="Normal 5 2 5 7 4" xfId="26636" xr:uid="{00000000-0005-0000-0000-0000BB6F0000}"/>
    <cellStyle name="Normal 5 2 5 7 4 2" xfId="32120" xr:uid="{00000000-0005-0000-0000-0000BC6F0000}"/>
    <cellStyle name="Normal 5 2 5 7 4 3" xfId="42092" xr:uid="{00000000-0005-0000-0000-0000BD6F0000}"/>
    <cellStyle name="Normal 5 2 5 7 5" xfId="29572" xr:uid="{00000000-0005-0000-0000-0000BE6F0000}"/>
    <cellStyle name="Normal 5 2 5 7 6" xfId="42093" xr:uid="{00000000-0005-0000-0000-0000BF6F0000}"/>
    <cellStyle name="Normal 5 2 5 8" xfId="7097" xr:uid="{00000000-0005-0000-0000-0000C06F0000}"/>
    <cellStyle name="Normal 5 2 5 8 2" xfId="7098" xr:uid="{00000000-0005-0000-0000-0000C16F0000}"/>
    <cellStyle name="Normal 5 2 5 8 2 2" xfId="26637" xr:uid="{00000000-0005-0000-0000-0000C26F0000}"/>
    <cellStyle name="Normal 5 2 5 8 2 2 2" xfId="32121" xr:uid="{00000000-0005-0000-0000-0000C36F0000}"/>
    <cellStyle name="Normal 5 2 5 8 2 2 3" xfId="42094" xr:uid="{00000000-0005-0000-0000-0000C46F0000}"/>
    <cellStyle name="Normal 5 2 5 8 2 3" xfId="20058" xr:uid="{00000000-0005-0000-0000-0000C56F0000}"/>
    <cellStyle name="Normal 5 2 5 8 2 4" xfId="42095" xr:uid="{00000000-0005-0000-0000-0000C66F0000}"/>
    <cellStyle name="Normal 5 2 5 8 3" xfId="7099" xr:uid="{00000000-0005-0000-0000-0000C76F0000}"/>
    <cellStyle name="Normal 5 2 5 8 3 2" xfId="26638" xr:uid="{00000000-0005-0000-0000-0000C86F0000}"/>
    <cellStyle name="Normal 5 2 5 8 3 2 2" xfId="32122" xr:uid="{00000000-0005-0000-0000-0000C96F0000}"/>
    <cellStyle name="Normal 5 2 5 8 3 2 3" xfId="42096" xr:uid="{00000000-0005-0000-0000-0000CA6F0000}"/>
    <cellStyle name="Normal 5 2 5 8 3 3" xfId="20059" xr:uid="{00000000-0005-0000-0000-0000CB6F0000}"/>
    <cellStyle name="Normal 5 2 5 8 3 4" xfId="42097" xr:uid="{00000000-0005-0000-0000-0000CC6F0000}"/>
    <cellStyle name="Normal 5 2 5 8 4" xfId="26639" xr:uid="{00000000-0005-0000-0000-0000CD6F0000}"/>
    <cellStyle name="Normal 5 2 5 8 4 2" xfId="32123" xr:uid="{00000000-0005-0000-0000-0000CE6F0000}"/>
    <cellStyle name="Normal 5 2 5 8 4 3" xfId="42098" xr:uid="{00000000-0005-0000-0000-0000CF6F0000}"/>
    <cellStyle name="Normal 5 2 5 8 5" xfId="20060" xr:uid="{00000000-0005-0000-0000-0000D06F0000}"/>
    <cellStyle name="Normal 5 2 5 8 6" xfId="42099" xr:uid="{00000000-0005-0000-0000-0000D16F0000}"/>
    <cellStyle name="Normal 5 2 5 9" xfId="7100" xr:uid="{00000000-0005-0000-0000-0000D26F0000}"/>
    <cellStyle name="Normal 5 2 5 9 2" xfId="7101" xr:uid="{00000000-0005-0000-0000-0000D36F0000}"/>
    <cellStyle name="Normal 5 2 5 9 2 2" xfId="26640" xr:uid="{00000000-0005-0000-0000-0000D46F0000}"/>
    <cellStyle name="Normal 5 2 5 9 2 2 2" xfId="32124" xr:uid="{00000000-0005-0000-0000-0000D56F0000}"/>
    <cellStyle name="Normal 5 2 5 9 2 2 3" xfId="42100" xr:uid="{00000000-0005-0000-0000-0000D66F0000}"/>
    <cellStyle name="Normal 5 2 5 9 2 3" xfId="29567" xr:uid="{00000000-0005-0000-0000-0000D76F0000}"/>
    <cellStyle name="Normal 5 2 5 9 2 4" xfId="42101" xr:uid="{00000000-0005-0000-0000-0000D86F0000}"/>
    <cellStyle name="Normal 5 2 5 9 3" xfId="7102" xr:uid="{00000000-0005-0000-0000-0000D96F0000}"/>
    <cellStyle name="Normal 5 2 5 9 3 2" xfId="26641" xr:uid="{00000000-0005-0000-0000-0000DA6F0000}"/>
    <cellStyle name="Normal 5 2 5 9 3 2 2" xfId="32125" xr:uid="{00000000-0005-0000-0000-0000DB6F0000}"/>
    <cellStyle name="Normal 5 2 5 9 3 2 3" xfId="42102" xr:uid="{00000000-0005-0000-0000-0000DC6F0000}"/>
    <cellStyle name="Normal 5 2 5 9 3 3" xfId="29566" xr:uid="{00000000-0005-0000-0000-0000DD6F0000}"/>
    <cellStyle name="Normal 5 2 5 9 3 4" xfId="42103" xr:uid="{00000000-0005-0000-0000-0000DE6F0000}"/>
    <cellStyle name="Normal 5 2 5 9 4" xfId="26642" xr:uid="{00000000-0005-0000-0000-0000DF6F0000}"/>
    <cellStyle name="Normal 5 2 5 9 4 2" xfId="32126" xr:uid="{00000000-0005-0000-0000-0000E06F0000}"/>
    <cellStyle name="Normal 5 2 5 9 4 3" xfId="42104" xr:uid="{00000000-0005-0000-0000-0000E16F0000}"/>
    <cellStyle name="Normal 5 2 5 9 5" xfId="20062" xr:uid="{00000000-0005-0000-0000-0000E26F0000}"/>
    <cellStyle name="Normal 5 2 5 9 6" xfId="42105" xr:uid="{00000000-0005-0000-0000-0000E36F0000}"/>
    <cellStyle name="Normal 5 2 6" xfId="7103" xr:uid="{00000000-0005-0000-0000-0000E46F0000}"/>
    <cellStyle name="Normal 5 2 6 2" xfId="7104" xr:uid="{00000000-0005-0000-0000-0000E56F0000}"/>
    <cellStyle name="Normal 5 2 6 2 2" xfId="26643" xr:uid="{00000000-0005-0000-0000-0000E66F0000}"/>
    <cellStyle name="Normal 5 2 6 2 2 2" xfId="32127" xr:uid="{00000000-0005-0000-0000-0000E76F0000}"/>
    <cellStyle name="Normal 5 2 6 2 2 3" xfId="42106" xr:uid="{00000000-0005-0000-0000-0000E86F0000}"/>
    <cellStyle name="Normal 5 2 6 2 3" xfId="29564" xr:uid="{00000000-0005-0000-0000-0000E96F0000}"/>
    <cellStyle name="Normal 5 2 6 2 4" xfId="42107" xr:uid="{00000000-0005-0000-0000-0000EA6F0000}"/>
    <cellStyle name="Normal 5 2 6 3" xfId="7105" xr:uid="{00000000-0005-0000-0000-0000EB6F0000}"/>
    <cellStyle name="Normal 5 2 6 3 2" xfId="26644" xr:uid="{00000000-0005-0000-0000-0000EC6F0000}"/>
    <cellStyle name="Normal 5 2 6 3 2 2" xfId="32128" xr:uid="{00000000-0005-0000-0000-0000ED6F0000}"/>
    <cellStyle name="Normal 5 2 6 3 2 3" xfId="42108" xr:uid="{00000000-0005-0000-0000-0000EE6F0000}"/>
    <cellStyle name="Normal 5 2 6 3 3" xfId="29562" xr:uid="{00000000-0005-0000-0000-0000EF6F0000}"/>
    <cellStyle name="Normal 5 2 6 3 4" xfId="42109" xr:uid="{00000000-0005-0000-0000-0000F06F0000}"/>
    <cellStyle name="Normal 5 2 6 4" xfId="26645" xr:uid="{00000000-0005-0000-0000-0000F16F0000}"/>
    <cellStyle name="Normal 5 2 6 4 2" xfId="32129" xr:uid="{00000000-0005-0000-0000-0000F26F0000}"/>
    <cellStyle name="Normal 5 2 6 4 3" xfId="42110" xr:uid="{00000000-0005-0000-0000-0000F36F0000}"/>
    <cellStyle name="Normal 5 2 6 5" xfId="20065" xr:uid="{00000000-0005-0000-0000-0000F46F0000}"/>
    <cellStyle name="Normal 5 2 6 6" xfId="42111" xr:uid="{00000000-0005-0000-0000-0000F56F0000}"/>
    <cellStyle name="Normal 5 2 7" xfId="7106" xr:uid="{00000000-0005-0000-0000-0000F66F0000}"/>
    <cellStyle name="Normal 5 2 7 2" xfId="7107" xr:uid="{00000000-0005-0000-0000-0000F76F0000}"/>
    <cellStyle name="Normal 5 2 7 2 2" xfId="26646" xr:uid="{00000000-0005-0000-0000-0000F86F0000}"/>
    <cellStyle name="Normal 5 2 7 2 2 2" xfId="32130" xr:uid="{00000000-0005-0000-0000-0000F96F0000}"/>
    <cellStyle name="Normal 5 2 7 2 2 3" xfId="42112" xr:uid="{00000000-0005-0000-0000-0000FA6F0000}"/>
    <cellStyle name="Normal 5 2 7 2 3" xfId="29560" xr:uid="{00000000-0005-0000-0000-0000FB6F0000}"/>
    <cellStyle name="Normal 5 2 7 2 4" xfId="42113" xr:uid="{00000000-0005-0000-0000-0000FC6F0000}"/>
    <cellStyle name="Normal 5 2 7 3" xfId="7108" xr:uid="{00000000-0005-0000-0000-0000FD6F0000}"/>
    <cellStyle name="Normal 5 2 7 3 2" xfId="26647" xr:uid="{00000000-0005-0000-0000-0000FE6F0000}"/>
    <cellStyle name="Normal 5 2 7 3 2 2" xfId="32131" xr:uid="{00000000-0005-0000-0000-0000FF6F0000}"/>
    <cellStyle name="Normal 5 2 7 3 2 3" xfId="42114" xr:uid="{00000000-0005-0000-0000-000000700000}"/>
    <cellStyle name="Normal 5 2 7 3 3" xfId="29559" xr:uid="{00000000-0005-0000-0000-000001700000}"/>
    <cellStyle name="Normal 5 2 7 3 4" xfId="42115" xr:uid="{00000000-0005-0000-0000-000002700000}"/>
    <cellStyle name="Normal 5 2 7 4" xfId="26648" xr:uid="{00000000-0005-0000-0000-000003700000}"/>
    <cellStyle name="Normal 5 2 7 4 2" xfId="32132" xr:uid="{00000000-0005-0000-0000-000004700000}"/>
    <cellStyle name="Normal 5 2 7 4 3" xfId="42116" xr:uid="{00000000-0005-0000-0000-000005700000}"/>
    <cellStyle name="Normal 5 2 7 5" xfId="20067" xr:uid="{00000000-0005-0000-0000-000006700000}"/>
    <cellStyle name="Normal 5 2 7 6" xfId="42117" xr:uid="{00000000-0005-0000-0000-000007700000}"/>
    <cellStyle name="Normal 5 2 8" xfId="7109" xr:uid="{00000000-0005-0000-0000-000008700000}"/>
    <cellStyle name="Normal 5 2 8 2" xfId="7110" xr:uid="{00000000-0005-0000-0000-000009700000}"/>
    <cellStyle name="Normal 5 2 8 2 2" xfId="26649" xr:uid="{00000000-0005-0000-0000-00000A700000}"/>
    <cellStyle name="Normal 5 2 8 2 2 2" xfId="32133" xr:uid="{00000000-0005-0000-0000-00000B700000}"/>
    <cellStyle name="Normal 5 2 8 2 2 3" xfId="42118" xr:uid="{00000000-0005-0000-0000-00000C700000}"/>
    <cellStyle name="Normal 5 2 8 2 3" xfId="29557" xr:uid="{00000000-0005-0000-0000-00000D700000}"/>
    <cellStyle name="Normal 5 2 8 2 4" xfId="42119" xr:uid="{00000000-0005-0000-0000-00000E700000}"/>
    <cellStyle name="Normal 5 2 8 3" xfId="7111" xr:uid="{00000000-0005-0000-0000-00000F700000}"/>
    <cellStyle name="Normal 5 2 8 3 2" xfId="26650" xr:uid="{00000000-0005-0000-0000-000010700000}"/>
    <cellStyle name="Normal 5 2 8 3 2 2" xfId="32134" xr:uid="{00000000-0005-0000-0000-000011700000}"/>
    <cellStyle name="Normal 5 2 8 3 2 3" xfId="42120" xr:uid="{00000000-0005-0000-0000-000012700000}"/>
    <cellStyle name="Normal 5 2 8 3 3" xfId="29555" xr:uid="{00000000-0005-0000-0000-000013700000}"/>
    <cellStyle name="Normal 5 2 8 3 4" xfId="42121" xr:uid="{00000000-0005-0000-0000-000014700000}"/>
    <cellStyle name="Normal 5 2 8 4" xfId="26651" xr:uid="{00000000-0005-0000-0000-000015700000}"/>
    <cellStyle name="Normal 5 2 8 4 2" xfId="32135" xr:uid="{00000000-0005-0000-0000-000016700000}"/>
    <cellStyle name="Normal 5 2 8 4 3" xfId="42122" xr:uid="{00000000-0005-0000-0000-000017700000}"/>
    <cellStyle name="Normal 5 2 8 5" xfId="20070" xr:uid="{00000000-0005-0000-0000-000018700000}"/>
    <cellStyle name="Normal 5 2 8 6" xfId="42123" xr:uid="{00000000-0005-0000-0000-000019700000}"/>
    <cellStyle name="Normal 5 2 9" xfId="7112" xr:uid="{00000000-0005-0000-0000-00001A700000}"/>
    <cellStyle name="Normal 5 2 9 2" xfId="7113" xr:uid="{00000000-0005-0000-0000-00001B700000}"/>
    <cellStyle name="Normal 5 2 9 2 2" xfId="26652" xr:uid="{00000000-0005-0000-0000-00001C700000}"/>
    <cellStyle name="Normal 5 2 9 2 2 2" xfId="32136" xr:uid="{00000000-0005-0000-0000-00001D700000}"/>
    <cellStyle name="Normal 5 2 9 2 2 3" xfId="42124" xr:uid="{00000000-0005-0000-0000-00001E700000}"/>
    <cellStyle name="Normal 5 2 9 2 3" xfId="29553" xr:uid="{00000000-0005-0000-0000-00001F700000}"/>
    <cellStyle name="Normal 5 2 9 2 4" xfId="42125" xr:uid="{00000000-0005-0000-0000-000020700000}"/>
    <cellStyle name="Normal 5 2 9 3" xfId="7114" xr:uid="{00000000-0005-0000-0000-000021700000}"/>
    <cellStyle name="Normal 5 2 9 3 2" xfId="26653" xr:uid="{00000000-0005-0000-0000-000022700000}"/>
    <cellStyle name="Normal 5 2 9 3 2 2" xfId="32137" xr:uid="{00000000-0005-0000-0000-000023700000}"/>
    <cellStyle name="Normal 5 2 9 3 2 3" xfId="42126" xr:uid="{00000000-0005-0000-0000-000024700000}"/>
    <cellStyle name="Normal 5 2 9 3 3" xfId="20072" xr:uid="{00000000-0005-0000-0000-000025700000}"/>
    <cellStyle name="Normal 5 2 9 3 4" xfId="42127" xr:uid="{00000000-0005-0000-0000-000026700000}"/>
    <cellStyle name="Normal 5 2 9 4" xfId="26654" xr:uid="{00000000-0005-0000-0000-000027700000}"/>
    <cellStyle name="Normal 5 2 9 4 2" xfId="32138" xr:uid="{00000000-0005-0000-0000-000028700000}"/>
    <cellStyle name="Normal 5 2 9 4 3" xfId="42128" xr:uid="{00000000-0005-0000-0000-000029700000}"/>
    <cellStyle name="Normal 5 2 9 5" xfId="29551" xr:uid="{00000000-0005-0000-0000-00002A700000}"/>
    <cellStyle name="Normal 5 2 9 6" xfId="42129" xr:uid="{00000000-0005-0000-0000-00002B700000}"/>
    <cellStyle name="Normal 5 20" xfId="7115" xr:uid="{00000000-0005-0000-0000-00002C700000}"/>
    <cellStyle name="Normal 5 20 2" xfId="7116" xr:uid="{00000000-0005-0000-0000-00002D700000}"/>
    <cellStyle name="Normal 5 20 2 2" xfId="26655" xr:uid="{00000000-0005-0000-0000-00002E700000}"/>
    <cellStyle name="Normal 5 20 2 2 2" xfId="32139" xr:uid="{00000000-0005-0000-0000-00002F700000}"/>
    <cellStyle name="Normal 5 20 2 2 3" xfId="42130" xr:uid="{00000000-0005-0000-0000-000030700000}"/>
    <cellStyle name="Normal 5 20 2 3" xfId="29549" xr:uid="{00000000-0005-0000-0000-000031700000}"/>
    <cellStyle name="Normal 5 20 2 4" xfId="42131" xr:uid="{00000000-0005-0000-0000-000032700000}"/>
    <cellStyle name="Normal 5 20 3" xfId="7117" xr:uid="{00000000-0005-0000-0000-000033700000}"/>
    <cellStyle name="Normal 5 20 3 2" xfId="26656" xr:uid="{00000000-0005-0000-0000-000034700000}"/>
    <cellStyle name="Normal 5 20 3 2 2" xfId="32140" xr:uid="{00000000-0005-0000-0000-000035700000}"/>
    <cellStyle name="Normal 5 20 3 2 3" xfId="42132" xr:uid="{00000000-0005-0000-0000-000036700000}"/>
    <cellStyle name="Normal 5 20 3 3" xfId="29547" xr:uid="{00000000-0005-0000-0000-000037700000}"/>
    <cellStyle name="Normal 5 20 3 4" xfId="42133" xr:uid="{00000000-0005-0000-0000-000038700000}"/>
    <cellStyle name="Normal 5 20 4" xfId="26657" xr:uid="{00000000-0005-0000-0000-000039700000}"/>
    <cellStyle name="Normal 5 20 4 2" xfId="32141" xr:uid="{00000000-0005-0000-0000-00003A700000}"/>
    <cellStyle name="Normal 5 20 4 3" xfId="42134" xr:uid="{00000000-0005-0000-0000-00003B700000}"/>
    <cellStyle name="Normal 5 20 5" xfId="20074" xr:uid="{00000000-0005-0000-0000-00003C700000}"/>
    <cellStyle name="Normal 5 20 6" xfId="42135" xr:uid="{00000000-0005-0000-0000-00003D700000}"/>
    <cellStyle name="Normal 5 21" xfId="7118" xr:uid="{00000000-0005-0000-0000-00003E700000}"/>
    <cellStyle name="Normal 5 21 2" xfId="7119" xr:uid="{00000000-0005-0000-0000-00003F700000}"/>
    <cellStyle name="Normal 5 21 2 2" xfId="26658" xr:uid="{00000000-0005-0000-0000-000040700000}"/>
    <cellStyle name="Normal 5 21 2 2 2" xfId="32142" xr:uid="{00000000-0005-0000-0000-000041700000}"/>
    <cellStyle name="Normal 5 21 2 2 3" xfId="42136" xr:uid="{00000000-0005-0000-0000-000042700000}"/>
    <cellStyle name="Normal 5 21 2 3" xfId="29545" xr:uid="{00000000-0005-0000-0000-000043700000}"/>
    <cellStyle name="Normal 5 21 2 4" xfId="42137" xr:uid="{00000000-0005-0000-0000-000044700000}"/>
    <cellStyle name="Normal 5 21 3" xfId="7120" xr:uid="{00000000-0005-0000-0000-000045700000}"/>
    <cellStyle name="Normal 5 21 3 2" xfId="26659" xr:uid="{00000000-0005-0000-0000-000046700000}"/>
    <cellStyle name="Normal 5 21 3 2 2" xfId="32143" xr:uid="{00000000-0005-0000-0000-000047700000}"/>
    <cellStyle name="Normal 5 21 3 2 3" xfId="42138" xr:uid="{00000000-0005-0000-0000-000048700000}"/>
    <cellStyle name="Normal 5 21 3 3" xfId="29544" xr:uid="{00000000-0005-0000-0000-000049700000}"/>
    <cellStyle name="Normal 5 21 3 4" xfId="42139" xr:uid="{00000000-0005-0000-0000-00004A700000}"/>
    <cellStyle name="Normal 5 21 4" xfId="26660" xr:uid="{00000000-0005-0000-0000-00004B700000}"/>
    <cellStyle name="Normal 5 21 4 2" xfId="32144" xr:uid="{00000000-0005-0000-0000-00004C700000}"/>
    <cellStyle name="Normal 5 21 4 3" xfId="42140" xr:uid="{00000000-0005-0000-0000-00004D700000}"/>
    <cellStyle name="Normal 5 21 5" xfId="20076" xr:uid="{00000000-0005-0000-0000-00004E700000}"/>
    <cellStyle name="Normal 5 21 6" xfId="42141" xr:uid="{00000000-0005-0000-0000-00004F700000}"/>
    <cellStyle name="Normal 5 22" xfId="7121" xr:uid="{00000000-0005-0000-0000-000050700000}"/>
    <cellStyle name="Normal 5 22 2" xfId="7122" xr:uid="{00000000-0005-0000-0000-000051700000}"/>
    <cellStyle name="Normal 5 22 2 2" xfId="26661" xr:uid="{00000000-0005-0000-0000-000052700000}"/>
    <cellStyle name="Normal 5 22 2 2 2" xfId="32145" xr:uid="{00000000-0005-0000-0000-000053700000}"/>
    <cellStyle name="Normal 5 22 2 2 3" xfId="42142" xr:uid="{00000000-0005-0000-0000-000054700000}"/>
    <cellStyle name="Normal 5 22 2 3" xfId="29542" xr:uid="{00000000-0005-0000-0000-000055700000}"/>
    <cellStyle name="Normal 5 22 2 4" xfId="42143" xr:uid="{00000000-0005-0000-0000-000056700000}"/>
    <cellStyle name="Normal 5 22 3" xfId="7123" xr:uid="{00000000-0005-0000-0000-000057700000}"/>
    <cellStyle name="Normal 5 22 3 2" xfId="26662" xr:uid="{00000000-0005-0000-0000-000058700000}"/>
    <cellStyle name="Normal 5 22 3 2 2" xfId="32146" xr:uid="{00000000-0005-0000-0000-000059700000}"/>
    <cellStyle name="Normal 5 22 3 2 3" xfId="42144" xr:uid="{00000000-0005-0000-0000-00005A700000}"/>
    <cellStyle name="Normal 5 22 3 3" xfId="29540" xr:uid="{00000000-0005-0000-0000-00005B700000}"/>
    <cellStyle name="Normal 5 22 3 4" xfId="42145" xr:uid="{00000000-0005-0000-0000-00005C700000}"/>
    <cellStyle name="Normal 5 22 4" xfId="26663" xr:uid="{00000000-0005-0000-0000-00005D700000}"/>
    <cellStyle name="Normal 5 22 4 2" xfId="32147" xr:uid="{00000000-0005-0000-0000-00005E700000}"/>
    <cellStyle name="Normal 5 22 4 3" xfId="42146" xr:uid="{00000000-0005-0000-0000-00005F700000}"/>
    <cellStyle name="Normal 5 22 5" xfId="20079" xr:uid="{00000000-0005-0000-0000-000060700000}"/>
    <cellStyle name="Normal 5 22 6" xfId="42147" xr:uid="{00000000-0005-0000-0000-000061700000}"/>
    <cellStyle name="Normal 5 23" xfId="7124" xr:uid="{00000000-0005-0000-0000-000062700000}"/>
    <cellStyle name="Normal 5 23 2" xfId="7125" xr:uid="{00000000-0005-0000-0000-000063700000}"/>
    <cellStyle name="Normal 5 23 2 2" xfId="26664" xr:uid="{00000000-0005-0000-0000-000064700000}"/>
    <cellStyle name="Normal 5 23 2 2 2" xfId="32148" xr:uid="{00000000-0005-0000-0000-000065700000}"/>
    <cellStyle name="Normal 5 23 2 2 3" xfId="42148" xr:uid="{00000000-0005-0000-0000-000066700000}"/>
    <cellStyle name="Normal 5 23 2 3" xfId="29538" xr:uid="{00000000-0005-0000-0000-000067700000}"/>
    <cellStyle name="Normal 5 23 2 4" xfId="42149" xr:uid="{00000000-0005-0000-0000-000068700000}"/>
    <cellStyle name="Normal 5 23 3" xfId="7126" xr:uid="{00000000-0005-0000-0000-000069700000}"/>
    <cellStyle name="Normal 5 23 3 2" xfId="26665" xr:uid="{00000000-0005-0000-0000-00006A700000}"/>
    <cellStyle name="Normal 5 23 3 2 2" xfId="32149" xr:uid="{00000000-0005-0000-0000-00006B700000}"/>
    <cellStyle name="Normal 5 23 3 2 3" xfId="42150" xr:uid="{00000000-0005-0000-0000-00006C700000}"/>
    <cellStyle name="Normal 5 23 3 3" xfId="29537" xr:uid="{00000000-0005-0000-0000-00006D700000}"/>
    <cellStyle name="Normal 5 23 3 4" xfId="42151" xr:uid="{00000000-0005-0000-0000-00006E700000}"/>
    <cellStyle name="Normal 5 23 4" xfId="26666" xr:uid="{00000000-0005-0000-0000-00006F700000}"/>
    <cellStyle name="Normal 5 23 4 2" xfId="32150" xr:uid="{00000000-0005-0000-0000-000070700000}"/>
    <cellStyle name="Normal 5 23 4 3" xfId="42152" xr:uid="{00000000-0005-0000-0000-000071700000}"/>
    <cellStyle name="Normal 5 23 5" xfId="20081" xr:uid="{00000000-0005-0000-0000-000072700000}"/>
    <cellStyle name="Normal 5 23 6" xfId="42153" xr:uid="{00000000-0005-0000-0000-000073700000}"/>
    <cellStyle name="Normal 5 24" xfId="7127" xr:uid="{00000000-0005-0000-0000-000074700000}"/>
    <cellStyle name="Normal 5 24 2" xfId="7128" xr:uid="{00000000-0005-0000-0000-000075700000}"/>
    <cellStyle name="Normal 5 24 2 2" xfId="26667" xr:uid="{00000000-0005-0000-0000-000076700000}"/>
    <cellStyle name="Normal 5 24 2 2 2" xfId="32151" xr:uid="{00000000-0005-0000-0000-000077700000}"/>
    <cellStyle name="Normal 5 24 2 2 3" xfId="42154" xr:uid="{00000000-0005-0000-0000-000078700000}"/>
    <cellStyle name="Normal 5 24 2 3" xfId="29535" xr:uid="{00000000-0005-0000-0000-000079700000}"/>
    <cellStyle name="Normal 5 24 2 4" xfId="42155" xr:uid="{00000000-0005-0000-0000-00007A700000}"/>
    <cellStyle name="Normal 5 24 3" xfId="7129" xr:uid="{00000000-0005-0000-0000-00007B700000}"/>
    <cellStyle name="Normal 5 24 3 2" xfId="26668" xr:uid="{00000000-0005-0000-0000-00007C700000}"/>
    <cellStyle name="Normal 5 24 3 2 2" xfId="32152" xr:uid="{00000000-0005-0000-0000-00007D700000}"/>
    <cellStyle name="Normal 5 24 3 2 3" xfId="42156" xr:uid="{00000000-0005-0000-0000-00007E700000}"/>
    <cellStyle name="Normal 5 24 3 3" xfId="29533" xr:uid="{00000000-0005-0000-0000-00007F700000}"/>
    <cellStyle name="Normal 5 24 3 4" xfId="42157" xr:uid="{00000000-0005-0000-0000-000080700000}"/>
    <cellStyle name="Normal 5 24 4" xfId="26669" xr:uid="{00000000-0005-0000-0000-000081700000}"/>
    <cellStyle name="Normal 5 24 4 2" xfId="32153" xr:uid="{00000000-0005-0000-0000-000082700000}"/>
    <cellStyle name="Normal 5 24 4 3" xfId="42158" xr:uid="{00000000-0005-0000-0000-000083700000}"/>
    <cellStyle name="Normal 5 24 5" xfId="20084" xr:uid="{00000000-0005-0000-0000-000084700000}"/>
    <cellStyle name="Normal 5 24 6" xfId="42159" xr:uid="{00000000-0005-0000-0000-000085700000}"/>
    <cellStyle name="Normal 5 25" xfId="7130" xr:uid="{00000000-0005-0000-0000-000086700000}"/>
    <cellStyle name="Normal 5 25 2" xfId="7131" xr:uid="{00000000-0005-0000-0000-000087700000}"/>
    <cellStyle name="Normal 5 25 2 2" xfId="26670" xr:uid="{00000000-0005-0000-0000-000088700000}"/>
    <cellStyle name="Normal 5 25 2 2 2" xfId="32154" xr:uid="{00000000-0005-0000-0000-000089700000}"/>
    <cellStyle name="Normal 5 25 2 2 3" xfId="42160" xr:uid="{00000000-0005-0000-0000-00008A700000}"/>
    <cellStyle name="Normal 5 25 2 3" xfId="29531" xr:uid="{00000000-0005-0000-0000-00008B700000}"/>
    <cellStyle name="Normal 5 25 2 4" xfId="42161" xr:uid="{00000000-0005-0000-0000-00008C700000}"/>
    <cellStyle name="Normal 5 25 3" xfId="7132" xr:uid="{00000000-0005-0000-0000-00008D700000}"/>
    <cellStyle name="Normal 5 25 3 2" xfId="26671" xr:uid="{00000000-0005-0000-0000-00008E700000}"/>
    <cellStyle name="Normal 5 25 3 2 2" xfId="32155" xr:uid="{00000000-0005-0000-0000-00008F700000}"/>
    <cellStyle name="Normal 5 25 3 2 3" xfId="42162" xr:uid="{00000000-0005-0000-0000-000090700000}"/>
    <cellStyle name="Normal 5 25 3 3" xfId="29530" xr:uid="{00000000-0005-0000-0000-000091700000}"/>
    <cellStyle name="Normal 5 25 3 4" xfId="42163" xr:uid="{00000000-0005-0000-0000-000092700000}"/>
    <cellStyle name="Normal 5 25 4" xfId="26672" xr:uid="{00000000-0005-0000-0000-000093700000}"/>
    <cellStyle name="Normal 5 25 4 2" xfId="32156" xr:uid="{00000000-0005-0000-0000-000094700000}"/>
    <cellStyle name="Normal 5 25 4 3" xfId="42164" xr:uid="{00000000-0005-0000-0000-000095700000}"/>
    <cellStyle name="Normal 5 25 5" xfId="20086" xr:uid="{00000000-0005-0000-0000-000096700000}"/>
    <cellStyle name="Normal 5 25 6" xfId="42165" xr:uid="{00000000-0005-0000-0000-000097700000}"/>
    <cellStyle name="Normal 5 26" xfId="7133" xr:uid="{00000000-0005-0000-0000-000098700000}"/>
    <cellStyle name="Normal 5 26 2" xfId="7134" xr:uid="{00000000-0005-0000-0000-000099700000}"/>
    <cellStyle name="Normal 5 26 2 2" xfId="26673" xr:uid="{00000000-0005-0000-0000-00009A700000}"/>
    <cellStyle name="Normal 5 26 2 2 2" xfId="32157" xr:uid="{00000000-0005-0000-0000-00009B700000}"/>
    <cellStyle name="Normal 5 26 2 2 3" xfId="42166" xr:uid="{00000000-0005-0000-0000-00009C700000}"/>
    <cellStyle name="Normal 5 26 2 3" xfId="29528" xr:uid="{00000000-0005-0000-0000-00009D700000}"/>
    <cellStyle name="Normal 5 26 2 4" xfId="42167" xr:uid="{00000000-0005-0000-0000-00009E700000}"/>
    <cellStyle name="Normal 5 26 3" xfId="7135" xr:uid="{00000000-0005-0000-0000-00009F700000}"/>
    <cellStyle name="Normal 5 26 3 2" xfId="26674" xr:uid="{00000000-0005-0000-0000-0000A0700000}"/>
    <cellStyle name="Normal 5 26 3 2 2" xfId="32158" xr:uid="{00000000-0005-0000-0000-0000A1700000}"/>
    <cellStyle name="Normal 5 26 3 2 3" xfId="42168" xr:uid="{00000000-0005-0000-0000-0000A2700000}"/>
    <cellStyle name="Normal 5 26 3 3" xfId="29526" xr:uid="{00000000-0005-0000-0000-0000A3700000}"/>
    <cellStyle name="Normal 5 26 3 4" xfId="42169" xr:uid="{00000000-0005-0000-0000-0000A4700000}"/>
    <cellStyle name="Normal 5 26 4" xfId="26675" xr:uid="{00000000-0005-0000-0000-0000A5700000}"/>
    <cellStyle name="Normal 5 26 4 2" xfId="32159" xr:uid="{00000000-0005-0000-0000-0000A6700000}"/>
    <cellStyle name="Normal 5 26 4 3" xfId="42170" xr:uid="{00000000-0005-0000-0000-0000A7700000}"/>
    <cellStyle name="Normal 5 26 5" xfId="29525" xr:uid="{00000000-0005-0000-0000-0000A8700000}"/>
    <cellStyle name="Normal 5 26 6" xfId="42171" xr:uid="{00000000-0005-0000-0000-0000A9700000}"/>
    <cellStyle name="Normal 5 27" xfId="7136" xr:uid="{00000000-0005-0000-0000-0000AA700000}"/>
    <cellStyle name="Normal 5 27 2" xfId="26676" xr:uid="{00000000-0005-0000-0000-0000AB700000}"/>
    <cellStyle name="Normal 5 27 2 2" xfId="32160" xr:uid="{00000000-0005-0000-0000-0000AC700000}"/>
    <cellStyle name="Normal 5 27 2 3" xfId="42172" xr:uid="{00000000-0005-0000-0000-0000AD700000}"/>
    <cellStyle name="Normal 5 27 3" xfId="29524" xr:uid="{00000000-0005-0000-0000-0000AE700000}"/>
    <cellStyle name="Normal 5 27 4" xfId="42173" xr:uid="{00000000-0005-0000-0000-0000AF700000}"/>
    <cellStyle name="Normal 5 28" xfId="7137" xr:uid="{00000000-0005-0000-0000-0000B0700000}"/>
    <cellStyle name="Normal 5 28 2" xfId="26677" xr:uid="{00000000-0005-0000-0000-0000B1700000}"/>
    <cellStyle name="Normal 5 28 2 2" xfId="32161" xr:uid="{00000000-0005-0000-0000-0000B2700000}"/>
    <cellStyle name="Normal 5 28 2 3" xfId="42174" xr:uid="{00000000-0005-0000-0000-0000B3700000}"/>
    <cellStyle name="Normal 5 28 3" xfId="29523" xr:uid="{00000000-0005-0000-0000-0000B4700000}"/>
    <cellStyle name="Normal 5 28 4" xfId="42175" xr:uid="{00000000-0005-0000-0000-0000B5700000}"/>
    <cellStyle name="Normal 5 29" xfId="7138" xr:uid="{00000000-0005-0000-0000-0000B6700000}"/>
    <cellStyle name="Normal 5 29 2" xfId="26678" xr:uid="{00000000-0005-0000-0000-0000B7700000}"/>
    <cellStyle name="Normal 5 29 2 2" xfId="32162" xr:uid="{00000000-0005-0000-0000-0000B8700000}"/>
    <cellStyle name="Normal 5 29 2 3" xfId="42176" xr:uid="{00000000-0005-0000-0000-0000B9700000}"/>
    <cellStyle name="Normal 5 29 3" xfId="29522" xr:uid="{00000000-0005-0000-0000-0000BA700000}"/>
    <cellStyle name="Normal 5 29 4" xfId="42177" xr:uid="{00000000-0005-0000-0000-0000BB700000}"/>
    <cellStyle name="Normal 5 3" xfId="7139" xr:uid="{00000000-0005-0000-0000-0000BC700000}"/>
    <cellStyle name="Normal 5 3 10" xfId="7140" xr:uid="{00000000-0005-0000-0000-0000BD700000}"/>
    <cellStyle name="Normal 5 3 10 2" xfId="7141" xr:uid="{00000000-0005-0000-0000-0000BE700000}"/>
    <cellStyle name="Normal 5 3 10 2 2" xfId="26679" xr:uid="{00000000-0005-0000-0000-0000BF700000}"/>
    <cellStyle name="Normal 5 3 10 2 2 2" xfId="32163" xr:uid="{00000000-0005-0000-0000-0000C0700000}"/>
    <cellStyle name="Normal 5 3 10 2 2 3" xfId="42178" xr:uid="{00000000-0005-0000-0000-0000C1700000}"/>
    <cellStyle name="Normal 5 3 10 2 3" xfId="20093" xr:uid="{00000000-0005-0000-0000-0000C2700000}"/>
    <cellStyle name="Normal 5 3 10 2 4" xfId="42179" xr:uid="{00000000-0005-0000-0000-0000C3700000}"/>
    <cellStyle name="Normal 5 3 10 3" xfId="7142" xr:uid="{00000000-0005-0000-0000-0000C4700000}"/>
    <cellStyle name="Normal 5 3 10 3 2" xfId="26680" xr:uid="{00000000-0005-0000-0000-0000C5700000}"/>
    <cellStyle name="Normal 5 3 10 3 2 2" xfId="32164" xr:uid="{00000000-0005-0000-0000-0000C6700000}"/>
    <cellStyle name="Normal 5 3 10 3 2 3" xfId="42180" xr:uid="{00000000-0005-0000-0000-0000C7700000}"/>
    <cellStyle name="Normal 5 3 10 3 3" xfId="20095" xr:uid="{00000000-0005-0000-0000-0000C8700000}"/>
    <cellStyle name="Normal 5 3 10 3 4" xfId="42181" xr:uid="{00000000-0005-0000-0000-0000C9700000}"/>
    <cellStyle name="Normal 5 3 10 4" xfId="26681" xr:uid="{00000000-0005-0000-0000-0000CA700000}"/>
    <cellStyle name="Normal 5 3 10 4 2" xfId="32165" xr:uid="{00000000-0005-0000-0000-0000CB700000}"/>
    <cellStyle name="Normal 5 3 10 4 3" xfId="42182" xr:uid="{00000000-0005-0000-0000-0000CC700000}"/>
    <cellStyle name="Normal 5 3 10 5" xfId="29520" xr:uid="{00000000-0005-0000-0000-0000CD700000}"/>
    <cellStyle name="Normal 5 3 10 6" xfId="42183" xr:uid="{00000000-0005-0000-0000-0000CE700000}"/>
    <cellStyle name="Normal 5 3 11" xfId="7143" xr:uid="{00000000-0005-0000-0000-0000CF700000}"/>
    <cellStyle name="Normal 5 3 11 2" xfId="7144" xr:uid="{00000000-0005-0000-0000-0000D0700000}"/>
    <cellStyle name="Normal 5 3 11 2 2" xfId="26682" xr:uid="{00000000-0005-0000-0000-0000D1700000}"/>
    <cellStyle name="Normal 5 3 11 2 2 2" xfId="32166" xr:uid="{00000000-0005-0000-0000-0000D2700000}"/>
    <cellStyle name="Normal 5 3 11 2 2 3" xfId="42184" xr:uid="{00000000-0005-0000-0000-0000D3700000}"/>
    <cellStyle name="Normal 5 3 11 2 3" xfId="20098" xr:uid="{00000000-0005-0000-0000-0000D4700000}"/>
    <cellStyle name="Normal 5 3 11 2 4" xfId="42185" xr:uid="{00000000-0005-0000-0000-0000D5700000}"/>
    <cellStyle name="Normal 5 3 11 3" xfId="7145" xr:uid="{00000000-0005-0000-0000-0000D6700000}"/>
    <cellStyle name="Normal 5 3 11 3 2" xfId="26683" xr:uid="{00000000-0005-0000-0000-0000D7700000}"/>
    <cellStyle name="Normal 5 3 11 3 2 2" xfId="32167" xr:uid="{00000000-0005-0000-0000-0000D8700000}"/>
    <cellStyle name="Normal 5 3 11 3 2 3" xfId="42186" xr:uid="{00000000-0005-0000-0000-0000D9700000}"/>
    <cellStyle name="Normal 5 3 11 3 3" xfId="20099" xr:uid="{00000000-0005-0000-0000-0000DA700000}"/>
    <cellStyle name="Normal 5 3 11 3 4" xfId="42187" xr:uid="{00000000-0005-0000-0000-0000DB700000}"/>
    <cellStyle name="Normal 5 3 11 4" xfId="26684" xr:uid="{00000000-0005-0000-0000-0000DC700000}"/>
    <cellStyle name="Normal 5 3 11 4 2" xfId="32168" xr:uid="{00000000-0005-0000-0000-0000DD700000}"/>
    <cellStyle name="Normal 5 3 11 4 3" xfId="42188" xr:uid="{00000000-0005-0000-0000-0000DE700000}"/>
    <cellStyle name="Normal 5 3 11 5" xfId="20100" xr:uid="{00000000-0005-0000-0000-0000DF700000}"/>
    <cellStyle name="Normal 5 3 11 6" xfId="42189" xr:uid="{00000000-0005-0000-0000-0000E0700000}"/>
    <cellStyle name="Normal 5 3 12" xfId="7146" xr:uid="{00000000-0005-0000-0000-0000E1700000}"/>
    <cellStyle name="Normal 5 3 12 2" xfId="7147" xr:uid="{00000000-0005-0000-0000-0000E2700000}"/>
    <cellStyle name="Normal 5 3 12 2 2" xfId="26685" xr:uid="{00000000-0005-0000-0000-0000E3700000}"/>
    <cellStyle name="Normal 5 3 12 2 2 2" xfId="32169" xr:uid="{00000000-0005-0000-0000-0000E4700000}"/>
    <cellStyle name="Normal 5 3 12 2 2 3" xfId="42190" xr:uid="{00000000-0005-0000-0000-0000E5700000}"/>
    <cellStyle name="Normal 5 3 12 2 3" xfId="20102" xr:uid="{00000000-0005-0000-0000-0000E6700000}"/>
    <cellStyle name="Normal 5 3 12 2 4" xfId="42191" xr:uid="{00000000-0005-0000-0000-0000E7700000}"/>
    <cellStyle name="Normal 5 3 12 3" xfId="7148" xr:uid="{00000000-0005-0000-0000-0000E8700000}"/>
    <cellStyle name="Normal 5 3 12 3 2" xfId="26686" xr:uid="{00000000-0005-0000-0000-0000E9700000}"/>
    <cellStyle name="Normal 5 3 12 3 2 2" xfId="32170" xr:uid="{00000000-0005-0000-0000-0000EA700000}"/>
    <cellStyle name="Normal 5 3 12 3 2 3" xfId="42192" xr:uid="{00000000-0005-0000-0000-0000EB700000}"/>
    <cellStyle name="Normal 5 3 12 3 3" xfId="20104" xr:uid="{00000000-0005-0000-0000-0000EC700000}"/>
    <cellStyle name="Normal 5 3 12 3 4" xfId="42193" xr:uid="{00000000-0005-0000-0000-0000ED700000}"/>
    <cellStyle name="Normal 5 3 12 4" xfId="26687" xr:uid="{00000000-0005-0000-0000-0000EE700000}"/>
    <cellStyle name="Normal 5 3 12 4 2" xfId="32171" xr:uid="{00000000-0005-0000-0000-0000EF700000}"/>
    <cellStyle name="Normal 5 3 12 4 3" xfId="42194" xr:uid="{00000000-0005-0000-0000-0000F0700000}"/>
    <cellStyle name="Normal 5 3 12 5" xfId="29517" xr:uid="{00000000-0005-0000-0000-0000F1700000}"/>
    <cellStyle name="Normal 5 3 12 6" xfId="42195" xr:uid="{00000000-0005-0000-0000-0000F2700000}"/>
    <cellStyle name="Normal 5 3 13" xfId="7149" xr:uid="{00000000-0005-0000-0000-0000F3700000}"/>
    <cellStyle name="Normal 5 3 13 2" xfId="7150" xr:uid="{00000000-0005-0000-0000-0000F4700000}"/>
    <cellStyle name="Normal 5 3 13 2 2" xfId="26688" xr:uid="{00000000-0005-0000-0000-0000F5700000}"/>
    <cellStyle name="Normal 5 3 13 2 2 2" xfId="32172" xr:uid="{00000000-0005-0000-0000-0000F6700000}"/>
    <cellStyle name="Normal 5 3 13 2 2 3" xfId="42196" xr:uid="{00000000-0005-0000-0000-0000F7700000}"/>
    <cellStyle name="Normal 5 3 13 2 3" xfId="20107" xr:uid="{00000000-0005-0000-0000-0000F8700000}"/>
    <cellStyle name="Normal 5 3 13 2 4" xfId="42197" xr:uid="{00000000-0005-0000-0000-0000F9700000}"/>
    <cellStyle name="Normal 5 3 13 3" xfId="7151" xr:uid="{00000000-0005-0000-0000-0000FA700000}"/>
    <cellStyle name="Normal 5 3 13 3 2" xfId="26689" xr:uid="{00000000-0005-0000-0000-0000FB700000}"/>
    <cellStyle name="Normal 5 3 13 3 2 2" xfId="32173" xr:uid="{00000000-0005-0000-0000-0000FC700000}"/>
    <cellStyle name="Normal 5 3 13 3 2 3" xfId="42198" xr:uid="{00000000-0005-0000-0000-0000FD700000}"/>
    <cellStyle name="Normal 5 3 13 3 3" xfId="29515" xr:uid="{00000000-0005-0000-0000-0000FE700000}"/>
    <cellStyle name="Normal 5 3 13 3 4" xfId="42199" xr:uid="{00000000-0005-0000-0000-0000FF700000}"/>
    <cellStyle name="Normal 5 3 13 4" xfId="26690" xr:uid="{00000000-0005-0000-0000-000000710000}"/>
    <cellStyle name="Normal 5 3 13 4 2" xfId="32174" xr:uid="{00000000-0005-0000-0000-000001710000}"/>
    <cellStyle name="Normal 5 3 13 4 3" xfId="42200" xr:uid="{00000000-0005-0000-0000-000002710000}"/>
    <cellStyle name="Normal 5 3 13 5" xfId="29514" xr:uid="{00000000-0005-0000-0000-000003710000}"/>
    <cellStyle name="Normal 5 3 13 6" xfId="42201" xr:uid="{00000000-0005-0000-0000-000004710000}"/>
    <cellStyle name="Normal 5 3 14" xfId="7152" xr:uid="{00000000-0005-0000-0000-000005710000}"/>
    <cellStyle name="Normal 5 3 14 2" xfId="7153" xr:uid="{00000000-0005-0000-0000-000006710000}"/>
    <cellStyle name="Normal 5 3 14 2 2" xfId="26691" xr:uid="{00000000-0005-0000-0000-000007710000}"/>
    <cellStyle name="Normal 5 3 14 2 2 2" xfId="32175" xr:uid="{00000000-0005-0000-0000-000008710000}"/>
    <cellStyle name="Normal 5 3 14 2 2 3" xfId="42202" xr:uid="{00000000-0005-0000-0000-000009710000}"/>
    <cellStyle name="Normal 5 3 14 2 3" xfId="29512" xr:uid="{00000000-0005-0000-0000-00000A710000}"/>
    <cellStyle name="Normal 5 3 14 2 4" xfId="42203" xr:uid="{00000000-0005-0000-0000-00000B710000}"/>
    <cellStyle name="Normal 5 3 14 3" xfId="7154" xr:uid="{00000000-0005-0000-0000-00000C710000}"/>
    <cellStyle name="Normal 5 3 14 3 2" xfId="26692" xr:uid="{00000000-0005-0000-0000-00000D710000}"/>
    <cellStyle name="Normal 5 3 14 3 2 2" xfId="32176" xr:uid="{00000000-0005-0000-0000-00000E710000}"/>
    <cellStyle name="Normal 5 3 14 3 2 3" xfId="42204" xr:uid="{00000000-0005-0000-0000-00000F710000}"/>
    <cellStyle name="Normal 5 3 14 3 3" xfId="20109" xr:uid="{00000000-0005-0000-0000-000010710000}"/>
    <cellStyle name="Normal 5 3 14 3 4" xfId="42205" xr:uid="{00000000-0005-0000-0000-000011710000}"/>
    <cellStyle name="Normal 5 3 14 4" xfId="26693" xr:uid="{00000000-0005-0000-0000-000012710000}"/>
    <cellStyle name="Normal 5 3 14 4 2" xfId="32177" xr:uid="{00000000-0005-0000-0000-000013710000}"/>
    <cellStyle name="Normal 5 3 14 4 3" xfId="42206" xr:uid="{00000000-0005-0000-0000-000014710000}"/>
    <cellStyle name="Normal 5 3 14 5" xfId="29510" xr:uid="{00000000-0005-0000-0000-000015710000}"/>
    <cellStyle name="Normal 5 3 14 6" xfId="42207" xr:uid="{00000000-0005-0000-0000-000016710000}"/>
    <cellStyle name="Normal 5 3 15" xfId="7155" xr:uid="{00000000-0005-0000-0000-000017710000}"/>
    <cellStyle name="Normal 5 3 15 2" xfId="7156" xr:uid="{00000000-0005-0000-0000-000018710000}"/>
    <cellStyle name="Normal 5 3 15 2 2" xfId="26694" xr:uid="{00000000-0005-0000-0000-000019710000}"/>
    <cellStyle name="Normal 5 3 15 2 2 2" xfId="32178" xr:uid="{00000000-0005-0000-0000-00001A710000}"/>
    <cellStyle name="Normal 5 3 15 2 2 3" xfId="42208" xr:uid="{00000000-0005-0000-0000-00001B710000}"/>
    <cellStyle name="Normal 5 3 15 2 3" xfId="20110" xr:uid="{00000000-0005-0000-0000-00001C710000}"/>
    <cellStyle name="Normal 5 3 15 2 4" xfId="42209" xr:uid="{00000000-0005-0000-0000-00001D710000}"/>
    <cellStyle name="Normal 5 3 15 3" xfId="7157" xr:uid="{00000000-0005-0000-0000-00001E710000}"/>
    <cellStyle name="Normal 5 3 15 3 2" xfId="26695" xr:uid="{00000000-0005-0000-0000-00001F710000}"/>
    <cellStyle name="Normal 5 3 15 3 2 2" xfId="32179" xr:uid="{00000000-0005-0000-0000-000020710000}"/>
    <cellStyle name="Normal 5 3 15 3 2 3" xfId="42210" xr:uid="{00000000-0005-0000-0000-000021710000}"/>
    <cellStyle name="Normal 5 3 15 3 3" xfId="29506" xr:uid="{00000000-0005-0000-0000-000022710000}"/>
    <cellStyle name="Normal 5 3 15 3 4" xfId="42211" xr:uid="{00000000-0005-0000-0000-000023710000}"/>
    <cellStyle name="Normal 5 3 15 4" xfId="26696" xr:uid="{00000000-0005-0000-0000-000024710000}"/>
    <cellStyle name="Normal 5 3 15 4 2" xfId="32180" xr:uid="{00000000-0005-0000-0000-000025710000}"/>
    <cellStyle name="Normal 5 3 15 4 3" xfId="42212" xr:uid="{00000000-0005-0000-0000-000026710000}"/>
    <cellStyle name="Normal 5 3 15 5" xfId="29505" xr:uid="{00000000-0005-0000-0000-000027710000}"/>
    <cellStyle name="Normal 5 3 15 6" xfId="42213" xr:uid="{00000000-0005-0000-0000-000028710000}"/>
    <cellStyle name="Normal 5 3 16" xfId="7158" xr:uid="{00000000-0005-0000-0000-000029710000}"/>
    <cellStyle name="Normal 5 3 16 2" xfId="7159" xr:uid="{00000000-0005-0000-0000-00002A710000}"/>
    <cellStyle name="Normal 5 3 16 2 2" xfId="26697" xr:uid="{00000000-0005-0000-0000-00002B710000}"/>
    <cellStyle name="Normal 5 3 16 2 2 2" xfId="32181" xr:uid="{00000000-0005-0000-0000-00002C710000}"/>
    <cellStyle name="Normal 5 3 16 2 2 3" xfId="42214" xr:uid="{00000000-0005-0000-0000-00002D710000}"/>
    <cellStyle name="Normal 5 3 16 2 3" xfId="29503" xr:uid="{00000000-0005-0000-0000-00002E710000}"/>
    <cellStyle name="Normal 5 3 16 2 4" xfId="42215" xr:uid="{00000000-0005-0000-0000-00002F710000}"/>
    <cellStyle name="Normal 5 3 16 3" xfId="7160" xr:uid="{00000000-0005-0000-0000-000030710000}"/>
    <cellStyle name="Normal 5 3 16 3 2" xfId="26698" xr:uid="{00000000-0005-0000-0000-000031710000}"/>
    <cellStyle name="Normal 5 3 16 3 2 2" xfId="32182" xr:uid="{00000000-0005-0000-0000-000032710000}"/>
    <cellStyle name="Normal 5 3 16 3 2 3" xfId="42216" xr:uid="{00000000-0005-0000-0000-000033710000}"/>
    <cellStyle name="Normal 5 3 16 3 3" xfId="20113" xr:uid="{00000000-0005-0000-0000-000034710000}"/>
    <cellStyle name="Normal 5 3 16 3 4" xfId="42217" xr:uid="{00000000-0005-0000-0000-000035710000}"/>
    <cellStyle name="Normal 5 3 16 4" xfId="26699" xr:uid="{00000000-0005-0000-0000-000036710000}"/>
    <cellStyle name="Normal 5 3 16 4 2" xfId="32183" xr:uid="{00000000-0005-0000-0000-000037710000}"/>
    <cellStyle name="Normal 5 3 16 4 3" xfId="42218" xr:uid="{00000000-0005-0000-0000-000038710000}"/>
    <cellStyle name="Normal 5 3 16 5" xfId="29502" xr:uid="{00000000-0005-0000-0000-000039710000}"/>
    <cellStyle name="Normal 5 3 16 6" xfId="42219" xr:uid="{00000000-0005-0000-0000-00003A710000}"/>
    <cellStyle name="Normal 5 3 17" xfId="7161" xr:uid="{00000000-0005-0000-0000-00003B710000}"/>
    <cellStyle name="Normal 5 3 17 2" xfId="7162" xr:uid="{00000000-0005-0000-0000-00003C710000}"/>
    <cellStyle name="Normal 5 3 17 2 2" xfId="26700" xr:uid="{00000000-0005-0000-0000-00003D710000}"/>
    <cellStyle name="Normal 5 3 17 2 2 2" xfId="32184" xr:uid="{00000000-0005-0000-0000-00003E710000}"/>
    <cellStyle name="Normal 5 3 17 2 2 3" xfId="42220" xr:uid="{00000000-0005-0000-0000-00003F710000}"/>
    <cellStyle name="Normal 5 3 17 2 3" xfId="20116" xr:uid="{00000000-0005-0000-0000-000040710000}"/>
    <cellStyle name="Normal 5 3 17 2 4" xfId="42221" xr:uid="{00000000-0005-0000-0000-000041710000}"/>
    <cellStyle name="Normal 5 3 17 3" xfId="7163" xr:uid="{00000000-0005-0000-0000-000042710000}"/>
    <cellStyle name="Normal 5 3 17 3 2" xfId="26701" xr:uid="{00000000-0005-0000-0000-000043710000}"/>
    <cellStyle name="Normal 5 3 17 3 2 2" xfId="32185" xr:uid="{00000000-0005-0000-0000-000044710000}"/>
    <cellStyle name="Normal 5 3 17 3 2 3" xfId="42222" xr:uid="{00000000-0005-0000-0000-000045710000}"/>
    <cellStyle name="Normal 5 3 17 3 3" xfId="29500" xr:uid="{00000000-0005-0000-0000-000046710000}"/>
    <cellStyle name="Normal 5 3 17 3 4" xfId="42223" xr:uid="{00000000-0005-0000-0000-000047710000}"/>
    <cellStyle name="Normal 5 3 17 4" xfId="26702" xr:uid="{00000000-0005-0000-0000-000048710000}"/>
    <cellStyle name="Normal 5 3 17 4 2" xfId="32186" xr:uid="{00000000-0005-0000-0000-000049710000}"/>
    <cellStyle name="Normal 5 3 17 4 3" xfId="42224" xr:uid="{00000000-0005-0000-0000-00004A710000}"/>
    <cellStyle name="Normal 5 3 17 5" xfId="29499" xr:uid="{00000000-0005-0000-0000-00004B710000}"/>
    <cellStyle name="Normal 5 3 17 6" xfId="42225" xr:uid="{00000000-0005-0000-0000-00004C710000}"/>
    <cellStyle name="Normal 5 3 18" xfId="7164" xr:uid="{00000000-0005-0000-0000-00004D710000}"/>
    <cellStyle name="Normal 5 3 18 2" xfId="7165" xr:uid="{00000000-0005-0000-0000-00004E710000}"/>
    <cellStyle name="Normal 5 3 18 2 2" xfId="26703" xr:uid="{00000000-0005-0000-0000-00004F710000}"/>
    <cellStyle name="Normal 5 3 18 2 2 2" xfId="32187" xr:uid="{00000000-0005-0000-0000-000050710000}"/>
    <cellStyle name="Normal 5 3 18 2 2 3" xfId="42226" xr:uid="{00000000-0005-0000-0000-000051710000}"/>
    <cellStyle name="Normal 5 3 18 2 3" xfId="29497" xr:uid="{00000000-0005-0000-0000-000052710000}"/>
    <cellStyle name="Normal 5 3 18 2 4" xfId="42227" xr:uid="{00000000-0005-0000-0000-000053710000}"/>
    <cellStyle name="Normal 5 3 18 3" xfId="7166" xr:uid="{00000000-0005-0000-0000-000054710000}"/>
    <cellStyle name="Normal 5 3 18 3 2" xfId="26704" xr:uid="{00000000-0005-0000-0000-000055710000}"/>
    <cellStyle name="Normal 5 3 18 3 2 2" xfId="32188" xr:uid="{00000000-0005-0000-0000-000056710000}"/>
    <cellStyle name="Normal 5 3 18 3 2 3" xfId="42228" xr:uid="{00000000-0005-0000-0000-000057710000}"/>
    <cellStyle name="Normal 5 3 18 3 3" xfId="20118" xr:uid="{00000000-0005-0000-0000-000058710000}"/>
    <cellStyle name="Normal 5 3 18 3 4" xfId="42229" xr:uid="{00000000-0005-0000-0000-000059710000}"/>
    <cellStyle name="Normal 5 3 18 4" xfId="26705" xr:uid="{00000000-0005-0000-0000-00005A710000}"/>
    <cellStyle name="Normal 5 3 18 4 2" xfId="32189" xr:uid="{00000000-0005-0000-0000-00005B710000}"/>
    <cellStyle name="Normal 5 3 18 4 3" xfId="42230" xr:uid="{00000000-0005-0000-0000-00005C710000}"/>
    <cellStyle name="Normal 5 3 18 5" xfId="29495" xr:uid="{00000000-0005-0000-0000-00005D710000}"/>
    <cellStyle name="Normal 5 3 18 6" xfId="42231" xr:uid="{00000000-0005-0000-0000-00005E710000}"/>
    <cellStyle name="Normal 5 3 19" xfId="7167" xr:uid="{00000000-0005-0000-0000-00005F710000}"/>
    <cellStyle name="Normal 5 3 19 2" xfId="7168" xr:uid="{00000000-0005-0000-0000-000060710000}"/>
    <cellStyle name="Normal 5 3 19 2 2" xfId="26706" xr:uid="{00000000-0005-0000-0000-000061710000}"/>
    <cellStyle name="Normal 5 3 19 2 2 2" xfId="32190" xr:uid="{00000000-0005-0000-0000-000062710000}"/>
    <cellStyle name="Normal 5 3 19 2 2 3" xfId="42232" xr:uid="{00000000-0005-0000-0000-000063710000}"/>
    <cellStyle name="Normal 5 3 19 2 3" xfId="20119" xr:uid="{00000000-0005-0000-0000-000064710000}"/>
    <cellStyle name="Normal 5 3 19 2 4" xfId="42233" xr:uid="{00000000-0005-0000-0000-000065710000}"/>
    <cellStyle name="Normal 5 3 19 3" xfId="7169" xr:uid="{00000000-0005-0000-0000-000066710000}"/>
    <cellStyle name="Normal 5 3 19 3 2" xfId="26707" xr:uid="{00000000-0005-0000-0000-000067710000}"/>
    <cellStyle name="Normal 5 3 19 3 2 2" xfId="32191" xr:uid="{00000000-0005-0000-0000-000068710000}"/>
    <cellStyle name="Normal 5 3 19 3 2 3" xfId="42234" xr:uid="{00000000-0005-0000-0000-000069710000}"/>
    <cellStyle name="Normal 5 3 19 3 3" xfId="29491" xr:uid="{00000000-0005-0000-0000-00006A710000}"/>
    <cellStyle name="Normal 5 3 19 3 4" xfId="42235" xr:uid="{00000000-0005-0000-0000-00006B710000}"/>
    <cellStyle name="Normal 5 3 19 4" xfId="26708" xr:uid="{00000000-0005-0000-0000-00006C710000}"/>
    <cellStyle name="Normal 5 3 19 4 2" xfId="32192" xr:uid="{00000000-0005-0000-0000-00006D710000}"/>
    <cellStyle name="Normal 5 3 19 4 3" xfId="42236" xr:uid="{00000000-0005-0000-0000-00006E710000}"/>
    <cellStyle name="Normal 5 3 19 5" xfId="29490" xr:uid="{00000000-0005-0000-0000-00006F710000}"/>
    <cellStyle name="Normal 5 3 19 6" xfId="42237" xr:uid="{00000000-0005-0000-0000-000070710000}"/>
    <cellStyle name="Normal 5 3 2" xfId="7170" xr:uid="{00000000-0005-0000-0000-000071710000}"/>
    <cellStyle name="Normal 5 3 2 10" xfId="7171" xr:uid="{00000000-0005-0000-0000-000072710000}"/>
    <cellStyle name="Normal 5 3 2 10 2" xfId="7172" xr:uid="{00000000-0005-0000-0000-000073710000}"/>
    <cellStyle name="Normal 5 3 2 10 2 2" xfId="26709" xr:uid="{00000000-0005-0000-0000-000074710000}"/>
    <cellStyle name="Normal 5 3 2 10 2 2 2" xfId="32193" xr:uid="{00000000-0005-0000-0000-000075710000}"/>
    <cellStyle name="Normal 5 3 2 10 2 2 3" xfId="42238" xr:uid="{00000000-0005-0000-0000-000076710000}"/>
    <cellStyle name="Normal 5 3 2 10 2 3" xfId="20122" xr:uid="{00000000-0005-0000-0000-000077710000}"/>
    <cellStyle name="Normal 5 3 2 10 2 4" xfId="42239" xr:uid="{00000000-0005-0000-0000-000078710000}"/>
    <cellStyle name="Normal 5 3 2 10 3" xfId="7173" xr:uid="{00000000-0005-0000-0000-000079710000}"/>
    <cellStyle name="Normal 5 3 2 10 3 2" xfId="26710" xr:uid="{00000000-0005-0000-0000-00007A710000}"/>
    <cellStyle name="Normal 5 3 2 10 3 2 2" xfId="32194" xr:uid="{00000000-0005-0000-0000-00007B710000}"/>
    <cellStyle name="Normal 5 3 2 10 3 2 3" xfId="42240" xr:uid="{00000000-0005-0000-0000-00007C710000}"/>
    <cellStyle name="Normal 5 3 2 10 3 3" xfId="29488" xr:uid="{00000000-0005-0000-0000-00007D710000}"/>
    <cellStyle name="Normal 5 3 2 10 3 4" xfId="42241" xr:uid="{00000000-0005-0000-0000-00007E710000}"/>
    <cellStyle name="Normal 5 3 2 10 4" xfId="26711" xr:uid="{00000000-0005-0000-0000-00007F710000}"/>
    <cellStyle name="Normal 5 3 2 10 4 2" xfId="32195" xr:uid="{00000000-0005-0000-0000-000080710000}"/>
    <cellStyle name="Normal 5 3 2 10 4 3" xfId="42242" xr:uid="{00000000-0005-0000-0000-000081710000}"/>
    <cellStyle name="Normal 5 3 2 10 5" xfId="20123" xr:uid="{00000000-0005-0000-0000-000082710000}"/>
    <cellStyle name="Normal 5 3 2 10 6" xfId="42243" xr:uid="{00000000-0005-0000-0000-000083710000}"/>
    <cellStyle name="Normal 5 3 2 11" xfId="7174" xr:uid="{00000000-0005-0000-0000-000084710000}"/>
    <cellStyle name="Normal 5 3 2 11 2" xfId="7175" xr:uid="{00000000-0005-0000-0000-000085710000}"/>
    <cellStyle name="Normal 5 3 2 11 2 2" xfId="26712" xr:uid="{00000000-0005-0000-0000-000086710000}"/>
    <cellStyle name="Normal 5 3 2 11 2 2 2" xfId="32196" xr:uid="{00000000-0005-0000-0000-000087710000}"/>
    <cellStyle name="Normal 5 3 2 11 2 2 3" xfId="42244" xr:uid="{00000000-0005-0000-0000-000088710000}"/>
    <cellStyle name="Normal 5 3 2 11 2 3" xfId="29486" xr:uid="{00000000-0005-0000-0000-000089710000}"/>
    <cellStyle name="Normal 5 3 2 11 2 4" xfId="42245" xr:uid="{00000000-0005-0000-0000-00008A710000}"/>
    <cellStyle name="Normal 5 3 2 11 3" xfId="7176" xr:uid="{00000000-0005-0000-0000-00008B710000}"/>
    <cellStyle name="Normal 5 3 2 11 3 2" xfId="26713" xr:uid="{00000000-0005-0000-0000-00008C710000}"/>
    <cellStyle name="Normal 5 3 2 11 3 2 2" xfId="32197" xr:uid="{00000000-0005-0000-0000-00008D710000}"/>
    <cellStyle name="Normal 5 3 2 11 3 2 3" xfId="42246" xr:uid="{00000000-0005-0000-0000-00008E710000}"/>
    <cellStyle name="Normal 5 3 2 11 3 3" xfId="29484" xr:uid="{00000000-0005-0000-0000-00008F710000}"/>
    <cellStyle name="Normal 5 3 2 11 3 4" xfId="42247" xr:uid="{00000000-0005-0000-0000-000090710000}"/>
    <cellStyle name="Normal 5 3 2 11 4" xfId="26714" xr:uid="{00000000-0005-0000-0000-000091710000}"/>
    <cellStyle name="Normal 5 3 2 11 4 2" xfId="32198" xr:uid="{00000000-0005-0000-0000-000092710000}"/>
    <cellStyle name="Normal 5 3 2 11 4 3" xfId="42248" xr:uid="{00000000-0005-0000-0000-000093710000}"/>
    <cellStyle name="Normal 5 3 2 11 5" xfId="20126" xr:uid="{00000000-0005-0000-0000-000094710000}"/>
    <cellStyle name="Normal 5 3 2 11 6" xfId="42249" xr:uid="{00000000-0005-0000-0000-000095710000}"/>
    <cellStyle name="Normal 5 3 2 12" xfId="7177" xr:uid="{00000000-0005-0000-0000-000096710000}"/>
    <cellStyle name="Normal 5 3 2 12 2" xfId="7178" xr:uid="{00000000-0005-0000-0000-000097710000}"/>
    <cellStyle name="Normal 5 3 2 12 2 2" xfId="26715" xr:uid="{00000000-0005-0000-0000-000098710000}"/>
    <cellStyle name="Normal 5 3 2 12 2 2 2" xfId="32199" xr:uid="{00000000-0005-0000-0000-000099710000}"/>
    <cellStyle name="Normal 5 3 2 12 2 2 3" xfId="42250" xr:uid="{00000000-0005-0000-0000-00009A710000}"/>
    <cellStyle name="Normal 5 3 2 12 2 3" xfId="29482" xr:uid="{00000000-0005-0000-0000-00009B710000}"/>
    <cellStyle name="Normal 5 3 2 12 2 4" xfId="42251" xr:uid="{00000000-0005-0000-0000-00009C710000}"/>
    <cellStyle name="Normal 5 3 2 12 3" xfId="7179" xr:uid="{00000000-0005-0000-0000-00009D710000}"/>
    <cellStyle name="Normal 5 3 2 12 3 2" xfId="26716" xr:uid="{00000000-0005-0000-0000-00009E710000}"/>
    <cellStyle name="Normal 5 3 2 12 3 2 2" xfId="32200" xr:uid="{00000000-0005-0000-0000-00009F710000}"/>
    <cellStyle name="Normal 5 3 2 12 3 2 3" xfId="42252" xr:uid="{00000000-0005-0000-0000-0000A0710000}"/>
    <cellStyle name="Normal 5 3 2 12 3 3" xfId="29481" xr:uid="{00000000-0005-0000-0000-0000A1710000}"/>
    <cellStyle name="Normal 5 3 2 12 3 4" xfId="42253" xr:uid="{00000000-0005-0000-0000-0000A2710000}"/>
    <cellStyle name="Normal 5 3 2 12 4" xfId="26717" xr:uid="{00000000-0005-0000-0000-0000A3710000}"/>
    <cellStyle name="Normal 5 3 2 12 4 2" xfId="32201" xr:uid="{00000000-0005-0000-0000-0000A4710000}"/>
    <cellStyle name="Normal 5 3 2 12 4 3" xfId="42254" xr:uid="{00000000-0005-0000-0000-0000A5710000}"/>
    <cellStyle name="Normal 5 3 2 12 5" xfId="20128" xr:uid="{00000000-0005-0000-0000-0000A6710000}"/>
    <cellStyle name="Normal 5 3 2 12 6" xfId="42255" xr:uid="{00000000-0005-0000-0000-0000A7710000}"/>
    <cellStyle name="Normal 5 3 2 13" xfId="7180" xr:uid="{00000000-0005-0000-0000-0000A8710000}"/>
    <cellStyle name="Normal 5 3 2 13 2" xfId="7181" xr:uid="{00000000-0005-0000-0000-0000A9710000}"/>
    <cellStyle name="Normal 5 3 2 13 2 2" xfId="26718" xr:uid="{00000000-0005-0000-0000-0000AA710000}"/>
    <cellStyle name="Normal 5 3 2 13 2 2 2" xfId="32202" xr:uid="{00000000-0005-0000-0000-0000AB710000}"/>
    <cellStyle name="Normal 5 3 2 13 2 2 3" xfId="42256" xr:uid="{00000000-0005-0000-0000-0000AC710000}"/>
    <cellStyle name="Normal 5 3 2 13 2 3" xfId="29479" xr:uid="{00000000-0005-0000-0000-0000AD710000}"/>
    <cellStyle name="Normal 5 3 2 13 2 4" xfId="42257" xr:uid="{00000000-0005-0000-0000-0000AE710000}"/>
    <cellStyle name="Normal 5 3 2 13 3" xfId="7182" xr:uid="{00000000-0005-0000-0000-0000AF710000}"/>
    <cellStyle name="Normal 5 3 2 13 3 2" xfId="26719" xr:uid="{00000000-0005-0000-0000-0000B0710000}"/>
    <cellStyle name="Normal 5 3 2 13 3 2 2" xfId="32203" xr:uid="{00000000-0005-0000-0000-0000B1710000}"/>
    <cellStyle name="Normal 5 3 2 13 3 2 3" xfId="42258" xr:uid="{00000000-0005-0000-0000-0000B2710000}"/>
    <cellStyle name="Normal 5 3 2 13 3 3" xfId="29477" xr:uid="{00000000-0005-0000-0000-0000B3710000}"/>
    <cellStyle name="Normal 5 3 2 13 3 4" xfId="42259" xr:uid="{00000000-0005-0000-0000-0000B4710000}"/>
    <cellStyle name="Normal 5 3 2 13 4" xfId="26720" xr:uid="{00000000-0005-0000-0000-0000B5710000}"/>
    <cellStyle name="Normal 5 3 2 13 4 2" xfId="32204" xr:uid="{00000000-0005-0000-0000-0000B6710000}"/>
    <cellStyle name="Normal 5 3 2 13 4 3" xfId="42260" xr:uid="{00000000-0005-0000-0000-0000B7710000}"/>
    <cellStyle name="Normal 5 3 2 13 5" xfId="20131" xr:uid="{00000000-0005-0000-0000-0000B8710000}"/>
    <cellStyle name="Normal 5 3 2 13 6" xfId="42261" xr:uid="{00000000-0005-0000-0000-0000B9710000}"/>
    <cellStyle name="Normal 5 3 2 14" xfId="7183" xr:uid="{00000000-0005-0000-0000-0000BA710000}"/>
    <cellStyle name="Normal 5 3 2 14 2" xfId="7184" xr:uid="{00000000-0005-0000-0000-0000BB710000}"/>
    <cellStyle name="Normal 5 3 2 14 2 2" xfId="26721" xr:uid="{00000000-0005-0000-0000-0000BC710000}"/>
    <cellStyle name="Normal 5 3 2 14 2 2 2" xfId="32205" xr:uid="{00000000-0005-0000-0000-0000BD710000}"/>
    <cellStyle name="Normal 5 3 2 14 2 2 3" xfId="42262" xr:uid="{00000000-0005-0000-0000-0000BE710000}"/>
    <cellStyle name="Normal 5 3 2 14 2 3" xfId="29475" xr:uid="{00000000-0005-0000-0000-0000BF710000}"/>
    <cellStyle name="Normal 5 3 2 14 2 4" xfId="42263" xr:uid="{00000000-0005-0000-0000-0000C0710000}"/>
    <cellStyle name="Normal 5 3 2 14 3" xfId="7185" xr:uid="{00000000-0005-0000-0000-0000C1710000}"/>
    <cellStyle name="Normal 5 3 2 14 3 2" xfId="26722" xr:uid="{00000000-0005-0000-0000-0000C2710000}"/>
    <cellStyle name="Normal 5 3 2 14 3 2 2" xfId="32206" xr:uid="{00000000-0005-0000-0000-0000C3710000}"/>
    <cellStyle name="Normal 5 3 2 14 3 2 3" xfId="42264" xr:uid="{00000000-0005-0000-0000-0000C4710000}"/>
    <cellStyle name="Normal 5 3 2 14 3 3" xfId="29474" xr:uid="{00000000-0005-0000-0000-0000C5710000}"/>
    <cellStyle name="Normal 5 3 2 14 3 4" xfId="42265" xr:uid="{00000000-0005-0000-0000-0000C6710000}"/>
    <cellStyle name="Normal 5 3 2 14 4" xfId="26723" xr:uid="{00000000-0005-0000-0000-0000C7710000}"/>
    <cellStyle name="Normal 5 3 2 14 4 2" xfId="32207" xr:uid="{00000000-0005-0000-0000-0000C8710000}"/>
    <cellStyle name="Normal 5 3 2 14 4 3" xfId="42266" xr:uid="{00000000-0005-0000-0000-0000C9710000}"/>
    <cellStyle name="Normal 5 3 2 14 5" xfId="20133" xr:uid="{00000000-0005-0000-0000-0000CA710000}"/>
    <cellStyle name="Normal 5 3 2 14 6" xfId="42267" xr:uid="{00000000-0005-0000-0000-0000CB710000}"/>
    <cellStyle name="Normal 5 3 2 15" xfId="7186" xr:uid="{00000000-0005-0000-0000-0000CC710000}"/>
    <cellStyle name="Normal 5 3 2 15 2" xfId="7187" xr:uid="{00000000-0005-0000-0000-0000CD710000}"/>
    <cellStyle name="Normal 5 3 2 15 2 2" xfId="26724" xr:uid="{00000000-0005-0000-0000-0000CE710000}"/>
    <cellStyle name="Normal 5 3 2 15 2 2 2" xfId="32208" xr:uid="{00000000-0005-0000-0000-0000CF710000}"/>
    <cellStyle name="Normal 5 3 2 15 2 2 3" xfId="42268" xr:uid="{00000000-0005-0000-0000-0000D0710000}"/>
    <cellStyle name="Normal 5 3 2 15 2 3" xfId="29472" xr:uid="{00000000-0005-0000-0000-0000D1710000}"/>
    <cellStyle name="Normal 5 3 2 15 2 4" xfId="42269" xr:uid="{00000000-0005-0000-0000-0000D2710000}"/>
    <cellStyle name="Normal 5 3 2 15 3" xfId="7188" xr:uid="{00000000-0005-0000-0000-0000D3710000}"/>
    <cellStyle name="Normal 5 3 2 15 3 2" xfId="26725" xr:uid="{00000000-0005-0000-0000-0000D4710000}"/>
    <cellStyle name="Normal 5 3 2 15 3 2 2" xfId="32209" xr:uid="{00000000-0005-0000-0000-0000D5710000}"/>
    <cellStyle name="Normal 5 3 2 15 3 2 3" xfId="42270" xr:uid="{00000000-0005-0000-0000-0000D6710000}"/>
    <cellStyle name="Normal 5 3 2 15 3 3" xfId="29470" xr:uid="{00000000-0005-0000-0000-0000D7710000}"/>
    <cellStyle name="Normal 5 3 2 15 3 4" xfId="42271" xr:uid="{00000000-0005-0000-0000-0000D8710000}"/>
    <cellStyle name="Normal 5 3 2 15 4" xfId="26726" xr:uid="{00000000-0005-0000-0000-0000D9710000}"/>
    <cellStyle name="Normal 5 3 2 15 4 2" xfId="32210" xr:uid="{00000000-0005-0000-0000-0000DA710000}"/>
    <cellStyle name="Normal 5 3 2 15 4 3" xfId="42272" xr:uid="{00000000-0005-0000-0000-0000DB710000}"/>
    <cellStyle name="Normal 5 3 2 15 5" xfId="20136" xr:uid="{00000000-0005-0000-0000-0000DC710000}"/>
    <cellStyle name="Normal 5 3 2 15 6" xfId="42273" xr:uid="{00000000-0005-0000-0000-0000DD710000}"/>
    <cellStyle name="Normal 5 3 2 16" xfId="7189" xr:uid="{00000000-0005-0000-0000-0000DE710000}"/>
    <cellStyle name="Normal 5 3 2 16 2" xfId="7190" xr:uid="{00000000-0005-0000-0000-0000DF710000}"/>
    <cellStyle name="Normal 5 3 2 16 2 2" xfId="26727" xr:uid="{00000000-0005-0000-0000-0000E0710000}"/>
    <cellStyle name="Normal 5 3 2 16 2 2 2" xfId="32211" xr:uid="{00000000-0005-0000-0000-0000E1710000}"/>
    <cellStyle name="Normal 5 3 2 16 2 2 3" xfId="42274" xr:uid="{00000000-0005-0000-0000-0000E2710000}"/>
    <cellStyle name="Normal 5 3 2 16 2 3" xfId="29468" xr:uid="{00000000-0005-0000-0000-0000E3710000}"/>
    <cellStyle name="Normal 5 3 2 16 2 4" xfId="42275" xr:uid="{00000000-0005-0000-0000-0000E4710000}"/>
    <cellStyle name="Normal 5 3 2 16 3" xfId="7191" xr:uid="{00000000-0005-0000-0000-0000E5710000}"/>
    <cellStyle name="Normal 5 3 2 16 3 2" xfId="26728" xr:uid="{00000000-0005-0000-0000-0000E6710000}"/>
    <cellStyle name="Normal 5 3 2 16 3 2 2" xfId="32212" xr:uid="{00000000-0005-0000-0000-0000E7710000}"/>
    <cellStyle name="Normal 5 3 2 16 3 2 3" xfId="42276" xr:uid="{00000000-0005-0000-0000-0000E8710000}"/>
    <cellStyle name="Normal 5 3 2 16 3 3" xfId="29467" xr:uid="{00000000-0005-0000-0000-0000E9710000}"/>
    <cellStyle name="Normal 5 3 2 16 3 4" xfId="42277" xr:uid="{00000000-0005-0000-0000-0000EA710000}"/>
    <cellStyle name="Normal 5 3 2 16 4" xfId="26729" xr:uid="{00000000-0005-0000-0000-0000EB710000}"/>
    <cellStyle name="Normal 5 3 2 16 4 2" xfId="32213" xr:uid="{00000000-0005-0000-0000-0000EC710000}"/>
    <cellStyle name="Normal 5 3 2 16 4 3" xfId="42278" xr:uid="{00000000-0005-0000-0000-0000ED710000}"/>
    <cellStyle name="Normal 5 3 2 16 5" xfId="20138" xr:uid="{00000000-0005-0000-0000-0000EE710000}"/>
    <cellStyle name="Normal 5 3 2 16 6" xfId="42279" xr:uid="{00000000-0005-0000-0000-0000EF710000}"/>
    <cellStyle name="Normal 5 3 2 17" xfId="7192" xr:uid="{00000000-0005-0000-0000-0000F0710000}"/>
    <cellStyle name="Normal 5 3 2 17 2" xfId="26730" xr:uid="{00000000-0005-0000-0000-0000F1710000}"/>
    <cellStyle name="Normal 5 3 2 17 2 2" xfId="32214" xr:uid="{00000000-0005-0000-0000-0000F2710000}"/>
    <cellStyle name="Normal 5 3 2 17 2 3" xfId="42280" xr:uid="{00000000-0005-0000-0000-0000F3710000}"/>
    <cellStyle name="Normal 5 3 2 17 3" xfId="20140" xr:uid="{00000000-0005-0000-0000-0000F4710000}"/>
    <cellStyle name="Normal 5 3 2 17 4" xfId="42281" xr:uid="{00000000-0005-0000-0000-0000F5710000}"/>
    <cellStyle name="Normal 5 3 2 18" xfId="7193" xr:uid="{00000000-0005-0000-0000-0000F6710000}"/>
    <cellStyle name="Normal 5 3 2 18 2" xfId="26731" xr:uid="{00000000-0005-0000-0000-0000F7710000}"/>
    <cellStyle name="Normal 5 3 2 18 2 2" xfId="32215" xr:uid="{00000000-0005-0000-0000-0000F8710000}"/>
    <cellStyle name="Normal 5 3 2 18 2 3" xfId="42282" xr:uid="{00000000-0005-0000-0000-0000F9710000}"/>
    <cellStyle name="Normal 5 3 2 18 3" xfId="20141" xr:uid="{00000000-0005-0000-0000-0000FA710000}"/>
    <cellStyle name="Normal 5 3 2 18 4" xfId="42283" xr:uid="{00000000-0005-0000-0000-0000FB710000}"/>
    <cellStyle name="Normal 5 3 2 19" xfId="26732" xr:uid="{00000000-0005-0000-0000-0000FC710000}"/>
    <cellStyle name="Normal 5 3 2 19 2" xfId="32216" xr:uid="{00000000-0005-0000-0000-0000FD710000}"/>
    <cellStyle name="Normal 5 3 2 19 3" xfId="42284" xr:uid="{00000000-0005-0000-0000-0000FE710000}"/>
    <cellStyle name="Normal 5 3 2 2" xfId="7194" xr:uid="{00000000-0005-0000-0000-0000FF710000}"/>
    <cellStyle name="Normal 5 3 2 2 2" xfId="7195" xr:uid="{00000000-0005-0000-0000-000000720000}"/>
    <cellStyle name="Normal 5 3 2 2 2 2" xfId="26733" xr:uid="{00000000-0005-0000-0000-000001720000}"/>
    <cellStyle name="Normal 5 3 2 2 2 2 2" xfId="32217" xr:uid="{00000000-0005-0000-0000-000002720000}"/>
    <cellStyle name="Normal 5 3 2 2 2 2 3" xfId="42285" xr:uid="{00000000-0005-0000-0000-000003720000}"/>
    <cellStyle name="Normal 5 3 2 2 2 3" xfId="29463" xr:uid="{00000000-0005-0000-0000-000004720000}"/>
    <cellStyle name="Normal 5 3 2 2 2 4" xfId="42286" xr:uid="{00000000-0005-0000-0000-000005720000}"/>
    <cellStyle name="Normal 5 3 2 2 3" xfId="7196" xr:uid="{00000000-0005-0000-0000-000006720000}"/>
    <cellStyle name="Normal 5 3 2 2 3 2" xfId="26734" xr:uid="{00000000-0005-0000-0000-000007720000}"/>
    <cellStyle name="Normal 5 3 2 2 3 2 2" xfId="32218" xr:uid="{00000000-0005-0000-0000-000008720000}"/>
    <cellStyle name="Normal 5 3 2 2 3 2 3" xfId="42287" xr:uid="{00000000-0005-0000-0000-000009720000}"/>
    <cellStyle name="Normal 5 3 2 2 3 3" xfId="20143" xr:uid="{00000000-0005-0000-0000-00000A720000}"/>
    <cellStyle name="Normal 5 3 2 2 3 4" xfId="42288" xr:uid="{00000000-0005-0000-0000-00000B720000}"/>
    <cellStyle name="Normal 5 3 2 2 4" xfId="26735" xr:uid="{00000000-0005-0000-0000-00000C720000}"/>
    <cellStyle name="Normal 5 3 2 2 4 2" xfId="32219" xr:uid="{00000000-0005-0000-0000-00000D720000}"/>
    <cellStyle name="Normal 5 3 2 2 4 3" xfId="42289" xr:uid="{00000000-0005-0000-0000-00000E720000}"/>
    <cellStyle name="Normal 5 3 2 2 5" xfId="29461" xr:uid="{00000000-0005-0000-0000-00000F720000}"/>
    <cellStyle name="Normal 5 3 2 2 6" xfId="42290" xr:uid="{00000000-0005-0000-0000-000010720000}"/>
    <cellStyle name="Normal 5 3 2 20" xfId="29460" xr:uid="{00000000-0005-0000-0000-000011720000}"/>
    <cellStyle name="Normal 5 3 2 21" xfId="42291" xr:uid="{00000000-0005-0000-0000-000012720000}"/>
    <cellStyle name="Normal 5 3 2 3" xfId="7197" xr:uid="{00000000-0005-0000-0000-000013720000}"/>
    <cellStyle name="Normal 5 3 2 3 2" xfId="7198" xr:uid="{00000000-0005-0000-0000-000014720000}"/>
    <cellStyle name="Normal 5 3 2 3 2 2" xfId="26736" xr:uid="{00000000-0005-0000-0000-000015720000}"/>
    <cellStyle name="Normal 5 3 2 3 2 2 2" xfId="32220" xr:uid="{00000000-0005-0000-0000-000016720000}"/>
    <cellStyle name="Normal 5 3 2 3 2 2 3" xfId="42292" xr:uid="{00000000-0005-0000-0000-000017720000}"/>
    <cellStyle name="Normal 5 3 2 3 2 3" xfId="20146" xr:uid="{00000000-0005-0000-0000-000018720000}"/>
    <cellStyle name="Normal 5 3 2 3 2 4" xfId="42293" xr:uid="{00000000-0005-0000-0000-000019720000}"/>
    <cellStyle name="Normal 5 3 2 3 3" xfId="7199" xr:uid="{00000000-0005-0000-0000-00001A720000}"/>
    <cellStyle name="Normal 5 3 2 3 3 2" xfId="26737" xr:uid="{00000000-0005-0000-0000-00001B720000}"/>
    <cellStyle name="Normal 5 3 2 3 3 2 2" xfId="32221" xr:uid="{00000000-0005-0000-0000-00001C720000}"/>
    <cellStyle name="Normal 5 3 2 3 3 2 3" xfId="42294" xr:uid="{00000000-0005-0000-0000-00001D720000}"/>
    <cellStyle name="Normal 5 3 2 3 3 3" xfId="20147" xr:uid="{00000000-0005-0000-0000-00001E720000}"/>
    <cellStyle name="Normal 5 3 2 3 3 4" xfId="42295" xr:uid="{00000000-0005-0000-0000-00001F720000}"/>
    <cellStyle name="Normal 5 3 2 3 4" xfId="26738" xr:uid="{00000000-0005-0000-0000-000020720000}"/>
    <cellStyle name="Normal 5 3 2 3 4 2" xfId="32222" xr:uid="{00000000-0005-0000-0000-000021720000}"/>
    <cellStyle name="Normal 5 3 2 3 4 3" xfId="42296" xr:uid="{00000000-0005-0000-0000-000022720000}"/>
    <cellStyle name="Normal 5 3 2 3 5" xfId="20148" xr:uid="{00000000-0005-0000-0000-000023720000}"/>
    <cellStyle name="Normal 5 3 2 3 6" xfId="42297" xr:uid="{00000000-0005-0000-0000-000024720000}"/>
    <cellStyle name="Normal 5 3 2 4" xfId="7200" xr:uid="{00000000-0005-0000-0000-000025720000}"/>
    <cellStyle name="Normal 5 3 2 4 2" xfId="7201" xr:uid="{00000000-0005-0000-0000-000026720000}"/>
    <cellStyle name="Normal 5 3 2 4 2 2" xfId="26739" xr:uid="{00000000-0005-0000-0000-000027720000}"/>
    <cellStyle name="Normal 5 3 2 4 2 2 2" xfId="32223" xr:uid="{00000000-0005-0000-0000-000028720000}"/>
    <cellStyle name="Normal 5 3 2 4 2 2 3" xfId="42298" xr:uid="{00000000-0005-0000-0000-000029720000}"/>
    <cellStyle name="Normal 5 3 2 4 2 3" xfId="20150" xr:uid="{00000000-0005-0000-0000-00002A720000}"/>
    <cellStyle name="Normal 5 3 2 4 2 4" xfId="42299" xr:uid="{00000000-0005-0000-0000-00002B720000}"/>
    <cellStyle name="Normal 5 3 2 4 3" xfId="7202" xr:uid="{00000000-0005-0000-0000-00002C720000}"/>
    <cellStyle name="Normal 5 3 2 4 3 2" xfId="26740" xr:uid="{00000000-0005-0000-0000-00002D720000}"/>
    <cellStyle name="Normal 5 3 2 4 3 2 2" xfId="32224" xr:uid="{00000000-0005-0000-0000-00002E720000}"/>
    <cellStyle name="Normal 5 3 2 4 3 2 3" xfId="42300" xr:uid="{00000000-0005-0000-0000-00002F720000}"/>
    <cellStyle name="Normal 5 3 2 4 3 3" xfId="20152" xr:uid="{00000000-0005-0000-0000-000030720000}"/>
    <cellStyle name="Normal 5 3 2 4 3 4" xfId="42301" xr:uid="{00000000-0005-0000-0000-000031720000}"/>
    <cellStyle name="Normal 5 3 2 4 4" xfId="26741" xr:uid="{00000000-0005-0000-0000-000032720000}"/>
    <cellStyle name="Normal 5 3 2 4 4 2" xfId="32225" xr:uid="{00000000-0005-0000-0000-000033720000}"/>
    <cellStyle name="Normal 5 3 2 4 4 3" xfId="42302" xr:uid="{00000000-0005-0000-0000-000034720000}"/>
    <cellStyle name="Normal 5 3 2 4 5" xfId="29457" xr:uid="{00000000-0005-0000-0000-000035720000}"/>
    <cellStyle name="Normal 5 3 2 4 6" xfId="42303" xr:uid="{00000000-0005-0000-0000-000036720000}"/>
    <cellStyle name="Normal 5 3 2 5" xfId="7203" xr:uid="{00000000-0005-0000-0000-000037720000}"/>
    <cellStyle name="Normal 5 3 2 5 2" xfId="7204" xr:uid="{00000000-0005-0000-0000-000038720000}"/>
    <cellStyle name="Normal 5 3 2 5 2 2" xfId="26742" xr:uid="{00000000-0005-0000-0000-000039720000}"/>
    <cellStyle name="Normal 5 3 2 5 2 2 2" xfId="32226" xr:uid="{00000000-0005-0000-0000-00003A720000}"/>
    <cellStyle name="Normal 5 3 2 5 2 2 3" xfId="42304" xr:uid="{00000000-0005-0000-0000-00003B720000}"/>
    <cellStyle name="Normal 5 3 2 5 2 3" xfId="20155" xr:uid="{00000000-0005-0000-0000-00003C720000}"/>
    <cellStyle name="Normal 5 3 2 5 2 4" xfId="42305" xr:uid="{00000000-0005-0000-0000-00003D720000}"/>
    <cellStyle name="Normal 5 3 2 5 3" xfId="7205" xr:uid="{00000000-0005-0000-0000-00003E720000}"/>
    <cellStyle name="Normal 5 3 2 5 3 2" xfId="26743" xr:uid="{00000000-0005-0000-0000-00003F720000}"/>
    <cellStyle name="Normal 5 3 2 5 3 2 2" xfId="32227" xr:uid="{00000000-0005-0000-0000-000040720000}"/>
    <cellStyle name="Normal 5 3 2 5 3 2 3" xfId="42306" xr:uid="{00000000-0005-0000-0000-000041720000}"/>
    <cellStyle name="Normal 5 3 2 5 3 3" xfId="20156" xr:uid="{00000000-0005-0000-0000-000042720000}"/>
    <cellStyle name="Normal 5 3 2 5 3 4" xfId="42307" xr:uid="{00000000-0005-0000-0000-000043720000}"/>
    <cellStyle name="Normal 5 3 2 5 4" xfId="26744" xr:uid="{00000000-0005-0000-0000-000044720000}"/>
    <cellStyle name="Normal 5 3 2 5 4 2" xfId="32228" xr:uid="{00000000-0005-0000-0000-000045720000}"/>
    <cellStyle name="Normal 5 3 2 5 4 3" xfId="42308" xr:uid="{00000000-0005-0000-0000-000046720000}"/>
    <cellStyle name="Normal 5 3 2 5 5" xfId="20157" xr:uid="{00000000-0005-0000-0000-000047720000}"/>
    <cellStyle name="Normal 5 3 2 5 6" xfId="42309" xr:uid="{00000000-0005-0000-0000-000048720000}"/>
    <cellStyle name="Normal 5 3 2 6" xfId="7206" xr:uid="{00000000-0005-0000-0000-000049720000}"/>
    <cellStyle name="Normal 5 3 2 6 2" xfId="7207" xr:uid="{00000000-0005-0000-0000-00004A720000}"/>
    <cellStyle name="Normal 5 3 2 6 2 2" xfId="26745" xr:uid="{00000000-0005-0000-0000-00004B720000}"/>
    <cellStyle name="Normal 5 3 2 6 2 2 2" xfId="32229" xr:uid="{00000000-0005-0000-0000-00004C720000}"/>
    <cellStyle name="Normal 5 3 2 6 2 2 3" xfId="42310" xr:uid="{00000000-0005-0000-0000-00004D720000}"/>
    <cellStyle name="Normal 5 3 2 6 2 3" xfId="29454" xr:uid="{00000000-0005-0000-0000-00004E720000}"/>
    <cellStyle name="Normal 5 3 2 6 2 4" xfId="42311" xr:uid="{00000000-0005-0000-0000-00004F720000}"/>
    <cellStyle name="Normal 5 3 2 6 3" xfId="7208" xr:uid="{00000000-0005-0000-0000-000050720000}"/>
    <cellStyle name="Normal 5 3 2 6 3 2" xfId="26746" xr:uid="{00000000-0005-0000-0000-000051720000}"/>
    <cellStyle name="Normal 5 3 2 6 3 2 2" xfId="32230" xr:uid="{00000000-0005-0000-0000-000052720000}"/>
    <cellStyle name="Normal 5 3 2 6 3 2 3" xfId="42312" xr:uid="{00000000-0005-0000-0000-000053720000}"/>
    <cellStyle name="Normal 5 3 2 6 3 3" xfId="29453" xr:uid="{00000000-0005-0000-0000-000054720000}"/>
    <cellStyle name="Normal 5 3 2 6 3 4" xfId="42313" xr:uid="{00000000-0005-0000-0000-000055720000}"/>
    <cellStyle name="Normal 5 3 2 6 4" xfId="26747" xr:uid="{00000000-0005-0000-0000-000056720000}"/>
    <cellStyle name="Normal 5 3 2 6 4 2" xfId="32231" xr:uid="{00000000-0005-0000-0000-000057720000}"/>
    <cellStyle name="Normal 5 3 2 6 4 3" xfId="42314" xr:uid="{00000000-0005-0000-0000-000058720000}"/>
    <cellStyle name="Normal 5 3 2 6 5" xfId="20160" xr:uid="{00000000-0005-0000-0000-000059720000}"/>
    <cellStyle name="Normal 5 3 2 6 6" xfId="42315" xr:uid="{00000000-0005-0000-0000-00005A720000}"/>
    <cellStyle name="Normal 5 3 2 7" xfId="7209" xr:uid="{00000000-0005-0000-0000-00005B720000}"/>
    <cellStyle name="Normal 5 3 2 7 2" xfId="7210" xr:uid="{00000000-0005-0000-0000-00005C720000}"/>
    <cellStyle name="Normal 5 3 2 7 2 2" xfId="26748" xr:uid="{00000000-0005-0000-0000-00005D720000}"/>
    <cellStyle name="Normal 5 3 2 7 2 2 2" xfId="32232" xr:uid="{00000000-0005-0000-0000-00005E720000}"/>
    <cellStyle name="Normal 5 3 2 7 2 2 3" xfId="42316" xr:uid="{00000000-0005-0000-0000-00005F720000}"/>
    <cellStyle name="Normal 5 3 2 7 2 3" xfId="29451" xr:uid="{00000000-0005-0000-0000-000060720000}"/>
    <cellStyle name="Normal 5 3 2 7 2 4" xfId="42317" xr:uid="{00000000-0005-0000-0000-000061720000}"/>
    <cellStyle name="Normal 5 3 2 7 3" xfId="7211" xr:uid="{00000000-0005-0000-0000-000062720000}"/>
    <cellStyle name="Normal 5 3 2 7 3 2" xfId="26749" xr:uid="{00000000-0005-0000-0000-000063720000}"/>
    <cellStyle name="Normal 5 3 2 7 3 2 2" xfId="32233" xr:uid="{00000000-0005-0000-0000-000064720000}"/>
    <cellStyle name="Normal 5 3 2 7 3 2 3" xfId="42318" xr:uid="{00000000-0005-0000-0000-000065720000}"/>
    <cellStyle name="Normal 5 3 2 7 3 3" xfId="29450" xr:uid="{00000000-0005-0000-0000-000066720000}"/>
    <cellStyle name="Normal 5 3 2 7 3 4" xfId="42319" xr:uid="{00000000-0005-0000-0000-000067720000}"/>
    <cellStyle name="Normal 5 3 2 7 4" xfId="26750" xr:uid="{00000000-0005-0000-0000-000068720000}"/>
    <cellStyle name="Normal 5 3 2 7 4 2" xfId="32234" xr:uid="{00000000-0005-0000-0000-000069720000}"/>
    <cellStyle name="Normal 5 3 2 7 4 3" xfId="42320" xr:uid="{00000000-0005-0000-0000-00006A720000}"/>
    <cellStyle name="Normal 5 3 2 7 5" xfId="20163" xr:uid="{00000000-0005-0000-0000-00006B720000}"/>
    <cellStyle name="Normal 5 3 2 7 6" xfId="42321" xr:uid="{00000000-0005-0000-0000-00006C720000}"/>
    <cellStyle name="Normal 5 3 2 8" xfId="7212" xr:uid="{00000000-0005-0000-0000-00006D720000}"/>
    <cellStyle name="Normal 5 3 2 8 2" xfId="7213" xr:uid="{00000000-0005-0000-0000-00006E720000}"/>
    <cellStyle name="Normal 5 3 2 8 2 2" xfId="26751" xr:uid="{00000000-0005-0000-0000-00006F720000}"/>
    <cellStyle name="Normal 5 3 2 8 2 2 2" xfId="32235" xr:uid="{00000000-0005-0000-0000-000070720000}"/>
    <cellStyle name="Normal 5 3 2 8 2 2 3" xfId="42322" xr:uid="{00000000-0005-0000-0000-000071720000}"/>
    <cellStyle name="Normal 5 3 2 8 2 3" xfId="29448" xr:uid="{00000000-0005-0000-0000-000072720000}"/>
    <cellStyle name="Normal 5 3 2 8 2 4" xfId="42323" xr:uid="{00000000-0005-0000-0000-000073720000}"/>
    <cellStyle name="Normal 5 3 2 8 3" xfId="7214" xr:uid="{00000000-0005-0000-0000-000074720000}"/>
    <cellStyle name="Normal 5 3 2 8 3 2" xfId="26752" xr:uid="{00000000-0005-0000-0000-000075720000}"/>
    <cellStyle name="Normal 5 3 2 8 3 2 2" xfId="32236" xr:uid="{00000000-0005-0000-0000-000076720000}"/>
    <cellStyle name="Normal 5 3 2 8 3 2 3" xfId="42324" xr:uid="{00000000-0005-0000-0000-000077720000}"/>
    <cellStyle name="Normal 5 3 2 8 3 3" xfId="29447" xr:uid="{00000000-0005-0000-0000-000078720000}"/>
    <cellStyle name="Normal 5 3 2 8 3 4" xfId="42325" xr:uid="{00000000-0005-0000-0000-000079720000}"/>
    <cellStyle name="Normal 5 3 2 8 4" xfId="26753" xr:uid="{00000000-0005-0000-0000-00007A720000}"/>
    <cellStyle name="Normal 5 3 2 8 4 2" xfId="32237" xr:uid="{00000000-0005-0000-0000-00007B720000}"/>
    <cellStyle name="Normal 5 3 2 8 4 3" xfId="42326" xr:uid="{00000000-0005-0000-0000-00007C720000}"/>
    <cellStyle name="Normal 5 3 2 8 5" xfId="20166" xr:uid="{00000000-0005-0000-0000-00007D720000}"/>
    <cellStyle name="Normal 5 3 2 8 6" xfId="42327" xr:uid="{00000000-0005-0000-0000-00007E720000}"/>
    <cellStyle name="Normal 5 3 2 9" xfId="7215" xr:uid="{00000000-0005-0000-0000-00007F720000}"/>
    <cellStyle name="Normal 5 3 2 9 2" xfId="7216" xr:uid="{00000000-0005-0000-0000-000080720000}"/>
    <cellStyle name="Normal 5 3 2 9 2 2" xfId="26754" xr:uid="{00000000-0005-0000-0000-000081720000}"/>
    <cellStyle name="Normal 5 3 2 9 2 2 2" xfId="32238" xr:uid="{00000000-0005-0000-0000-000082720000}"/>
    <cellStyle name="Normal 5 3 2 9 2 2 3" xfId="42328" xr:uid="{00000000-0005-0000-0000-000083720000}"/>
    <cellStyle name="Normal 5 3 2 9 2 3" xfId="29445" xr:uid="{00000000-0005-0000-0000-000084720000}"/>
    <cellStyle name="Normal 5 3 2 9 2 4" xfId="42329" xr:uid="{00000000-0005-0000-0000-000085720000}"/>
    <cellStyle name="Normal 5 3 2 9 3" xfId="7217" xr:uid="{00000000-0005-0000-0000-000086720000}"/>
    <cellStyle name="Normal 5 3 2 9 3 2" xfId="26755" xr:uid="{00000000-0005-0000-0000-000087720000}"/>
    <cellStyle name="Normal 5 3 2 9 3 2 2" xfId="32239" xr:uid="{00000000-0005-0000-0000-000088720000}"/>
    <cellStyle name="Normal 5 3 2 9 3 2 3" xfId="42330" xr:uid="{00000000-0005-0000-0000-000089720000}"/>
    <cellStyle name="Normal 5 3 2 9 3 3" xfId="29444" xr:uid="{00000000-0005-0000-0000-00008A720000}"/>
    <cellStyle name="Normal 5 3 2 9 3 4" xfId="42331" xr:uid="{00000000-0005-0000-0000-00008B720000}"/>
    <cellStyle name="Normal 5 3 2 9 4" xfId="26756" xr:uid="{00000000-0005-0000-0000-00008C720000}"/>
    <cellStyle name="Normal 5 3 2 9 4 2" xfId="32240" xr:uid="{00000000-0005-0000-0000-00008D720000}"/>
    <cellStyle name="Normal 5 3 2 9 4 3" xfId="42332" xr:uid="{00000000-0005-0000-0000-00008E720000}"/>
    <cellStyle name="Normal 5 3 2 9 5" xfId="20170" xr:uid="{00000000-0005-0000-0000-00008F720000}"/>
    <cellStyle name="Normal 5 3 2 9 6" xfId="42333" xr:uid="{00000000-0005-0000-0000-000090720000}"/>
    <cellStyle name="Normal 5 3 20" xfId="7218" xr:uid="{00000000-0005-0000-0000-000091720000}"/>
    <cellStyle name="Normal 5 3 20 2" xfId="7219" xr:uid="{00000000-0005-0000-0000-000092720000}"/>
    <cellStyle name="Normal 5 3 20 2 2" xfId="26757" xr:uid="{00000000-0005-0000-0000-000093720000}"/>
    <cellStyle name="Normal 5 3 20 2 2 2" xfId="32241" xr:uid="{00000000-0005-0000-0000-000094720000}"/>
    <cellStyle name="Normal 5 3 20 2 2 3" xfId="42334" xr:uid="{00000000-0005-0000-0000-000095720000}"/>
    <cellStyle name="Normal 5 3 20 2 3" xfId="29442" xr:uid="{00000000-0005-0000-0000-000096720000}"/>
    <cellStyle name="Normal 5 3 20 2 4" xfId="42335" xr:uid="{00000000-0005-0000-0000-000097720000}"/>
    <cellStyle name="Normal 5 3 20 3" xfId="7220" xr:uid="{00000000-0005-0000-0000-000098720000}"/>
    <cellStyle name="Normal 5 3 20 3 2" xfId="26758" xr:uid="{00000000-0005-0000-0000-000099720000}"/>
    <cellStyle name="Normal 5 3 20 3 2 2" xfId="32242" xr:uid="{00000000-0005-0000-0000-00009A720000}"/>
    <cellStyle name="Normal 5 3 20 3 2 3" xfId="42336" xr:uid="{00000000-0005-0000-0000-00009B720000}"/>
    <cellStyle name="Normal 5 3 20 3 3" xfId="20172" xr:uid="{00000000-0005-0000-0000-00009C720000}"/>
    <cellStyle name="Normal 5 3 20 3 4" xfId="42337" xr:uid="{00000000-0005-0000-0000-00009D720000}"/>
    <cellStyle name="Normal 5 3 20 4" xfId="26759" xr:uid="{00000000-0005-0000-0000-00009E720000}"/>
    <cellStyle name="Normal 5 3 20 4 2" xfId="32243" xr:uid="{00000000-0005-0000-0000-00009F720000}"/>
    <cellStyle name="Normal 5 3 20 4 3" xfId="42338" xr:uid="{00000000-0005-0000-0000-0000A0720000}"/>
    <cellStyle name="Normal 5 3 20 5" xfId="29441" xr:uid="{00000000-0005-0000-0000-0000A1720000}"/>
    <cellStyle name="Normal 5 3 20 6" xfId="42339" xr:uid="{00000000-0005-0000-0000-0000A2720000}"/>
    <cellStyle name="Normal 5 3 21" xfId="7221" xr:uid="{00000000-0005-0000-0000-0000A3720000}"/>
    <cellStyle name="Normal 5 3 21 2" xfId="26760" xr:uid="{00000000-0005-0000-0000-0000A4720000}"/>
    <cellStyle name="Normal 5 3 21 2 2" xfId="32244" xr:uid="{00000000-0005-0000-0000-0000A5720000}"/>
    <cellStyle name="Normal 5 3 21 2 3" xfId="42340" xr:uid="{00000000-0005-0000-0000-0000A6720000}"/>
    <cellStyle name="Normal 5 3 21 3" xfId="20174" xr:uid="{00000000-0005-0000-0000-0000A7720000}"/>
    <cellStyle name="Normal 5 3 21 4" xfId="42341" xr:uid="{00000000-0005-0000-0000-0000A8720000}"/>
    <cellStyle name="Normal 5 3 22" xfId="7222" xr:uid="{00000000-0005-0000-0000-0000A9720000}"/>
    <cellStyle name="Normal 5 3 22 2" xfId="26761" xr:uid="{00000000-0005-0000-0000-0000AA720000}"/>
    <cellStyle name="Normal 5 3 22 2 2" xfId="32245" xr:uid="{00000000-0005-0000-0000-0000AB720000}"/>
    <cellStyle name="Normal 5 3 22 2 3" xfId="42342" xr:uid="{00000000-0005-0000-0000-0000AC720000}"/>
    <cellStyle name="Normal 5 3 22 3" xfId="29440" xr:uid="{00000000-0005-0000-0000-0000AD720000}"/>
    <cellStyle name="Normal 5 3 22 4" xfId="42343" xr:uid="{00000000-0005-0000-0000-0000AE720000}"/>
    <cellStyle name="Normal 5 3 23" xfId="26762" xr:uid="{00000000-0005-0000-0000-0000AF720000}"/>
    <cellStyle name="Normal 5 3 23 2" xfId="32246" xr:uid="{00000000-0005-0000-0000-0000B0720000}"/>
    <cellStyle name="Normal 5 3 23 3" xfId="42344" xr:uid="{00000000-0005-0000-0000-0000B1720000}"/>
    <cellStyle name="Normal 5 3 24" xfId="29439" xr:uid="{00000000-0005-0000-0000-0000B2720000}"/>
    <cellStyle name="Normal 5 3 25" xfId="42345" xr:uid="{00000000-0005-0000-0000-0000B3720000}"/>
    <cellStyle name="Normal 5 3 3" xfId="7223" xr:uid="{00000000-0005-0000-0000-0000B4720000}"/>
    <cellStyle name="Normal 5 3 3 10" xfId="7224" xr:uid="{00000000-0005-0000-0000-0000B5720000}"/>
    <cellStyle name="Normal 5 3 3 10 2" xfId="7225" xr:uid="{00000000-0005-0000-0000-0000B6720000}"/>
    <cellStyle name="Normal 5 3 3 10 2 2" xfId="26763" xr:uid="{00000000-0005-0000-0000-0000B7720000}"/>
    <cellStyle name="Normal 5 3 3 10 2 2 2" xfId="32247" xr:uid="{00000000-0005-0000-0000-0000B8720000}"/>
    <cellStyle name="Normal 5 3 3 10 2 2 3" xfId="42346" xr:uid="{00000000-0005-0000-0000-0000B9720000}"/>
    <cellStyle name="Normal 5 3 3 10 2 3" xfId="20178" xr:uid="{00000000-0005-0000-0000-0000BA720000}"/>
    <cellStyle name="Normal 5 3 3 10 2 4" xfId="42347" xr:uid="{00000000-0005-0000-0000-0000BB720000}"/>
    <cellStyle name="Normal 5 3 3 10 3" xfId="7226" xr:uid="{00000000-0005-0000-0000-0000BC720000}"/>
    <cellStyle name="Normal 5 3 3 10 3 2" xfId="26764" xr:uid="{00000000-0005-0000-0000-0000BD720000}"/>
    <cellStyle name="Normal 5 3 3 10 3 2 2" xfId="32248" xr:uid="{00000000-0005-0000-0000-0000BE720000}"/>
    <cellStyle name="Normal 5 3 3 10 3 2 3" xfId="42348" xr:uid="{00000000-0005-0000-0000-0000BF720000}"/>
    <cellStyle name="Normal 5 3 3 10 3 3" xfId="20180" xr:uid="{00000000-0005-0000-0000-0000C0720000}"/>
    <cellStyle name="Normal 5 3 3 10 3 4" xfId="42349" xr:uid="{00000000-0005-0000-0000-0000C1720000}"/>
    <cellStyle name="Normal 5 3 3 10 4" xfId="26765" xr:uid="{00000000-0005-0000-0000-0000C2720000}"/>
    <cellStyle name="Normal 5 3 3 10 4 2" xfId="32249" xr:uid="{00000000-0005-0000-0000-0000C3720000}"/>
    <cellStyle name="Normal 5 3 3 10 4 3" xfId="42350" xr:uid="{00000000-0005-0000-0000-0000C4720000}"/>
    <cellStyle name="Normal 5 3 3 10 5" xfId="29437" xr:uid="{00000000-0005-0000-0000-0000C5720000}"/>
    <cellStyle name="Normal 5 3 3 10 6" xfId="42351" xr:uid="{00000000-0005-0000-0000-0000C6720000}"/>
    <cellStyle name="Normal 5 3 3 11" xfId="7227" xr:uid="{00000000-0005-0000-0000-0000C7720000}"/>
    <cellStyle name="Normal 5 3 3 11 2" xfId="7228" xr:uid="{00000000-0005-0000-0000-0000C8720000}"/>
    <cellStyle name="Normal 5 3 3 11 2 2" xfId="26766" xr:uid="{00000000-0005-0000-0000-0000C9720000}"/>
    <cellStyle name="Normal 5 3 3 11 2 2 2" xfId="32250" xr:uid="{00000000-0005-0000-0000-0000CA720000}"/>
    <cellStyle name="Normal 5 3 3 11 2 2 3" xfId="42352" xr:uid="{00000000-0005-0000-0000-0000CB720000}"/>
    <cellStyle name="Normal 5 3 3 11 2 3" xfId="20183" xr:uid="{00000000-0005-0000-0000-0000CC720000}"/>
    <cellStyle name="Normal 5 3 3 11 2 4" xfId="42353" xr:uid="{00000000-0005-0000-0000-0000CD720000}"/>
    <cellStyle name="Normal 5 3 3 11 3" xfId="7229" xr:uid="{00000000-0005-0000-0000-0000CE720000}"/>
    <cellStyle name="Normal 5 3 3 11 3 2" xfId="26767" xr:uid="{00000000-0005-0000-0000-0000CF720000}"/>
    <cellStyle name="Normal 5 3 3 11 3 2 2" xfId="32251" xr:uid="{00000000-0005-0000-0000-0000D0720000}"/>
    <cellStyle name="Normal 5 3 3 11 3 2 3" xfId="42354" xr:uid="{00000000-0005-0000-0000-0000D1720000}"/>
    <cellStyle name="Normal 5 3 3 11 3 3" xfId="20184" xr:uid="{00000000-0005-0000-0000-0000D2720000}"/>
    <cellStyle name="Normal 5 3 3 11 3 4" xfId="42355" xr:uid="{00000000-0005-0000-0000-0000D3720000}"/>
    <cellStyle name="Normal 5 3 3 11 4" xfId="26768" xr:uid="{00000000-0005-0000-0000-0000D4720000}"/>
    <cellStyle name="Normal 5 3 3 11 4 2" xfId="32252" xr:uid="{00000000-0005-0000-0000-0000D5720000}"/>
    <cellStyle name="Normal 5 3 3 11 4 3" xfId="42356" xr:uid="{00000000-0005-0000-0000-0000D6720000}"/>
    <cellStyle name="Normal 5 3 3 11 5" xfId="20185" xr:uid="{00000000-0005-0000-0000-0000D7720000}"/>
    <cellStyle name="Normal 5 3 3 11 6" xfId="42357" xr:uid="{00000000-0005-0000-0000-0000D8720000}"/>
    <cellStyle name="Normal 5 3 3 12" xfId="7230" xr:uid="{00000000-0005-0000-0000-0000D9720000}"/>
    <cellStyle name="Normal 5 3 3 12 2" xfId="7231" xr:uid="{00000000-0005-0000-0000-0000DA720000}"/>
    <cellStyle name="Normal 5 3 3 12 2 2" xfId="26769" xr:uid="{00000000-0005-0000-0000-0000DB720000}"/>
    <cellStyle name="Normal 5 3 3 12 2 2 2" xfId="32253" xr:uid="{00000000-0005-0000-0000-0000DC720000}"/>
    <cellStyle name="Normal 5 3 3 12 2 2 3" xfId="42358" xr:uid="{00000000-0005-0000-0000-0000DD720000}"/>
    <cellStyle name="Normal 5 3 3 12 2 3" xfId="20187" xr:uid="{00000000-0005-0000-0000-0000DE720000}"/>
    <cellStyle name="Normal 5 3 3 12 2 4" xfId="42359" xr:uid="{00000000-0005-0000-0000-0000DF720000}"/>
    <cellStyle name="Normal 5 3 3 12 3" xfId="7232" xr:uid="{00000000-0005-0000-0000-0000E0720000}"/>
    <cellStyle name="Normal 5 3 3 12 3 2" xfId="26770" xr:uid="{00000000-0005-0000-0000-0000E1720000}"/>
    <cellStyle name="Normal 5 3 3 12 3 2 2" xfId="32254" xr:uid="{00000000-0005-0000-0000-0000E2720000}"/>
    <cellStyle name="Normal 5 3 3 12 3 2 3" xfId="42360" xr:uid="{00000000-0005-0000-0000-0000E3720000}"/>
    <cellStyle name="Normal 5 3 3 12 3 3" xfId="20189" xr:uid="{00000000-0005-0000-0000-0000E4720000}"/>
    <cellStyle name="Normal 5 3 3 12 3 4" xfId="42361" xr:uid="{00000000-0005-0000-0000-0000E5720000}"/>
    <cellStyle name="Normal 5 3 3 12 4" xfId="26771" xr:uid="{00000000-0005-0000-0000-0000E6720000}"/>
    <cellStyle name="Normal 5 3 3 12 4 2" xfId="32255" xr:uid="{00000000-0005-0000-0000-0000E7720000}"/>
    <cellStyle name="Normal 5 3 3 12 4 3" xfId="42362" xr:uid="{00000000-0005-0000-0000-0000E8720000}"/>
    <cellStyle name="Normal 5 3 3 12 5" xfId="29434" xr:uid="{00000000-0005-0000-0000-0000E9720000}"/>
    <cellStyle name="Normal 5 3 3 12 6" xfId="42363" xr:uid="{00000000-0005-0000-0000-0000EA720000}"/>
    <cellStyle name="Normal 5 3 3 13" xfId="7233" xr:uid="{00000000-0005-0000-0000-0000EB720000}"/>
    <cellStyle name="Normal 5 3 3 13 2" xfId="7234" xr:uid="{00000000-0005-0000-0000-0000EC720000}"/>
    <cellStyle name="Normal 5 3 3 13 2 2" xfId="26772" xr:uid="{00000000-0005-0000-0000-0000ED720000}"/>
    <cellStyle name="Normal 5 3 3 13 2 2 2" xfId="32256" xr:uid="{00000000-0005-0000-0000-0000EE720000}"/>
    <cellStyle name="Normal 5 3 3 13 2 2 3" xfId="42364" xr:uid="{00000000-0005-0000-0000-0000EF720000}"/>
    <cellStyle name="Normal 5 3 3 13 2 3" xfId="20192" xr:uid="{00000000-0005-0000-0000-0000F0720000}"/>
    <cellStyle name="Normal 5 3 3 13 2 4" xfId="42365" xr:uid="{00000000-0005-0000-0000-0000F1720000}"/>
    <cellStyle name="Normal 5 3 3 13 3" xfId="7235" xr:uid="{00000000-0005-0000-0000-0000F2720000}"/>
    <cellStyle name="Normal 5 3 3 13 3 2" xfId="26773" xr:uid="{00000000-0005-0000-0000-0000F3720000}"/>
    <cellStyle name="Normal 5 3 3 13 3 2 2" xfId="32257" xr:uid="{00000000-0005-0000-0000-0000F4720000}"/>
    <cellStyle name="Normal 5 3 3 13 3 2 3" xfId="42366" xr:uid="{00000000-0005-0000-0000-0000F5720000}"/>
    <cellStyle name="Normal 5 3 3 13 3 3" xfId="20193" xr:uid="{00000000-0005-0000-0000-0000F6720000}"/>
    <cellStyle name="Normal 5 3 3 13 3 4" xfId="42367" xr:uid="{00000000-0005-0000-0000-0000F7720000}"/>
    <cellStyle name="Normal 5 3 3 13 4" xfId="26774" xr:uid="{00000000-0005-0000-0000-0000F8720000}"/>
    <cellStyle name="Normal 5 3 3 13 4 2" xfId="32258" xr:uid="{00000000-0005-0000-0000-0000F9720000}"/>
    <cellStyle name="Normal 5 3 3 13 4 3" xfId="42368" xr:uid="{00000000-0005-0000-0000-0000FA720000}"/>
    <cellStyle name="Normal 5 3 3 13 5" xfId="20194" xr:uid="{00000000-0005-0000-0000-0000FB720000}"/>
    <cellStyle name="Normal 5 3 3 13 6" xfId="42369" xr:uid="{00000000-0005-0000-0000-0000FC720000}"/>
    <cellStyle name="Normal 5 3 3 14" xfId="7236" xr:uid="{00000000-0005-0000-0000-0000FD720000}"/>
    <cellStyle name="Normal 5 3 3 14 2" xfId="7237" xr:uid="{00000000-0005-0000-0000-0000FE720000}"/>
    <cellStyle name="Normal 5 3 3 14 2 2" xfId="26775" xr:uid="{00000000-0005-0000-0000-0000FF720000}"/>
    <cellStyle name="Normal 5 3 3 14 2 2 2" xfId="32259" xr:uid="{00000000-0005-0000-0000-000000730000}"/>
    <cellStyle name="Normal 5 3 3 14 2 2 3" xfId="42370" xr:uid="{00000000-0005-0000-0000-000001730000}"/>
    <cellStyle name="Normal 5 3 3 14 2 3" xfId="20196" xr:uid="{00000000-0005-0000-0000-000002730000}"/>
    <cellStyle name="Normal 5 3 3 14 2 4" xfId="42371" xr:uid="{00000000-0005-0000-0000-000003730000}"/>
    <cellStyle name="Normal 5 3 3 14 3" xfId="7238" xr:uid="{00000000-0005-0000-0000-000004730000}"/>
    <cellStyle name="Normal 5 3 3 14 3 2" xfId="26776" xr:uid="{00000000-0005-0000-0000-000005730000}"/>
    <cellStyle name="Normal 5 3 3 14 3 2 2" xfId="32260" xr:uid="{00000000-0005-0000-0000-000006730000}"/>
    <cellStyle name="Normal 5 3 3 14 3 2 3" xfId="42372" xr:uid="{00000000-0005-0000-0000-000007730000}"/>
    <cellStyle name="Normal 5 3 3 14 3 3" xfId="29431" xr:uid="{00000000-0005-0000-0000-000008730000}"/>
    <cellStyle name="Normal 5 3 3 14 3 4" xfId="42373" xr:uid="{00000000-0005-0000-0000-000009730000}"/>
    <cellStyle name="Normal 5 3 3 14 4" xfId="26777" xr:uid="{00000000-0005-0000-0000-00000A730000}"/>
    <cellStyle name="Normal 5 3 3 14 4 2" xfId="32261" xr:uid="{00000000-0005-0000-0000-00000B730000}"/>
    <cellStyle name="Normal 5 3 3 14 4 3" xfId="42374" xr:uid="{00000000-0005-0000-0000-00000C730000}"/>
    <cellStyle name="Normal 5 3 3 14 5" xfId="20198" xr:uid="{00000000-0005-0000-0000-00000D730000}"/>
    <cellStyle name="Normal 5 3 3 14 6" xfId="42375" xr:uid="{00000000-0005-0000-0000-00000E730000}"/>
    <cellStyle name="Normal 5 3 3 15" xfId="7239" xr:uid="{00000000-0005-0000-0000-00000F730000}"/>
    <cellStyle name="Normal 5 3 3 15 2" xfId="7240" xr:uid="{00000000-0005-0000-0000-000010730000}"/>
    <cellStyle name="Normal 5 3 3 15 2 2" xfId="26778" xr:uid="{00000000-0005-0000-0000-000011730000}"/>
    <cellStyle name="Normal 5 3 3 15 2 2 2" xfId="32262" xr:uid="{00000000-0005-0000-0000-000012730000}"/>
    <cellStyle name="Normal 5 3 3 15 2 2 3" xfId="42376" xr:uid="{00000000-0005-0000-0000-000013730000}"/>
    <cellStyle name="Normal 5 3 3 15 2 3" xfId="29429" xr:uid="{00000000-0005-0000-0000-000014730000}"/>
    <cellStyle name="Normal 5 3 3 15 2 4" xfId="42377" xr:uid="{00000000-0005-0000-0000-000015730000}"/>
    <cellStyle name="Normal 5 3 3 15 3" xfId="7241" xr:uid="{00000000-0005-0000-0000-000016730000}"/>
    <cellStyle name="Normal 5 3 3 15 3 2" xfId="26779" xr:uid="{00000000-0005-0000-0000-000017730000}"/>
    <cellStyle name="Normal 5 3 3 15 3 2 2" xfId="32263" xr:uid="{00000000-0005-0000-0000-000018730000}"/>
    <cellStyle name="Normal 5 3 3 15 3 2 3" xfId="42378" xr:uid="{00000000-0005-0000-0000-000019730000}"/>
    <cellStyle name="Normal 5 3 3 15 3 3" xfId="29428" xr:uid="{00000000-0005-0000-0000-00001A730000}"/>
    <cellStyle name="Normal 5 3 3 15 3 4" xfId="42379" xr:uid="{00000000-0005-0000-0000-00001B730000}"/>
    <cellStyle name="Normal 5 3 3 15 4" xfId="26780" xr:uid="{00000000-0005-0000-0000-00001C730000}"/>
    <cellStyle name="Normal 5 3 3 15 4 2" xfId="32264" xr:uid="{00000000-0005-0000-0000-00001D730000}"/>
    <cellStyle name="Normal 5 3 3 15 4 3" xfId="42380" xr:uid="{00000000-0005-0000-0000-00001E730000}"/>
    <cellStyle name="Normal 5 3 3 15 5" xfId="20201" xr:uid="{00000000-0005-0000-0000-00001F730000}"/>
    <cellStyle name="Normal 5 3 3 15 6" xfId="42381" xr:uid="{00000000-0005-0000-0000-000020730000}"/>
    <cellStyle name="Normal 5 3 3 16" xfId="7242" xr:uid="{00000000-0005-0000-0000-000021730000}"/>
    <cellStyle name="Normal 5 3 3 16 2" xfId="7243" xr:uid="{00000000-0005-0000-0000-000022730000}"/>
    <cellStyle name="Normal 5 3 3 16 2 2" xfId="26781" xr:uid="{00000000-0005-0000-0000-000023730000}"/>
    <cellStyle name="Normal 5 3 3 16 2 2 2" xfId="32265" xr:uid="{00000000-0005-0000-0000-000024730000}"/>
    <cellStyle name="Normal 5 3 3 16 2 2 3" xfId="42382" xr:uid="{00000000-0005-0000-0000-000025730000}"/>
    <cellStyle name="Normal 5 3 3 16 2 3" xfId="29426" xr:uid="{00000000-0005-0000-0000-000026730000}"/>
    <cellStyle name="Normal 5 3 3 16 2 4" xfId="42383" xr:uid="{00000000-0005-0000-0000-000027730000}"/>
    <cellStyle name="Normal 5 3 3 16 3" xfId="7244" xr:uid="{00000000-0005-0000-0000-000028730000}"/>
    <cellStyle name="Normal 5 3 3 16 3 2" xfId="26782" xr:uid="{00000000-0005-0000-0000-000029730000}"/>
    <cellStyle name="Normal 5 3 3 16 3 2 2" xfId="32266" xr:uid="{00000000-0005-0000-0000-00002A730000}"/>
    <cellStyle name="Normal 5 3 3 16 3 2 3" xfId="42384" xr:uid="{00000000-0005-0000-0000-00002B730000}"/>
    <cellStyle name="Normal 5 3 3 16 3 3" xfId="29425" xr:uid="{00000000-0005-0000-0000-00002C730000}"/>
    <cellStyle name="Normal 5 3 3 16 3 4" xfId="42385" xr:uid="{00000000-0005-0000-0000-00002D730000}"/>
    <cellStyle name="Normal 5 3 3 16 4" xfId="26783" xr:uid="{00000000-0005-0000-0000-00002E730000}"/>
    <cellStyle name="Normal 5 3 3 16 4 2" xfId="32267" xr:uid="{00000000-0005-0000-0000-00002F730000}"/>
    <cellStyle name="Normal 5 3 3 16 4 3" xfId="42386" xr:uid="{00000000-0005-0000-0000-000030730000}"/>
    <cellStyle name="Normal 5 3 3 16 5" xfId="20204" xr:uid="{00000000-0005-0000-0000-000031730000}"/>
    <cellStyle name="Normal 5 3 3 16 6" xfId="42387" xr:uid="{00000000-0005-0000-0000-000032730000}"/>
    <cellStyle name="Normal 5 3 3 17" xfId="7245" xr:uid="{00000000-0005-0000-0000-000033730000}"/>
    <cellStyle name="Normal 5 3 3 17 2" xfId="26784" xr:uid="{00000000-0005-0000-0000-000034730000}"/>
    <cellStyle name="Normal 5 3 3 17 2 2" xfId="32268" xr:uid="{00000000-0005-0000-0000-000035730000}"/>
    <cellStyle name="Normal 5 3 3 17 2 3" xfId="42388" xr:uid="{00000000-0005-0000-0000-000036730000}"/>
    <cellStyle name="Normal 5 3 3 17 3" xfId="20205" xr:uid="{00000000-0005-0000-0000-000037730000}"/>
    <cellStyle name="Normal 5 3 3 17 4" xfId="42389" xr:uid="{00000000-0005-0000-0000-000038730000}"/>
    <cellStyle name="Normal 5 3 3 18" xfId="7246" xr:uid="{00000000-0005-0000-0000-000039730000}"/>
    <cellStyle name="Normal 5 3 3 18 2" xfId="26785" xr:uid="{00000000-0005-0000-0000-00003A730000}"/>
    <cellStyle name="Normal 5 3 3 18 2 2" xfId="32269" xr:uid="{00000000-0005-0000-0000-00003B730000}"/>
    <cellStyle name="Normal 5 3 3 18 2 3" xfId="42390" xr:uid="{00000000-0005-0000-0000-00003C730000}"/>
    <cellStyle name="Normal 5 3 3 18 3" xfId="20206" xr:uid="{00000000-0005-0000-0000-00003D730000}"/>
    <cellStyle name="Normal 5 3 3 18 4" xfId="42391" xr:uid="{00000000-0005-0000-0000-00003E730000}"/>
    <cellStyle name="Normal 5 3 3 19" xfId="26786" xr:uid="{00000000-0005-0000-0000-00003F730000}"/>
    <cellStyle name="Normal 5 3 3 19 2" xfId="32270" xr:uid="{00000000-0005-0000-0000-000040730000}"/>
    <cellStyle name="Normal 5 3 3 19 3" xfId="42392" xr:uid="{00000000-0005-0000-0000-000041730000}"/>
    <cellStyle name="Normal 5 3 3 2" xfId="7247" xr:uid="{00000000-0005-0000-0000-000042730000}"/>
    <cellStyle name="Normal 5 3 3 2 2" xfId="7248" xr:uid="{00000000-0005-0000-0000-000043730000}"/>
    <cellStyle name="Normal 5 3 3 2 2 2" xfId="26787" xr:uid="{00000000-0005-0000-0000-000044730000}"/>
    <cellStyle name="Normal 5 3 3 2 2 2 2" xfId="32271" xr:uid="{00000000-0005-0000-0000-000045730000}"/>
    <cellStyle name="Normal 5 3 3 2 2 2 3" xfId="42393" xr:uid="{00000000-0005-0000-0000-000046730000}"/>
    <cellStyle name="Normal 5 3 3 2 2 3" xfId="29421" xr:uid="{00000000-0005-0000-0000-000047730000}"/>
    <cellStyle name="Normal 5 3 3 2 2 4" xfId="42394" xr:uid="{00000000-0005-0000-0000-000048730000}"/>
    <cellStyle name="Normal 5 3 3 2 3" xfId="7249" xr:uid="{00000000-0005-0000-0000-000049730000}"/>
    <cellStyle name="Normal 5 3 3 2 3 2" xfId="26788" xr:uid="{00000000-0005-0000-0000-00004A730000}"/>
    <cellStyle name="Normal 5 3 3 2 3 2 2" xfId="32272" xr:uid="{00000000-0005-0000-0000-00004B730000}"/>
    <cellStyle name="Normal 5 3 3 2 3 2 3" xfId="42395" xr:uid="{00000000-0005-0000-0000-00004C730000}"/>
    <cellStyle name="Normal 5 3 3 2 3 3" xfId="20209" xr:uid="{00000000-0005-0000-0000-00004D730000}"/>
    <cellStyle name="Normal 5 3 3 2 3 4" xfId="42396" xr:uid="{00000000-0005-0000-0000-00004E730000}"/>
    <cellStyle name="Normal 5 3 3 2 4" xfId="26789" xr:uid="{00000000-0005-0000-0000-00004F730000}"/>
    <cellStyle name="Normal 5 3 3 2 4 2" xfId="32273" xr:uid="{00000000-0005-0000-0000-000050730000}"/>
    <cellStyle name="Normal 5 3 3 2 4 3" xfId="42397" xr:uid="{00000000-0005-0000-0000-000051730000}"/>
    <cellStyle name="Normal 5 3 3 2 5" xfId="29420" xr:uid="{00000000-0005-0000-0000-000052730000}"/>
    <cellStyle name="Normal 5 3 3 2 6" xfId="42398" xr:uid="{00000000-0005-0000-0000-000053730000}"/>
    <cellStyle name="Normal 5 3 3 20" xfId="29419" xr:uid="{00000000-0005-0000-0000-000054730000}"/>
    <cellStyle name="Normal 5 3 3 21" xfId="42399" xr:uid="{00000000-0005-0000-0000-000055730000}"/>
    <cellStyle name="Normal 5 3 3 3" xfId="7250" xr:uid="{00000000-0005-0000-0000-000056730000}"/>
    <cellStyle name="Normal 5 3 3 3 2" xfId="7251" xr:uid="{00000000-0005-0000-0000-000057730000}"/>
    <cellStyle name="Normal 5 3 3 3 2 2" xfId="26790" xr:uid="{00000000-0005-0000-0000-000058730000}"/>
    <cellStyle name="Normal 5 3 3 3 2 2 2" xfId="32274" xr:uid="{00000000-0005-0000-0000-000059730000}"/>
    <cellStyle name="Normal 5 3 3 3 2 2 3" xfId="42400" xr:uid="{00000000-0005-0000-0000-00005A730000}"/>
    <cellStyle name="Normal 5 3 3 3 2 3" xfId="20211" xr:uid="{00000000-0005-0000-0000-00005B730000}"/>
    <cellStyle name="Normal 5 3 3 3 2 4" xfId="42401" xr:uid="{00000000-0005-0000-0000-00005C730000}"/>
    <cellStyle name="Normal 5 3 3 3 3" xfId="7252" xr:uid="{00000000-0005-0000-0000-00005D730000}"/>
    <cellStyle name="Normal 5 3 3 3 3 2" xfId="26791" xr:uid="{00000000-0005-0000-0000-00005E730000}"/>
    <cellStyle name="Normal 5 3 3 3 3 2 2" xfId="32275" xr:uid="{00000000-0005-0000-0000-00005F730000}"/>
    <cellStyle name="Normal 5 3 3 3 3 2 3" xfId="42402" xr:uid="{00000000-0005-0000-0000-000060730000}"/>
    <cellStyle name="Normal 5 3 3 3 3 3" xfId="29417" xr:uid="{00000000-0005-0000-0000-000061730000}"/>
    <cellStyle name="Normal 5 3 3 3 3 4" xfId="42403" xr:uid="{00000000-0005-0000-0000-000062730000}"/>
    <cellStyle name="Normal 5 3 3 3 4" xfId="26792" xr:uid="{00000000-0005-0000-0000-000063730000}"/>
    <cellStyle name="Normal 5 3 3 3 4 2" xfId="32276" xr:uid="{00000000-0005-0000-0000-000064730000}"/>
    <cellStyle name="Normal 5 3 3 3 4 3" xfId="42404" xr:uid="{00000000-0005-0000-0000-000065730000}"/>
    <cellStyle name="Normal 5 3 3 3 5" xfId="29416" xr:uid="{00000000-0005-0000-0000-000066730000}"/>
    <cellStyle name="Normal 5 3 3 3 6" xfId="42405" xr:uid="{00000000-0005-0000-0000-000067730000}"/>
    <cellStyle name="Normal 5 3 3 4" xfId="7253" xr:uid="{00000000-0005-0000-0000-000068730000}"/>
    <cellStyle name="Normal 5 3 3 4 2" xfId="7254" xr:uid="{00000000-0005-0000-0000-000069730000}"/>
    <cellStyle name="Normal 5 3 3 4 2 2" xfId="26793" xr:uid="{00000000-0005-0000-0000-00006A730000}"/>
    <cellStyle name="Normal 5 3 3 4 2 2 2" xfId="32277" xr:uid="{00000000-0005-0000-0000-00006B730000}"/>
    <cellStyle name="Normal 5 3 3 4 2 2 3" xfId="42406" xr:uid="{00000000-0005-0000-0000-00006C730000}"/>
    <cellStyle name="Normal 5 3 3 4 2 3" xfId="29415" xr:uid="{00000000-0005-0000-0000-00006D730000}"/>
    <cellStyle name="Normal 5 3 3 4 2 4" xfId="42407" xr:uid="{00000000-0005-0000-0000-00006E730000}"/>
    <cellStyle name="Normal 5 3 3 4 3" xfId="7255" xr:uid="{00000000-0005-0000-0000-00006F730000}"/>
    <cellStyle name="Normal 5 3 3 4 3 2" xfId="26794" xr:uid="{00000000-0005-0000-0000-000070730000}"/>
    <cellStyle name="Normal 5 3 3 4 3 2 2" xfId="32278" xr:uid="{00000000-0005-0000-0000-000071730000}"/>
    <cellStyle name="Normal 5 3 3 4 3 2 3" xfId="42408" xr:uid="{00000000-0005-0000-0000-000072730000}"/>
    <cellStyle name="Normal 5 3 3 4 3 3" xfId="20216" xr:uid="{00000000-0005-0000-0000-000073730000}"/>
    <cellStyle name="Normal 5 3 3 4 3 4" xfId="42409" xr:uid="{00000000-0005-0000-0000-000074730000}"/>
    <cellStyle name="Normal 5 3 3 4 4" xfId="26795" xr:uid="{00000000-0005-0000-0000-000075730000}"/>
    <cellStyle name="Normal 5 3 3 4 4 2" xfId="32279" xr:uid="{00000000-0005-0000-0000-000076730000}"/>
    <cellStyle name="Normal 5 3 3 4 4 3" xfId="42410" xr:uid="{00000000-0005-0000-0000-000077730000}"/>
    <cellStyle name="Normal 5 3 3 4 5" xfId="29414" xr:uid="{00000000-0005-0000-0000-000078730000}"/>
    <cellStyle name="Normal 5 3 3 4 6" xfId="42411" xr:uid="{00000000-0005-0000-0000-000079730000}"/>
    <cellStyle name="Normal 5 3 3 5" xfId="7256" xr:uid="{00000000-0005-0000-0000-00007A730000}"/>
    <cellStyle name="Normal 5 3 3 5 2" xfId="7257" xr:uid="{00000000-0005-0000-0000-00007B730000}"/>
    <cellStyle name="Normal 5 3 3 5 2 2" xfId="26796" xr:uid="{00000000-0005-0000-0000-00007C730000}"/>
    <cellStyle name="Normal 5 3 3 5 2 2 2" xfId="32280" xr:uid="{00000000-0005-0000-0000-00007D730000}"/>
    <cellStyle name="Normal 5 3 3 5 2 2 3" xfId="42412" xr:uid="{00000000-0005-0000-0000-00007E730000}"/>
    <cellStyle name="Normal 5 3 3 5 2 3" xfId="20219" xr:uid="{00000000-0005-0000-0000-00007F730000}"/>
    <cellStyle name="Normal 5 3 3 5 2 4" xfId="42413" xr:uid="{00000000-0005-0000-0000-000080730000}"/>
    <cellStyle name="Normal 5 3 3 5 3" xfId="7258" xr:uid="{00000000-0005-0000-0000-000081730000}"/>
    <cellStyle name="Normal 5 3 3 5 3 2" xfId="26797" xr:uid="{00000000-0005-0000-0000-000082730000}"/>
    <cellStyle name="Normal 5 3 3 5 3 2 2" xfId="32281" xr:uid="{00000000-0005-0000-0000-000083730000}"/>
    <cellStyle name="Normal 5 3 3 5 3 2 3" xfId="42414" xr:uid="{00000000-0005-0000-0000-000084730000}"/>
    <cellStyle name="Normal 5 3 3 5 3 3" xfId="29413" xr:uid="{00000000-0005-0000-0000-000085730000}"/>
    <cellStyle name="Normal 5 3 3 5 3 4" xfId="42415" xr:uid="{00000000-0005-0000-0000-000086730000}"/>
    <cellStyle name="Normal 5 3 3 5 4" xfId="26798" xr:uid="{00000000-0005-0000-0000-000087730000}"/>
    <cellStyle name="Normal 5 3 3 5 4 2" xfId="32282" xr:uid="{00000000-0005-0000-0000-000088730000}"/>
    <cellStyle name="Normal 5 3 3 5 4 3" xfId="42416" xr:uid="{00000000-0005-0000-0000-000089730000}"/>
    <cellStyle name="Normal 5 3 3 5 5" xfId="29412" xr:uid="{00000000-0005-0000-0000-00008A730000}"/>
    <cellStyle name="Normal 5 3 3 5 6" xfId="42417" xr:uid="{00000000-0005-0000-0000-00008B730000}"/>
    <cellStyle name="Normal 5 3 3 6" xfId="7259" xr:uid="{00000000-0005-0000-0000-00008C730000}"/>
    <cellStyle name="Normal 5 3 3 6 2" xfId="7260" xr:uid="{00000000-0005-0000-0000-00008D730000}"/>
    <cellStyle name="Normal 5 3 3 6 2 2" xfId="26799" xr:uid="{00000000-0005-0000-0000-00008E730000}"/>
    <cellStyle name="Normal 5 3 3 6 2 2 2" xfId="32283" xr:uid="{00000000-0005-0000-0000-00008F730000}"/>
    <cellStyle name="Normal 5 3 3 6 2 2 3" xfId="42418" xr:uid="{00000000-0005-0000-0000-000090730000}"/>
    <cellStyle name="Normal 5 3 3 6 2 3" xfId="29411" xr:uid="{00000000-0005-0000-0000-000091730000}"/>
    <cellStyle name="Normal 5 3 3 6 2 4" xfId="42419" xr:uid="{00000000-0005-0000-0000-000092730000}"/>
    <cellStyle name="Normal 5 3 3 6 3" xfId="7261" xr:uid="{00000000-0005-0000-0000-000093730000}"/>
    <cellStyle name="Normal 5 3 3 6 3 2" xfId="26800" xr:uid="{00000000-0005-0000-0000-000094730000}"/>
    <cellStyle name="Normal 5 3 3 6 3 2 2" xfId="32284" xr:uid="{00000000-0005-0000-0000-000095730000}"/>
    <cellStyle name="Normal 5 3 3 6 3 2 3" xfId="42420" xr:uid="{00000000-0005-0000-0000-000096730000}"/>
    <cellStyle name="Normal 5 3 3 6 3 3" xfId="20224" xr:uid="{00000000-0005-0000-0000-000097730000}"/>
    <cellStyle name="Normal 5 3 3 6 3 4" xfId="42421" xr:uid="{00000000-0005-0000-0000-000098730000}"/>
    <cellStyle name="Normal 5 3 3 6 4" xfId="26801" xr:uid="{00000000-0005-0000-0000-000099730000}"/>
    <cellStyle name="Normal 5 3 3 6 4 2" xfId="32285" xr:uid="{00000000-0005-0000-0000-00009A730000}"/>
    <cellStyle name="Normal 5 3 3 6 4 3" xfId="42422" xr:uid="{00000000-0005-0000-0000-00009B730000}"/>
    <cellStyle name="Normal 5 3 3 6 5" xfId="29410" xr:uid="{00000000-0005-0000-0000-00009C730000}"/>
    <cellStyle name="Normal 5 3 3 6 6" xfId="42423" xr:uid="{00000000-0005-0000-0000-00009D730000}"/>
    <cellStyle name="Normal 5 3 3 7" xfId="7262" xr:uid="{00000000-0005-0000-0000-00009E730000}"/>
    <cellStyle name="Normal 5 3 3 7 2" xfId="7263" xr:uid="{00000000-0005-0000-0000-00009F730000}"/>
    <cellStyle name="Normal 5 3 3 7 2 2" xfId="26802" xr:uid="{00000000-0005-0000-0000-0000A0730000}"/>
    <cellStyle name="Normal 5 3 3 7 2 2 2" xfId="32286" xr:uid="{00000000-0005-0000-0000-0000A1730000}"/>
    <cellStyle name="Normal 5 3 3 7 2 2 3" xfId="42424" xr:uid="{00000000-0005-0000-0000-0000A2730000}"/>
    <cellStyle name="Normal 5 3 3 7 2 3" xfId="20227" xr:uid="{00000000-0005-0000-0000-0000A3730000}"/>
    <cellStyle name="Normal 5 3 3 7 2 4" xfId="42425" xr:uid="{00000000-0005-0000-0000-0000A4730000}"/>
    <cellStyle name="Normal 5 3 3 7 3" xfId="7264" xr:uid="{00000000-0005-0000-0000-0000A5730000}"/>
    <cellStyle name="Normal 5 3 3 7 3 2" xfId="26803" xr:uid="{00000000-0005-0000-0000-0000A6730000}"/>
    <cellStyle name="Normal 5 3 3 7 3 2 2" xfId="32287" xr:uid="{00000000-0005-0000-0000-0000A7730000}"/>
    <cellStyle name="Normal 5 3 3 7 3 2 3" xfId="42426" xr:uid="{00000000-0005-0000-0000-0000A8730000}"/>
    <cellStyle name="Normal 5 3 3 7 3 3" xfId="29409" xr:uid="{00000000-0005-0000-0000-0000A9730000}"/>
    <cellStyle name="Normal 5 3 3 7 3 4" xfId="42427" xr:uid="{00000000-0005-0000-0000-0000AA730000}"/>
    <cellStyle name="Normal 5 3 3 7 4" xfId="26804" xr:uid="{00000000-0005-0000-0000-0000AB730000}"/>
    <cellStyle name="Normal 5 3 3 7 4 2" xfId="32288" xr:uid="{00000000-0005-0000-0000-0000AC730000}"/>
    <cellStyle name="Normal 5 3 3 7 4 3" xfId="42428" xr:uid="{00000000-0005-0000-0000-0000AD730000}"/>
    <cellStyle name="Normal 5 3 3 7 5" xfId="29408" xr:uid="{00000000-0005-0000-0000-0000AE730000}"/>
    <cellStyle name="Normal 5 3 3 7 6" xfId="42429" xr:uid="{00000000-0005-0000-0000-0000AF730000}"/>
    <cellStyle name="Normal 5 3 3 8" xfId="7265" xr:uid="{00000000-0005-0000-0000-0000B0730000}"/>
    <cellStyle name="Normal 5 3 3 8 2" xfId="7266" xr:uid="{00000000-0005-0000-0000-0000B1730000}"/>
    <cellStyle name="Normal 5 3 3 8 2 2" xfId="26805" xr:uid="{00000000-0005-0000-0000-0000B2730000}"/>
    <cellStyle name="Normal 5 3 3 8 2 2 2" xfId="32289" xr:uid="{00000000-0005-0000-0000-0000B3730000}"/>
    <cellStyle name="Normal 5 3 3 8 2 2 3" xfId="42430" xr:uid="{00000000-0005-0000-0000-0000B4730000}"/>
    <cellStyle name="Normal 5 3 3 8 2 3" xfId="29407" xr:uid="{00000000-0005-0000-0000-0000B5730000}"/>
    <cellStyle name="Normal 5 3 3 8 2 4" xfId="42431" xr:uid="{00000000-0005-0000-0000-0000B6730000}"/>
    <cellStyle name="Normal 5 3 3 8 3" xfId="7267" xr:uid="{00000000-0005-0000-0000-0000B7730000}"/>
    <cellStyle name="Normal 5 3 3 8 3 2" xfId="26806" xr:uid="{00000000-0005-0000-0000-0000B8730000}"/>
    <cellStyle name="Normal 5 3 3 8 3 2 2" xfId="32290" xr:uid="{00000000-0005-0000-0000-0000B9730000}"/>
    <cellStyle name="Normal 5 3 3 8 3 2 3" xfId="42432" xr:uid="{00000000-0005-0000-0000-0000BA730000}"/>
    <cellStyle name="Normal 5 3 3 8 3 3" xfId="20232" xr:uid="{00000000-0005-0000-0000-0000BB730000}"/>
    <cellStyle name="Normal 5 3 3 8 3 4" xfId="42433" xr:uid="{00000000-0005-0000-0000-0000BC730000}"/>
    <cellStyle name="Normal 5 3 3 8 4" xfId="26807" xr:uid="{00000000-0005-0000-0000-0000BD730000}"/>
    <cellStyle name="Normal 5 3 3 8 4 2" xfId="32291" xr:uid="{00000000-0005-0000-0000-0000BE730000}"/>
    <cellStyle name="Normal 5 3 3 8 4 3" xfId="42434" xr:uid="{00000000-0005-0000-0000-0000BF730000}"/>
    <cellStyle name="Normal 5 3 3 8 5" xfId="29406" xr:uid="{00000000-0005-0000-0000-0000C0730000}"/>
    <cellStyle name="Normal 5 3 3 8 6" xfId="42435" xr:uid="{00000000-0005-0000-0000-0000C1730000}"/>
    <cellStyle name="Normal 5 3 3 9" xfId="7268" xr:uid="{00000000-0005-0000-0000-0000C2730000}"/>
    <cellStyle name="Normal 5 3 3 9 2" xfId="7269" xr:uid="{00000000-0005-0000-0000-0000C3730000}"/>
    <cellStyle name="Normal 5 3 3 9 2 2" xfId="26808" xr:uid="{00000000-0005-0000-0000-0000C4730000}"/>
    <cellStyle name="Normal 5 3 3 9 2 2 2" xfId="32292" xr:uid="{00000000-0005-0000-0000-0000C5730000}"/>
    <cellStyle name="Normal 5 3 3 9 2 2 3" xfId="42436" xr:uid="{00000000-0005-0000-0000-0000C6730000}"/>
    <cellStyle name="Normal 5 3 3 9 2 3" xfId="20235" xr:uid="{00000000-0005-0000-0000-0000C7730000}"/>
    <cellStyle name="Normal 5 3 3 9 2 4" xfId="42437" xr:uid="{00000000-0005-0000-0000-0000C8730000}"/>
    <cellStyle name="Normal 5 3 3 9 3" xfId="7270" xr:uid="{00000000-0005-0000-0000-0000C9730000}"/>
    <cellStyle name="Normal 5 3 3 9 3 2" xfId="26809" xr:uid="{00000000-0005-0000-0000-0000CA730000}"/>
    <cellStyle name="Normal 5 3 3 9 3 2 2" xfId="32293" xr:uid="{00000000-0005-0000-0000-0000CB730000}"/>
    <cellStyle name="Normal 5 3 3 9 3 2 3" xfId="42438" xr:uid="{00000000-0005-0000-0000-0000CC730000}"/>
    <cellStyle name="Normal 5 3 3 9 3 3" xfId="29405" xr:uid="{00000000-0005-0000-0000-0000CD730000}"/>
    <cellStyle name="Normal 5 3 3 9 3 4" xfId="42439" xr:uid="{00000000-0005-0000-0000-0000CE730000}"/>
    <cellStyle name="Normal 5 3 3 9 4" xfId="26810" xr:uid="{00000000-0005-0000-0000-0000CF730000}"/>
    <cellStyle name="Normal 5 3 3 9 4 2" xfId="32294" xr:uid="{00000000-0005-0000-0000-0000D0730000}"/>
    <cellStyle name="Normal 5 3 3 9 4 3" xfId="42440" xr:uid="{00000000-0005-0000-0000-0000D1730000}"/>
    <cellStyle name="Normal 5 3 3 9 5" xfId="29404" xr:uid="{00000000-0005-0000-0000-0000D2730000}"/>
    <cellStyle name="Normal 5 3 3 9 6" xfId="42441" xr:uid="{00000000-0005-0000-0000-0000D3730000}"/>
    <cellStyle name="Normal 5 3 4" xfId="7271" xr:uid="{00000000-0005-0000-0000-0000D4730000}"/>
    <cellStyle name="Normal 5 3 4 10" xfId="7272" xr:uid="{00000000-0005-0000-0000-0000D5730000}"/>
    <cellStyle name="Normal 5 3 4 10 2" xfId="7273" xr:uid="{00000000-0005-0000-0000-0000D6730000}"/>
    <cellStyle name="Normal 5 3 4 10 2 2" xfId="26811" xr:uid="{00000000-0005-0000-0000-0000D7730000}"/>
    <cellStyle name="Normal 5 3 4 10 2 2 2" xfId="32295" xr:uid="{00000000-0005-0000-0000-0000D8730000}"/>
    <cellStyle name="Normal 5 3 4 10 2 2 3" xfId="42442" xr:uid="{00000000-0005-0000-0000-0000D9730000}"/>
    <cellStyle name="Normal 5 3 4 10 2 3" xfId="20239" xr:uid="{00000000-0005-0000-0000-0000DA730000}"/>
    <cellStyle name="Normal 5 3 4 10 2 4" xfId="42443" xr:uid="{00000000-0005-0000-0000-0000DB730000}"/>
    <cellStyle name="Normal 5 3 4 10 3" xfId="7274" xr:uid="{00000000-0005-0000-0000-0000DC730000}"/>
    <cellStyle name="Normal 5 3 4 10 3 2" xfId="26812" xr:uid="{00000000-0005-0000-0000-0000DD730000}"/>
    <cellStyle name="Normal 5 3 4 10 3 2 2" xfId="32296" xr:uid="{00000000-0005-0000-0000-0000DE730000}"/>
    <cellStyle name="Normal 5 3 4 10 3 2 3" xfId="42444" xr:uid="{00000000-0005-0000-0000-0000DF730000}"/>
    <cellStyle name="Normal 5 3 4 10 3 3" xfId="20240" xr:uid="{00000000-0005-0000-0000-0000E0730000}"/>
    <cellStyle name="Normal 5 3 4 10 3 4" xfId="42445" xr:uid="{00000000-0005-0000-0000-0000E1730000}"/>
    <cellStyle name="Normal 5 3 4 10 4" xfId="26813" xr:uid="{00000000-0005-0000-0000-0000E2730000}"/>
    <cellStyle name="Normal 5 3 4 10 4 2" xfId="32297" xr:uid="{00000000-0005-0000-0000-0000E3730000}"/>
    <cellStyle name="Normal 5 3 4 10 4 3" xfId="42446" xr:uid="{00000000-0005-0000-0000-0000E4730000}"/>
    <cellStyle name="Normal 5 3 4 10 5" xfId="29400" xr:uid="{00000000-0005-0000-0000-0000E5730000}"/>
    <cellStyle name="Normal 5 3 4 10 6" xfId="42447" xr:uid="{00000000-0005-0000-0000-0000E6730000}"/>
    <cellStyle name="Normal 5 3 4 11" xfId="7275" xr:uid="{00000000-0005-0000-0000-0000E7730000}"/>
    <cellStyle name="Normal 5 3 4 11 2" xfId="7276" xr:uid="{00000000-0005-0000-0000-0000E8730000}"/>
    <cellStyle name="Normal 5 3 4 11 2 2" xfId="26814" xr:uid="{00000000-0005-0000-0000-0000E9730000}"/>
    <cellStyle name="Normal 5 3 4 11 2 2 2" xfId="32298" xr:uid="{00000000-0005-0000-0000-0000EA730000}"/>
    <cellStyle name="Normal 5 3 4 11 2 2 3" xfId="42448" xr:uid="{00000000-0005-0000-0000-0000EB730000}"/>
    <cellStyle name="Normal 5 3 4 11 2 3" xfId="20241" xr:uid="{00000000-0005-0000-0000-0000EC730000}"/>
    <cellStyle name="Normal 5 3 4 11 2 4" xfId="42449" xr:uid="{00000000-0005-0000-0000-0000ED730000}"/>
    <cellStyle name="Normal 5 3 4 11 3" xfId="7277" xr:uid="{00000000-0005-0000-0000-0000EE730000}"/>
    <cellStyle name="Normal 5 3 4 11 3 2" xfId="26815" xr:uid="{00000000-0005-0000-0000-0000EF730000}"/>
    <cellStyle name="Normal 5 3 4 11 3 2 2" xfId="32299" xr:uid="{00000000-0005-0000-0000-0000F0730000}"/>
    <cellStyle name="Normal 5 3 4 11 3 2 3" xfId="42450" xr:uid="{00000000-0005-0000-0000-0000F1730000}"/>
    <cellStyle name="Normal 5 3 4 11 3 3" xfId="20242" xr:uid="{00000000-0005-0000-0000-0000F2730000}"/>
    <cellStyle name="Normal 5 3 4 11 3 4" xfId="42451" xr:uid="{00000000-0005-0000-0000-0000F3730000}"/>
    <cellStyle name="Normal 5 3 4 11 4" xfId="26816" xr:uid="{00000000-0005-0000-0000-0000F4730000}"/>
    <cellStyle name="Normal 5 3 4 11 4 2" xfId="32300" xr:uid="{00000000-0005-0000-0000-0000F5730000}"/>
    <cellStyle name="Normal 5 3 4 11 4 3" xfId="42452" xr:uid="{00000000-0005-0000-0000-0000F6730000}"/>
    <cellStyle name="Normal 5 3 4 11 5" xfId="20243" xr:uid="{00000000-0005-0000-0000-0000F7730000}"/>
    <cellStyle name="Normal 5 3 4 11 6" xfId="42453" xr:uid="{00000000-0005-0000-0000-0000F8730000}"/>
    <cellStyle name="Normal 5 3 4 12" xfId="7278" xr:uid="{00000000-0005-0000-0000-0000F9730000}"/>
    <cellStyle name="Normal 5 3 4 12 2" xfId="7279" xr:uid="{00000000-0005-0000-0000-0000FA730000}"/>
    <cellStyle name="Normal 5 3 4 12 2 2" xfId="26817" xr:uid="{00000000-0005-0000-0000-0000FB730000}"/>
    <cellStyle name="Normal 5 3 4 12 2 2 2" xfId="32301" xr:uid="{00000000-0005-0000-0000-0000FC730000}"/>
    <cellStyle name="Normal 5 3 4 12 2 2 3" xfId="42454" xr:uid="{00000000-0005-0000-0000-0000FD730000}"/>
    <cellStyle name="Normal 5 3 4 12 2 3" xfId="29396" xr:uid="{00000000-0005-0000-0000-0000FE730000}"/>
    <cellStyle name="Normal 5 3 4 12 2 4" xfId="42455" xr:uid="{00000000-0005-0000-0000-0000FF730000}"/>
    <cellStyle name="Normal 5 3 4 12 3" xfId="7280" xr:uid="{00000000-0005-0000-0000-000000740000}"/>
    <cellStyle name="Normal 5 3 4 12 3 2" xfId="26818" xr:uid="{00000000-0005-0000-0000-000001740000}"/>
    <cellStyle name="Normal 5 3 4 12 3 2 2" xfId="32302" xr:uid="{00000000-0005-0000-0000-000002740000}"/>
    <cellStyle name="Normal 5 3 4 12 3 2 3" xfId="42456" xr:uid="{00000000-0005-0000-0000-000003740000}"/>
    <cellStyle name="Normal 5 3 4 12 3 3" xfId="29395" xr:uid="{00000000-0005-0000-0000-000004740000}"/>
    <cellStyle name="Normal 5 3 4 12 3 4" xfId="42457" xr:uid="{00000000-0005-0000-0000-000005740000}"/>
    <cellStyle name="Normal 5 3 4 12 4" xfId="26819" xr:uid="{00000000-0005-0000-0000-000006740000}"/>
    <cellStyle name="Normal 5 3 4 12 4 2" xfId="32303" xr:uid="{00000000-0005-0000-0000-000007740000}"/>
    <cellStyle name="Normal 5 3 4 12 4 3" xfId="42458" xr:uid="{00000000-0005-0000-0000-000008740000}"/>
    <cellStyle name="Normal 5 3 4 12 5" xfId="20246" xr:uid="{00000000-0005-0000-0000-000009740000}"/>
    <cellStyle name="Normal 5 3 4 12 6" xfId="42459" xr:uid="{00000000-0005-0000-0000-00000A740000}"/>
    <cellStyle name="Normal 5 3 4 13" xfId="7281" xr:uid="{00000000-0005-0000-0000-00000B740000}"/>
    <cellStyle name="Normal 5 3 4 13 2" xfId="7282" xr:uid="{00000000-0005-0000-0000-00000C740000}"/>
    <cellStyle name="Normal 5 3 4 13 2 2" xfId="26820" xr:uid="{00000000-0005-0000-0000-00000D740000}"/>
    <cellStyle name="Normal 5 3 4 13 2 2 2" xfId="32304" xr:uid="{00000000-0005-0000-0000-00000E740000}"/>
    <cellStyle name="Normal 5 3 4 13 2 2 3" xfId="42460" xr:uid="{00000000-0005-0000-0000-00000F740000}"/>
    <cellStyle name="Normal 5 3 4 13 2 3" xfId="29393" xr:uid="{00000000-0005-0000-0000-000010740000}"/>
    <cellStyle name="Normal 5 3 4 13 2 4" xfId="42461" xr:uid="{00000000-0005-0000-0000-000011740000}"/>
    <cellStyle name="Normal 5 3 4 13 3" xfId="7283" xr:uid="{00000000-0005-0000-0000-000012740000}"/>
    <cellStyle name="Normal 5 3 4 13 3 2" xfId="26821" xr:uid="{00000000-0005-0000-0000-000013740000}"/>
    <cellStyle name="Normal 5 3 4 13 3 2 2" xfId="32305" xr:uid="{00000000-0005-0000-0000-000014740000}"/>
    <cellStyle name="Normal 5 3 4 13 3 2 3" xfId="42462" xr:uid="{00000000-0005-0000-0000-000015740000}"/>
    <cellStyle name="Normal 5 3 4 13 3 3" xfId="29392" xr:uid="{00000000-0005-0000-0000-000016740000}"/>
    <cellStyle name="Normal 5 3 4 13 3 4" xfId="42463" xr:uid="{00000000-0005-0000-0000-000017740000}"/>
    <cellStyle name="Normal 5 3 4 13 4" xfId="26822" xr:uid="{00000000-0005-0000-0000-000018740000}"/>
    <cellStyle name="Normal 5 3 4 13 4 2" xfId="32306" xr:uid="{00000000-0005-0000-0000-000019740000}"/>
    <cellStyle name="Normal 5 3 4 13 4 3" xfId="42464" xr:uid="{00000000-0005-0000-0000-00001A740000}"/>
    <cellStyle name="Normal 5 3 4 13 5" xfId="20249" xr:uid="{00000000-0005-0000-0000-00001B740000}"/>
    <cellStyle name="Normal 5 3 4 13 6" xfId="42465" xr:uid="{00000000-0005-0000-0000-00001C740000}"/>
    <cellStyle name="Normal 5 3 4 14" xfId="7284" xr:uid="{00000000-0005-0000-0000-00001D740000}"/>
    <cellStyle name="Normal 5 3 4 14 2" xfId="7285" xr:uid="{00000000-0005-0000-0000-00001E740000}"/>
    <cellStyle name="Normal 5 3 4 14 2 2" xfId="26823" xr:uid="{00000000-0005-0000-0000-00001F740000}"/>
    <cellStyle name="Normal 5 3 4 14 2 2 2" xfId="32307" xr:uid="{00000000-0005-0000-0000-000020740000}"/>
    <cellStyle name="Normal 5 3 4 14 2 2 3" xfId="42466" xr:uid="{00000000-0005-0000-0000-000021740000}"/>
    <cellStyle name="Normal 5 3 4 14 2 3" xfId="29390" xr:uid="{00000000-0005-0000-0000-000022740000}"/>
    <cellStyle name="Normal 5 3 4 14 2 4" xfId="42467" xr:uid="{00000000-0005-0000-0000-000023740000}"/>
    <cellStyle name="Normal 5 3 4 14 3" xfId="7286" xr:uid="{00000000-0005-0000-0000-000024740000}"/>
    <cellStyle name="Normal 5 3 4 14 3 2" xfId="26824" xr:uid="{00000000-0005-0000-0000-000025740000}"/>
    <cellStyle name="Normal 5 3 4 14 3 2 2" xfId="32308" xr:uid="{00000000-0005-0000-0000-000026740000}"/>
    <cellStyle name="Normal 5 3 4 14 3 2 3" xfId="42468" xr:uid="{00000000-0005-0000-0000-000027740000}"/>
    <cellStyle name="Normal 5 3 4 14 3 3" xfId="29389" xr:uid="{00000000-0005-0000-0000-000028740000}"/>
    <cellStyle name="Normal 5 3 4 14 3 4" xfId="42469" xr:uid="{00000000-0005-0000-0000-000029740000}"/>
    <cellStyle name="Normal 5 3 4 14 4" xfId="26825" xr:uid="{00000000-0005-0000-0000-00002A740000}"/>
    <cellStyle name="Normal 5 3 4 14 4 2" xfId="32309" xr:uid="{00000000-0005-0000-0000-00002B740000}"/>
    <cellStyle name="Normal 5 3 4 14 4 3" xfId="42470" xr:uid="{00000000-0005-0000-0000-00002C740000}"/>
    <cellStyle name="Normal 5 3 4 14 5" xfId="20252" xr:uid="{00000000-0005-0000-0000-00002D740000}"/>
    <cellStyle name="Normal 5 3 4 14 6" xfId="42471" xr:uid="{00000000-0005-0000-0000-00002E740000}"/>
    <cellStyle name="Normal 5 3 4 15" xfId="7287" xr:uid="{00000000-0005-0000-0000-00002F740000}"/>
    <cellStyle name="Normal 5 3 4 15 2" xfId="7288" xr:uid="{00000000-0005-0000-0000-000030740000}"/>
    <cellStyle name="Normal 5 3 4 15 2 2" xfId="26826" xr:uid="{00000000-0005-0000-0000-000031740000}"/>
    <cellStyle name="Normal 5 3 4 15 2 2 2" xfId="32310" xr:uid="{00000000-0005-0000-0000-000032740000}"/>
    <cellStyle name="Normal 5 3 4 15 2 2 3" xfId="42472" xr:uid="{00000000-0005-0000-0000-000033740000}"/>
    <cellStyle name="Normal 5 3 4 15 2 3" xfId="29387" xr:uid="{00000000-0005-0000-0000-000034740000}"/>
    <cellStyle name="Normal 5 3 4 15 2 4" xfId="42473" xr:uid="{00000000-0005-0000-0000-000035740000}"/>
    <cellStyle name="Normal 5 3 4 15 3" xfId="7289" xr:uid="{00000000-0005-0000-0000-000036740000}"/>
    <cellStyle name="Normal 5 3 4 15 3 2" xfId="26827" xr:uid="{00000000-0005-0000-0000-000037740000}"/>
    <cellStyle name="Normal 5 3 4 15 3 2 2" xfId="32311" xr:uid="{00000000-0005-0000-0000-000038740000}"/>
    <cellStyle name="Normal 5 3 4 15 3 2 3" xfId="42474" xr:uid="{00000000-0005-0000-0000-000039740000}"/>
    <cellStyle name="Normal 5 3 4 15 3 3" xfId="29386" xr:uid="{00000000-0005-0000-0000-00003A740000}"/>
    <cellStyle name="Normal 5 3 4 15 3 4" xfId="42475" xr:uid="{00000000-0005-0000-0000-00003B740000}"/>
    <cellStyle name="Normal 5 3 4 15 4" xfId="26828" xr:uid="{00000000-0005-0000-0000-00003C740000}"/>
    <cellStyle name="Normal 5 3 4 15 4 2" xfId="32312" xr:uid="{00000000-0005-0000-0000-00003D740000}"/>
    <cellStyle name="Normal 5 3 4 15 4 3" xfId="42476" xr:uid="{00000000-0005-0000-0000-00003E740000}"/>
    <cellStyle name="Normal 5 3 4 15 5" xfId="20255" xr:uid="{00000000-0005-0000-0000-00003F740000}"/>
    <cellStyle name="Normal 5 3 4 15 6" xfId="42477" xr:uid="{00000000-0005-0000-0000-000040740000}"/>
    <cellStyle name="Normal 5 3 4 16" xfId="7290" xr:uid="{00000000-0005-0000-0000-000041740000}"/>
    <cellStyle name="Normal 5 3 4 16 2" xfId="7291" xr:uid="{00000000-0005-0000-0000-000042740000}"/>
    <cellStyle name="Normal 5 3 4 16 2 2" xfId="26829" xr:uid="{00000000-0005-0000-0000-000043740000}"/>
    <cellStyle name="Normal 5 3 4 16 2 2 2" xfId="32313" xr:uid="{00000000-0005-0000-0000-000044740000}"/>
    <cellStyle name="Normal 5 3 4 16 2 2 3" xfId="42478" xr:uid="{00000000-0005-0000-0000-000045740000}"/>
    <cellStyle name="Normal 5 3 4 16 2 3" xfId="29384" xr:uid="{00000000-0005-0000-0000-000046740000}"/>
    <cellStyle name="Normal 5 3 4 16 2 4" xfId="42479" xr:uid="{00000000-0005-0000-0000-000047740000}"/>
    <cellStyle name="Normal 5 3 4 16 3" xfId="7292" xr:uid="{00000000-0005-0000-0000-000048740000}"/>
    <cellStyle name="Normal 5 3 4 16 3 2" xfId="26830" xr:uid="{00000000-0005-0000-0000-000049740000}"/>
    <cellStyle name="Normal 5 3 4 16 3 2 2" xfId="32314" xr:uid="{00000000-0005-0000-0000-00004A740000}"/>
    <cellStyle name="Normal 5 3 4 16 3 2 3" xfId="42480" xr:uid="{00000000-0005-0000-0000-00004B740000}"/>
    <cellStyle name="Normal 5 3 4 16 3 3" xfId="20258" xr:uid="{00000000-0005-0000-0000-00004C740000}"/>
    <cellStyle name="Normal 5 3 4 16 3 4" xfId="42481" xr:uid="{00000000-0005-0000-0000-00004D740000}"/>
    <cellStyle name="Normal 5 3 4 16 4" xfId="26831" xr:uid="{00000000-0005-0000-0000-00004E740000}"/>
    <cellStyle name="Normal 5 3 4 16 4 2" xfId="32315" xr:uid="{00000000-0005-0000-0000-00004F740000}"/>
    <cellStyle name="Normal 5 3 4 16 4 3" xfId="42482" xr:uid="{00000000-0005-0000-0000-000050740000}"/>
    <cellStyle name="Normal 5 3 4 16 5" xfId="29383" xr:uid="{00000000-0005-0000-0000-000051740000}"/>
    <cellStyle name="Normal 5 3 4 16 6" xfId="42483" xr:uid="{00000000-0005-0000-0000-000052740000}"/>
    <cellStyle name="Normal 5 3 4 17" xfId="7293" xr:uid="{00000000-0005-0000-0000-000053740000}"/>
    <cellStyle name="Normal 5 3 4 17 2" xfId="26832" xr:uid="{00000000-0005-0000-0000-000054740000}"/>
    <cellStyle name="Normal 5 3 4 17 2 2" xfId="32316" xr:uid="{00000000-0005-0000-0000-000055740000}"/>
    <cellStyle name="Normal 5 3 4 17 2 3" xfId="42484" xr:uid="{00000000-0005-0000-0000-000056740000}"/>
    <cellStyle name="Normal 5 3 4 17 3" xfId="20260" xr:uid="{00000000-0005-0000-0000-000057740000}"/>
    <cellStyle name="Normal 5 3 4 17 4" xfId="42485" xr:uid="{00000000-0005-0000-0000-000058740000}"/>
    <cellStyle name="Normal 5 3 4 18" xfId="7294" xr:uid="{00000000-0005-0000-0000-000059740000}"/>
    <cellStyle name="Normal 5 3 4 18 2" xfId="26833" xr:uid="{00000000-0005-0000-0000-00005A740000}"/>
    <cellStyle name="Normal 5 3 4 18 2 2" xfId="32317" xr:uid="{00000000-0005-0000-0000-00005B740000}"/>
    <cellStyle name="Normal 5 3 4 18 2 3" xfId="42486" xr:uid="{00000000-0005-0000-0000-00005C740000}"/>
    <cellStyle name="Normal 5 3 4 18 3" xfId="29382" xr:uid="{00000000-0005-0000-0000-00005D740000}"/>
    <cellStyle name="Normal 5 3 4 18 4" xfId="42487" xr:uid="{00000000-0005-0000-0000-00005E740000}"/>
    <cellStyle name="Normal 5 3 4 19" xfId="26834" xr:uid="{00000000-0005-0000-0000-00005F740000}"/>
    <cellStyle name="Normal 5 3 4 19 2" xfId="32318" xr:uid="{00000000-0005-0000-0000-000060740000}"/>
    <cellStyle name="Normal 5 3 4 19 3" xfId="42488" xr:uid="{00000000-0005-0000-0000-000061740000}"/>
    <cellStyle name="Normal 5 3 4 2" xfId="7295" xr:uid="{00000000-0005-0000-0000-000062740000}"/>
    <cellStyle name="Normal 5 3 4 2 2" xfId="7296" xr:uid="{00000000-0005-0000-0000-000063740000}"/>
    <cellStyle name="Normal 5 3 4 2 2 2" xfId="26835" xr:uid="{00000000-0005-0000-0000-000064740000}"/>
    <cellStyle name="Normal 5 3 4 2 2 2 2" xfId="32319" xr:uid="{00000000-0005-0000-0000-000065740000}"/>
    <cellStyle name="Normal 5 3 4 2 2 2 3" xfId="42489" xr:uid="{00000000-0005-0000-0000-000066740000}"/>
    <cellStyle name="Normal 5 3 4 2 2 3" xfId="29381" xr:uid="{00000000-0005-0000-0000-000067740000}"/>
    <cellStyle name="Normal 5 3 4 2 2 4" xfId="42490" xr:uid="{00000000-0005-0000-0000-000068740000}"/>
    <cellStyle name="Normal 5 3 4 2 3" xfId="7297" xr:uid="{00000000-0005-0000-0000-000069740000}"/>
    <cellStyle name="Normal 5 3 4 2 3 2" xfId="26836" xr:uid="{00000000-0005-0000-0000-00006A740000}"/>
    <cellStyle name="Normal 5 3 4 2 3 2 2" xfId="32320" xr:uid="{00000000-0005-0000-0000-00006B740000}"/>
    <cellStyle name="Normal 5 3 4 2 3 2 3" xfId="42491" xr:uid="{00000000-0005-0000-0000-00006C740000}"/>
    <cellStyle name="Normal 5 3 4 2 3 3" xfId="29379" xr:uid="{00000000-0005-0000-0000-00006D740000}"/>
    <cellStyle name="Normal 5 3 4 2 3 4" xfId="42492" xr:uid="{00000000-0005-0000-0000-00006E740000}"/>
    <cellStyle name="Normal 5 3 4 2 4" xfId="26837" xr:uid="{00000000-0005-0000-0000-00006F740000}"/>
    <cellStyle name="Normal 5 3 4 2 4 2" xfId="32321" xr:uid="{00000000-0005-0000-0000-000070740000}"/>
    <cellStyle name="Normal 5 3 4 2 4 3" xfId="42493" xr:uid="{00000000-0005-0000-0000-000071740000}"/>
    <cellStyle name="Normal 5 3 4 2 5" xfId="20265" xr:uid="{00000000-0005-0000-0000-000072740000}"/>
    <cellStyle name="Normal 5 3 4 2 6" xfId="42494" xr:uid="{00000000-0005-0000-0000-000073740000}"/>
    <cellStyle name="Normal 5 3 4 20" xfId="29378" xr:uid="{00000000-0005-0000-0000-000074740000}"/>
    <cellStyle name="Normal 5 3 4 21" xfId="42495" xr:uid="{00000000-0005-0000-0000-000075740000}"/>
    <cellStyle name="Normal 5 3 4 3" xfId="7298" xr:uid="{00000000-0005-0000-0000-000076740000}"/>
    <cellStyle name="Normal 5 3 4 3 2" xfId="7299" xr:uid="{00000000-0005-0000-0000-000077740000}"/>
    <cellStyle name="Normal 5 3 4 3 2 2" xfId="26838" xr:uid="{00000000-0005-0000-0000-000078740000}"/>
    <cellStyle name="Normal 5 3 4 3 2 2 2" xfId="32322" xr:uid="{00000000-0005-0000-0000-000079740000}"/>
    <cellStyle name="Normal 5 3 4 3 2 2 3" xfId="42496" xr:uid="{00000000-0005-0000-0000-00007A740000}"/>
    <cellStyle name="Normal 5 3 4 3 2 3" xfId="20267" xr:uid="{00000000-0005-0000-0000-00007B740000}"/>
    <cellStyle name="Normal 5 3 4 3 2 4" xfId="42497" xr:uid="{00000000-0005-0000-0000-00007C740000}"/>
    <cellStyle name="Normal 5 3 4 3 3" xfId="7300" xr:uid="{00000000-0005-0000-0000-00007D740000}"/>
    <cellStyle name="Normal 5 3 4 3 3 2" xfId="26839" xr:uid="{00000000-0005-0000-0000-00007E740000}"/>
    <cellStyle name="Normal 5 3 4 3 3 2 2" xfId="32323" xr:uid="{00000000-0005-0000-0000-00007F740000}"/>
    <cellStyle name="Normal 5 3 4 3 3 2 3" xfId="42498" xr:uid="{00000000-0005-0000-0000-000080740000}"/>
    <cellStyle name="Normal 5 3 4 3 3 3" xfId="29377" xr:uid="{00000000-0005-0000-0000-000081740000}"/>
    <cellStyle name="Normal 5 3 4 3 3 4" xfId="42499" xr:uid="{00000000-0005-0000-0000-000082740000}"/>
    <cellStyle name="Normal 5 3 4 3 4" xfId="26840" xr:uid="{00000000-0005-0000-0000-000083740000}"/>
    <cellStyle name="Normal 5 3 4 3 4 2" xfId="32324" xr:uid="{00000000-0005-0000-0000-000084740000}"/>
    <cellStyle name="Normal 5 3 4 3 4 3" xfId="42500" xr:uid="{00000000-0005-0000-0000-000085740000}"/>
    <cellStyle name="Normal 5 3 4 3 5" xfId="29376" xr:uid="{00000000-0005-0000-0000-000086740000}"/>
    <cellStyle name="Normal 5 3 4 3 6" xfId="42501" xr:uid="{00000000-0005-0000-0000-000087740000}"/>
    <cellStyle name="Normal 5 3 4 4" xfId="7301" xr:uid="{00000000-0005-0000-0000-000088740000}"/>
    <cellStyle name="Normal 5 3 4 4 2" xfId="7302" xr:uid="{00000000-0005-0000-0000-000089740000}"/>
    <cellStyle name="Normal 5 3 4 4 2 2" xfId="26841" xr:uid="{00000000-0005-0000-0000-00008A740000}"/>
    <cellStyle name="Normal 5 3 4 4 2 2 2" xfId="32325" xr:uid="{00000000-0005-0000-0000-00008B740000}"/>
    <cellStyle name="Normal 5 3 4 4 2 2 3" xfId="42502" xr:uid="{00000000-0005-0000-0000-00008C740000}"/>
    <cellStyle name="Normal 5 3 4 4 2 3" xfId="29375" xr:uid="{00000000-0005-0000-0000-00008D740000}"/>
    <cellStyle name="Normal 5 3 4 4 2 4" xfId="42503" xr:uid="{00000000-0005-0000-0000-00008E740000}"/>
    <cellStyle name="Normal 5 3 4 4 3" xfId="7303" xr:uid="{00000000-0005-0000-0000-00008F740000}"/>
    <cellStyle name="Normal 5 3 4 4 3 2" xfId="26842" xr:uid="{00000000-0005-0000-0000-000090740000}"/>
    <cellStyle name="Normal 5 3 4 4 3 2 2" xfId="32326" xr:uid="{00000000-0005-0000-0000-000091740000}"/>
    <cellStyle name="Normal 5 3 4 4 3 2 3" xfId="42504" xr:uid="{00000000-0005-0000-0000-000092740000}"/>
    <cellStyle name="Normal 5 3 4 4 3 3" xfId="20272" xr:uid="{00000000-0005-0000-0000-000093740000}"/>
    <cellStyle name="Normal 5 3 4 4 3 4" xfId="42505" xr:uid="{00000000-0005-0000-0000-000094740000}"/>
    <cellStyle name="Normal 5 3 4 4 4" xfId="26843" xr:uid="{00000000-0005-0000-0000-000095740000}"/>
    <cellStyle name="Normal 5 3 4 4 4 2" xfId="32327" xr:uid="{00000000-0005-0000-0000-000096740000}"/>
    <cellStyle name="Normal 5 3 4 4 4 3" xfId="42506" xr:uid="{00000000-0005-0000-0000-000097740000}"/>
    <cellStyle name="Normal 5 3 4 4 5" xfId="29374" xr:uid="{00000000-0005-0000-0000-000098740000}"/>
    <cellStyle name="Normal 5 3 4 4 6" xfId="42507" xr:uid="{00000000-0005-0000-0000-000099740000}"/>
    <cellStyle name="Normal 5 3 4 5" xfId="7304" xr:uid="{00000000-0005-0000-0000-00009A740000}"/>
    <cellStyle name="Normal 5 3 4 5 2" xfId="7305" xr:uid="{00000000-0005-0000-0000-00009B740000}"/>
    <cellStyle name="Normal 5 3 4 5 2 2" xfId="26844" xr:uid="{00000000-0005-0000-0000-00009C740000}"/>
    <cellStyle name="Normal 5 3 4 5 2 2 2" xfId="32328" xr:uid="{00000000-0005-0000-0000-00009D740000}"/>
    <cellStyle name="Normal 5 3 4 5 2 2 3" xfId="42508" xr:uid="{00000000-0005-0000-0000-00009E740000}"/>
    <cellStyle name="Normal 5 3 4 5 2 3" xfId="20275" xr:uid="{00000000-0005-0000-0000-00009F740000}"/>
    <cellStyle name="Normal 5 3 4 5 2 4" xfId="42509" xr:uid="{00000000-0005-0000-0000-0000A0740000}"/>
    <cellStyle name="Normal 5 3 4 5 3" xfId="7306" xr:uid="{00000000-0005-0000-0000-0000A1740000}"/>
    <cellStyle name="Normal 5 3 4 5 3 2" xfId="26845" xr:uid="{00000000-0005-0000-0000-0000A2740000}"/>
    <cellStyle name="Normal 5 3 4 5 3 2 2" xfId="32329" xr:uid="{00000000-0005-0000-0000-0000A3740000}"/>
    <cellStyle name="Normal 5 3 4 5 3 2 3" xfId="42510" xr:uid="{00000000-0005-0000-0000-0000A4740000}"/>
    <cellStyle name="Normal 5 3 4 5 3 3" xfId="29373" xr:uid="{00000000-0005-0000-0000-0000A5740000}"/>
    <cellStyle name="Normal 5 3 4 5 3 4" xfId="42511" xr:uid="{00000000-0005-0000-0000-0000A6740000}"/>
    <cellStyle name="Normal 5 3 4 5 4" xfId="26846" xr:uid="{00000000-0005-0000-0000-0000A7740000}"/>
    <cellStyle name="Normal 5 3 4 5 4 2" xfId="32330" xr:uid="{00000000-0005-0000-0000-0000A8740000}"/>
    <cellStyle name="Normal 5 3 4 5 4 3" xfId="42512" xr:uid="{00000000-0005-0000-0000-0000A9740000}"/>
    <cellStyle name="Normal 5 3 4 5 5" xfId="29372" xr:uid="{00000000-0005-0000-0000-0000AA740000}"/>
    <cellStyle name="Normal 5 3 4 5 6" xfId="42513" xr:uid="{00000000-0005-0000-0000-0000AB740000}"/>
    <cellStyle name="Normal 5 3 4 6" xfId="7307" xr:uid="{00000000-0005-0000-0000-0000AC740000}"/>
    <cellStyle name="Normal 5 3 4 6 2" xfId="7308" xr:uid="{00000000-0005-0000-0000-0000AD740000}"/>
    <cellStyle name="Normal 5 3 4 6 2 2" xfId="26847" xr:uid="{00000000-0005-0000-0000-0000AE740000}"/>
    <cellStyle name="Normal 5 3 4 6 2 2 2" xfId="32331" xr:uid="{00000000-0005-0000-0000-0000AF740000}"/>
    <cellStyle name="Normal 5 3 4 6 2 2 3" xfId="42514" xr:uid="{00000000-0005-0000-0000-0000B0740000}"/>
    <cellStyle name="Normal 5 3 4 6 2 3" xfId="29371" xr:uid="{00000000-0005-0000-0000-0000B1740000}"/>
    <cellStyle name="Normal 5 3 4 6 2 4" xfId="42515" xr:uid="{00000000-0005-0000-0000-0000B2740000}"/>
    <cellStyle name="Normal 5 3 4 6 3" xfId="7309" xr:uid="{00000000-0005-0000-0000-0000B3740000}"/>
    <cellStyle name="Normal 5 3 4 6 3 2" xfId="26848" xr:uid="{00000000-0005-0000-0000-0000B4740000}"/>
    <cellStyle name="Normal 5 3 4 6 3 2 2" xfId="32332" xr:uid="{00000000-0005-0000-0000-0000B5740000}"/>
    <cellStyle name="Normal 5 3 4 6 3 2 3" xfId="42516" xr:uid="{00000000-0005-0000-0000-0000B6740000}"/>
    <cellStyle name="Normal 5 3 4 6 3 3" xfId="20280" xr:uid="{00000000-0005-0000-0000-0000B7740000}"/>
    <cellStyle name="Normal 5 3 4 6 3 4" xfId="42517" xr:uid="{00000000-0005-0000-0000-0000B8740000}"/>
    <cellStyle name="Normal 5 3 4 6 4" xfId="26849" xr:uid="{00000000-0005-0000-0000-0000B9740000}"/>
    <cellStyle name="Normal 5 3 4 6 4 2" xfId="32333" xr:uid="{00000000-0005-0000-0000-0000BA740000}"/>
    <cellStyle name="Normal 5 3 4 6 4 3" xfId="42518" xr:uid="{00000000-0005-0000-0000-0000BB740000}"/>
    <cellStyle name="Normal 5 3 4 6 5" xfId="29370" xr:uid="{00000000-0005-0000-0000-0000BC740000}"/>
    <cellStyle name="Normal 5 3 4 6 6" xfId="42519" xr:uid="{00000000-0005-0000-0000-0000BD740000}"/>
    <cellStyle name="Normal 5 3 4 7" xfId="7310" xr:uid="{00000000-0005-0000-0000-0000BE740000}"/>
    <cellStyle name="Normal 5 3 4 7 2" xfId="7311" xr:uid="{00000000-0005-0000-0000-0000BF740000}"/>
    <cellStyle name="Normal 5 3 4 7 2 2" xfId="26850" xr:uid="{00000000-0005-0000-0000-0000C0740000}"/>
    <cellStyle name="Normal 5 3 4 7 2 2 2" xfId="32334" xr:uid="{00000000-0005-0000-0000-0000C1740000}"/>
    <cellStyle name="Normal 5 3 4 7 2 2 3" xfId="42520" xr:uid="{00000000-0005-0000-0000-0000C2740000}"/>
    <cellStyle name="Normal 5 3 4 7 2 3" xfId="20281" xr:uid="{00000000-0005-0000-0000-0000C3740000}"/>
    <cellStyle name="Normal 5 3 4 7 2 4" xfId="42521" xr:uid="{00000000-0005-0000-0000-0000C4740000}"/>
    <cellStyle name="Normal 5 3 4 7 3" xfId="7312" xr:uid="{00000000-0005-0000-0000-0000C5740000}"/>
    <cellStyle name="Normal 5 3 4 7 3 2" xfId="26851" xr:uid="{00000000-0005-0000-0000-0000C6740000}"/>
    <cellStyle name="Normal 5 3 4 7 3 2 2" xfId="32335" xr:uid="{00000000-0005-0000-0000-0000C7740000}"/>
    <cellStyle name="Normal 5 3 4 7 3 2 3" xfId="42522" xr:uid="{00000000-0005-0000-0000-0000C8740000}"/>
    <cellStyle name="Normal 5 3 4 7 3 3" xfId="20282" xr:uid="{00000000-0005-0000-0000-0000C9740000}"/>
    <cellStyle name="Normal 5 3 4 7 3 4" xfId="42523" xr:uid="{00000000-0005-0000-0000-0000CA740000}"/>
    <cellStyle name="Normal 5 3 4 7 4" xfId="26852" xr:uid="{00000000-0005-0000-0000-0000CB740000}"/>
    <cellStyle name="Normal 5 3 4 7 4 2" xfId="32336" xr:uid="{00000000-0005-0000-0000-0000CC740000}"/>
    <cellStyle name="Normal 5 3 4 7 4 3" xfId="42524" xr:uid="{00000000-0005-0000-0000-0000CD740000}"/>
    <cellStyle name="Normal 5 3 4 7 5" xfId="20283" xr:uid="{00000000-0005-0000-0000-0000CE740000}"/>
    <cellStyle name="Normal 5 3 4 7 6" xfId="42525" xr:uid="{00000000-0005-0000-0000-0000CF740000}"/>
    <cellStyle name="Normal 5 3 4 8" xfId="7313" xr:uid="{00000000-0005-0000-0000-0000D0740000}"/>
    <cellStyle name="Normal 5 3 4 8 2" xfId="7314" xr:uid="{00000000-0005-0000-0000-0000D1740000}"/>
    <cellStyle name="Normal 5 3 4 8 2 2" xfId="26853" xr:uid="{00000000-0005-0000-0000-0000D2740000}"/>
    <cellStyle name="Normal 5 3 4 8 2 2 2" xfId="32337" xr:uid="{00000000-0005-0000-0000-0000D3740000}"/>
    <cellStyle name="Normal 5 3 4 8 2 2 3" xfId="42526" xr:uid="{00000000-0005-0000-0000-0000D4740000}"/>
    <cellStyle name="Normal 5 3 4 8 2 3" xfId="20284" xr:uid="{00000000-0005-0000-0000-0000D5740000}"/>
    <cellStyle name="Normal 5 3 4 8 2 4" xfId="42527" xr:uid="{00000000-0005-0000-0000-0000D6740000}"/>
    <cellStyle name="Normal 5 3 4 8 3" xfId="7315" xr:uid="{00000000-0005-0000-0000-0000D7740000}"/>
    <cellStyle name="Normal 5 3 4 8 3 2" xfId="26854" xr:uid="{00000000-0005-0000-0000-0000D8740000}"/>
    <cellStyle name="Normal 5 3 4 8 3 2 2" xfId="32338" xr:uid="{00000000-0005-0000-0000-0000D9740000}"/>
    <cellStyle name="Normal 5 3 4 8 3 2 3" xfId="42528" xr:uid="{00000000-0005-0000-0000-0000DA740000}"/>
    <cellStyle name="Normal 5 3 4 8 3 3" xfId="20285" xr:uid="{00000000-0005-0000-0000-0000DB740000}"/>
    <cellStyle name="Normal 5 3 4 8 3 4" xfId="42529" xr:uid="{00000000-0005-0000-0000-0000DC740000}"/>
    <cellStyle name="Normal 5 3 4 8 4" xfId="26855" xr:uid="{00000000-0005-0000-0000-0000DD740000}"/>
    <cellStyle name="Normal 5 3 4 8 4 2" xfId="32339" xr:uid="{00000000-0005-0000-0000-0000DE740000}"/>
    <cellStyle name="Normal 5 3 4 8 4 3" xfId="42530" xr:uid="{00000000-0005-0000-0000-0000DF740000}"/>
    <cellStyle name="Normal 5 3 4 8 5" xfId="29364" xr:uid="{00000000-0005-0000-0000-0000E0740000}"/>
    <cellStyle name="Normal 5 3 4 8 6" xfId="42531" xr:uid="{00000000-0005-0000-0000-0000E1740000}"/>
    <cellStyle name="Normal 5 3 4 9" xfId="7316" xr:uid="{00000000-0005-0000-0000-0000E2740000}"/>
    <cellStyle name="Normal 5 3 4 9 2" xfId="7317" xr:uid="{00000000-0005-0000-0000-0000E3740000}"/>
    <cellStyle name="Normal 5 3 4 9 2 2" xfId="26856" xr:uid="{00000000-0005-0000-0000-0000E4740000}"/>
    <cellStyle name="Normal 5 3 4 9 2 2 2" xfId="32340" xr:uid="{00000000-0005-0000-0000-0000E5740000}"/>
    <cellStyle name="Normal 5 3 4 9 2 2 3" xfId="42532" xr:uid="{00000000-0005-0000-0000-0000E6740000}"/>
    <cellStyle name="Normal 5 3 4 9 2 3" xfId="20286" xr:uid="{00000000-0005-0000-0000-0000E7740000}"/>
    <cellStyle name="Normal 5 3 4 9 2 4" xfId="42533" xr:uid="{00000000-0005-0000-0000-0000E8740000}"/>
    <cellStyle name="Normal 5 3 4 9 3" xfId="7318" xr:uid="{00000000-0005-0000-0000-0000E9740000}"/>
    <cellStyle name="Normal 5 3 4 9 3 2" xfId="26857" xr:uid="{00000000-0005-0000-0000-0000EA740000}"/>
    <cellStyle name="Normal 5 3 4 9 3 2 2" xfId="32341" xr:uid="{00000000-0005-0000-0000-0000EB740000}"/>
    <cellStyle name="Normal 5 3 4 9 3 2 3" xfId="42534" xr:uid="{00000000-0005-0000-0000-0000EC740000}"/>
    <cellStyle name="Normal 5 3 4 9 3 3" xfId="20287" xr:uid="{00000000-0005-0000-0000-0000ED740000}"/>
    <cellStyle name="Normal 5 3 4 9 3 4" xfId="42535" xr:uid="{00000000-0005-0000-0000-0000EE740000}"/>
    <cellStyle name="Normal 5 3 4 9 4" xfId="26858" xr:uid="{00000000-0005-0000-0000-0000EF740000}"/>
    <cellStyle name="Normal 5 3 4 9 4 2" xfId="32342" xr:uid="{00000000-0005-0000-0000-0000F0740000}"/>
    <cellStyle name="Normal 5 3 4 9 4 3" xfId="42536" xr:uid="{00000000-0005-0000-0000-0000F1740000}"/>
    <cellStyle name="Normal 5 3 4 9 5" xfId="20288" xr:uid="{00000000-0005-0000-0000-0000F2740000}"/>
    <cellStyle name="Normal 5 3 4 9 6" xfId="42537" xr:uid="{00000000-0005-0000-0000-0000F3740000}"/>
    <cellStyle name="Normal 5 3 5" xfId="7319" xr:uid="{00000000-0005-0000-0000-0000F4740000}"/>
    <cellStyle name="Normal 5 3 5 10" xfId="7320" xr:uid="{00000000-0005-0000-0000-0000F5740000}"/>
    <cellStyle name="Normal 5 3 5 10 2" xfId="7321" xr:uid="{00000000-0005-0000-0000-0000F6740000}"/>
    <cellStyle name="Normal 5 3 5 10 2 2" xfId="26859" xr:uid="{00000000-0005-0000-0000-0000F7740000}"/>
    <cellStyle name="Normal 5 3 5 10 2 2 2" xfId="32343" xr:uid="{00000000-0005-0000-0000-0000F8740000}"/>
    <cellStyle name="Normal 5 3 5 10 2 2 3" xfId="42538" xr:uid="{00000000-0005-0000-0000-0000F9740000}"/>
    <cellStyle name="Normal 5 3 5 10 2 3" xfId="29359" xr:uid="{00000000-0005-0000-0000-0000FA740000}"/>
    <cellStyle name="Normal 5 3 5 10 2 4" xfId="42539" xr:uid="{00000000-0005-0000-0000-0000FB740000}"/>
    <cellStyle name="Normal 5 3 5 10 3" xfId="7322" xr:uid="{00000000-0005-0000-0000-0000FC740000}"/>
    <cellStyle name="Normal 5 3 5 10 3 2" xfId="26860" xr:uid="{00000000-0005-0000-0000-0000FD740000}"/>
    <cellStyle name="Normal 5 3 5 10 3 2 2" xfId="32344" xr:uid="{00000000-0005-0000-0000-0000FE740000}"/>
    <cellStyle name="Normal 5 3 5 10 3 2 3" xfId="42540" xr:uid="{00000000-0005-0000-0000-0000FF740000}"/>
    <cellStyle name="Normal 5 3 5 10 3 3" xfId="29358" xr:uid="{00000000-0005-0000-0000-000000750000}"/>
    <cellStyle name="Normal 5 3 5 10 3 4" xfId="42541" xr:uid="{00000000-0005-0000-0000-000001750000}"/>
    <cellStyle name="Normal 5 3 5 10 4" xfId="26861" xr:uid="{00000000-0005-0000-0000-000002750000}"/>
    <cellStyle name="Normal 5 3 5 10 4 2" xfId="32345" xr:uid="{00000000-0005-0000-0000-000003750000}"/>
    <cellStyle name="Normal 5 3 5 10 4 3" xfId="42542" xr:uid="{00000000-0005-0000-0000-000004750000}"/>
    <cellStyle name="Normal 5 3 5 10 5" xfId="20291" xr:uid="{00000000-0005-0000-0000-000005750000}"/>
    <cellStyle name="Normal 5 3 5 10 6" xfId="42543" xr:uid="{00000000-0005-0000-0000-000006750000}"/>
    <cellStyle name="Normal 5 3 5 11" xfId="7323" xr:uid="{00000000-0005-0000-0000-000007750000}"/>
    <cellStyle name="Normal 5 3 5 11 2" xfId="7324" xr:uid="{00000000-0005-0000-0000-000008750000}"/>
    <cellStyle name="Normal 5 3 5 11 2 2" xfId="26862" xr:uid="{00000000-0005-0000-0000-000009750000}"/>
    <cellStyle name="Normal 5 3 5 11 2 2 2" xfId="32346" xr:uid="{00000000-0005-0000-0000-00000A750000}"/>
    <cellStyle name="Normal 5 3 5 11 2 2 3" xfId="42544" xr:uid="{00000000-0005-0000-0000-00000B750000}"/>
    <cellStyle name="Normal 5 3 5 11 2 3" xfId="20293" xr:uid="{00000000-0005-0000-0000-00000C750000}"/>
    <cellStyle name="Normal 5 3 5 11 2 4" xfId="42545" xr:uid="{00000000-0005-0000-0000-00000D750000}"/>
    <cellStyle name="Normal 5 3 5 11 3" xfId="7325" xr:uid="{00000000-0005-0000-0000-00000E750000}"/>
    <cellStyle name="Normal 5 3 5 11 3 2" xfId="26863" xr:uid="{00000000-0005-0000-0000-00000F750000}"/>
    <cellStyle name="Normal 5 3 5 11 3 2 2" xfId="32347" xr:uid="{00000000-0005-0000-0000-000010750000}"/>
    <cellStyle name="Normal 5 3 5 11 3 2 3" xfId="42546" xr:uid="{00000000-0005-0000-0000-000011750000}"/>
    <cellStyle name="Normal 5 3 5 11 3 3" xfId="20294" xr:uid="{00000000-0005-0000-0000-000012750000}"/>
    <cellStyle name="Normal 5 3 5 11 3 4" xfId="42547" xr:uid="{00000000-0005-0000-0000-000013750000}"/>
    <cellStyle name="Normal 5 3 5 11 4" xfId="26864" xr:uid="{00000000-0005-0000-0000-000014750000}"/>
    <cellStyle name="Normal 5 3 5 11 4 2" xfId="32348" xr:uid="{00000000-0005-0000-0000-000015750000}"/>
    <cellStyle name="Normal 5 3 5 11 4 3" xfId="42548" xr:uid="{00000000-0005-0000-0000-000016750000}"/>
    <cellStyle name="Normal 5 3 5 11 5" xfId="20295" xr:uid="{00000000-0005-0000-0000-000017750000}"/>
    <cellStyle name="Normal 5 3 5 11 6" xfId="42549" xr:uid="{00000000-0005-0000-0000-000018750000}"/>
    <cellStyle name="Normal 5 3 5 12" xfId="7326" xr:uid="{00000000-0005-0000-0000-000019750000}"/>
    <cellStyle name="Normal 5 3 5 12 2" xfId="7327" xr:uid="{00000000-0005-0000-0000-00001A750000}"/>
    <cellStyle name="Normal 5 3 5 12 2 2" xfId="26865" xr:uid="{00000000-0005-0000-0000-00001B750000}"/>
    <cellStyle name="Normal 5 3 5 12 2 2 2" xfId="32349" xr:uid="{00000000-0005-0000-0000-00001C750000}"/>
    <cellStyle name="Normal 5 3 5 12 2 2 3" xfId="42550" xr:uid="{00000000-0005-0000-0000-00001D750000}"/>
    <cellStyle name="Normal 5 3 5 12 2 3" xfId="20297" xr:uid="{00000000-0005-0000-0000-00001E750000}"/>
    <cellStyle name="Normal 5 3 5 12 2 4" xfId="42551" xr:uid="{00000000-0005-0000-0000-00001F750000}"/>
    <cellStyle name="Normal 5 3 5 12 3" xfId="7328" xr:uid="{00000000-0005-0000-0000-000020750000}"/>
    <cellStyle name="Normal 5 3 5 12 3 2" xfId="26866" xr:uid="{00000000-0005-0000-0000-000021750000}"/>
    <cellStyle name="Normal 5 3 5 12 3 2 2" xfId="32350" xr:uid="{00000000-0005-0000-0000-000022750000}"/>
    <cellStyle name="Normal 5 3 5 12 3 2 3" xfId="42552" xr:uid="{00000000-0005-0000-0000-000023750000}"/>
    <cellStyle name="Normal 5 3 5 12 3 3" xfId="20299" xr:uid="{00000000-0005-0000-0000-000024750000}"/>
    <cellStyle name="Normal 5 3 5 12 3 4" xfId="42553" xr:uid="{00000000-0005-0000-0000-000025750000}"/>
    <cellStyle name="Normal 5 3 5 12 4" xfId="26867" xr:uid="{00000000-0005-0000-0000-000026750000}"/>
    <cellStyle name="Normal 5 3 5 12 4 2" xfId="32351" xr:uid="{00000000-0005-0000-0000-000027750000}"/>
    <cellStyle name="Normal 5 3 5 12 4 3" xfId="42554" xr:uid="{00000000-0005-0000-0000-000028750000}"/>
    <cellStyle name="Normal 5 3 5 12 5" xfId="29354" xr:uid="{00000000-0005-0000-0000-000029750000}"/>
    <cellStyle name="Normal 5 3 5 12 6" xfId="42555" xr:uid="{00000000-0005-0000-0000-00002A750000}"/>
    <cellStyle name="Normal 5 3 5 13" xfId="7329" xr:uid="{00000000-0005-0000-0000-00002B750000}"/>
    <cellStyle name="Normal 5 3 5 13 2" xfId="7330" xr:uid="{00000000-0005-0000-0000-00002C750000}"/>
    <cellStyle name="Normal 5 3 5 13 2 2" xfId="26868" xr:uid="{00000000-0005-0000-0000-00002D750000}"/>
    <cellStyle name="Normal 5 3 5 13 2 2 2" xfId="32352" xr:uid="{00000000-0005-0000-0000-00002E750000}"/>
    <cellStyle name="Normal 5 3 5 13 2 2 3" xfId="42556" xr:uid="{00000000-0005-0000-0000-00002F750000}"/>
    <cellStyle name="Normal 5 3 5 13 2 3" xfId="20302" xr:uid="{00000000-0005-0000-0000-000030750000}"/>
    <cellStyle name="Normal 5 3 5 13 2 4" xfId="42557" xr:uid="{00000000-0005-0000-0000-000031750000}"/>
    <cellStyle name="Normal 5 3 5 13 3" xfId="7331" xr:uid="{00000000-0005-0000-0000-000032750000}"/>
    <cellStyle name="Normal 5 3 5 13 3 2" xfId="26869" xr:uid="{00000000-0005-0000-0000-000033750000}"/>
    <cellStyle name="Normal 5 3 5 13 3 2 2" xfId="32353" xr:uid="{00000000-0005-0000-0000-000034750000}"/>
    <cellStyle name="Normal 5 3 5 13 3 2 3" xfId="42558" xr:uid="{00000000-0005-0000-0000-000035750000}"/>
    <cellStyle name="Normal 5 3 5 13 3 3" xfId="20303" xr:uid="{00000000-0005-0000-0000-000036750000}"/>
    <cellStyle name="Normal 5 3 5 13 3 4" xfId="42559" xr:uid="{00000000-0005-0000-0000-000037750000}"/>
    <cellStyle name="Normal 5 3 5 13 4" xfId="26870" xr:uid="{00000000-0005-0000-0000-000038750000}"/>
    <cellStyle name="Normal 5 3 5 13 4 2" xfId="32354" xr:uid="{00000000-0005-0000-0000-000039750000}"/>
    <cellStyle name="Normal 5 3 5 13 4 3" xfId="42560" xr:uid="{00000000-0005-0000-0000-00003A750000}"/>
    <cellStyle name="Normal 5 3 5 13 5" xfId="20304" xr:uid="{00000000-0005-0000-0000-00003B750000}"/>
    <cellStyle name="Normal 5 3 5 13 6" xfId="42561" xr:uid="{00000000-0005-0000-0000-00003C750000}"/>
    <cellStyle name="Normal 5 3 5 14" xfId="7332" xr:uid="{00000000-0005-0000-0000-00003D750000}"/>
    <cellStyle name="Normal 5 3 5 14 2" xfId="7333" xr:uid="{00000000-0005-0000-0000-00003E750000}"/>
    <cellStyle name="Normal 5 3 5 14 2 2" xfId="26871" xr:uid="{00000000-0005-0000-0000-00003F750000}"/>
    <cellStyle name="Normal 5 3 5 14 2 2 2" xfId="32355" xr:uid="{00000000-0005-0000-0000-000040750000}"/>
    <cellStyle name="Normal 5 3 5 14 2 2 3" xfId="42562" xr:uid="{00000000-0005-0000-0000-000041750000}"/>
    <cellStyle name="Normal 5 3 5 14 2 3" xfId="20306" xr:uid="{00000000-0005-0000-0000-000042750000}"/>
    <cellStyle name="Normal 5 3 5 14 2 4" xfId="42563" xr:uid="{00000000-0005-0000-0000-000043750000}"/>
    <cellStyle name="Normal 5 3 5 14 3" xfId="7334" xr:uid="{00000000-0005-0000-0000-000044750000}"/>
    <cellStyle name="Normal 5 3 5 14 3 2" xfId="26872" xr:uid="{00000000-0005-0000-0000-000045750000}"/>
    <cellStyle name="Normal 5 3 5 14 3 2 2" xfId="32356" xr:uid="{00000000-0005-0000-0000-000046750000}"/>
    <cellStyle name="Normal 5 3 5 14 3 2 3" xfId="42564" xr:uid="{00000000-0005-0000-0000-000047750000}"/>
    <cellStyle name="Normal 5 3 5 14 3 3" xfId="20308" xr:uid="{00000000-0005-0000-0000-000048750000}"/>
    <cellStyle name="Normal 5 3 5 14 3 4" xfId="42565" xr:uid="{00000000-0005-0000-0000-000049750000}"/>
    <cellStyle name="Normal 5 3 5 14 4" xfId="26873" xr:uid="{00000000-0005-0000-0000-00004A750000}"/>
    <cellStyle name="Normal 5 3 5 14 4 2" xfId="32357" xr:uid="{00000000-0005-0000-0000-00004B750000}"/>
    <cellStyle name="Normal 5 3 5 14 4 3" xfId="42566" xr:uid="{00000000-0005-0000-0000-00004C750000}"/>
    <cellStyle name="Normal 5 3 5 14 5" xfId="29351" xr:uid="{00000000-0005-0000-0000-00004D750000}"/>
    <cellStyle name="Normal 5 3 5 14 6" xfId="42567" xr:uid="{00000000-0005-0000-0000-00004E750000}"/>
    <cellStyle name="Normal 5 3 5 15" xfId="7335" xr:uid="{00000000-0005-0000-0000-00004F750000}"/>
    <cellStyle name="Normal 5 3 5 15 2" xfId="7336" xr:uid="{00000000-0005-0000-0000-000050750000}"/>
    <cellStyle name="Normal 5 3 5 15 2 2" xfId="26874" xr:uid="{00000000-0005-0000-0000-000051750000}"/>
    <cellStyle name="Normal 5 3 5 15 2 2 2" xfId="32358" xr:uid="{00000000-0005-0000-0000-000052750000}"/>
    <cellStyle name="Normal 5 3 5 15 2 2 3" xfId="42568" xr:uid="{00000000-0005-0000-0000-000053750000}"/>
    <cellStyle name="Normal 5 3 5 15 2 3" xfId="20311" xr:uid="{00000000-0005-0000-0000-000054750000}"/>
    <cellStyle name="Normal 5 3 5 15 2 4" xfId="42569" xr:uid="{00000000-0005-0000-0000-000055750000}"/>
    <cellStyle name="Normal 5 3 5 15 3" xfId="7337" xr:uid="{00000000-0005-0000-0000-000056750000}"/>
    <cellStyle name="Normal 5 3 5 15 3 2" xfId="26875" xr:uid="{00000000-0005-0000-0000-000057750000}"/>
    <cellStyle name="Normal 5 3 5 15 3 2 2" xfId="32359" xr:uid="{00000000-0005-0000-0000-000058750000}"/>
    <cellStyle name="Normal 5 3 5 15 3 2 3" xfId="42570" xr:uid="{00000000-0005-0000-0000-000059750000}"/>
    <cellStyle name="Normal 5 3 5 15 3 3" xfId="20312" xr:uid="{00000000-0005-0000-0000-00005A750000}"/>
    <cellStyle name="Normal 5 3 5 15 3 4" xfId="42571" xr:uid="{00000000-0005-0000-0000-00005B750000}"/>
    <cellStyle name="Normal 5 3 5 15 4" xfId="26876" xr:uid="{00000000-0005-0000-0000-00005C750000}"/>
    <cellStyle name="Normal 5 3 5 15 4 2" xfId="32360" xr:uid="{00000000-0005-0000-0000-00005D750000}"/>
    <cellStyle name="Normal 5 3 5 15 4 3" xfId="42572" xr:uid="{00000000-0005-0000-0000-00005E750000}"/>
    <cellStyle name="Normal 5 3 5 15 5" xfId="20313" xr:uid="{00000000-0005-0000-0000-00005F750000}"/>
    <cellStyle name="Normal 5 3 5 15 6" xfId="42573" xr:uid="{00000000-0005-0000-0000-000060750000}"/>
    <cellStyle name="Normal 5 3 5 16" xfId="7338" xr:uid="{00000000-0005-0000-0000-000061750000}"/>
    <cellStyle name="Normal 5 3 5 16 2" xfId="7339" xr:uid="{00000000-0005-0000-0000-000062750000}"/>
    <cellStyle name="Normal 5 3 5 16 2 2" xfId="26877" xr:uid="{00000000-0005-0000-0000-000063750000}"/>
    <cellStyle name="Normal 5 3 5 16 2 2 2" xfId="32361" xr:uid="{00000000-0005-0000-0000-000064750000}"/>
    <cellStyle name="Normal 5 3 5 16 2 2 3" xfId="42574" xr:uid="{00000000-0005-0000-0000-000065750000}"/>
    <cellStyle name="Normal 5 3 5 16 2 3" xfId="20314" xr:uid="{00000000-0005-0000-0000-000066750000}"/>
    <cellStyle name="Normal 5 3 5 16 2 4" xfId="42575" xr:uid="{00000000-0005-0000-0000-000067750000}"/>
    <cellStyle name="Normal 5 3 5 16 3" xfId="7340" xr:uid="{00000000-0005-0000-0000-000068750000}"/>
    <cellStyle name="Normal 5 3 5 16 3 2" xfId="26878" xr:uid="{00000000-0005-0000-0000-000069750000}"/>
    <cellStyle name="Normal 5 3 5 16 3 2 2" xfId="32362" xr:uid="{00000000-0005-0000-0000-00006A750000}"/>
    <cellStyle name="Normal 5 3 5 16 3 2 3" xfId="42576" xr:uid="{00000000-0005-0000-0000-00006B750000}"/>
    <cellStyle name="Normal 5 3 5 16 3 3" xfId="20315" xr:uid="{00000000-0005-0000-0000-00006C750000}"/>
    <cellStyle name="Normal 5 3 5 16 3 4" xfId="42577" xr:uid="{00000000-0005-0000-0000-00006D750000}"/>
    <cellStyle name="Normal 5 3 5 16 4" xfId="26879" xr:uid="{00000000-0005-0000-0000-00006E750000}"/>
    <cellStyle name="Normal 5 3 5 16 4 2" xfId="32363" xr:uid="{00000000-0005-0000-0000-00006F750000}"/>
    <cellStyle name="Normal 5 3 5 16 4 3" xfId="42578" xr:uid="{00000000-0005-0000-0000-000070750000}"/>
    <cellStyle name="Normal 5 3 5 16 5" xfId="29346" xr:uid="{00000000-0005-0000-0000-000071750000}"/>
    <cellStyle name="Normal 5 3 5 16 6" xfId="42579" xr:uid="{00000000-0005-0000-0000-000072750000}"/>
    <cellStyle name="Normal 5 3 5 17" xfId="7341" xr:uid="{00000000-0005-0000-0000-000073750000}"/>
    <cellStyle name="Normal 5 3 5 17 2" xfId="26880" xr:uid="{00000000-0005-0000-0000-000074750000}"/>
    <cellStyle name="Normal 5 3 5 17 2 2" xfId="32364" xr:uid="{00000000-0005-0000-0000-000075750000}"/>
    <cellStyle name="Normal 5 3 5 17 2 3" xfId="42580" xr:uid="{00000000-0005-0000-0000-000076750000}"/>
    <cellStyle name="Normal 5 3 5 17 3" xfId="20317" xr:uid="{00000000-0005-0000-0000-000077750000}"/>
    <cellStyle name="Normal 5 3 5 17 4" xfId="42581" xr:uid="{00000000-0005-0000-0000-000078750000}"/>
    <cellStyle name="Normal 5 3 5 18" xfId="7342" xr:uid="{00000000-0005-0000-0000-000079750000}"/>
    <cellStyle name="Normal 5 3 5 18 2" xfId="26881" xr:uid="{00000000-0005-0000-0000-00007A750000}"/>
    <cellStyle name="Normal 5 3 5 18 2 2" xfId="32365" xr:uid="{00000000-0005-0000-0000-00007B750000}"/>
    <cellStyle name="Normal 5 3 5 18 2 3" xfId="42582" xr:uid="{00000000-0005-0000-0000-00007C750000}"/>
    <cellStyle name="Normal 5 3 5 18 3" xfId="20318" xr:uid="{00000000-0005-0000-0000-00007D750000}"/>
    <cellStyle name="Normal 5 3 5 18 4" xfId="42583" xr:uid="{00000000-0005-0000-0000-00007E750000}"/>
    <cellStyle name="Normal 5 3 5 19" xfId="26882" xr:uid="{00000000-0005-0000-0000-00007F750000}"/>
    <cellStyle name="Normal 5 3 5 19 2" xfId="32366" xr:uid="{00000000-0005-0000-0000-000080750000}"/>
    <cellStyle name="Normal 5 3 5 19 3" xfId="42584" xr:uid="{00000000-0005-0000-0000-000081750000}"/>
    <cellStyle name="Normal 5 3 5 2" xfId="7343" xr:uid="{00000000-0005-0000-0000-000082750000}"/>
    <cellStyle name="Normal 5 3 5 2 2" xfId="7344" xr:uid="{00000000-0005-0000-0000-000083750000}"/>
    <cellStyle name="Normal 5 3 5 2 2 2" xfId="26883" xr:uid="{00000000-0005-0000-0000-000084750000}"/>
    <cellStyle name="Normal 5 3 5 2 2 2 2" xfId="32367" xr:uid="{00000000-0005-0000-0000-000085750000}"/>
    <cellStyle name="Normal 5 3 5 2 2 2 3" xfId="42585" xr:uid="{00000000-0005-0000-0000-000086750000}"/>
    <cellStyle name="Normal 5 3 5 2 2 3" xfId="29343" xr:uid="{00000000-0005-0000-0000-000087750000}"/>
    <cellStyle name="Normal 5 3 5 2 2 4" xfId="42586" xr:uid="{00000000-0005-0000-0000-000088750000}"/>
    <cellStyle name="Normal 5 3 5 2 3" xfId="7345" xr:uid="{00000000-0005-0000-0000-000089750000}"/>
    <cellStyle name="Normal 5 3 5 2 3 2" xfId="26884" xr:uid="{00000000-0005-0000-0000-00008A750000}"/>
    <cellStyle name="Normal 5 3 5 2 3 2 2" xfId="32368" xr:uid="{00000000-0005-0000-0000-00008B750000}"/>
    <cellStyle name="Normal 5 3 5 2 3 2 3" xfId="42587" xr:uid="{00000000-0005-0000-0000-00008C750000}"/>
    <cellStyle name="Normal 5 3 5 2 3 3" xfId="20321" xr:uid="{00000000-0005-0000-0000-00008D750000}"/>
    <cellStyle name="Normal 5 3 5 2 3 4" xfId="42588" xr:uid="{00000000-0005-0000-0000-00008E750000}"/>
    <cellStyle name="Normal 5 3 5 2 4" xfId="26885" xr:uid="{00000000-0005-0000-0000-00008F750000}"/>
    <cellStyle name="Normal 5 3 5 2 4 2" xfId="32369" xr:uid="{00000000-0005-0000-0000-000090750000}"/>
    <cellStyle name="Normal 5 3 5 2 4 3" xfId="42589" xr:uid="{00000000-0005-0000-0000-000091750000}"/>
    <cellStyle name="Normal 5 3 5 2 5" xfId="29342" xr:uid="{00000000-0005-0000-0000-000092750000}"/>
    <cellStyle name="Normal 5 3 5 2 6" xfId="42590" xr:uid="{00000000-0005-0000-0000-000093750000}"/>
    <cellStyle name="Normal 5 3 5 20" xfId="29341" xr:uid="{00000000-0005-0000-0000-000094750000}"/>
    <cellStyle name="Normal 5 3 5 21" xfId="42591" xr:uid="{00000000-0005-0000-0000-000095750000}"/>
    <cellStyle name="Normal 5 3 5 3" xfId="7346" xr:uid="{00000000-0005-0000-0000-000096750000}"/>
    <cellStyle name="Normal 5 3 5 3 2" xfId="7347" xr:uid="{00000000-0005-0000-0000-000097750000}"/>
    <cellStyle name="Normal 5 3 5 3 2 2" xfId="26886" xr:uid="{00000000-0005-0000-0000-000098750000}"/>
    <cellStyle name="Normal 5 3 5 3 2 2 2" xfId="32370" xr:uid="{00000000-0005-0000-0000-000099750000}"/>
    <cellStyle name="Normal 5 3 5 3 2 2 3" xfId="42592" xr:uid="{00000000-0005-0000-0000-00009A750000}"/>
    <cellStyle name="Normal 5 3 5 3 2 3" xfId="20323" xr:uid="{00000000-0005-0000-0000-00009B750000}"/>
    <cellStyle name="Normal 5 3 5 3 2 4" xfId="42593" xr:uid="{00000000-0005-0000-0000-00009C750000}"/>
    <cellStyle name="Normal 5 3 5 3 3" xfId="7348" xr:uid="{00000000-0005-0000-0000-00009D750000}"/>
    <cellStyle name="Normal 5 3 5 3 3 2" xfId="26887" xr:uid="{00000000-0005-0000-0000-00009E750000}"/>
    <cellStyle name="Normal 5 3 5 3 3 2 2" xfId="32371" xr:uid="{00000000-0005-0000-0000-00009F750000}"/>
    <cellStyle name="Normal 5 3 5 3 3 2 3" xfId="42594" xr:uid="{00000000-0005-0000-0000-0000A0750000}"/>
    <cellStyle name="Normal 5 3 5 3 3 3" xfId="20324" xr:uid="{00000000-0005-0000-0000-0000A1750000}"/>
    <cellStyle name="Normal 5 3 5 3 3 4" xfId="42595" xr:uid="{00000000-0005-0000-0000-0000A2750000}"/>
    <cellStyle name="Normal 5 3 5 3 4" xfId="26888" xr:uid="{00000000-0005-0000-0000-0000A3750000}"/>
    <cellStyle name="Normal 5 3 5 3 4 2" xfId="32372" xr:uid="{00000000-0005-0000-0000-0000A4750000}"/>
    <cellStyle name="Normal 5 3 5 3 4 3" xfId="42596" xr:uid="{00000000-0005-0000-0000-0000A5750000}"/>
    <cellStyle name="Normal 5 3 5 3 5" xfId="20325" xr:uid="{00000000-0005-0000-0000-0000A6750000}"/>
    <cellStyle name="Normal 5 3 5 3 6" xfId="42597" xr:uid="{00000000-0005-0000-0000-0000A7750000}"/>
    <cellStyle name="Normal 5 3 5 4" xfId="7349" xr:uid="{00000000-0005-0000-0000-0000A8750000}"/>
    <cellStyle name="Normal 5 3 5 4 2" xfId="7350" xr:uid="{00000000-0005-0000-0000-0000A9750000}"/>
    <cellStyle name="Normal 5 3 5 4 2 2" xfId="26889" xr:uid="{00000000-0005-0000-0000-0000AA750000}"/>
    <cellStyle name="Normal 5 3 5 4 2 2 2" xfId="32373" xr:uid="{00000000-0005-0000-0000-0000AB750000}"/>
    <cellStyle name="Normal 5 3 5 4 2 2 3" xfId="42598" xr:uid="{00000000-0005-0000-0000-0000AC750000}"/>
    <cellStyle name="Normal 5 3 5 4 2 3" xfId="20326" xr:uid="{00000000-0005-0000-0000-0000AD750000}"/>
    <cellStyle name="Normal 5 3 5 4 2 4" xfId="42599" xr:uid="{00000000-0005-0000-0000-0000AE750000}"/>
    <cellStyle name="Normal 5 3 5 4 3" xfId="7351" xr:uid="{00000000-0005-0000-0000-0000AF750000}"/>
    <cellStyle name="Normal 5 3 5 4 3 2" xfId="26890" xr:uid="{00000000-0005-0000-0000-0000B0750000}"/>
    <cellStyle name="Normal 5 3 5 4 3 2 2" xfId="32374" xr:uid="{00000000-0005-0000-0000-0000B1750000}"/>
    <cellStyle name="Normal 5 3 5 4 3 2 3" xfId="42600" xr:uid="{00000000-0005-0000-0000-0000B2750000}"/>
    <cellStyle name="Normal 5 3 5 4 3 3" xfId="20327" xr:uid="{00000000-0005-0000-0000-0000B3750000}"/>
    <cellStyle name="Normal 5 3 5 4 3 4" xfId="42601" xr:uid="{00000000-0005-0000-0000-0000B4750000}"/>
    <cellStyle name="Normal 5 3 5 4 4" xfId="26891" xr:uid="{00000000-0005-0000-0000-0000B5750000}"/>
    <cellStyle name="Normal 5 3 5 4 4 2" xfId="32375" xr:uid="{00000000-0005-0000-0000-0000B6750000}"/>
    <cellStyle name="Normal 5 3 5 4 4 3" xfId="42602" xr:uid="{00000000-0005-0000-0000-0000B7750000}"/>
    <cellStyle name="Normal 5 3 5 4 5" xfId="29334" xr:uid="{00000000-0005-0000-0000-0000B8750000}"/>
    <cellStyle name="Normal 5 3 5 4 6" xfId="42603" xr:uid="{00000000-0005-0000-0000-0000B9750000}"/>
    <cellStyle name="Normal 5 3 5 5" xfId="7352" xr:uid="{00000000-0005-0000-0000-0000BA750000}"/>
    <cellStyle name="Normal 5 3 5 5 2" xfId="7353" xr:uid="{00000000-0005-0000-0000-0000BB750000}"/>
    <cellStyle name="Normal 5 3 5 5 2 2" xfId="26892" xr:uid="{00000000-0005-0000-0000-0000BC750000}"/>
    <cellStyle name="Normal 5 3 5 5 2 2 2" xfId="32376" xr:uid="{00000000-0005-0000-0000-0000BD750000}"/>
    <cellStyle name="Normal 5 3 5 5 2 2 3" xfId="42604" xr:uid="{00000000-0005-0000-0000-0000BE750000}"/>
    <cellStyle name="Normal 5 3 5 5 2 3" xfId="20328" xr:uid="{00000000-0005-0000-0000-0000BF750000}"/>
    <cellStyle name="Normal 5 3 5 5 2 4" xfId="42605" xr:uid="{00000000-0005-0000-0000-0000C0750000}"/>
    <cellStyle name="Normal 5 3 5 5 3" xfId="7354" xr:uid="{00000000-0005-0000-0000-0000C1750000}"/>
    <cellStyle name="Normal 5 3 5 5 3 2" xfId="26893" xr:uid="{00000000-0005-0000-0000-0000C2750000}"/>
    <cellStyle name="Normal 5 3 5 5 3 2 2" xfId="32377" xr:uid="{00000000-0005-0000-0000-0000C3750000}"/>
    <cellStyle name="Normal 5 3 5 5 3 2 3" xfId="42606" xr:uid="{00000000-0005-0000-0000-0000C4750000}"/>
    <cellStyle name="Normal 5 3 5 5 3 3" xfId="20329" xr:uid="{00000000-0005-0000-0000-0000C5750000}"/>
    <cellStyle name="Normal 5 3 5 5 3 4" xfId="42607" xr:uid="{00000000-0005-0000-0000-0000C6750000}"/>
    <cellStyle name="Normal 5 3 5 5 4" xfId="26894" xr:uid="{00000000-0005-0000-0000-0000C7750000}"/>
    <cellStyle name="Normal 5 3 5 5 4 2" xfId="32378" xr:uid="{00000000-0005-0000-0000-0000C8750000}"/>
    <cellStyle name="Normal 5 3 5 5 4 3" xfId="42608" xr:uid="{00000000-0005-0000-0000-0000C9750000}"/>
    <cellStyle name="Normal 5 3 5 5 5" xfId="20330" xr:uid="{00000000-0005-0000-0000-0000CA750000}"/>
    <cellStyle name="Normal 5 3 5 5 6" xfId="42609" xr:uid="{00000000-0005-0000-0000-0000CB750000}"/>
    <cellStyle name="Normal 5 3 5 6" xfId="7355" xr:uid="{00000000-0005-0000-0000-0000CC750000}"/>
    <cellStyle name="Normal 5 3 5 6 2" xfId="7356" xr:uid="{00000000-0005-0000-0000-0000CD750000}"/>
    <cellStyle name="Normal 5 3 5 6 2 2" xfId="26895" xr:uid="{00000000-0005-0000-0000-0000CE750000}"/>
    <cellStyle name="Normal 5 3 5 6 2 2 2" xfId="32379" xr:uid="{00000000-0005-0000-0000-0000CF750000}"/>
    <cellStyle name="Normal 5 3 5 6 2 2 3" xfId="42610" xr:uid="{00000000-0005-0000-0000-0000D0750000}"/>
    <cellStyle name="Normal 5 3 5 6 2 3" xfId="29330" xr:uid="{00000000-0005-0000-0000-0000D1750000}"/>
    <cellStyle name="Normal 5 3 5 6 2 4" xfId="42611" xr:uid="{00000000-0005-0000-0000-0000D2750000}"/>
    <cellStyle name="Normal 5 3 5 6 3" xfId="7357" xr:uid="{00000000-0005-0000-0000-0000D3750000}"/>
    <cellStyle name="Normal 5 3 5 6 3 2" xfId="26896" xr:uid="{00000000-0005-0000-0000-0000D4750000}"/>
    <cellStyle name="Normal 5 3 5 6 3 2 2" xfId="32380" xr:uid="{00000000-0005-0000-0000-0000D5750000}"/>
    <cellStyle name="Normal 5 3 5 6 3 2 3" xfId="42612" xr:uid="{00000000-0005-0000-0000-0000D6750000}"/>
    <cellStyle name="Normal 5 3 5 6 3 3" xfId="20333" xr:uid="{00000000-0005-0000-0000-0000D7750000}"/>
    <cellStyle name="Normal 5 3 5 6 3 4" xfId="42613" xr:uid="{00000000-0005-0000-0000-0000D8750000}"/>
    <cellStyle name="Normal 5 3 5 6 4" xfId="26897" xr:uid="{00000000-0005-0000-0000-0000D9750000}"/>
    <cellStyle name="Normal 5 3 5 6 4 2" xfId="32381" xr:uid="{00000000-0005-0000-0000-0000DA750000}"/>
    <cellStyle name="Normal 5 3 5 6 4 3" xfId="42614" xr:uid="{00000000-0005-0000-0000-0000DB750000}"/>
    <cellStyle name="Normal 5 3 5 6 5" xfId="29328" xr:uid="{00000000-0005-0000-0000-0000DC750000}"/>
    <cellStyle name="Normal 5 3 5 6 6" xfId="42615" xr:uid="{00000000-0005-0000-0000-0000DD750000}"/>
    <cellStyle name="Normal 5 3 5 7" xfId="7358" xr:uid="{00000000-0005-0000-0000-0000DE750000}"/>
    <cellStyle name="Normal 5 3 5 7 2" xfId="7359" xr:uid="{00000000-0005-0000-0000-0000DF750000}"/>
    <cellStyle name="Normal 5 3 5 7 2 2" xfId="26898" xr:uid="{00000000-0005-0000-0000-0000E0750000}"/>
    <cellStyle name="Normal 5 3 5 7 2 2 2" xfId="32382" xr:uid="{00000000-0005-0000-0000-0000E1750000}"/>
    <cellStyle name="Normal 5 3 5 7 2 2 3" xfId="42616" xr:uid="{00000000-0005-0000-0000-0000E2750000}"/>
    <cellStyle name="Normal 5 3 5 7 2 3" xfId="20334" xr:uid="{00000000-0005-0000-0000-0000E3750000}"/>
    <cellStyle name="Normal 5 3 5 7 2 4" xfId="42617" xr:uid="{00000000-0005-0000-0000-0000E4750000}"/>
    <cellStyle name="Normal 5 3 5 7 3" xfId="7360" xr:uid="{00000000-0005-0000-0000-0000E5750000}"/>
    <cellStyle name="Normal 5 3 5 7 3 2" xfId="26899" xr:uid="{00000000-0005-0000-0000-0000E6750000}"/>
    <cellStyle name="Normal 5 3 5 7 3 2 2" xfId="32383" xr:uid="{00000000-0005-0000-0000-0000E7750000}"/>
    <cellStyle name="Normal 5 3 5 7 3 2 3" xfId="42618" xr:uid="{00000000-0005-0000-0000-0000E8750000}"/>
    <cellStyle name="Normal 5 3 5 7 3 3" xfId="20335" xr:uid="{00000000-0005-0000-0000-0000E9750000}"/>
    <cellStyle name="Normal 5 3 5 7 3 4" xfId="42619" xr:uid="{00000000-0005-0000-0000-0000EA750000}"/>
    <cellStyle name="Normal 5 3 5 7 4" xfId="26900" xr:uid="{00000000-0005-0000-0000-0000EB750000}"/>
    <cellStyle name="Normal 5 3 5 7 4 2" xfId="32384" xr:uid="{00000000-0005-0000-0000-0000EC750000}"/>
    <cellStyle name="Normal 5 3 5 7 4 3" xfId="42620" xr:uid="{00000000-0005-0000-0000-0000ED750000}"/>
    <cellStyle name="Normal 5 3 5 7 5" xfId="20336" xr:uid="{00000000-0005-0000-0000-0000EE750000}"/>
    <cellStyle name="Normal 5 3 5 7 6" xfId="42621" xr:uid="{00000000-0005-0000-0000-0000EF750000}"/>
    <cellStyle name="Normal 5 3 5 8" xfId="7361" xr:uid="{00000000-0005-0000-0000-0000F0750000}"/>
    <cellStyle name="Normal 5 3 5 8 2" xfId="7362" xr:uid="{00000000-0005-0000-0000-0000F1750000}"/>
    <cellStyle name="Normal 5 3 5 8 2 2" xfId="26901" xr:uid="{00000000-0005-0000-0000-0000F2750000}"/>
    <cellStyle name="Normal 5 3 5 8 2 2 2" xfId="32385" xr:uid="{00000000-0005-0000-0000-0000F3750000}"/>
    <cellStyle name="Normal 5 3 5 8 2 2 3" xfId="42622" xr:uid="{00000000-0005-0000-0000-0000F4750000}"/>
    <cellStyle name="Normal 5 3 5 8 2 3" xfId="20337" xr:uid="{00000000-0005-0000-0000-0000F5750000}"/>
    <cellStyle name="Normal 5 3 5 8 2 4" xfId="42623" xr:uid="{00000000-0005-0000-0000-0000F6750000}"/>
    <cellStyle name="Normal 5 3 5 8 3" xfId="7363" xr:uid="{00000000-0005-0000-0000-0000F7750000}"/>
    <cellStyle name="Normal 5 3 5 8 3 2" xfId="26902" xr:uid="{00000000-0005-0000-0000-0000F8750000}"/>
    <cellStyle name="Normal 5 3 5 8 3 2 2" xfId="32386" xr:uid="{00000000-0005-0000-0000-0000F9750000}"/>
    <cellStyle name="Normal 5 3 5 8 3 2 3" xfId="42624" xr:uid="{00000000-0005-0000-0000-0000FA750000}"/>
    <cellStyle name="Normal 5 3 5 8 3 3" xfId="20338" xr:uid="{00000000-0005-0000-0000-0000FB750000}"/>
    <cellStyle name="Normal 5 3 5 8 3 4" xfId="42625" xr:uid="{00000000-0005-0000-0000-0000FC750000}"/>
    <cellStyle name="Normal 5 3 5 8 4" xfId="26903" xr:uid="{00000000-0005-0000-0000-0000FD750000}"/>
    <cellStyle name="Normal 5 3 5 8 4 2" xfId="32387" xr:uid="{00000000-0005-0000-0000-0000FE750000}"/>
    <cellStyle name="Normal 5 3 5 8 4 3" xfId="42626" xr:uid="{00000000-0005-0000-0000-0000FF750000}"/>
    <cellStyle name="Normal 5 3 5 8 5" xfId="29321" xr:uid="{00000000-0005-0000-0000-000000760000}"/>
    <cellStyle name="Normal 5 3 5 8 6" xfId="42627" xr:uid="{00000000-0005-0000-0000-000001760000}"/>
    <cellStyle name="Normal 5 3 5 9" xfId="7364" xr:uid="{00000000-0005-0000-0000-000002760000}"/>
    <cellStyle name="Normal 5 3 5 9 2" xfId="7365" xr:uid="{00000000-0005-0000-0000-000003760000}"/>
    <cellStyle name="Normal 5 3 5 9 2 2" xfId="26904" xr:uid="{00000000-0005-0000-0000-000004760000}"/>
    <cellStyle name="Normal 5 3 5 9 2 2 2" xfId="32388" xr:uid="{00000000-0005-0000-0000-000005760000}"/>
    <cellStyle name="Normal 5 3 5 9 2 2 3" xfId="42628" xr:uid="{00000000-0005-0000-0000-000006760000}"/>
    <cellStyle name="Normal 5 3 5 9 2 3" xfId="20339" xr:uid="{00000000-0005-0000-0000-000007760000}"/>
    <cellStyle name="Normal 5 3 5 9 2 4" xfId="42629" xr:uid="{00000000-0005-0000-0000-000008760000}"/>
    <cellStyle name="Normal 5 3 5 9 3" xfId="7366" xr:uid="{00000000-0005-0000-0000-000009760000}"/>
    <cellStyle name="Normal 5 3 5 9 3 2" xfId="26905" xr:uid="{00000000-0005-0000-0000-00000A760000}"/>
    <cellStyle name="Normal 5 3 5 9 3 2 2" xfId="32389" xr:uid="{00000000-0005-0000-0000-00000B760000}"/>
    <cellStyle name="Normal 5 3 5 9 3 2 3" xfId="42630" xr:uid="{00000000-0005-0000-0000-00000C760000}"/>
    <cellStyle name="Normal 5 3 5 9 3 3" xfId="20340" xr:uid="{00000000-0005-0000-0000-00000D760000}"/>
    <cellStyle name="Normal 5 3 5 9 3 4" xfId="42631" xr:uid="{00000000-0005-0000-0000-00000E760000}"/>
    <cellStyle name="Normal 5 3 5 9 4" xfId="26906" xr:uid="{00000000-0005-0000-0000-00000F760000}"/>
    <cellStyle name="Normal 5 3 5 9 4 2" xfId="32390" xr:uid="{00000000-0005-0000-0000-000010760000}"/>
    <cellStyle name="Normal 5 3 5 9 4 3" xfId="42632" xr:uid="{00000000-0005-0000-0000-000011760000}"/>
    <cellStyle name="Normal 5 3 5 9 5" xfId="20341" xr:uid="{00000000-0005-0000-0000-000012760000}"/>
    <cellStyle name="Normal 5 3 5 9 6" xfId="42633" xr:uid="{00000000-0005-0000-0000-000013760000}"/>
    <cellStyle name="Normal 5 3 6" xfId="7367" xr:uid="{00000000-0005-0000-0000-000014760000}"/>
    <cellStyle name="Normal 5 3 6 2" xfId="7368" xr:uid="{00000000-0005-0000-0000-000015760000}"/>
    <cellStyle name="Normal 5 3 6 2 2" xfId="26907" xr:uid="{00000000-0005-0000-0000-000016760000}"/>
    <cellStyle name="Normal 5 3 6 2 2 2" xfId="32391" xr:uid="{00000000-0005-0000-0000-000017760000}"/>
    <cellStyle name="Normal 5 3 6 2 2 3" xfId="42634" xr:uid="{00000000-0005-0000-0000-000018760000}"/>
    <cellStyle name="Normal 5 3 6 2 3" xfId="20342" xr:uid="{00000000-0005-0000-0000-000019760000}"/>
    <cellStyle name="Normal 5 3 6 2 4" xfId="42635" xr:uid="{00000000-0005-0000-0000-00001A760000}"/>
    <cellStyle name="Normal 5 3 6 3" xfId="7369" xr:uid="{00000000-0005-0000-0000-00001B760000}"/>
    <cellStyle name="Normal 5 3 6 3 2" xfId="26908" xr:uid="{00000000-0005-0000-0000-00001C760000}"/>
    <cellStyle name="Normal 5 3 6 3 2 2" xfId="32392" xr:uid="{00000000-0005-0000-0000-00001D760000}"/>
    <cellStyle name="Normal 5 3 6 3 2 3" xfId="42636" xr:uid="{00000000-0005-0000-0000-00001E760000}"/>
    <cellStyle name="Normal 5 3 6 3 3" xfId="20343" xr:uid="{00000000-0005-0000-0000-00001F760000}"/>
    <cellStyle name="Normal 5 3 6 3 4" xfId="42637" xr:uid="{00000000-0005-0000-0000-000020760000}"/>
    <cellStyle name="Normal 5 3 6 4" xfId="26909" xr:uid="{00000000-0005-0000-0000-000021760000}"/>
    <cellStyle name="Normal 5 3 6 4 2" xfId="32393" xr:uid="{00000000-0005-0000-0000-000022760000}"/>
    <cellStyle name="Normal 5 3 6 4 3" xfId="42638" xr:uid="{00000000-0005-0000-0000-000023760000}"/>
    <cellStyle name="Normal 5 3 6 5" xfId="29314" xr:uid="{00000000-0005-0000-0000-000024760000}"/>
    <cellStyle name="Normal 5 3 6 6" xfId="42639" xr:uid="{00000000-0005-0000-0000-000025760000}"/>
    <cellStyle name="Normal 5 3 7" xfId="7370" xr:uid="{00000000-0005-0000-0000-000026760000}"/>
    <cellStyle name="Normal 5 3 7 2" xfId="7371" xr:uid="{00000000-0005-0000-0000-000027760000}"/>
    <cellStyle name="Normal 5 3 7 2 2" xfId="26910" xr:uid="{00000000-0005-0000-0000-000028760000}"/>
    <cellStyle name="Normal 5 3 7 2 2 2" xfId="32394" xr:uid="{00000000-0005-0000-0000-000029760000}"/>
    <cellStyle name="Normal 5 3 7 2 2 3" xfId="42640" xr:uid="{00000000-0005-0000-0000-00002A760000}"/>
    <cellStyle name="Normal 5 3 7 2 3" xfId="20344" xr:uid="{00000000-0005-0000-0000-00002B760000}"/>
    <cellStyle name="Normal 5 3 7 2 4" xfId="42641" xr:uid="{00000000-0005-0000-0000-00002C760000}"/>
    <cellStyle name="Normal 5 3 7 3" xfId="7372" xr:uid="{00000000-0005-0000-0000-00002D760000}"/>
    <cellStyle name="Normal 5 3 7 3 2" xfId="26911" xr:uid="{00000000-0005-0000-0000-00002E760000}"/>
    <cellStyle name="Normal 5 3 7 3 2 2" xfId="32395" xr:uid="{00000000-0005-0000-0000-00002F760000}"/>
    <cellStyle name="Normal 5 3 7 3 2 3" xfId="42642" xr:uid="{00000000-0005-0000-0000-000030760000}"/>
    <cellStyle name="Normal 5 3 7 3 3" xfId="20345" xr:uid="{00000000-0005-0000-0000-000031760000}"/>
    <cellStyle name="Normal 5 3 7 3 4" xfId="42643" xr:uid="{00000000-0005-0000-0000-000032760000}"/>
    <cellStyle name="Normal 5 3 7 4" xfId="26912" xr:uid="{00000000-0005-0000-0000-000033760000}"/>
    <cellStyle name="Normal 5 3 7 4 2" xfId="32396" xr:uid="{00000000-0005-0000-0000-000034760000}"/>
    <cellStyle name="Normal 5 3 7 4 3" xfId="42644" xr:uid="{00000000-0005-0000-0000-000035760000}"/>
    <cellStyle name="Normal 5 3 7 5" xfId="20346" xr:uid="{00000000-0005-0000-0000-000036760000}"/>
    <cellStyle name="Normal 5 3 7 6" xfId="42645" xr:uid="{00000000-0005-0000-0000-000037760000}"/>
    <cellStyle name="Normal 5 3 8" xfId="7373" xr:uid="{00000000-0005-0000-0000-000038760000}"/>
    <cellStyle name="Normal 5 3 8 2" xfId="7374" xr:uid="{00000000-0005-0000-0000-000039760000}"/>
    <cellStyle name="Normal 5 3 8 2 2" xfId="26913" xr:uid="{00000000-0005-0000-0000-00003A760000}"/>
    <cellStyle name="Normal 5 3 8 2 2 2" xfId="32397" xr:uid="{00000000-0005-0000-0000-00003B760000}"/>
    <cellStyle name="Normal 5 3 8 2 2 3" xfId="42646" xr:uid="{00000000-0005-0000-0000-00003C760000}"/>
    <cellStyle name="Normal 5 3 8 2 3" xfId="20347" xr:uid="{00000000-0005-0000-0000-00003D760000}"/>
    <cellStyle name="Normal 5 3 8 2 4" xfId="42647" xr:uid="{00000000-0005-0000-0000-00003E760000}"/>
    <cellStyle name="Normal 5 3 8 3" xfId="7375" xr:uid="{00000000-0005-0000-0000-00003F760000}"/>
    <cellStyle name="Normal 5 3 8 3 2" xfId="26914" xr:uid="{00000000-0005-0000-0000-000040760000}"/>
    <cellStyle name="Normal 5 3 8 3 2 2" xfId="32398" xr:uid="{00000000-0005-0000-0000-000041760000}"/>
    <cellStyle name="Normal 5 3 8 3 2 3" xfId="42648" xr:uid="{00000000-0005-0000-0000-000042760000}"/>
    <cellStyle name="Normal 5 3 8 3 3" xfId="20348" xr:uid="{00000000-0005-0000-0000-000043760000}"/>
    <cellStyle name="Normal 5 3 8 3 4" xfId="42649" xr:uid="{00000000-0005-0000-0000-000044760000}"/>
    <cellStyle name="Normal 5 3 8 4" xfId="26915" xr:uid="{00000000-0005-0000-0000-000045760000}"/>
    <cellStyle name="Normal 5 3 8 4 2" xfId="32399" xr:uid="{00000000-0005-0000-0000-000046760000}"/>
    <cellStyle name="Normal 5 3 8 4 3" xfId="42650" xr:uid="{00000000-0005-0000-0000-000047760000}"/>
    <cellStyle name="Normal 5 3 8 5" xfId="29307" xr:uid="{00000000-0005-0000-0000-000048760000}"/>
    <cellStyle name="Normal 5 3 8 6" xfId="42651" xr:uid="{00000000-0005-0000-0000-000049760000}"/>
    <cellStyle name="Normal 5 3 9" xfId="7376" xr:uid="{00000000-0005-0000-0000-00004A760000}"/>
    <cellStyle name="Normal 5 3 9 2" xfId="7377" xr:uid="{00000000-0005-0000-0000-00004B760000}"/>
    <cellStyle name="Normal 5 3 9 2 2" xfId="26916" xr:uid="{00000000-0005-0000-0000-00004C760000}"/>
    <cellStyle name="Normal 5 3 9 2 2 2" xfId="32400" xr:uid="{00000000-0005-0000-0000-00004D760000}"/>
    <cellStyle name="Normal 5 3 9 2 2 3" xfId="42652" xr:uid="{00000000-0005-0000-0000-00004E760000}"/>
    <cellStyle name="Normal 5 3 9 2 3" xfId="29305" xr:uid="{00000000-0005-0000-0000-00004F760000}"/>
    <cellStyle name="Normal 5 3 9 2 4" xfId="42653" xr:uid="{00000000-0005-0000-0000-000050760000}"/>
    <cellStyle name="Normal 5 3 9 3" xfId="7378" xr:uid="{00000000-0005-0000-0000-000051760000}"/>
    <cellStyle name="Normal 5 3 9 3 2" xfId="26917" xr:uid="{00000000-0005-0000-0000-000052760000}"/>
    <cellStyle name="Normal 5 3 9 3 2 2" xfId="32401" xr:uid="{00000000-0005-0000-0000-000053760000}"/>
    <cellStyle name="Normal 5 3 9 3 2 3" xfId="42654" xr:uid="{00000000-0005-0000-0000-000054760000}"/>
    <cellStyle name="Normal 5 3 9 3 3" xfId="29303" xr:uid="{00000000-0005-0000-0000-000055760000}"/>
    <cellStyle name="Normal 5 3 9 3 4" xfId="42655" xr:uid="{00000000-0005-0000-0000-000056760000}"/>
    <cellStyle name="Normal 5 3 9 4" xfId="26918" xr:uid="{00000000-0005-0000-0000-000057760000}"/>
    <cellStyle name="Normal 5 3 9 4 2" xfId="32402" xr:uid="{00000000-0005-0000-0000-000058760000}"/>
    <cellStyle name="Normal 5 3 9 4 3" xfId="42656" xr:uid="{00000000-0005-0000-0000-000059760000}"/>
    <cellStyle name="Normal 5 3 9 5" xfId="20350" xr:uid="{00000000-0005-0000-0000-00005A760000}"/>
    <cellStyle name="Normal 5 3 9 6" xfId="42657" xr:uid="{00000000-0005-0000-0000-00005B760000}"/>
    <cellStyle name="Normal 5 30" xfId="7379" xr:uid="{00000000-0005-0000-0000-00005C760000}"/>
    <cellStyle name="Normal 5 30 2" xfId="26919" xr:uid="{00000000-0005-0000-0000-00005D760000}"/>
    <cellStyle name="Normal 5 30 2 2" xfId="32403" xr:uid="{00000000-0005-0000-0000-00005E760000}"/>
    <cellStyle name="Normal 5 30 2 3" xfId="42658" xr:uid="{00000000-0005-0000-0000-00005F760000}"/>
    <cellStyle name="Normal 5 30 3" xfId="20351" xr:uid="{00000000-0005-0000-0000-000060760000}"/>
    <cellStyle name="Normal 5 30 4" xfId="42659" xr:uid="{00000000-0005-0000-0000-000061760000}"/>
    <cellStyle name="Normal 5 31" xfId="7380" xr:uid="{00000000-0005-0000-0000-000062760000}"/>
    <cellStyle name="Normal 5 31 2" xfId="26920" xr:uid="{00000000-0005-0000-0000-000063760000}"/>
    <cellStyle name="Normal 5 31 2 2" xfId="32404" xr:uid="{00000000-0005-0000-0000-000064760000}"/>
    <cellStyle name="Normal 5 31 2 3" xfId="42660" xr:uid="{00000000-0005-0000-0000-000065760000}"/>
    <cellStyle name="Normal 5 31 3" xfId="20353" xr:uid="{00000000-0005-0000-0000-000066760000}"/>
    <cellStyle name="Normal 5 31 4" xfId="42661" xr:uid="{00000000-0005-0000-0000-000067760000}"/>
    <cellStyle name="Normal 5 32" xfId="7381" xr:uid="{00000000-0005-0000-0000-000068760000}"/>
    <cellStyle name="Normal 5 32 2" xfId="26921" xr:uid="{00000000-0005-0000-0000-000069760000}"/>
    <cellStyle name="Normal 5 32 2 2" xfId="32405" xr:uid="{00000000-0005-0000-0000-00006A760000}"/>
    <cellStyle name="Normal 5 32 2 3" xfId="42662" xr:uid="{00000000-0005-0000-0000-00006B760000}"/>
    <cellStyle name="Normal 5 32 3" xfId="20354" xr:uid="{00000000-0005-0000-0000-00006C760000}"/>
    <cellStyle name="Normal 5 32 4" xfId="42663" xr:uid="{00000000-0005-0000-0000-00006D760000}"/>
    <cellStyle name="Normal 5 33" xfId="7382" xr:uid="{00000000-0005-0000-0000-00006E760000}"/>
    <cellStyle name="Normal 5 33 2" xfId="26922" xr:uid="{00000000-0005-0000-0000-00006F760000}"/>
    <cellStyle name="Normal 5 33 2 2" xfId="32406" xr:uid="{00000000-0005-0000-0000-000070760000}"/>
    <cellStyle name="Normal 5 33 2 3" xfId="42664" xr:uid="{00000000-0005-0000-0000-000071760000}"/>
    <cellStyle name="Normal 5 33 3" xfId="20356" xr:uid="{00000000-0005-0000-0000-000072760000}"/>
    <cellStyle name="Normal 5 33 4" xfId="42665" xr:uid="{00000000-0005-0000-0000-000073760000}"/>
    <cellStyle name="Normal 5 34" xfId="7383" xr:uid="{00000000-0005-0000-0000-000074760000}"/>
    <cellStyle name="Normal 5 34 2" xfId="26923" xr:uid="{00000000-0005-0000-0000-000075760000}"/>
    <cellStyle name="Normal 5 34 2 2" xfId="32407" xr:uid="{00000000-0005-0000-0000-000076760000}"/>
    <cellStyle name="Normal 5 34 2 3" xfId="42666" xr:uid="{00000000-0005-0000-0000-000077760000}"/>
    <cellStyle name="Normal 5 34 3" xfId="20357" xr:uid="{00000000-0005-0000-0000-000078760000}"/>
    <cellStyle name="Normal 5 34 4" xfId="42667" xr:uid="{00000000-0005-0000-0000-000079760000}"/>
    <cellStyle name="Normal 5 35" xfId="7384" xr:uid="{00000000-0005-0000-0000-00007A760000}"/>
    <cellStyle name="Normal 5 35 2" xfId="26924" xr:uid="{00000000-0005-0000-0000-00007B760000}"/>
    <cellStyle name="Normal 5 35 2 2" xfId="32408" xr:uid="{00000000-0005-0000-0000-00007C760000}"/>
    <cellStyle name="Normal 5 35 2 3" xfId="42668" xr:uid="{00000000-0005-0000-0000-00007D760000}"/>
    <cellStyle name="Normal 5 35 3" xfId="20359" xr:uid="{00000000-0005-0000-0000-00007E760000}"/>
    <cellStyle name="Normal 5 35 4" xfId="42669" xr:uid="{00000000-0005-0000-0000-00007F760000}"/>
    <cellStyle name="Normal 5 36" xfId="7385" xr:uid="{00000000-0005-0000-0000-000080760000}"/>
    <cellStyle name="Normal 5 36 2" xfId="26925" xr:uid="{00000000-0005-0000-0000-000081760000}"/>
    <cellStyle name="Normal 5 36 2 2" xfId="32409" xr:uid="{00000000-0005-0000-0000-000082760000}"/>
    <cellStyle name="Normal 5 36 2 3" xfId="42670" xr:uid="{00000000-0005-0000-0000-000083760000}"/>
    <cellStyle name="Normal 5 36 3" xfId="20360" xr:uid="{00000000-0005-0000-0000-000084760000}"/>
    <cellStyle name="Normal 5 36 4" xfId="42671" xr:uid="{00000000-0005-0000-0000-000085760000}"/>
    <cellStyle name="Normal 5 37" xfId="7386" xr:uid="{00000000-0005-0000-0000-000086760000}"/>
    <cellStyle name="Normal 5 37 2" xfId="26926" xr:uid="{00000000-0005-0000-0000-000087760000}"/>
    <cellStyle name="Normal 5 37 2 2" xfId="32410" xr:uid="{00000000-0005-0000-0000-000088760000}"/>
    <cellStyle name="Normal 5 37 2 3" xfId="42672" xr:uid="{00000000-0005-0000-0000-000089760000}"/>
    <cellStyle name="Normal 5 37 3" xfId="20361" xr:uid="{00000000-0005-0000-0000-00008A760000}"/>
    <cellStyle name="Normal 5 37 4" xfId="42673" xr:uid="{00000000-0005-0000-0000-00008B760000}"/>
    <cellStyle name="Normal 5 38" xfId="7387" xr:uid="{00000000-0005-0000-0000-00008C760000}"/>
    <cellStyle name="Normal 5 38 2" xfId="26927" xr:uid="{00000000-0005-0000-0000-00008D760000}"/>
    <cellStyle name="Normal 5 38 2 2" xfId="32411" xr:uid="{00000000-0005-0000-0000-00008E760000}"/>
    <cellStyle name="Normal 5 38 2 3" xfId="42674" xr:uid="{00000000-0005-0000-0000-00008F760000}"/>
    <cellStyle name="Normal 5 38 3" xfId="20362" xr:uid="{00000000-0005-0000-0000-000090760000}"/>
    <cellStyle name="Normal 5 38 4" xfId="42675" xr:uid="{00000000-0005-0000-0000-000091760000}"/>
    <cellStyle name="Normal 5 39" xfId="7388" xr:uid="{00000000-0005-0000-0000-000092760000}"/>
    <cellStyle name="Normal 5 39 2" xfId="26928" xr:uid="{00000000-0005-0000-0000-000093760000}"/>
    <cellStyle name="Normal 5 39 2 2" xfId="32412" xr:uid="{00000000-0005-0000-0000-000094760000}"/>
    <cellStyle name="Normal 5 39 2 3" xfId="42676" xr:uid="{00000000-0005-0000-0000-000095760000}"/>
    <cellStyle name="Normal 5 39 3" xfId="20364" xr:uid="{00000000-0005-0000-0000-000096760000}"/>
    <cellStyle name="Normal 5 39 4" xfId="42677" xr:uid="{00000000-0005-0000-0000-000097760000}"/>
    <cellStyle name="Normal 5 4" xfId="7389" xr:uid="{00000000-0005-0000-0000-000098760000}"/>
    <cellStyle name="Normal 5 4 10" xfId="7390" xr:uid="{00000000-0005-0000-0000-000099760000}"/>
    <cellStyle name="Normal 5 4 10 2" xfId="7391" xr:uid="{00000000-0005-0000-0000-00009A760000}"/>
    <cellStyle name="Normal 5 4 10 2 2" xfId="26929" xr:uid="{00000000-0005-0000-0000-00009B760000}"/>
    <cellStyle name="Normal 5 4 10 2 2 2" xfId="32413" xr:uid="{00000000-0005-0000-0000-00009C760000}"/>
    <cellStyle name="Normal 5 4 10 2 2 3" xfId="42678" xr:uid="{00000000-0005-0000-0000-00009D760000}"/>
    <cellStyle name="Normal 5 4 10 2 3" xfId="20365" xr:uid="{00000000-0005-0000-0000-00009E760000}"/>
    <cellStyle name="Normal 5 4 10 2 4" xfId="42679" xr:uid="{00000000-0005-0000-0000-00009F760000}"/>
    <cellStyle name="Normal 5 4 10 3" xfId="7392" xr:uid="{00000000-0005-0000-0000-0000A0760000}"/>
    <cellStyle name="Normal 5 4 10 3 2" xfId="26930" xr:uid="{00000000-0005-0000-0000-0000A1760000}"/>
    <cellStyle name="Normal 5 4 10 3 2 2" xfId="32414" xr:uid="{00000000-0005-0000-0000-0000A2760000}"/>
    <cellStyle name="Normal 5 4 10 3 2 3" xfId="42680" xr:uid="{00000000-0005-0000-0000-0000A3760000}"/>
    <cellStyle name="Normal 5 4 10 3 3" xfId="29294" xr:uid="{00000000-0005-0000-0000-0000A4760000}"/>
    <cellStyle name="Normal 5 4 10 3 4" xfId="42681" xr:uid="{00000000-0005-0000-0000-0000A5760000}"/>
    <cellStyle name="Normal 5 4 10 4" xfId="26931" xr:uid="{00000000-0005-0000-0000-0000A6760000}"/>
    <cellStyle name="Normal 5 4 10 4 2" xfId="32415" xr:uid="{00000000-0005-0000-0000-0000A7760000}"/>
    <cellStyle name="Normal 5 4 10 4 3" xfId="42682" xr:uid="{00000000-0005-0000-0000-0000A8760000}"/>
    <cellStyle name="Normal 5 4 10 5" xfId="20367" xr:uid="{00000000-0005-0000-0000-0000A9760000}"/>
    <cellStyle name="Normal 5 4 10 6" xfId="42683" xr:uid="{00000000-0005-0000-0000-0000AA760000}"/>
    <cellStyle name="Normal 5 4 11" xfId="7393" xr:uid="{00000000-0005-0000-0000-0000AB760000}"/>
    <cellStyle name="Normal 5 4 11 2" xfId="7394" xr:uid="{00000000-0005-0000-0000-0000AC760000}"/>
    <cellStyle name="Normal 5 4 11 2 2" xfId="26932" xr:uid="{00000000-0005-0000-0000-0000AD760000}"/>
    <cellStyle name="Normal 5 4 11 2 2 2" xfId="32416" xr:uid="{00000000-0005-0000-0000-0000AE760000}"/>
    <cellStyle name="Normal 5 4 11 2 2 3" xfId="42684" xr:uid="{00000000-0005-0000-0000-0000AF760000}"/>
    <cellStyle name="Normal 5 4 11 2 3" xfId="29292" xr:uid="{00000000-0005-0000-0000-0000B0760000}"/>
    <cellStyle name="Normal 5 4 11 2 4" xfId="42685" xr:uid="{00000000-0005-0000-0000-0000B1760000}"/>
    <cellStyle name="Normal 5 4 11 3" xfId="7395" xr:uid="{00000000-0005-0000-0000-0000B2760000}"/>
    <cellStyle name="Normal 5 4 11 3 2" xfId="26933" xr:uid="{00000000-0005-0000-0000-0000B3760000}"/>
    <cellStyle name="Normal 5 4 11 3 2 2" xfId="32417" xr:uid="{00000000-0005-0000-0000-0000B4760000}"/>
    <cellStyle name="Normal 5 4 11 3 2 3" xfId="42686" xr:uid="{00000000-0005-0000-0000-0000B5760000}"/>
    <cellStyle name="Normal 5 4 11 3 3" xfId="29291" xr:uid="{00000000-0005-0000-0000-0000B6760000}"/>
    <cellStyle name="Normal 5 4 11 3 4" xfId="42687" xr:uid="{00000000-0005-0000-0000-0000B7760000}"/>
    <cellStyle name="Normal 5 4 11 4" xfId="26934" xr:uid="{00000000-0005-0000-0000-0000B8760000}"/>
    <cellStyle name="Normal 5 4 11 4 2" xfId="32418" xr:uid="{00000000-0005-0000-0000-0000B9760000}"/>
    <cellStyle name="Normal 5 4 11 4 3" xfId="42688" xr:uid="{00000000-0005-0000-0000-0000BA760000}"/>
    <cellStyle name="Normal 5 4 11 5" xfId="20370" xr:uid="{00000000-0005-0000-0000-0000BB760000}"/>
    <cellStyle name="Normal 5 4 11 6" xfId="42689" xr:uid="{00000000-0005-0000-0000-0000BC760000}"/>
    <cellStyle name="Normal 5 4 12" xfId="7396" xr:uid="{00000000-0005-0000-0000-0000BD760000}"/>
    <cellStyle name="Normal 5 4 12 2" xfId="7397" xr:uid="{00000000-0005-0000-0000-0000BE760000}"/>
    <cellStyle name="Normal 5 4 12 2 2" xfId="26935" xr:uid="{00000000-0005-0000-0000-0000BF760000}"/>
    <cellStyle name="Normal 5 4 12 2 2 2" xfId="32419" xr:uid="{00000000-0005-0000-0000-0000C0760000}"/>
    <cellStyle name="Normal 5 4 12 2 2 3" xfId="42690" xr:uid="{00000000-0005-0000-0000-0000C1760000}"/>
    <cellStyle name="Normal 5 4 12 2 3" xfId="29289" xr:uid="{00000000-0005-0000-0000-0000C2760000}"/>
    <cellStyle name="Normal 5 4 12 2 4" xfId="42691" xr:uid="{00000000-0005-0000-0000-0000C3760000}"/>
    <cellStyle name="Normal 5 4 12 3" xfId="7398" xr:uid="{00000000-0005-0000-0000-0000C4760000}"/>
    <cellStyle name="Normal 5 4 12 3 2" xfId="26936" xr:uid="{00000000-0005-0000-0000-0000C5760000}"/>
    <cellStyle name="Normal 5 4 12 3 2 2" xfId="32420" xr:uid="{00000000-0005-0000-0000-0000C6760000}"/>
    <cellStyle name="Normal 5 4 12 3 2 3" xfId="42692" xr:uid="{00000000-0005-0000-0000-0000C7760000}"/>
    <cellStyle name="Normal 5 4 12 3 3" xfId="29288" xr:uid="{00000000-0005-0000-0000-0000C8760000}"/>
    <cellStyle name="Normal 5 4 12 3 4" xfId="42693" xr:uid="{00000000-0005-0000-0000-0000C9760000}"/>
    <cellStyle name="Normal 5 4 12 4" xfId="26937" xr:uid="{00000000-0005-0000-0000-0000CA760000}"/>
    <cellStyle name="Normal 5 4 12 4 2" xfId="32421" xr:uid="{00000000-0005-0000-0000-0000CB760000}"/>
    <cellStyle name="Normal 5 4 12 4 3" xfId="42694" xr:uid="{00000000-0005-0000-0000-0000CC760000}"/>
    <cellStyle name="Normal 5 4 12 5" xfId="20373" xr:uid="{00000000-0005-0000-0000-0000CD760000}"/>
    <cellStyle name="Normal 5 4 12 6" xfId="42695" xr:uid="{00000000-0005-0000-0000-0000CE760000}"/>
    <cellStyle name="Normal 5 4 13" xfId="7399" xr:uid="{00000000-0005-0000-0000-0000CF760000}"/>
    <cellStyle name="Normal 5 4 13 2" xfId="7400" xr:uid="{00000000-0005-0000-0000-0000D0760000}"/>
    <cellStyle name="Normal 5 4 13 2 2" xfId="26938" xr:uid="{00000000-0005-0000-0000-0000D1760000}"/>
    <cellStyle name="Normal 5 4 13 2 2 2" xfId="32422" xr:uid="{00000000-0005-0000-0000-0000D2760000}"/>
    <cellStyle name="Normal 5 4 13 2 2 3" xfId="42696" xr:uid="{00000000-0005-0000-0000-0000D3760000}"/>
    <cellStyle name="Normal 5 4 13 2 3" xfId="29286" xr:uid="{00000000-0005-0000-0000-0000D4760000}"/>
    <cellStyle name="Normal 5 4 13 2 4" xfId="42697" xr:uid="{00000000-0005-0000-0000-0000D5760000}"/>
    <cellStyle name="Normal 5 4 13 3" xfId="7401" xr:uid="{00000000-0005-0000-0000-0000D6760000}"/>
    <cellStyle name="Normal 5 4 13 3 2" xfId="26939" xr:uid="{00000000-0005-0000-0000-0000D7760000}"/>
    <cellStyle name="Normal 5 4 13 3 2 2" xfId="32423" xr:uid="{00000000-0005-0000-0000-0000D8760000}"/>
    <cellStyle name="Normal 5 4 13 3 2 3" xfId="42698" xr:uid="{00000000-0005-0000-0000-0000D9760000}"/>
    <cellStyle name="Normal 5 4 13 3 3" xfId="29285" xr:uid="{00000000-0005-0000-0000-0000DA760000}"/>
    <cellStyle name="Normal 5 4 13 3 4" xfId="42699" xr:uid="{00000000-0005-0000-0000-0000DB760000}"/>
    <cellStyle name="Normal 5 4 13 4" xfId="26940" xr:uid="{00000000-0005-0000-0000-0000DC760000}"/>
    <cellStyle name="Normal 5 4 13 4 2" xfId="32424" xr:uid="{00000000-0005-0000-0000-0000DD760000}"/>
    <cellStyle name="Normal 5 4 13 4 3" xfId="42700" xr:uid="{00000000-0005-0000-0000-0000DE760000}"/>
    <cellStyle name="Normal 5 4 13 5" xfId="20376" xr:uid="{00000000-0005-0000-0000-0000DF760000}"/>
    <cellStyle name="Normal 5 4 13 6" xfId="42701" xr:uid="{00000000-0005-0000-0000-0000E0760000}"/>
    <cellStyle name="Normal 5 4 14" xfId="7402" xr:uid="{00000000-0005-0000-0000-0000E1760000}"/>
    <cellStyle name="Normal 5 4 14 2" xfId="7403" xr:uid="{00000000-0005-0000-0000-0000E2760000}"/>
    <cellStyle name="Normal 5 4 14 2 2" xfId="26941" xr:uid="{00000000-0005-0000-0000-0000E3760000}"/>
    <cellStyle name="Normal 5 4 14 2 2 2" xfId="32425" xr:uid="{00000000-0005-0000-0000-0000E4760000}"/>
    <cellStyle name="Normal 5 4 14 2 2 3" xfId="42702" xr:uid="{00000000-0005-0000-0000-0000E5760000}"/>
    <cellStyle name="Normal 5 4 14 2 3" xfId="29283" xr:uid="{00000000-0005-0000-0000-0000E6760000}"/>
    <cellStyle name="Normal 5 4 14 2 4" xfId="42703" xr:uid="{00000000-0005-0000-0000-0000E7760000}"/>
    <cellStyle name="Normal 5 4 14 3" xfId="7404" xr:uid="{00000000-0005-0000-0000-0000E8760000}"/>
    <cellStyle name="Normal 5 4 14 3 2" xfId="26942" xr:uid="{00000000-0005-0000-0000-0000E9760000}"/>
    <cellStyle name="Normal 5 4 14 3 2 2" xfId="32426" xr:uid="{00000000-0005-0000-0000-0000EA760000}"/>
    <cellStyle name="Normal 5 4 14 3 2 3" xfId="42704" xr:uid="{00000000-0005-0000-0000-0000EB760000}"/>
    <cellStyle name="Normal 5 4 14 3 3" xfId="29282" xr:uid="{00000000-0005-0000-0000-0000EC760000}"/>
    <cellStyle name="Normal 5 4 14 3 4" xfId="42705" xr:uid="{00000000-0005-0000-0000-0000ED760000}"/>
    <cellStyle name="Normal 5 4 14 4" xfId="26943" xr:uid="{00000000-0005-0000-0000-0000EE760000}"/>
    <cellStyle name="Normal 5 4 14 4 2" xfId="32427" xr:uid="{00000000-0005-0000-0000-0000EF760000}"/>
    <cellStyle name="Normal 5 4 14 4 3" xfId="42706" xr:uid="{00000000-0005-0000-0000-0000F0760000}"/>
    <cellStyle name="Normal 5 4 14 5" xfId="20379" xr:uid="{00000000-0005-0000-0000-0000F1760000}"/>
    <cellStyle name="Normal 5 4 14 6" xfId="42707" xr:uid="{00000000-0005-0000-0000-0000F2760000}"/>
    <cellStyle name="Normal 5 4 15" xfId="7405" xr:uid="{00000000-0005-0000-0000-0000F3760000}"/>
    <cellStyle name="Normal 5 4 15 2" xfId="7406" xr:uid="{00000000-0005-0000-0000-0000F4760000}"/>
    <cellStyle name="Normal 5 4 15 2 2" xfId="26944" xr:uid="{00000000-0005-0000-0000-0000F5760000}"/>
    <cellStyle name="Normal 5 4 15 2 2 2" xfId="32428" xr:uid="{00000000-0005-0000-0000-0000F6760000}"/>
    <cellStyle name="Normal 5 4 15 2 2 3" xfId="42708" xr:uid="{00000000-0005-0000-0000-0000F7760000}"/>
    <cellStyle name="Normal 5 4 15 2 3" xfId="29280" xr:uid="{00000000-0005-0000-0000-0000F8760000}"/>
    <cellStyle name="Normal 5 4 15 2 4" xfId="42709" xr:uid="{00000000-0005-0000-0000-0000F9760000}"/>
    <cellStyle name="Normal 5 4 15 3" xfId="7407" xr:uid="{00000000-0005-0000-0000-0000FA760000}"/>
    <cellStyle name="Normal 5 4 15 3 2" xfId="26945" xr:uid="{00000000-0005-0000-0000-0000FB760000}"/>
    <cellStyle name="Normal 5 4 15 3 2 2" xfId="32429" xr:uid="{00000000-0005-0000-0000-0000FC760000}"/>
    <cellStyle name="Normal 5 4 15 3 2 3" xfId="42710" xr:uid="{00000000-0005-0000-0000-0000FD760000}"/>
    <cellStyle name="Normal 5 4 15 3 3" xfId="29279" xr:uid="{00000000-0005-0000-0000-0000FE760000}"/>
    <cellStyle name="Normal 5 4 15 3 4" xfId="42711" xr:uid="{00000000-0005-0000-0000-0000FF760000}"/>
    <cellStyle name="Normal 5 4 15 4" xfId="26946" xr:uid="{00000000-0005-0000-0000-000000770000}"/>
    <cellStyle name="Normal 5 4 15 4 2" xfId="32430" xr:uid="{00000000-0005-0000-0000-000001770000}"/>
    <cellStyle name="Normal 5 4 15 4 3" xfId="42712" xr:uid="{00000000-0005-0000-0000-000002770000}"/>
    <cellStyle name="Normal 5 4 15 5" xfId="20382" xr:uid="{00000000-0005-0000-0000-000003770000}"/>
    <cellStyle name="Normal 5 4 15 6" xfId="42713" xr:uid="{00000000-0005-0000-0000-000004770000}"/>
    <cellStyle name="Normal 5 4 16" xfId="7408" xr:uid="{00000000-0005-0000-0000-000005770000}"/>
    <cellStyle name="Normal 5 4 16 2" xfId="7409" xr:uid="{00000000-0005-0000-0000-000006770000}"/>
    <cellStyle name="Normal 5 4 16 2 2" xfId="26947" xr:uid="{00000000-0005-0000-0000-000007770000}"/>
    <cellStyle name="Normal 5 4 16 2 2 2" xfId="32431" xr:uid="{00000000-0005-0000-0000-000008770000}"/>
    <cellStyle name="Normal 5 4 16 2 2 3" xfId="42714" xr:uid="{00000000-0005-0000-0000-000009770000}"/>
    <cellStyle name="Normal 5 4 16 2 3" xfId="29277" xr:uid="{00000000-0005-0000-0000-00000A770000}"/>
    <cellStyle name="Normal 5 4 16 2 4" xfId="42715" xr:uid="{00000000-0005-0000-0000-00000B770000}"/>
    <cellStyle name="Normal 5 4 16 3" xfId="7410" xr:uid="{00000000-0005-0000-0000-00000C770000}"/>
    <cellStyle name="Normal 5 4 16 3 2" xfId="26948" xr:uid="{00000000-0005-0000-0000-00000D770000}"/>
    <cellStyle name="Normal 5 4 16 3 2 2" xfId="32432" xr:uid="{00000000-0005-0000-0000-00000E770000}"/>
    <cellStyle name="Normal 5 4 16 3 2 3" xfId="42716" xr:uid="{00000000-0005-0000-0000-00000F770000}"/>
    <cellStyle name="Normal 5 4 16 3 3" xfId="29276" xr:uid="{00000000-0005-0000-0000-000010770000}"/>
    <cellStyle name="Normal 5 4 16 3 4" xfId="42717" xr:uid="{00000000-0005-0000-0000-000011770000}"/>
    <cellStyle name="Normal 5 4 16 4" xfId="26949" xr:uid="{00000000-0005-0000-0000-000012770000}"/>
    <cellStyle name="Normal 5 4 16 4 2" xfId="32433" xr:uid="{00000000-0005-0000-0000-000013770000}"/>
    <cellStyle name="Normal 5 4 16 4 3" xfId="42718" xr:uid="{00000000-0005-0000-0000-000014770000}"/>
    <cellStyle name="Normal 5 4 16 5" xfId="20385" xr:uid="{00000000-0005-0000-0000-000015770000}"/>
    <cellStyle name="Normal 5 4 16 6" xfId="42719" xr:uid="{00000000-0005-0000-0000-000016770000}"/>
    <cellStyle name="Normal 5 4 17" xfId="7411" xr:uid="{00000000-0005-0000-0000-000017770000}"/>
    <cellStyle name="Normal 5 4 17 2" xfId="7412" xr:uid="{00000000-0005-0000-0000-000018770000}"/>
    <cellStyle name="Normal 5 4 17 2 2" xfId="26950" xr:uid="{00000000-0005-0000-0000-000019770000}"/>
    <cellStyle name="Normal 5 4 17 2 2 2" xfId="32434" xr:uid="{00000000-0005-0000-0000-00001A770000}"/>
    <cellStyle name="Normal 5 4 17 2 2 3" xfId="42720" xr:uid="{00000000-0005-0000-0000-00001B770000}"/>
    <cellStyle name="Normal 5 4 17 2 3" xfId="20387" xr:uid="{00000000-0005-0000-0000-00001C770000}"/>
    <cellStyle name="Normal 5 4 17 2 4" xfId="42721" xr:uid="{00000000-0005-0000-0000-00001D770000}"/>
    <cellStyle name="Normal 5 4 17 3" xfId="7413" xr:uid="{00000000-0005-0000-0000-00001E770000}"/>
    <cellStyle name="Normal 5 4 17 3 2" xfId="26951" xr:uid="{00000000-0005-0000-0000-00001F770000}"/>
    <cellStyle name="Normal 5 4 17 3 2 2" xfId="32435" xr:uid="{00000000-0005-0000-0000-000020770000}"/>
    <cellStyle name="Normal 5 4 17 3 2 3" xfId="42722" xr:uid="{00000000-0005-0000-0000-000021770000}"/>
    <cellStyle name="Normal 5 4 17 3 3" xfId="20388" xr:uid="{00000000-0005-0000-0000-000022770000}"/>
    <cellStyle name="Normal 5 4 17 3 4" xfId="42723" xr:uid="{00000000-0005-0000-0000-000023770000}"/>
    <cellStyle name="Normal 5 4 17 4" xfId="26952" xr:uid="{00000000-0005-0000-0000-000024770000}"/>
    <cellStyle name="Normal 5 4 17 4 2" xfId="32436" xr:uid="{00000000-0005-0000-0000-000025770000}"/>
    <cellStyle name="Normal 5 4 17 4 3" xfId="42724" xr:uid="{00000000-0005-0000-0000-000026770000}"/>
    <cellStyle name="Normal 5 4 17 5" xfId="20389" xr:uid="{00000000-0005-0000-0000-000027770000}"/>
    <cellStyle name="Normal 5 4 17 6" xfId="42725" xr:uid="{00000000-0005-0000-0000-000028770000}"/>
    <cellStyle name="Normal 5 4 18" xfId="7414" xr:uid="{00000000-0005-0000-0000-000029770000}"/>
    <cellStyle name="Normal 5 4 18 2" xfId="7415" xr:uid="{00000000-0005-0000-0000-00002A770000}"/>
    <cellStyle name="Normal 5 4 18 2 2" xfId="26953" xr:uid="{00000000-0005-0000-0000-00002B770000}"/>
    <cellStyle name="Normal 5 4 18 2 2 2" xfId="32437" xr:uid="{00000000-0005-0000-0000-00002C770000}"/>
    <cellStyle name="Normal 5 4 18 2 2 3" xfId="42726" xr:uid="{00000000-0005-0000-0000-00002D770000}"/>
    <cellStyle name="Normal 5 4 18 2 3" xfId="20391" xr:uid="{00000000-0005-0000-0000-00002E770000}"/>
    <cellStyle name="Normal 5 4 18 2 4" xfId="42727" xr:uid="{00000000-0005-0000-0000-00002F770000}"/>
    <cellStyle name="Normal 5 4 18 3" xfId="7416" xr:uid="{00000000-0005-0000-0000-000030770000}"/>
    <cellStyle name="Normal 5 4 18 3 2" xfId="26954" xr:uid="{00000000-0005-0000-0000-000031770000}"/>
    <cellStyle name="Normal 5 4 18 3 2 2" xfId="32438" xr:uid="{00000000-0005-0000-0000-000032770000}"/>
    <cellStyle name="Normal 5 4 18 3 2 3" xfId="42728" xr:uid="{00000000-0005-0000-0000-000033770000}"/>
    <cellStyle name="Normal 5 4 18 3 3" xfId="20393" xr:uid="{00000000-0005-0000-0000-000034770000}"/>
    <cellStyle name="Normal 5 4 18 3 4" xfId="42729" xr:uid="{00000000-0005-0000-0000-000035770000}"/>
    <cellStyle name="Normal 5 4 18 4" xfId="26955" xr:uid="{00000000-0005-0000-0000-000036770000}"/>
    <cellStyle name="Normal 5 4 18 4 2" xfId="32439" xr:uid="{00000000-0005-0000-0000-000037770000}"/>
    <cellStyle name="Normal 5 4 18 4 3" xfId="42730" xr:uid="{00000000-0005-0000-0000-000038770000}"/>
    <cellStyle name="Normal 5 4 18 5" xfId="29272" xr:uid="{00000000-0005-0000-0000-000039770000}"/>
    <cellStyle name="Normal 5 4 18 6" xfId="42731" xr:uid="{00000000-0005-0000-0000-00003A770000}"/>
    <cellStyle name="Normal 5 4 19" xfId="7417" xr:uid="{00000000-0005-0000-0000-00003B770000}"/>
    <cellStyle name="Normal 5 4 19 2" xfId="7418" xr:uid="{00000000-0005-0000-0000-00003C770000}"/>
    <cellStyle name="Normal 5 4 19 2 2" xfId="26956" xr:uid="{00000000-0005-0000-0000-00003D770000}"/>
    <cellStyle name="Normal 5 4 19 2 2 2" xfId="32440" xr:uid="{00000000-0005-0000-0000-00003E770000}"/>
    <cellStyle name="Normal 5 4 19 2 2 3" xfId="42732" xr:uid="{00000000-0005-0000-0000-00003F770000}"/>
    <cellStyle name="Normal 5 4 19 2 3" xfId="20396" xr:uid="{00000000-0005-0000-0000-000040770000}"/>
    <cellStyle name="Normal 5 4 19 2 4" xfId="42733" xr:uid="{00000000-0005-0000-0000-000041770000}"/>
    <cellStyle name="Normal 5 4 19 3" xfId="7419" xr:uid="{00000000-0005-0000-0000-000042770000}"/>
    <cellStyle name="Normal 5 4 19 3 2" xfId="26957" xr:uid="{00000000-0005-0000-0000-000043770000}"/>
    <cellStyle name="Normal 5 4 19 3 2 2" xfId="32441" xr:uid="{00000000-0005-0000-0000-000044770000}"/>
    <cellStyle name="Normal 5 4 19 3 2 3" xfId="42734" xr:uid="{00000000-0005-0000-0000-000045770000}"/>
    <cellStyle name="Normal 5 4 19 3 3" xfId="20397" xr:uid="{00000000-0005-0000-0000-000046770000}"/>
    <cellStyle name="Normal 5 4 19 3 4" xfId="42735" xr:uid="{00000000-0005-0000-0000-000047770000}"/>
    <cellStyle name="Normal 5 4 19 4" xfId="26958" xr:uid="{00000000-0005-0000-0000-000048770000}"/>
    <cellStyle name="Normal 5 4 19 4 2" xfId="32442" xr:uid="{00000000-0005-0000-0000-000049770000}"/>
    <cellStyle name="Normal 5 4 19 4 3" xfId="42736" xr:uid="{00000000-0005-0000-0000-00004A770000}"/>
    <cellStyle name="Normal 5 4 19 5" xfId="20398" xr:uid="{00000000-0005-0000-0000-00004B770000}"/>
    <cellStyle name="Normal 5 4 19 6" xfId="42737" xr:uid="{00000000-0005-0000-0000-00004C770000}"/>
    <cellStyle name="Normal 5 4 2" xfId="7420" xr:uid="{00000000-0005-0000-0000-00004D770000}"/>
    <cellStyle name="Normal 5 4 2 10" xfId="7421" xr:uid="{00000000-0005-0000-0000-00004E770000}"/>
    <cellStyle name="Normal 5 4 2 10 2" xfId="7422" xr:uid="{00000000-0005-0000-0000-00004F770000}"/>
    <cellStyle name="Normal 5 4 2 10 2 2" xfId="26959" xr:uid="{00000000-0005-0000-0000-000050770000}"/>
    <cellStyle name="Normal 5 4 2 10 2 2 2" xfId="32443" xr:uid="{00000000-0005-0000-0000-000051770000}"/>
    <cellStyle name="Normal 5 4 2 10 2 2 3" xfId="42738" xr:uid="{00000000-0005-0000-0000-000052770000}"/>
    <cellStyle name="Normal 5 4 2 10 2 3" xfId="29269" xr:uid="{00000000-0005-0000-0000-000053770000}"/>
    <cellStyle name="Normal 5 4 2 10 2 4" xfId="42739" xr:uid="{00000000-0005-0000-0000-000054770000}"/>
    <cellStyle name="Normal 5 4 2 10 3" xfId="7423" xr:uid="{00000000-0005-0000-0000-000055770000}"/>
    <cellStyle name="Normal 5 4 2 10 3 2" xfId="26960" xr:uid="{00000000-0005-0000-0000-000056770000}"/>
    <cellStyle name="Normal 5 4 2 10 3 2 2" xfId="32444" xr:uid="{00000000-0005-0000-0000-000057770000}"/>
    <cellStyle name="Normal 5 4 2 10 3 2 3" xfId="42740" xr:uid="{00000000-0005-0000-0000-000058770000}"/>
    <cellStyle name="Normal 5 4 2 10 3 3" xfId="29268" xr:uid="{00000000-0005-0000-0000-000059770000}"/>
    <cellStyle name="Normal 5 4 2 10 3 4" xfId="42741" xr:uid="{00000000-0005-0000-0000-00005A770000}"/>
    <cellStyle name="Normal 5 4 2 10 4" xfId="26961" xr:uid="{00000000-0005-0000-0000-00005B770000}"/>
    <cellStyle name="Normal 5 4 2 10 4 2" xfId="32445" xr:uid="{00000000-0005-0000-0000-00005C770000}"/>
    <cellStyle name="Normal 5 4 2 10 4 3" xfId="42742" xr:uid="{00000000-0005-0000-0000-00005D770000}"/>
    <cellStyle name="Normal 5 4 2 10 5" xfId="20401" xr:uid="{00000000-0005-0000-0000-00005E770000}"/>
    <cellStyle name="Normal 5 4 2 10 6" xfId="42743" xr:uid="{00000000-0005-0000-0000-00005F770000}"/>
    <cellStyle name="Normal 5 4 2 11" xfId="7424" xr:uid="{00000000-0005-0000-0000-000060770000}"/>
    <cellStyle name="Normal 5 4 2 11 2" xfId="7425" xr:uid="{00000000-0005-0000-0000-000061770000}"/>
    <cellStyle name="Normal 5 4 2 11 2 2" xfId="26962" xr:uid="{00000000-0005-0000-0000-000062770000}"/>
    <cellStyle name="Normal 5 4 2 11 2 2 2" xfId="32446" xr:uid="{00000000-0005-0000-0000-000063770000}"/>
    <cellStyle name="Normal 5 4 2 11 2 2 3" xfId="42744" xr:uid="{00000000-0005-0000-0000-000064770000}"/>
    <cellStyle name="Normal 5 4 2 11 2 3" xfId="29266" xr:uid="{00000000-0005-0000-0000-000065770000}"/>
    <cellStyle name="Normal 5 4 2 11 2 4" xfId="42745" xr:uid="{00000000-0005-0000-0000-000066770000}"/>
    <cellStyle name="Normal 5 4 2 11 3" xfId="7426" xr:uid="{00000000-0005-0000-0000-000067770000}"/>
    <cellStyle name="Normal 5 4 2 11 3 2" xfId="26963" xr:uid="{00000000-0005-0000-0000-000068770000}"/>
    <cellStyle name="Normal 5 4 2 11 3 2 2" xfId="32447" xr:uid="{00000000-0005-0000-0000-000069770000}"/>
    <cellStyle name="Normal 5 4 2 11 3 2 3" xfId="42746" xr:uid="{00000000-0005-0000-0000-00006A770000}"/>
    <cellStyle name="Normal 5 4 2 11 3 3" xfId="29264" xr:uid="{00000000-0005-0000-0000-00006B770000}"/>
    <cellStyle name="Normal 5 4 2 11 3 4" xfId="42747" xr:uid="{00000000-0005-0000-0000-00006C770000}"/>
    <cellStyle name="Normal 5 4 2 11 4" xfId="26964" xr:uid="{00000000-0005-0000-0000-00006D770000}"/>
    <cellStyle name="Normal 5 4 2 11 4 2" xfId="32448" xr:uid="{00000000-0005-0000-0000-00006E770000}"/>
    <cellStyle name="Normal 5 4 2 11 4 3" xfId="42748" xr:uid="{00000000-0005-0000-0000-00006F770000}"/>
    <cellStyle name="Normal 5 4 2 11 5" xfId="20404" xr:uid="{00000000-0005-0000-0000-000070770000}"/>
    <cellStyle name="Normal 5 4 2 11 6" xfId="42749" xr:uid="{00000000-0005-0000-0000-000071770000}"/>
    <cellStyle name="Normal 5 4 2 12" xfId="7427" xr:uid="{00000000-0005-0000-0000-000072770000}"/>
    <cellStyle name="Normal 5 4 2 12 2" xfId="7428" xr:uid="{00000000-0005-0000-0000-000073770000}"/>
    <cellStyle name="Normal 5 4 2 12 2 2" xfId="26965" xr:uid="{00000000-0005-0000-0000-000074770000}"/>
    <cellStyle name="Normal 5 4 2 12 2 2 2" xfId="32449" xr:uid="{00000000-0005-0000-0000-000075770000}"/>
    <cellStyle name="Normal 5 4 2 12 2 2 3" xfId="42750" xr:uid="{00000000-0005-0000-0000-000076770000}"/>
    <cellStyle name="Normal 5 4 2 12 2 3" xfId="29262" xr:uid="{00000000-0005-0000-0000-000077770000}"/>
    <cellStyle name="Normal 5 4 2 12 2 4" xfId="42751" xr:uid="{00000000-0005-0000-0000-000078770000}"/>
    <cellStyle name="Normal 5 4 2 12 3" xfId="7429" xr:uid="{00000000-0005-0000-0000-000079770000}"/>
    <cellStyle name="Normal 5 4 2 12 3 2" xfId="26966" xr:uid="{00000000-0005-0000-0000-00007A770000}"/>
    <cellStyle name="Normal 5 4 2 12 3 2 2" xfId="32450" xr:uid="{00000000-0005-0000-0000-00007B770000}"/>
    <cellStyle name="Normal 5 4 2 12 3 2 3" xfId="42752" xr:uid="{00000000-0005-0000-0000-00007C770000}"/>
    <cellStyle name="Normal 5 4 2 12 3 3" xfId="29261" xr:uid="{00000000-0005-0000-0000-00007D770000}"/>
    <cellStyle name="Normal 5 4 2 12 3 4" xfId="42753" xr:uid="{00000000-0005-0000-0000-00007E770000}"/>
    <cellStyle name="Normal 5 4 2 12 4" xfId="26967" xr:uid="{00000000-0005-0000-0000-00007F770000}"/>
    <cellStyle name="Normal 5 4 2 12 4 2" xfId="32451" xr:uid="{00000000-0005-0000-0000-000080770000}"/>
    <cellStyle name="Normal 5 4 2 12 4 3" xfId="42754" xr:uid="{00000000-0005-0000-0000-000081770000}"/>
    <cellStyle name="Normal 5 4 2 12 5" xfId="20406" xr:uid="{00000000-0005-0000-0000-000082770000}"/>
    <cellStyle name="Normal 5 4 2 12 6" xfId="42755" xr:uid="{00000000-0005-0000-0000-000083770000}"/>
    <cellStyle name="Normal 5 4 2 13" xfId="7430" xr:uid="{00000000-0005-0000-0000-000084770000}"/>
    <cellStyle name="Normal 5 4 2 13 2" xfId="7431" xr:uid="{00000000-0005-0000-0000-000085770000}"/>
    <cellStyle name="Normal 5 4 2 13 2 2" xfId="26968" xr:uid="{00000000-0005-0000-0000-000086770000}"/>
    <cellStyle name="Normal 5 4 2 13 2 2 2" xfId="32452" xr:uid="{00000000-0005-0000-0000-000087770000}"/>
    <cellStyle name="Normal 5 4 2 13 2 2 3" xfId="42756" xr:uid="{00000000-0005-0000-0000-000088770000}"/>
    <cellStyle name="Normal 5 4 2 13 2 3" xfId="29259" xr:uid="{00000000-0005-0000-0000-000089770000}"/>
    <cellStyle name="Normal 5 4 2 13 2 4" xfId="42757" xr:uid="{00000000-0005-0000-0000-00008A770000}"/>
    <cellStyle name="Normal 5 4 2 13 3" xfId="7432" xr:uid="{00000000-0005-0000-0000-00008B770000}"/>
    <cellStyle name="Normal 5 4 2 13 3 2" xfId="26969" xr:uid="{00000000-0005-0000-0000-00008C770000}"/>
    <cellStyle name="Normal 5 4 2 13 3 2 2" xfId="32453" xr:uid="{00000000-0005-0000-0000-00008D770000}"/>
    <cellStyle name="Normal 5 4 2 13 3 2 3" xfId="42758" xr:uid="{00000000-0005-0000-0000-00008E770000}"/>
    <cellStyle name="Normal 5 4 2 13 3 3" xfId="29257" xr:uid="{00000000-0005-0000-0000-00008F770000}"/>
    <cellStyle name="Normal 5 4 2 13 3 4" xfId="42759" xr:uid="{00000000-0005-0000-0000-000090770000}"/>
    <cellStyle name="Normal 5 4 2 13 4" xfId="26970" xr:uid="{00000000-0005-0000-0000-000091770000}"/>
    <cellStyle name="Normal 5 4 2 13 4 2" xfId="32454" xr:uid="{00000000-0005-0000-0000-000092770000}"/>
    <cellStyle name="Normal 5 4 2 13 4 3" xfId="42760" xr:uid="{00000000-0005-0000-0000-000093770000}"/>
    <cellStyle name="Normal 5 4 2 13 5" xfId="20409" xr:uid="{00000000-0005-0000-0000-000094770000}"/>
    <cellStyle name="Normal 5 4 2 13 6" xfId="42761" xr:uid="{00000000-0005-0000-0000-000095770000}"/>
    <cellStyle name="Normal 5 4 2 14" xfId="7433" xr:uid="{00000000-0005-0000-0000-000096770000}"/>
    <cellStyle name="Normal 5 4 2 14 2" xfId="7434" xr:uid="{00000000-0005-0000-0000-000097770000}"/>
    <cellStyle name="Normal 5 4 2 14 2 2" xfId="26971" xr:uid="{00000000-0005-0000-0000-000098770000}"/>
    <cellStyle name="Normal 5 4 2 14 2 2 2" xfId="32455" xr:uid="{00000000-0005-0000-0000-000099770000}"/>
    <cellStyle name="Normal 5 4 2 14 2 2 3" xfId="42762" xr:uid="{00000000-0005-0000-0000-00009A770000}"/>
    <cellStyle name="Normal 5 4 2 14 2 3" xfId="29255" xr:uid="{00000000-0005-0000-0000-00009B770000}"/>
    <cellStyle name="Normal 5 4 2 14 2 4" xfId="42763" xr:uid="{00000000-0005-0000-0000-00009C770000}"/>
    <cellStyle name="Normal 5 4 2 14 3" xfId="7435" xr:uid="{00000000-0005-0000-0000-00009D770000}"/>
    <cellStyle name="Normal 5 4 2 14 3 2" xfId="26972" xr:uid="{00000000-0005-0000-0000-00009E770000}"/>
    <cellStyle name="Normal 5 4 2 14 3 2 2" xfId="32456" xr:uid="{00000000-0005-0000-0000-00009F770000}"/>
    <cellStyle name="Normal 5 4 2 14 3 2 3" xfId="42764" xr:uid="{00000000-0005-0000-0000-0000A0770000}"/>
    <cellStyle name="Normal 5 4 2 14 3 3" xfId="29254" xr:uid="{00000000-0005-0000-0000-0000A1770000}"/>
    <cellStyle name="Normal 5 4 2 14 3 4" xfId="42765" xr:uid="{00000000-0005-0000-0000-0000A2770000}"/>
    <cellStyle name="Normal 5 4 2 14 4" xfId="26973" xr:uid="{00000000-0005-0000-0000-0000A3770000}"/>
    <cellStyle name="Normal 5 4 2 14 4 2" xfId="32457" xr:uid="{00000000-0005-0000-0000-0000A4770000}"/>
    <cellStyle name="Normal 5 4 2 14 4 3" xfId="42766" xr:uid="{00000000-0005-0000-0000-0000A5770000}"/>
    <cellStyle name="Normal 5 4 2 14 5" xfId="20412" xr:uid="{00000000-0005-0000-0000-0000A6770000}"/>
    <cellStyle name="Normal 5 4 2 14 6" xfId="42767" xr:uid="{00000000-0005-0000-0000-0000A7770000}"/>
    <cellStyle name="Normal 5 4 2 15" xfId="7436" xr:uid="{00000000-0005-0000-0000-0000A8770000}"/>
    <cellStyle name="Normal 5 4 2 15 2" xfId="7437" xr:uid="{00000000-0005-0000-0000-0000A9770000}"/>
    <cellStyle name="Normal 5 4 2 15 2 2" xfId="26974" xr:uid="{00000000-0005-0000-0000-0000AA770000}"/>
    <cellStyle name="Normal 5 4 2 15 2 2 2" xfId="32458" xr:uid="{00000000-0005-0000-0000-0000AB770000}"/>
    <cellStyle name="Normal 5 4 2 15 2 2 3" xfId="42768" xr:uid="{00000000-0005-0000-0000-0000AC770000}"/>
    <cellStyle name="Normal 5 4 2 15 2 3" xfId="29252" xr:uid="{00000000-0005-0000-0000-0000AD770000}"/>
    <cellStyle name="Normal 5 4 2 15 2 4" xfId="42769" xr:uid="{00000000-0005-0000-0000-0000AE770000}"/>
    <cellStyle name="Normal 5 4 2 15 3" xfId="7438" xr:uid="{00000000-0005-0000-0000-0000AF770000}"/>
    <cellStyle name="Normal 5 4 2 15 3 2" xfId="26975" xr:uid="{00000000-0005-0000-0000-0000B0770000}"/>
    <cellStyle name="Normal 5 4 2 15 3 2 2" xfId="32459" xr:uid="{00000000-0005-0000-0000-0000B1770000}"/>
    <cellStyle name="Normal 5 4 2 15 3 2 3" xfId="42770" xr:uid="{00000000-0005-0000-0000-0000B2770000}"/>
    <cellStyle name="Normal 5 4 2 15 3 3" xfId="29250" xr:uid="{00000000-0005-0000-0000-0000B3770000}"/>
    <cellStyle name="Normal 5 4 2 15 3 4" xfId="42771" xr:uid="{00000000-0005-0000-0000-0000B4770000}"/>
    <cellStyle name="Normal 5 4 2 15 4" xfId="26976" xr:uid="{00000000-0005-0000-0000-0000B5770000}"/>
    <cellStyle name="Normal 5 4 2 15 4 2" xfId="32460" xr:uid="{00000000-0005-0000-0000-0000B6770000}"/>
    <cellStyle name="Normal 5 4 2 15 4 3" xfId="42772" xr:uid="{00000000-0005-0000-0000-0000B7770000}"/>
    <cellStyle name="Normal 5 4 2 15 5" xfId="29249" xr:uid="{00000000-0005-0000-0000-0000B8770000}"/>
    <cellStyle name="Normal 5 4 2 15 6" xfId="42773" xr:uid="{00000000-0005-0000-0000-0000B9770000}"/>
    <cellStyle name="Normal 5 4 2 16" xfId="7439" xr:uid="{00000000-0005-0000-0000-0000BA770000}"/>
    <cellStyle name="Normal 5 4 2 16 2" xfId="7440" xr:uid="{00000000-0005-0000-0000-0000BB770000}"/>
    <cellStyle name="Normal 5 4 2 16 2 2" xfId="26977" xr:uid="{00000000-0005-0000-0000-0000BC770000}"/>
    <cellStyle name="Normal 5 4 2 16 2 2 2" xfId="32461" xr:uid="{00000000-0005-0000-0000-0000BD770000}"/>
    <cellStyle name="Normal 5 4 2 16 2 2 3" xfId="42774" xr:uid="{00000000-0005-0000-0000-0000BE770000}"/>
    <cellStyle name="Normal 5 4 2 16 2 3" xfId="20415" xr:uid="{00000000-0005-0000-0000-0000BF770000}"/>
    <cellStyle name="Normal 5 4 2 16 2 4" xfId="42775" xr:uid="{00000000-0005-0000-0000-0000C0770000}"/>
    <cellStyle name="Normal 5 4 2 16 3" xfId="7441" xr:uid="{00000000-0005-0000-0000-0000C1770000}"/>
    <cellStyle name="Normal 5 4 2 16 3 2" xfId="26978" xr:uid="{00000000-0005-0000-0000-0000C2770000}"/>
    <cellStyle name="Normal 5 4 2 16 3 2 2" xfId="32462" xr:uid="{00000000-0005-0000-0000-0000C3770000}"/>
    <cellStyle name="Normal 5 4 2 16 3 2 3" xfId="42776" xr:uid="{00000000-0005-0000-0000-0000C4770000}"/>
    <cellStyle name="Normal 5 4 2 16 3 3" xfId="29248" xr:uid="{00000000-0005-0000-0000-0000C5770000}"/>
    <cellStyle name="Normal 5 4 2 16 3 4" xfId="42777" xr:uid="{00000000-0005-0000-0000-0000C6770000}"/>
    <cellStyle name="Normal 5 4 2 16 4" xfId="26979" xr:uid="{00000000-0005-0000-0000-0000C7770000}"/>
    <cellStyle name="Normal 5 4 2 16 4 2" xfId="32463" xr:uid="{00000000-0005-0000-0000-0000C8770000}"/>
    <cellStyle name="Normal 5 4 2 16 4 3" xfId="42778" xr:uid="{00000000-0005-0000-0000-0000C9770000}"/>
    <cellStyle name="Normal 5 4 2 16 5" xfId="29247" xr:uid="{00000000-0005-0000-0000-0000CA770000}"/>
    <cellStyle name="Normal 5 4 2 16 6" xfId="42779" xr:uid="{00000000-0005-0000-0000-0000CB770000}"/>
    <cellStyle name="Normal 5 4 2 17" xfId="7442" xr:uid="{00000000-0005-0000-0000-0000CC770000}"/>
    <cellStyle name="Normal 5 4 2 17 2" xfId="26980" xr:uid="{00000000-0005-0000-0000-0000CD770000}"/>
    <cellStyle name="Normal 5 4 2 17 2 2" xfId="32464" xr:uid="{00000000-0005-0000-0000-0000CE770000}"/>
    <cellStyle name="Normal 5 4 2 17 2 3" xfId="42780" xr:uid="{00000000-0005-0000-0000-0000CF770000}"/>
    <cellStyle name="Normal 5 4 2 17 3" xfId="29246" xr:uid="{00000000-0005-0000-0000-0000D0770000}"/>
    <cellStyle name="Normal 5 4 2 17 4" xfId="42781" xr:uid="{00000000-0005-0000-0000-0000D1770000}"/>
    <cellStyle name="Normal 5 4 2 18" xfId="7443" xr:uid="{00000000-0005-0000-0000-0000D2770000}"/>
    <cellStyle name="Normal 5 4 2 18 2" xfId="26981" xr:uid="{00000000-0005-0000-0000-0000D3770000}"/>
    <cellStyle name="Normal 5 4 2 18 2 2" xfId="32465" xr:uid="{00000000-0005-0000-0000-0000D4770000}"/>
    <cellStyle name="Normal 5 4 2 18 2 3" xfId="42782" xr:uid="{00000000-0005-0000-0000-0000D5770000}"/>
    <cellStyle name="Normal 5 4 2 18 3" xfId="29245" xr:uid="{00000000-0005-0000-0000-0000D6770000}"/>
    <cellStyle name="Normal 5 4 2 18 4" xfId="42783" xr:uid="{00000000-0005-0000-0000-0000D7770000}"/>
    <cellStyle name="Normal 5 4 2 19" xfId="26982" xr:uid="{00000000-0005-0000-0000-0000D8770000}"/>
    <cellStyle name="Normal 5 4 2 19 2" xfId="32466" xr:uid="{00000000-0005-0000-0000-0000D9770000}"/>
    <cellStyle name="Normal 5 4 2 19 3" xfId="42784" xr:uid="{00000000-0005-0000-0000-0000DA770000}"/>
    <cellStyle name="Normal 5 4 2 2" xfId="7444" xr:uid="{00000000-0005-0000-0000-0000DB770000}"/>
    <cellStyle name="Normal 5 4 2 2 2" xfId="7445" xr:uid="{00000000-0005-0000-0000-0000DC770000}"/>
    <cellStyle name="Normal 5 4 2 2 2 2" xfId="26983" xr:uid="{00000000-0005-0000-0000-0000DD770000}"/>
    <cellStyle name="Normal 5 4 2 2 2 2 2" xfId="32467" xr:uid="{00000000-0005-0000-0000-0000DE770000}"/>
    <cellStyle name="Normal 5 4 2 2 2 2 3" xfId="42785" xr:uid="{00000000-0005-0000-0000-0000DF770000}"/>
    <cellStyle name="Normal 5 4 2 2 2 3" xfId="20421" xr:uid="{00000000-0005-0000-0000-0000E0770000}"/>
    <cellStyle name="Normal 5 4 2 2 2 4" xfId="42786" xr:uid="{00000000-0005-0000-0000-0000E1770000}"/>
    <cellStyle name="Normal 5 4 2 2 3" xfId="7446" xr:uid="{00000000-0005-0000-0000-0000E2770000}"/>
    <cellStyle name="Normal 5 4 2 2 3 2" xfId="26984" xr:uid="{00000000-0005-0000-0000-0000E3770000}"/>
    <cellStyle name="Normal 5 4 2 2 3 2 2" xfId="32468" xr:uid="{00000000-0005-0000-0000-0000E4770000}"/>
    <cellStyle name="Normal 5 4 2 2 3 2 3" xfId="42787" xr:uid="{00000000-0005-0000-0000-0000E5770000}"/>
    <cellStyle name="Normal 5 4 2 2 3 3" xfId="20423" xr:uid="{00000000-0005-0000-0000-0000E6770000}"/>
    <cellStyle name="Normal 5 4 2 2 3 4" xfId="42788" xr:uid="{00000000-0005-0000-0000-0000E7770000}"/>
    <cellStyle name="Normal 5 4 2 2 4" xfId="26985" xr:uid="{00000000-0005-0000-0000-0000E8770000}"/>
    <cellStyle name="Normal 5 4 2 2 4 2" xfId="32469" xr:uid="{00000000-0005-0000-0000-0000E9770000}"/>
    <cellStyle name="Normal 5 4 2 2 4 3" xfId="42789" xr:uid="{00000000-0005-0000-0000-0000EA770000}"/>
    <cellStyle name="Normal 5 4 2 2 5" xfId="29243" xr:uid="{00000000-0005-0000-0000-0000EB770000}"/>
    <cellStyle name="Normal 5 4 2 2 6" xfId="42790" xr:uid="{00000000-0005-0000-0000-0000EC770000}"/>
    <cellStyle name="Normal 5 4 2 20" xfId="20424" xr:uid="{00000000-0005-0000-0000-0000ED770000}"/>
    <cellStyle name="Normal 5 4 2 21" xfId="42791" xr:uid="{00000000-0005-0000-0000-0000EE770000}"/>
    <cellStyle name="Normal 5 4 2 3" xfId="7447" xr:uid="{00000000-0005-0000-0000-0000EF770000}"/>
    <cellStyle name="Normal 5 4 2 3 2" xfId="7448" xr:uid="{00000000-0005-0000-0000-0000F0770000}"/>
    <cellStyle name="Normal 5 4 2 3 2 2" xfId="26986" xr:uid="{00000000-0005-0000-0000-0000F1770000}"/>
    <cellStyle name="Normal 5 4 2 3 2 2 2" xfId="32470" xr:uid="{00000000-0005-0000-0000-0000F2770000}"/>
    <cellStyle name="Normal 5 4 2 3 2 2 3" xfId="42792" xr:uid="{00000000-0005-0000-0000-0000F3770000}"/>
    <cellStyle name="Normal 5 4 2 3 2 3" xfId="29241" xr:uid="{00000000-0005-0000-0000-0000F4770000}"/>
    <cellStyle name="Normal 5 4 2 3 2 4" xfId="42793" xr:uid="{00000000-0005-0000-0000-0000F5770000}"/>
    <cellStyle name="Normal 5 4 2 3 3" xfId="7449" xr:uid="{00000000-0005-0000-0000-0000F6770000}"/>
    <cellStyle name="Normal 5 4 2 3 3 2" xfId="26987" xr:uid="{00000000-0005-0000-0000-0000F7770000}"/>
    <cellStyle name="Normal 5 4 2 3 3 2 2" xfId="32471" xr:uid="{00000000-0005-0000-0000-0000F8770000}"/>
    <cellStyle name="Normal 5 4 2 3 3 2 3" xfId="42794" xr:uid="{00000000-0005-0000-0000-0000F9770000}"/>
    <cellStyle name="Normal 5 4 2 3 3 3" xfId="29240" xr:uid="{00000000-0005-0000-0000-0000FA770000}"/>
    <cellStyle name="Normal 5 4 2 3 3 4" xfId="42795" xr:uid="{00000000-0005-0000-0000-0000FB770000}"/>
    <cellStyle name="Normal 5 4 2 3 4" xfId="26988" xr:uid="{00000000-0005-0000-0000-0000FC770000}"/>
    <cellStyle name="Normal 5 4 2 3 4 2" xfId="32472" xr:uid="{00000000-0005-0000-0000-0000FD770000}"/>
    <cellStyle name="Normal 5 4 2 3 4 3" xfId="42796" xr:uid="{00000000-0005-0000-0000-0000FE770000}"/>
    <cellStyle name="Normal 5 4 2 3 5" xfId="20428" xr:uid="{00000000-0005-0000-0000-0000FF770000}"/>
    <cellStyle name="Normal 5 4 2 3 6" xfId="42797" xr:uid="{00000000-0005-0000-0000-000000780000}"/>
    <cellStyle name="Normal 5 4 2 4" xfId="7450" xr:uid="{00000000-0005-0000-0000-000001780000}"/>
    <cellStyle name="Normal 5 4 2 4 2" xfId="7451" xr:uid="{00000000-0005-0000-0000-000002780000}"/>
    <cellStyle name="Normal 5 4 2 4 2 2" xfId="26989" xr:uid="{00000000-0005-0000-0000-000003780000}"/>
    <cellStyle name="Normal 5 4 2 4 2 2 2" xfId="32473" xr:uid="{00000000-0005-0000-0000-000004780000}"/>
    <cellStyle name="Normal 5 4 2 4 2 2 3" xfId="42798" xr:uid="{00000000-0005-0000-0000-000005780000}"/>
    <cellStyle name="Normal 5 4 2 4 2 3" xfId="29238" xr:uid="{00000000-0005-0000-0000-000006780000}"/>
    <cellStyle name="Normal 5 4 2 4 2 4" xfId="42799" xr:uid="{00000000-0005-0000-0000-000007780000}"/>
    <cellStyle name="Normal 5 4 2 4 3" xfId="7452" xr:uid="{00000000-0005-0000-0000-000008780000}"/>
    <cellStyle name="Normal 5 4 2 4 3 2" xfId="26990" xr:uid="{00000000-0005-0000-0000-000009780000}"/>
    <cellStyle name="Normal 5 4 2 4 3 2 2" xfId="32474" xr:uid="{00000000-0005-0000-0000-00000A780000}"/>
    <cellStyle name="Normal 5 4 2 4 3 2 3" xfId="42800" xr:uid="{00000000-0005-0000-0000-00000B780000}"/>
    <cellStyle name="Normal 5 4 2 4 3 3" xfId="20431" xr:uid="{00000000-0005-0000-0000-00000C780000}"/>
    <cellStyle name="Normal 5 4 2 4 3 4" xfId="42801" xr:uid="{00000000-0005-0000-0000-00000D780000}"/>
    <cellStyle name="Normal 5 4 2 4 4" xfId="26991" xr:uid="{00000000-0005-0000-0000-00000E780000}"/>
    <cellStyle name="Normal 5 4 2 4 4 2" xfId="32475" xr:uid="{00000000-0005-0000-0000-00000F780000}"/>
    <cellStyle name="Normal 5 4 2 4 4 3" xfId="42802" xr:uid="{00000000-0005-0000-0000-000010780000}"/>
    <cellStyle name="Normal 5 4 2 4 5" xfId="29237" xr:uid="{00000000-0005-0000-0000-000011780000}"/>
    <cellStyle name="Normal 5 4 2 4 6" xfId="42803" xr:uid="{00000000-0005-0000-0000-000012780000}"/>
    <cellStyle name="Normal 5 4 2 5" xfId="7453" xr:uid="{00000000-0005-0000-0000-000013780000}"/>
    <cellStyle name="Normal 5 4 2 5 2" xfId="7454" xr:uid="{00000000-0005-0000-0000-000014780000}"/>
    <cellStyle name="Normal 5 4 2 5 2 2" xfId="26992" xr:uid="{00000000-0005-0000-0000-000015780000}"/>
    <cellStyle name="Normal 5 4 2 5 2 2 2" xfId="32476" xr:uid="{00000000-0005-0000-0000-000016780000}"/>
    <cellStyle name="Normal 5 4 2 5 2 2 3" xfId="42804" xr:uid="{00000000-0005-0000-0000-000017780000}"/>
    <cellStyle name="Normal 5 4 2 5 2 3" xfId="20434" xr:uid="{00000000-0005-0000-0000-000018780000}"/>
    <cellStyle name="Normal 5 4 2 5 2 4" xfId="42805" xr:uid="{00000000-0005-0000-0000-000019780000}"/>
    <cellStyle name="Normal 5 4 2 5 3" xfId="7455" xr:uid="{00000000-0005-0000-0000-00001A780000}"/>
    <cellStyle name="Normal 5 4 2 5 3 2" xfId="26993" xr:uid="{00000000-0005-0000-0000-00001B780000}"/>
    <cellStyle name="Normal 5 4 2 5 3 2 2" xfId="32477" xr:uid="{00000000-0005-0000-0000-00001C780000}"/>
    <cellStyle name="Normal 5 4 2 5 3 2 3" xfId="42806" xr:uid="{00000000-0005-0000-0000-00001D780000}"/>
    <cellStyle name="Normal 5 4 2 5 3 3" xfId="20435" xr:uid="{00000000-0005-0000-0000-00001E780000}"/>
    <cellStyle name="Normal 5 4 2 5 3 4" xfId="42807" xr:uid="{00000000-0005-0000-0000-00001F780000}"/>
    <cellStyle name="Normal 5 4 2 5 4" xfId="26994" xr:uid="{00000000-0005-0000-0000-000020780000}"/>
    <cellStyle name="Normal 5 4 2 5 4 2" xfId="32478" xr:uid="{00000000-0005-0000-0000-000021780000}"/>
    <cellStyle name="Normal 5 4 2 5 4 3" xfId="42808" xr:uid="{00000000-0005-0000-0000-000022780000}"/>
    <cellStyle name="Normal 5 4 2 5 5" xfId="20436" xr:uid="{00000000-0005-0000-0000-000023780000}"/>
    <cellStyle name="Normal 5 4 2 5 6" xfId="42809" xr:uid="{00000000-0005-0000-0000-000024780000}"/>
    <cellStyle name="Normal 5 4 2 6" xfId="7456" xr:uid="{00000000-0005-0000-0000-000025780000}"/>
    <cellStyle name="Normal 5 4 2 6 2" xfId="7457" xr:uid="{00000000-0005-0000-0000-000026780000}"/>
    <cellStyle name="Normal 5 4 2 6 2 2" xfId="26995" xr:uid="{00000000-0005-0000-0000-000027780000}"/>
    <cellStyle name="Normal 5 4 2 6 2 2 2" xfId="32479" xr:uid="{00000000-0005-0000-0000-000028780000}"/>
    <cellStyle name="Normal 5 4 2 6 2 2 3" xfId="42810" xr:uid="{00000000-0005-0000-0000-000029780000}"/>
    <cellStyle name="Normal 5 4 2 6 2 3" xfId="20438" xr:uid="{00000000-0005-0000-0000-00002A780000}"/>
    <cellStyle name="Normal 5 4 2 6 2 4" xfId="42811" xr:uid="{00000000-0005-0000-0000-00002B780000}"/>
    <cellStyle name="Normal 5 4 2 6 3" xfId="7458" xr:uid="{00000000-0005-0000-0000-00002C780000}"/>
    <cellStyle name="Normal 5 4 2 6 3 2" xfId="26996" xr:uid="{00000000-0005-0000-0000-00002D780000}"/>
    <cellStyle name="Normal 5 4 2 6 3 2 2" xfId="32480" xr:uid="{00000000-0005-0000-0000-00002E780000}"/>
    <cellStyle name="Normal 5 4 2 6 3 2 3" xfId="42812" xr:uid="{00000000-0005-0000-0000-00002F780000}"/>
    <cellStyle name="Normal 5 4 2 6 3 3" xfId="20440" xr:uid="{00000000-0005-0000-0000-000030780000}"/>
    <cellStyle name="Normal 5 4 2 6 3 4" xfId="42813" xr:uid="{00000000-0005-0000-0000-000031780000}"/>
    <cellStyle name="Normal 5 4 2 6 4" xfId="26997" xr:uid="{00000000-0005-0000-0000-000032780000}"/>
    <cellStyle name="Normal 5 4 2 6 4 2" xfId="32481" xr:uid="{00000000-0005-0000-0000-000033780000}"/>
    <cellStyle name="Normal 5 4 2 6 4 3" xfId="42814" xr:uid="{00000000-0005-0000-0000-000034780000}"/>
    <cellStyle name="Normal 5 4 2 6 5" xfId="29234" xr:uid="{00000000-0005-0000-0000-000035780000}"/>
    <cellStyle name="Normal 5 4 2 6 6" xfId="42815" xr:uid="{00000000-0005-0000-0000-000036780000}"/>
    <cellStyle name="Normal 5 4 2 7" xfId="7459" xr:uid="{00000000-0005-0000-0000-000037780000}"/>
    <cellStyle name="Normal 5 4 2 7 2" xfId="7460" xr:uid="{00000000-0005-0000-0000-000038780000}"/>
    <cellStyle name="Normal 5 4 2 7 2 2" xfId="26998" xr:uid="{00000000-0005-0000-0000-000039780000}"/>
    <cellStyle name="Normal 5 4 2 7 2 2 2" xfId="32482" xr:uid="{00000000-0005-0000-0000-00003A780000}"/>
    <cellStyle name="Normal 5 4 2 7 2 2 3" xfId="42816" xr:uid="{00000000-0005-0000-0000-00003B780000}"/>
    <cellStyle name="Normal 5 4 2 7 2 3" xfId="20443" xr:uid="{00000000-0005-0000-0000-00003C780000}"/>
    <cellStyle name="Normal 5 4 2 7 2 4" xfId="42817" xr:uid="{00000000-0005-0000-0000-00003D780000}"/>
    <cellStyle name="Normal 5 4 2 7 3" xfId="7461" xr:uid="{00000000-0005-0000-0000-00003E780000}"/>
    <cellStyle name="Normal 5 4 2 7 3 2" xfId="26999" xr:uid="{00000000-0005-0000-0000-00003F780000}"/>
    <cellStyle name="Normal 5 4 2 7 3 2 2" xfId="32483" xr:uid="{00000000-0005-0000-0000-000040780000}"/>
    <cellStyle name="Normal 5 4 2 7 3 2 3" xfId="42818" xr:uid="{00000000-0005-0000-0000-000041780000}"/>
    <cellStyle name="Normal 5 4 2 7 3 3" xfId="20444" xr:uid="{00000000-0005-0000-0000-000042780000}"/>
    <cellStyle name="Normal 5 4 2 7 3 4" xfId="42819" xr:uid="{00000000-0005-0000-0000-000043780000}"/>
    <cellStyle name="Normal 5 4 2 7 4" xfId="27000" xr:uid="{00000000-0005-0000-0000-000044780000}"/>
    <cellStyle name="Normal 5 4 2 7 4 2" xfId="32484" xr:uid="{00000000-0005-0000-0000-000045780000}"/>
    <cellStyle name="Normal 5 4 2 7 4 3" xfId="42820" xr:uid="{00000000-0005-0000-0000-000046780000}"/>
    <cellStyle name="Normal 5 4 2 7 5" xfId="20445" xr:uid="{00000000-0005-0000-0000-000047780000}"/>
    <cellStyle name="Normal 5 4 2 7 6" xfId="42821" xr:uid="{00000000-0005-0000-0000-000048780000}"/>
    <cellStyle name="Normal 5 4 2 8" xfId="7462" xr:uid="{00000000-0005-0000-0000-000049780000}"/>
    <cellStyle name="Normal 5 4 2 8 2" xfId="7463" xr:uid="{00000000-0005-0000-0000-00004A780000}"/>
    <cellStyle name="Normal 5 4 2 8 2 2" xfId="27001" xr:uid="{00000000-0005-0000-0000-00004B780000}"/>
    <cellStyle name="Normal 5 4 2 8 2 2 2" xfId="32485" xr:uid="{00000000-0005-0000-0000-00004C780000}"/>
    <cellStyle name="Normal 5 4 2 8 2 2 3" xfId="42822" xr:uid="{00000000-0005-0000-0000-00004D780000}"/>
    <cellStyle name="Normal 5 4 2 8 2 3" xfId="20447" xr:uid="{00000000-0005-0000-0000-00004E780000}"/>
    <cellStyle name="Normal 5 4 2 8 2 4" xfId="42823" xr:uid="{00000000-0005-0000-0000-00004F780000}"/>
    <cellStyle name="Normal 5 4 2 8 3" xfId="7464" xr:uid="{00000000-0005-0000-0000-000050780000}"/>
    <cellStyle name="Normal 5 4 2 8 3 2" xfId="27002" xr:uid="{00000000-0005-0000-0000-000051780000}"/>
    <cellStyle name="Normal 5 4 2 8 3 2 2" xfId="32486" xr:uid="{00000000-0005-0000-0000-000052780000}"/>
    <cellStyle name="Normal 5 4 2 8 3 2 3" xfId="42824" xr:uid="{00000000-0005-0000-0000-000053780000}"/>
    <cellStyle name="Normal 5 4 2 8 3 3" xfId="20449" xr:uid="{00000000-0005-0000-0000-000054780000}"/>
    <cellStyle name="Normal 5 4 2 8 3 4" xfId="42825" xr:uid="{00000000-0005-0000-0000-000055780000}"/>
    <cellStyle name="Normal 5 4 2 8 4" xfId="27003" xr:uid="{00000000-0005-0000-0000-000056780000}"/>
    <cellStyle name="Normal 5 4 2 8 4 2" xfId="32487" xr:uid="{00000000-0005-0000-0000-000057780000}"/>
    <cellStyle name="Normal 5 4 2 8 4 3" xfId="42826" xr:uid="{00000000-0005-0000-0000-000058780000}"/>
    <cellStyle name="Normal 5 4 2 8 5" xfId="29231" xr:uid="{00000000-0005-0000-0000-000059780000}"/>
    <cellStyle name="Normal 5 4 2 8 6" xfId="42827" xr:uid="{00000000-0005-0000-0000-00005A780000}"/>
    <cellStyle name="Normal 5 4 2 9" xfId="7465" xr:uid="{00000000-0005-0000-0000-00005B780000}"/>
    <cellStyle name="Normal 5 4 2 9 2" xfId="7466" xr:uid="{00000000-0005-0000-0000-00005C780000}"/>
    <cellStyle name="Normal 5 4 2 9 2 2" xfId="27004" xr:uid="{00000000-0005-0000-0000-00005D780000}"/>
    <cellStyle name="Normal 5 4 2 9 2 2 2" xfId="32488" xr:uid="{00000000-0005-0000-0000-00005E780000}"/>
    <cellStyle name="Normal 5 4 2 9 2 2 3" xfId="42828" xr:uid="{00000000-0005-0000-0000-00005F780000}"/>
    <cellStyle name="Normal 5 4 2 9 2 3" xfId="20452" xr:uid="{00000000-0005-0000-0000-000060780000}"/>
    <cellStyle name="Normal 5 4 2 9 2 4" xfId="42829" xr:uid="{00000000-0005-0000-0000-000061780000}"/>
    <cellStyle name="Normal 5 4 2 9 3" xfId="7467" xr:uid="{00000000-0005-0000-0000-000062780000}"/>
    <cellStyle name="Normal 5 4 2 9 3 2" xfId="27005" xr:uid="{00000000-0005-0000-0000-000063780000}"/>
    <cellStyle name="Normal 5 4 2 9 3 2 2" xfId="32489" xr:uid="{00000000-0005-0000-0000-000064780000}"/>
    <cellStyle name="Normal 5 4 2 9 3 2 3" xfId="42830" xr:uid="{00000000-0005-0000-0000-000065780000}"/>
    <cellStyle name="Normal 5 4 2 9 3 3" xfId="20453" xr:uid="{00000000-0005-0000-0000-000066780000}"/>
    <cellStyle name="Normal 5 4 2 9 3 4" xfId="42831" xr:uid="{00000000-0005-0000-0000-000067780000}"/>
    <cellStyle name="Normal 5 4 2 9 4" xfId="27006" xr:uid="{00000000-0005-0000-0000-000068780000}"/>
    <cellStyle name="Normal 5 4 2 9 4 2" xfId="32490" xr:uid="{00000000-0005-0000-0000-000069780000}"/>
    <cellStyle name="Normal 5 4 2 9 4 3" xfId="42832" xr:uid="{00000000-0005-0000-0000-00006A780000}"/>
    <cellStyle name="Normal 5 4 2 9 5" xfId="20454" xr:uid="{00000000-0005-0000-0000-00006B780000}"/>
    <cellStyle name="Normal 5 4 2 9 6" xfId="42833" xr:uid="{00000000-0005-0000-0000-00006C780000}"/>
    <cellStyle name="Normal 5 4 20" xfId="7468" xr:uid="{00000000-0005-0000-0000-00006D780000}"/>
    <cellStyle name="Normal 5 4 20 2" xfId="7469" xr:uid="{00000000-0005-0000-0000-00006E780000}"/>
    <cellStyle name="Normal 5 4 20 2 2" xfId="27007" xr:uid="{00000000-0005-0000-0000-00006F780000}"/>
    <cellStyle name="Normal 5 4 20 2 2 2" xfId="32491" xr:uid="{00000000-0005-0000-0000-000070780000}"/>
    <cellStyle name="Normal 5 4 20 2 2 3" xfId="42834" xr:uid="{00000000-0005-0000-0000-000071780000}"/>
    <cellStyle name="Normal 5 4 20 2 3" xfId="20456" xr:uid="{00000000-0005-0000-0000-000072780000}"/>
    <cellStyle name="Normal 5 4 20 2 4" xfId="42835" xr:uid="{00000000-0005-0000-0000-000073780000}"/>
    <cellStyle name="Normal 5 4 20 3" xfId="7470" xr:uid="{00000000-0005-0000-0000-000074780000}"/>
    <cellStyle name="Normal 5 4 20 3 2" xfId="27008" xr:uid="{00000000-0005-0000-0000-000075780000}"/>
    <cellStyle name="Normal 5 4 20 3 2 2" xfId="32492" xr:uid="{00000000-0005-0000-0000-000076780000}"/>
    <cellStyle name="Normal 5 4 20 3 2 3" xfId="42836" xr:uid="{00000000-0005-0000-0000-000077780000}"/>
    <cellStyle name="Normal 5 4 20 3 3" xfId="29228" xr:uid="{00000000-0005-0000-0000-000078780000}"/>
    <cellStyle name="Normal 5 4 20 3 4" xfId="42837" xr:uid="{00000000-0005-0000-0000-000079780000}"/>
    <cellStyle name="Normal 5 4 20 4" xfId="27009" xr:uid="{00000000-0005-0000-0000-00007A780000}"/>
    <cellStyle name="Normal 5 4 20 4 2" xfId="32493" xr:uid="{00000000-0005-0000-0000-00007B780000}"/>
    <cellStyle name="Normal 5 4 20 4 3" xfId="42838" xr:uid="{00000000-0005-0000-0000-00007C780000}"/>
    <cellStyle name="Normal 5 4 20 5" xfId="20458" xr:uid="{00000000-0005-0000-0000-00007D780000}"/>
    <cellStyle name="Normal 5 4 20 6" xfId="42839" xr:uid="{00000000-0005-0000-0000-00007E780000}"/>
    <cellStyle name="Normal 5 4 21" xfId="7471" xr:uid="{00000000-0005-0000-0000-00007F780000}"/>
    <cellStyle name="Normal 5 4 21 2" xfId="27010" xr:uid="{00000000-0005-0000-0000-000080780000}"/>
    <cellStyle name="Normal 5 4 21 2 2" xfId="32494" xr:uid="{00000000-0005-0000-0000-000081780000}"/>
    <cellStyle name="Normal 5 4 21 2 3" xfId="42840" xr:uid="{00000000-0005-0000-0000-000082780000}"/>
    <cellStyle name="Normal 5 4 21 3" xfId="20459" xr:uid="{00000000-0005-0000-0000-000083780000}"/>
    <cellStyle name="Normal 5 4 21 4" xfId="42841" xr:uid="{00000000-0005-0000-0000-000084780000}"/>
    <cellStyle name="Normal 5 4 22" xfId="7472" xr:uid="{00000000-0005-0000-0000-000085780000}"/>
    <cellStyle name="Normal 5 4 22 2" xfId="27011" xr:uid="{00000000-0005-0000-0000-000086780000}"/>
    <cellStyle name="Normal 5 4 22 2 2" xfId="32495" xr:uid="{00000000-0005-0000-0000-000087780000}"/>
    <cellStyle name="Normal 5 4 22 2 3" xfId="42842" xr:uid="{00000000-0005-0000-0000-000088780000}"/>
    <cellStyle name="Normal 5 4 22 3" xfId="20460" xr:uid="{00000000-0005-0000-0000-000089780000}"/>
    <cellStyle name="Normal 5 4 22 4" xfId="42843" xr:uid="{00000000-0005-0000-0000-00008A780000}"/>
    <cellStyle name="Normal 5 4 23" xfId="27012" xr:uid="{00000000-0005-0000-0000-00008B780000}"/>
    <cellStyle name="Normal 5 4 23 2" xfId="32496" xr:uid="{00000000-0005-0000-0000-00008C780000}"/>
    <cellStyle name="Normal 5 4 23 3" xfId="42844" xr:uid="{00000000-0005-0000-0000-00008D780000}"/>
    <cellStyle name="Normal 5 4 24" xfId="20461" xr:uid="{00000000-0005-0000-0000-00008E780000}"/>
    <cellStyle name="Normal 5 4 25" xfId="42845" xr:uid="{00000000-0005-0000-0000-00008F780000}"/>
    <cellStyle name="Normal 5 4 3" xfId="7473" xr:uid="{00000000-0005-0000-0000-000090780000}"/>
    <cellStyle name="Normal 5 4 3 10" xfId="7474" xr:uid="{00000000-0005-0000-0000-000091780000}"/>
    <cellStyle name="Normal 5 4 3 10 2" xfId="7475" xr:uid="{00000000-0005-0000-0000-000092780000}"/>
    <cellStyle name="Normal 5 4 3 10 2 2" xfId="27013" xr:uid="{00000000-0005-0000-0000-000093780000}"/>
    <cellStyle name="Normal 5 4 3 10 2 2 2" xfId="32497" xr:uid="{00000000-0005-0000-0000-000094780000}"/>
    <cellStyle name="Normal 5 4 3 10 2 2 3" xfId="42846" xr:uid="{00000000-0005-0000-0000-000095780000}"/>
    <cellStyle name="Normal 5 4 3 10 2 3" xfId="29223" xr:uid="{00000000-0005-0000-0000-000096780000}"/>
    <cellStyle name="Normal 5 4 3 10 2 4" xfId="42847" xr:uid="{00000000-0005-0000-0000-000097780000}"/>
    <cellStyle name="Normal 5 4 3 10 3" xfId="7476" xr:uid="{00000000-0005-0000-0000-000098780000}"/>
    <cellStyle name="Normal 5 4 3 10 3 2" xfId="27014" xr:uid="{00000000-0005-0000-0000-000099780000}"/>
    <cellStyle name="Normal 5 4 3 10 3 2 2" xfId="32498" xr:uid="{00000000-0005-0000-0000-00009A780000}"/>
    <cellStyle name="Normal 5 4 3 10 3 2 3" xfId="42848" xr:uid="{00000000-0005-0000-0000-00009B780000}"/>
    <cellStyle name="Normal 5 4 3 10 3 3" xfId="29222" xr:uid="{00000000-0005-0000-0000-00009C780000}"/>
    <cellStyle name="Normal 5 4 3 10 3 4" xfId="42849" xr:uid="{00000000-0005-0000-0000-00009D780000}"/>
    <cellStyle name="Normal 5 4 3 10 4" xfId="27015" xr:uid="{00000000-0005-0000-0000-00009E780000}"/>
    <cellStyle name="Normal 5 4 3 10 4 2" xfId="32499" xr:uid="{00000000-0005-0000-0000-00009F780000}"/>
    <cellStyle name="Normal 5 4 3 10 4 3" xfId="42850" xr:uid="{00000000-0005-0000-0000-0000A0780000}"/>
    <cellStyle name="Normal 5 4 3 10 5" xfId="20464" xr:uid="{00000000-0005-0000-0000-0000A1780000}"/>
    <cellStyle name="Normal 5 4 3 10 6" xfId="42851" xr:uid="{00000000-0005-0000-0000-0000A2780000}"/>
    <cellStyle name="Normal 5 4 3 11" xfId="7477" xr:uid="{00000000-0005-0000-0000-0000A3780000}"/>
    <cellStyle name="Normal 5 4 3 11 2" xfId="7478" xr:uid="{00000000-0005-0000-0000-0000A4780000}"/>
    <cellStyle name="Normal 5 4 3 11 2 2" xfId="27016" xr:uid="{00000000-0005-0000-0000-0000A5780000}"/>
    <cellStyle name="Normal 5 4 3 11 2 2 2" xfId="32500" xr:uid="{00000000-0005-0000-0000-0000A6780000}"/>
    <cellStyle name="Normal 5 4 3 11 2 2 3" xfId="42852" xr:uid="{00000000-0005-0000-0000-0000A7780000}"/>
    <cellStyle name="Normal 5 4 3 11 2 3" xfId="29220" xr:uid="{00000000-0005-0000-0000-0000A8780000}"/>
    <cellStyle name="Normal 5 4 3 11 2 4" xfId="42853" xr:uid="{00000000-0005-0000-0000-0000A9780000}"/>
    <cellStyle name="Normal 5 4 3 11 3" xfId="7479" xr:uid="{00000000-0005-0000-0000-0000AA780000}"/>
    <cellStyle name="Normal 5 4 3 11 3 2" xfId="27017" xr:uid="{00000000-0005-0000-0000-0000AB780000}"/>
    <cellStyle name="Normal 5 4 3 11 3 2 2" xfId="32501" xr:uid="{00000000-0005-0000-0000-0000AC780000}"/>
    <cellStyle name="Normal 5 4 3 11 3 2 3" xfId="42854" xr:uid="{00000000-0005-0000-0000-0000AD780000}"/>
    <cellStyle name="Normal 5 4 3 11 3 3" xfId="29219" xr:uid="{00000000-0005-0000-0000-0000AE780000}"/>
    <cellStyle name="Normal 5 4 3 11 3 4" xfId="42855" xr:uid="{00000000-0005-0000-0000-0000AF780000}"/>
    <cellStyle name="Normal 5 4 3 11 4" xfId="27018" xr:uid="{00000000-0005-0000-0000-0000B0780000}"/>
    <cellStyle name="Normal 5 4 3 11 4 2" xfId="32502" xr:uid="{00000000-0005-0000-0000-0000B1780000}"/>
    <cellStyle name="Normal 5 4 3 11 4 3" xfId="42856" xr:uid="{00000000-0005-0000-0000-0000B2780000}"/>
    <cellStyle name="Normal 5 4 3 11 5" xfId="20467" xr:uid="{00000000-0005-0000-0000-0000B3780000}"/>
    <cellStyle name="Normal 5 4 3 11 6" xfId="42857" xr:uid="{00000000-0005-0000-0000-0000B4780000}"/>
    <cellStyle name="Normal 5 4 3 12" xfId="7480" xr:uid="{00000000-0005-0000-0000-0000B5780000}"/>
    <cellStyle name="Normal 5 4 3 12 2" xfId="7481" xr:uid="{00000000-0005-0000-0000-0000B6780000}"/>
    <cellStyle name="Normal 5 4 3 12 2 2" xfId="27019" xr:uid="{00000000-0005-0000-0000-0000B7780000}"/>
    <cellStyle name="Normal 5 4 3 12 2 2 2" xfId="32503" xr:uid="{00000000-0005-0000-0000-0000B8780000}"/>
    <cellStyle name="Normal 5 4 3 12 2 2 3" xfId="42858" xr:uid="{00000000-0005-0000-0000-0000B9780000}"/>
    <cellStyle name="Normal 5 4 3 12 2 3" xfId="29217" xr:uid="{00000000-0005-0000-0000-0000BA780000}"/>
    <cellStyle name="Normal 5 4 3 12 2 4" xfId="42859" xr:uid="{00000000-0005-0000-0000-0000BB780000}"/>
    <cellStyle name="Normal 5 4 3 12 3" xfId="7482" xr:uid="{00000000-0005-0000-0000-0000BC780000}"/>
    <cellStyle name="Normal 5 4 3 12 3 2" xfId="27020" xr:uid="{00000000-0005-0000-0000-0000BD780000}"/>
    <cellStyle name="Normal 5 4 3 12 3 2 2" xfId="32504" xr:uid="{00000000-0005-0000-0000-0000BE780000}"/>
    <cellStyle name="Normal 5 4 3 12 3 2 3" xfId="42860" xr:uid="{00000000-0005-0000-0000-0000BF780000}"/>
    <cellStyle name="Normal 5 4 3 12 3 3" xfId="29216" xr:uid="{00000000-0005-0000-0000-0000C0780000}"/>
    <cellStyle name="Normal 5 4 3 12 3 4" xfId="42861" xr:uid="{00000000-0005-0000-0000-0000C1780000}"/>
    <cellStyle name="Normal 5 4 3 12 4" xfId="27021" xr:uid="{00000000-0005-0000-0000-0000C2780000}"/>
    <cellStyle name="Normal 5 4 3 12 4 2" xfId="32505" xr:uid="{00000000-0005-0000-0000-0000C3780000}"/>
    <cellStyle name="Normal 5 4 3 12 4 3" xfId="42862" xr:uid="{00000000-0005-0000-0000-0000C4780000}"/>
    <cellStyle name="Normal 5 4 3 12 5" xfId="20470" xr:uid="{00000000-0005-0000-0000-0000C5780000}"/>
    <cellStyle name="Normal 5 4 3 12 6" xfId="42863" xr:uid="{00000000-0005-0000-0000-0000C6780000}"/>
    <cellStyle name="Normal 5 4 3 13" xfId="7483" xr:uid="{00000000-0005-0000-0000-0000C7780000}"/>
    <cellStyle name="Normal 5 4 3 13 2" xfId="7484" xr:uid="{00000000-0005-0000-0000-0000C8780000}"/>
    <cellStyle name="Normal 5 4 3 13 2 2" xfId="27022" xr:uid="{00000000-0005-0000-0000-0000C9780000}"/>
    <cellStyle name="Normal 5 4 3 13 2 2 2" xfId="32506" xr:uid="{00000000-0005-0000-0000-0000CA780000}"/>
    <cellStyle name="Normal 5 4 3 13 2 2 3" xfId="42864" xr:uid="{00000000-0005-0000-0000-0000CB780000}"/>
    <cellStyle name="Normal 5 4 3 13 2 3" xfId="20472" xr:uid="{00000000-0005-0000-0000-0000CC780000}"/>
    <cellStyle name="Normal 5 4 3 13 2 4" xfId="42865" xr:uid="{00000000-0005-0000-0000-0000CD780000}"/>
    <cellStyle name="Normal 5 4 3 13 3" xfId="7485" xr:uid="{00000000-0005-0000-0000-0000CE780000}"/>
    <cellStyle name="Normal 5 4 3 13 3 2" xfId="27023" xr:uid="{00000000-0005-0000-0000-0000CF780000}"/>
    <cellStyle name="Normal 5 4 3 13 3 2 2" xfId="32507" xr:uid="{00000000-0005-0000-0000-0000D0780000}"/>
    <cellStyle name="Normal 5 4 3 13 3 2 3" xfId="42866" xr:uid="{00000000-0005-0000-0000-0000D1780000}"/>
    <cellStyle name="Normal 5 4 3 13 3 3" xfId="20473" xr:uid="{00000000-0005-0000-0000-0000D2780000}"/>
    <cellStyle name="Normal 5 4 3 13 3 4" xfId="42867" xr:uid="{00000000-0005-0000-0000-0000D3780000}"/>
    <cellStyle name="Normal 5 4 3 13 4" xfId="27024" xr:uid="{00000000-0005-0000-0000-0000D4780000}"/>
    <cellStyle name="Normal 5 4 3 13 4 2" xfId="32508" xr:uid="{00000000-0005-0000-0000-0000D5780000}"/>
    <cellStyle name="Normal 5 4 3 13 4 3" xfId="42868" xr:uid="{00000000-0005-0000-0000-0000D6780000}"/>
    <cellStyle name="Normal 5 4 3 13 5" xfId="20474" xr:uid="{00000000-0005-0000-0000-0000D7780000}"/>
    <cellStyle name="Normal 5 4 3 13 6" xfId="42869" xr:uid="{00000000-0005-0000-0000-0000D8780000}"/>
    <cellStyle name="Normal 5 4 3 14" xfId="7486" xr:uid="{00000000-0005-0000-0000-0000D9780000}"/>
    <cellStyle name="Normal 5 4 3 14 2" xfId="7487" xr:uid="{00000000-0005-0000-0000-0000DA780000}"/>
    <cellStyle name="Normal 5 4 3 14 2 2" xfId="27025" xr:uid="{00000000-0005-0000-0000-0000DB780000}"/>
    <cellStyle name="Normal 5 4 3 14 2 2 2" xfId="32509" xr:uid="{00000000-0005-0000-0000-0000DC780000}"/>
    <cellStyle name="Normal 5 4 3 14 2 2 3" xfId="42870" xr:uid="{00000000-0005-0000-0000-0000DD780000}"/>
    <cellStyle name="Normal 5 4 3 14 2 3" xfId="20476" xr:uid="{00000000-0005-0000-0000-0000DE780000}"/>
    <cellStyle name="Normal 5 4 3 14 2 4" xfId="42871" xr:uid="{00000000-0005-0000-0000-0000DF780000}"/>
    <cellStyle name="Normal 5 4 3 14 3" xfId="7488" xr:uid="{00000000-0005-0000-0000-0000E0780000}"/>
    <cellStyle name="Normal 5 4 3 14 3 2" xfId="27026" xr:uid="{00000000-0005-0000-0000-0000E1780000}"/>
    <cellStyle name="Normal 5 4 3 14 3 2 2" xfId="32510" xr:uid="{00000000-0005-0000-0000-0000E2780000}"/>
    <cellStyle name="Normal 5 4 3 14 3 2 3" xfId="42872" xr:uid="{00000000-0005-0000-0000-0000E3780000}"/>
    <cellStyle name="Normal 5 4 3 14 3 3" xfId="20478" xr:uid="{00000000-0005-0000-0000-0000E4780000}"/>
    <cellStyle name="Normal 5 4 3 14 3 4" xfId="42873" xr:uid="{00000000-0005-0000-0000-0000E5780000}"/>
    <cellStyle name="Normal 5 4 3 14 4" xfId="27027" xr:uid="{00000000-0005-0000-0000-0000E6780000}"/>
    <cellStyle name="Normal 5 4 3 14 4 2" xfId="32511" xr:uid="{00000000-0005-0000-0000-0000E7780000}"/>
    <cellStyle name="Normal 5 4 3 14 4 3" xfId="42874" xr:uid="{00000000-0005-0000-0000-0000E8780000}"/>
    <cellStyle name="Normal 5 4 3 14 5" xfId="29212" xr:uid="{00000000-0005-0000-0000-0000E9780000}"/>
    <cellStyle name="Normal 5 4 3 14 6" xfId="42875" xr:uid="{00000000-0005-0000-0000-0000EA780000}"/>
    <cellStyle name="Normal 5 4 3 15" xfId="7489" xr:uid="{00000000-0005-0000-0000-0000EB780000}"/>
    <cellStyle name="Normal 5 4 3 15 2" xfId="7490" xr:uid="{00000000-0005-0000-0000-0000EC780000}"/>
    <cellStyle name="Normal 5 4 3 15 2 2" xfId="27028" xr:uid="{00000000-0005-0000-0000-0000ED780000}"/>
    <cellStyle name="Normal 5 4 3 15 2 2 2" xfId="32512" xr:uid="{00000000-0005-0000-0000-0000EE780000}"/>
    <cellStyle name="Normal 5 4 3 15 2 2 3" xfId="42876" xr:uid="{00000000-0005-0000-0000-0000EF780000}"/>
    <cellStyle name="Normal 5 4 3 15 2 3" xfId="20481" xr:uid="{00000000-0005-0000-0000-0000F0780000}"/>
    <cellStyle name="Normal 5 4 3 15 2 4" xfId="42877" xr:uid="{00000000-0005-0000-0000-0000F1780000}"/>
    <cellStyle name="Normal 5 4 3 15 3" xfId="7491" xr:uid="{00000000-0005-0000-0000-0000F2780000}"/>
    <cellStyle name="Normal 5 4 3 15 3 2" xfId="27029" xr:uid="{00000000-0005-0000-0000-0000F3780000}"/>
    <cellStyle name="Normal 5 4 3 15 3 2 2" xfId="32513" xr:uid="{00000000-0005-0000-0000-0000F4780000}"/>
    <cellStyle name="Normal 5 4 3 15 3 2 3" xfId="42878" xr:uid="{00000000-0005-0000-0000-0000F5780000}"/>
    <cellStyle name="Normal 5 4 3 15 3 3" xfId="20482" xr:uid="{00000000-0005-0000-0000-0000F6780000}"/>
    <cellStyle name="Normal 5 4 3 15 3 4" xfId="42879" xr:uid="{00000000-0005-0000-0000-0000F7780000}"/>
    <cellStyle name="Normal 5 4 3 15 4" xfId="27030" xr:uid="{00000000-0005-0000-0000-0000F8780000}"/>
    <cellStyle name="Normal 5 4 3 15 4 2" xfId="32514" xr:uid="{00000000-0005-0000-0000-0000F9780000}"/>
    <cellStyle name="Normal 5 4 3 15 4 3" xfId="42880" xr:uid="{00000000-0005-0000-0000-0000FA780000}"/>
    <cellStyle name="Normal 5 4 3 15 5" xfId="20483" xr:uid="{00000000-0005-0000-0000-0000FB780000}"/>
    <cellStyle name="Normal 5 4 3 15 6" xfId="42881" xr:uid="{00000000-0005-0000-0000-0000FC780000}"/>
    <cellStyle name="Normal 5 4 3 16" xfId="7492" xr:uid="{00000000-0005-0000-0000-0000FD780000}"/>
    <cellStyle name="Normal 5 4 3 16 2" xfId="7493" xr:uid="{00000000-0005-0000-0000-0000FE780000}"/>
    <cellStyle name="Normal 5 4 3 16 2 2" xfId="27031" xr:uid="{00000000-0005-0000-0000-0000FF780000}"/>
    <cellStyle name="Normal 5 4 3 16 2 2 2" xfId="32515" xr:uid="{00000000-0005-0000-0000-000000790000}"/>
    <cellStyle name="Normal 5 4 3 16 2 2 3" xfId="42882" xr:uid="{00000000-0005-0000-0000-000001790000}"/>
    <cellStyle name="Normal 5 4 3 16 2 3" xfId="20485" xr:uid="{00000000-0005-0000-0000-000002790000}"/>
    <cellStyle name="Normal 5 4 3 16 2 4" xfId="42883" xr:uid="{00000000-0005-0000-0000-000003790000}"/>
    <cellStyle name="Normal 5 4 3 16 3" xfId="7494" xr:uid="{00000000-0005-0000-0000-000004790000}"/>
    <cellStyle name="Normal 5 4 3 16 3 2" xfId="27032" xr:uid="{00000000-0005-0000-0000-000005790000}"/>
    <cellStyle name="Normal 5 4 3 16 3 2 2" xfId="32516" xr:uid="{00000000-0005-0000-0000-000006790000}"/>
    <cellStyle name="Normal 5 4 3 16 3 2 3" xfId="42884" xr:uid="{00000000-0005-0000-0000-000007790000}"/>
    <cellStyle name="Normal 5 4 3 16 3 3" xfId="20487" xr:uid="{00000000-0005-0000-0000-000008790000}"/>
    <cellStyle name="Normal 5 4 3 16 3 4" xfId="42885" xr:uid="{00000000-0005-0000-0000-000009790000}"/>
    <cellStyle name="Normal 5 4 3 16 4" xfId="27033" xr:uid="{00000000-0005-0000-0000-00000A790000}"/>
    <cellStyle name="Normal 5 4 3 16 4 2" xfId="32517" xr:uid="{00000000-0005-0000-0000-00000B790000}"/>
    <cellStyle name="Normal 5 4 3 16 4 3" xfId="42886" xr:uid="{00000000-0005-0000-0000-00000C790000}"/>
    <cellStyle name="Normal 5 4 3 16 5" xfId="29209" xr:uid="{00000000-0005-0000-0000-00000D790000}"/>
    <cellStyle name="Normal 5 4 3 16 6" xfId="42887" xr:uid="{00000000-0005-0000-0000-00000E790000}"/>
    <cellStyle name="Normal 5 4 3 17" xfId="7495" xr:uid="{00000000-0005-0000-0000-00000F790000}"/>
    <cellStyle name="Normal 5 4 3 17 2" xfId="27034" xr:uid="{00000000-0005-0000-0000-000010790000}"/>
    <cellStyle name="Normal 5 4 3 17 2 2" xfId="32518" xr:uid="{00000000-0005-0000-0000-000011790000}"/>
    <cellStyle name="Normal 5 4 3 17 2 3" xfId="42888" xr:uid="{00000000-0005-0000-0000-000012790000}"/>
    <cellStyle name="Normal 5 4 3 17 3" xfId="20489" xr:uid="{00000000-0005-0000-0000-000013790000}"/>
    <cellStyle name="Normal 5 4 3 17 4" xfId="42889" xr:uid="{00000000-0005-0000-0000-000014790000}"/>
    <cellStyle name="Normal 5 4 3 18" xfId="7496" xr:uid="{00000000-0005-0000-0000-000015790000}"/>
    <cellStyle name="Normal 5 4 3 18 2" xfId="27035" xr:uid="{00000000-0005-0000-0000-000016790000}"/>
    <cellStyle name="Normal 5 4 3 18 2 2" xfId="32519" xr:uid="{00000000-0005-0000-0000-000017790000}"/>
    <cellStyle name="Normal 5 4 3 18 2 3" xfId="42890" xr:uid="{00000000-0005-0000-0000-000018790000}"/>
    <cellStyle name="Normal 5 4 3 18 3" xfId="29208" xr:uid="{00000000-0005-0000-0000-000019790000}"/>
    <cellStyle name="Normal 5 4 3 18 4" xfId="42891" xr:uid="{00000000-0005-0000-0000-00001A790000}"/>
    <cellStyle name="Normal 5 4 3 19" xfId="27036" xr:uid="{00000000-0005-0000-0000-00001B790000}"/>
    <cellStyle name="Normal 5 4 3 19 2" xfId="32520" xr:uid="{00000000-0005-0000-0000-00001C790000}"/>
    <cellStyle name="Normal 5 4 3 19 3" xfId="42892" xr:uid="{00000000-0005-0000-0000-00001D790000}"/>
    <cellStyle name="Normal 5 4 3 2" xfId="7497" xr:uid="{00000000-0005-0000-0000-00001E790000}"/>
    <cellStyle name="Normal 5 4 3 2 2" xfId="7498" xr:uid="{00000000-0005-0000-0000-00001F790000}"/>
    <cellStyle name="Normal 5 4 3 2 2 2" xfId="27037" xr:uid="{00000000-0005-0000-0000-000020790000}"/>
    <cellStyle name="Normal 5 4 3 2 2 2 2" xfId="32521" xr:uid="{00000000-0005-0000-0000-000021790000}"/>
    <cellStyle name="Normal 5 4 3 2 2 2 3" xfId="42893" xr:uid="{00000000-0005-0000-0000-000022790000}"/>
    <cellStyle name="Normal 5 4 3 2 2 3" xfId="29207" xr:uid="{00000000-0005-0000-0000-000023790000}"/>
    <cellStyle name="Normal 5 4 3 2 2 4" xfId="42894" xr:uid="{00000000-0005-0000-0000-000024790000}"/>
    <cellStyle name="Normal 5 4 3 2 3" xfId="7499" xr:uid="{00000000-0005-0000-0000-000025790000}"/>
    <cellStyle name="Normal 5 4 3 2 3 2" xfId="27038" xr:uid="{00000000-0005-0000-0000-000026790000}"/>
    <cellStyle name="Normal 5 4 3 2 3 2 2" xfId="32522" xr:uid="{00000000-0005-0000-0000-000027790000}"/>
    <cellStyle name="Normal 5 4 3 2 3 2 3" xfId="42895" xr:uid="{00000000-0005-0000-0000-000028790000}"/>
    <cellStyle name="Normal 5 4 3 2 3 3" xfId="29205" xr:uid="{00000000-0005-0000-0000-000029790000}"/>
    <cellStyle name="Normal 5 4 3 2 3 4" xfId="42896" xr:uid="{00000000-0005-0000-0000-00002A790000}"/>
    <cellStyle name="Normal 5 4 3 2 4" xfId="27039" xr:uid="{00000000-0005-0000-0000-00002B790000}"/>
    <cellStyle name="Normal 5 4 3 2 4 2" xfId="32523" xr:uid="{00000000-0005-0000-0000-00002C790000}"/>
    <cellStyle name="Normal 5 4 3 2 4 3" xfId="42897" xr:uid="{00000000-0005-0000-0000-00002D790000}"/>
    <cellStyle name="Normal 5 4 3 2 5" xfId="20494" xr:uid="{00000000-0005-0000-0000-00002E790000}"/>
    <cellStyle name="Normal 5 4 3 2 6" xfId="42898" xr:uid="{00000000-0005-0000-0000-00002F790000}"/>
    <cellStyle name="Normal 5 4 3 20" xfId="29204" xr:uid="{00000000-0005-0000-0000-000030790000}"/>
    <cellStyle name="Normal 5 4 3 21" xfId="42899" xr:uid="{00000000-0005-0000-0000-000031790000}"/>
    <cellStyle name="Normal 5 4 3 3" xfId="7500" xr:uid="{00000000-0005-0000-0000-000032790000}"/>
    <cellStyle name="Normal 5 4 3 3 2" xfId="7501" xr:uid="{00000000-0005-0000-0000-000033790000}"/>
    <cellStyle name="Normal 5 4 3 3 2 2" xfId="27040" xr:uid="{00000000-0005-0000-0000-000034790000}"/>
    <cellStyle name="Normal 5 4 3 3 2 2 2" xfId="32524" xr:uid="{00000000-0005-0000-0000-000035790000}"/>
    <cellStyle name="Normal 5 4 3 3 2 2 3" xfId="42900" xr:uid="{00000000-0005-0000-0000-000036790000}"/>
    <cellStyle name="Normal 5 4 3 3 2 3" xfId="20496" xr:uid="{00000000-0005-0000-0000-000037790000}"/>
    <cellStyle name="Normal 5 4 3 3 2 4" xfId="42901" xr:uid="{00000000-0005-0000-0000-000038790000}"/>
    <cellStyle name="Normal 5 4 3 3 3" xfId="7502" xr:uid="{00000000-0005-0000-0000-000039790000}"/>
    <cellStyle name="Normal 5 4 3 3 3 2" xfId="27041" xr:uid="{00000000-0005-0000-0000-00003A790000}"/>
    <cellStyle name="Normal 5 4 3 3 3 2 2" xfId="32525" xr:uid="{00000000-0005-0000-0000-00003B790000}"/>
    <cellStyle name="Normal 5 4 3 3 3 2 3" xfId="42902" xr:uid="{00000000-0005-0000-0000-00003C790000}"/>
    <cellStyle name="Normal 5 4 3 3 3 3" xfId="20497" xr:uid="{00000000-0005-0000-0000-00003D790000}"/>
    <cellStyle name="Normal 5 4 3 3 3 4" xfId="42903" xr:uid="{00000000-0005-0000-0000-00003E790000}"/>
    <cellStyle name="Normal 5 4 3 3 4" xfId="27042" xr:uid="{00000000-0005-0000-0000-00003F790000}"/>
    <cellStyle name="Normal 5 4 3 3 4 2" xfId="32526" xr:uid="{00000000-0005-0000-0000-000040790000}"/>
    <cellStyle name="Normal 5 4 3 3 4 3" xfId="42904" xr:uid="{00000000-0005-0000-0000-000041790000}"/>
    <cellStyle name="Normal 5 4 3 3 5" xfId="20498" xr:uid="{00000000-0005-0000-0000-000042790000}"/>
    <cellStyle name="Normal 5 4 3 3 6" xfId="42905" xr:uid="{00000000-0005-0000-0000-000043790000}"/>
    <cellStyle name="Normal 5 4 3 4" xfId="7503" xr:uid="{00000000-0005-0000-0000-000044790000}"/>
    <cellStyle name="Normal 5 4 3 4 2" xfId="7504" xr:uid="{00000000-0005-0000-0000-000045790000}"/>
    <cellStyle name="Normal 5 4 3 4 2 2" xfId="27043" xr:uid="{00000000-0005-0000-0000-000046790000}"/>
    <cellStyle name="Normal 5 4 3 4 2 2 2" xfId="32527" xr:uid="{00000000-0005-0000-0000-000047790000}"/>
    <cellStyle name="Normal 5 4 3 4 2 2 3" xfId="42906" xr:uid="{00000000-0005-0000-0000-000048790000}"/>
    <cellStyle name="Normal 5 4 3 4 2 3" xfId="20500" xr:uid="{00000000-0005-0000-0000-000049790000}"/>
    <cellStyle name="Normal 5 4 3 4 2 4" xfId="42907" xr:uid="{00000000-0005-0000-0000-00004A790000}"/>
    <cellStyle name="Normal 5 4 3 4 3" xfId="7505" xr:uid="{00000000-0005-0000-0000-00004B790000}"/>
    <cellStyle name="Normal 5 4 3 4 3 2" xfId="27044" xr:uid="{00000000-0005-0000-0000-00004C790000}"/>
    <cellStyle name="Normal 5 4 3 4 3 2 2" xfId="32528" xr:uid="{00000000-0005-0000-0000-00004D790000}"/>
    <cellStyle name="Normal 5 4 3 4 3 2 3" xfId="42908" xr:uid="{00000000-0005-0000-0000-00004E790000}"/>
    <cellStyle name="Normal 5 4 3 4 3 3" xfId="20501" xr:uid="{00000000-0005-0000-0000-00004F790000}"/>
    <cellStyle name="Normal 5 4 3 4 3 4" xfId="42909" xr:uid="{00000000-0005-0000-0000-000050790000}"/>
    <cellStyle name="Normal 5 4 3 4 4" xfId="27045" xr:uid="{00000000-0005-0000-0000-000051790000}"/>
    <cellStyle name="Normal 5 4 3 4 4 2" xfId="32529" xr:uid="{00000000-0005-0000-0000-000052790000}"/>
    <cellStyle name="Normal 5 4 3 4 4 3" xfId="42910" xr:uid="{00000000-0005-0000-0000-000053790000}"/>
    <cellStyle name="Normal 5 4 3 4 5" xfId="29199" xr:uid="{00000000-0005-0000-0000-000054790000}"/>
    <cellStyle name="Normal 5 4 3 4 6" xfId="42911" xr:uid="{00000000-0005-0000-0000-000055790000}"/>
    <cellStyle name="Normal 5 4 3 5" xfId="7506" xr:uid="{00000000-0005-0000-0000-000056790000}"/>
    <cellStyle name="Normal 5 4 3 5 2" xfId="7507" xr:uid="{00000000-0005-0000-0000-000057790000}"/>
    <cellStyle name="Normal 5 4 3 5 2 2" xfId="27046" xr:uid="{00000000-0005-0000-0000-000058790000}"/>
    <cellStyle name="Normal 5 4 3 5 2 2 2" xfId="32530" xr:uid="{00000000-0005-0000-0000-000059790000}"/>
    <cellStyle name="Normal 5 4 3 5 2 2 3" xfId="42912" xr:uid="{00000000-0005-0000-0000-00005A790000}"/>
    <cellStyle name="Normal 5 4 3 5 2 3" xfId="20502" xr:uid="{00000000-0005-0000-0000-00005B790000}"/>
    <cellStyle name="Normal 5 4 3 5 2 4" xfId="42913" xr:uid="{00000000-0005-0000-0000-00005C790000}"/>
    <cellStyle name="Normal 5 4 3 5 3" xfId="7508" xr:uid="{00000000-0005-0000-0000-00005D790000}"/>
    <cellStyle name="Normal 5 4 3 5 3 2" xfId="27047" xr:uid="{00000000-0005-0000-0000-00005E790000}"/>
    <cellStyle name="Normal 5 4 3 5 3 2 2" xfId="32531" xr:uid="{00000000-0005-0000-0000-00005F790000}"/>
    <cellStyle name="Normal 5 4 3 5 3 2 3" xfId="42914" xr:uid="{00000000-0005-0000-0000-000060790000}"/>
    <cellStyle name="Normal 5 4 3 5 3 3" xfId="20503" xr:uid="{00000000-0005-0000-0000-000061790000}"/>
    <cellStyle name="Normal 5 4 3 5 3 4" xfId="42915" xr:uid="{00000000-0005-0000-0000-000062790000}"/>
    <cellStyle name="Normal 5 4 3 5 4" xfId="27048" xr:uid="{00000000-0005-0000-0000-000063790000}"/>
    <cellStyle name="Normal 5 4 3 5 4 2" xfId="32532" xr:uid="{00000000-0005-0000-0000-000064790000}"/>
    <cellStyle name="Normal 5 4 3 5 4 3" xfId="42916" xr:uid="{00000000-0005-0000-0000-000065790000}"/>
    <cellStyle name="Normal 5 4 3 5 5" xfId="20504" xr:uid="{00000000-0005-0000-0000-000066790000}"/>
    <cellStyle name="Normal 5 4 3 5 6" xfId="42917" xr:uid="{00000000-0005-0000-0000-000067790000}"/>
    <cellStyle name="Normal 5 4 3 6" xfId="7509" xr:uid="{00000000-0005-0000-0000-000068790000}"/>
    <cellStyle name="Normal 5 4 3 6 2" xfId="7510" xr:uid="{00000000-0005-0000-0000-000069790000}"/>
    <cellStyle name="Normal 5 4 3 6 2 2" xfId="27049" xr:uid="{00000000-0005-0000-0000-00006A790000}"/>
    <cellStyle name="Normal 5 4 3 6 2 2 2" xfId="32533" xr:uid="{00000000-0005-0000-0000-00006B790000}"/>
    <cellStyle name="Normal 5 4 3 6 2 2 3" xfId="42918" xr:uid="{00000000-0005-0000-0000-00006C790000}"/>
    <cellStyle name="Normal 5 4 3 6 2 3" xfId="20505" xr:uid="{00000000-0005-0000-0000-00006D790000}"/>
    <cellStyle name="Normal 5 4 3 6 2 4" xfId="42919" xr:uid="{00000000-0005-0000-0000-00006E790000}"/>
    <cellStyle name="Normal 5 4 3 6 3" xfId="7511" xr:uid="{00000000-0005-0000-0000-00006F790000}"/>
    <cellStyle name="Normal 5 4 3 6 3 2" xfId="27050" xr:uid="{00000000-0005-0000-0000-000070790000}"/>
    <cellStyle name="Normal 5 4 3 6 3 2 2" xfId="32534" xr:uid="{00000000-0005-0000-0000-000071790000}"/>
    <cellStyle name="Normal 5 4 3 6 3 2 3" xfId="42920" xr:uid="{00000000-0005-0000-0000-000072790000}"/>
    <cellStyle name="Normal 5 4 3 6 3 3" xfId="20506" xr:uid="{00000000-0005-0000-0000-000073790000}"/>
    <cellStyle name="Normal 5 4 3 6 3 4" xfId="42921" xr:uid="{00000000-0005-0000-0000-000074790000}"/>
    <cellStyle name="Normal 5 4 3 6 4" xfId="27051" xr:uid="{00000000-0005-0000-0000-000075790000}"/>
    <cellStyle name="Normal 5 4 3 6 4 2" xfId="32535" xr:uid="{00000000-0005-0000-0000-000076790000}"/>
    <cellStyle name="Normal 5 4 3 6 4 3" xfId="42922" xr:uid="{00000000-0005-0000-0000-000077790000}"/>
    <cellStyle name="Normal 5 4 3 6 5" xfId="29192" xr:uid="{00000000-0005-0000-0000-000078790000}"/>
    <cellStyle name="Normal 5 4 3 6 6" xfId="42923" xr:uid="{00000000-0005-0000-0000-000079790000}"/>
    <cellStyle name="Normal 5 4 3 7" xfId="7512" xr:uid="{00000000-0005-0000-0000-00007A790000}"/>
    <cellStyle name="Normal 5 4 3 7 2" xfId="7513" xr:uid="{00000000-0005-0000-0000-00007B790000}"/>
    <cellStyle name="Normal 5 4 3 7 2 2" xfId="27052" xr:uid="{00000000-0005-0000-0000-00007C790000}"/>
    <cellStyle name="Normal 5 4 3 7 2 2 2" xfId="32536" xr:uid="{00000000-0005-0000-0000-00007D790000}"/>
    <cellStyle name="Normal 5 4 3 7 2 2 3" xfId="42924" xr:uid="{00000000-0005-0000-0000-00007E790000}"/>
    <cellStyle name="Normal 5 4 3 7 2 3" xfId="20507" xr:uid="{00000000-0005-0000-0000-00007F790000}"/>
    <cellStyle name="Normal 5 4 3 7 2 4" xfId="42925" xr:uid="{00000000-0005-0000-0000-000080790000}"/>
    <cellStyle name="Normal 5 4 3 7 3" xfId="7514" xr:uid="{00000000-0005-0000-0000-000081790000}"/>
    <cellStyle name="Normal 5 4 3 7 3 2" xfId="27053" xr:uid="{00000000-0005-0000-0000-000082790000}"/>
    <cellStyle name="Normal 5 4 3 7 3 2 2" xfId="32537" xr:uid="{00000000-0005-0000-0000-000083790000}"/>
    <cellStyle name="Normal 5 4 3 7 3 2 3" xfId="42926" xr:uid="{00000000-0005-0000-0000-000084790000}"/>
    <cellStyle name="Normal 5 4 3 7 3 3" xfId="20508" xr:uid="{00000000-0005-0000-0000-000085790000}"/>
    <cellStyle name="Normal 5 4 3 7 3 4" xfId="42927" xr:uid="{00000000-0005-0000-0000-000086790000}"/>
    <cellStyle name="Normal 5 4 3 7 4" xfId="27054" xr:uid="{00000000-0005-0000-0000-000087790000}"/>
    <cellStyle name="Normal 5 4 3 7 4 2" xfId="32538" xr:uid="{00000000-0005-0000-0000-000088790000}"/>
    <cellStyle name="Normal 5 4 3 7 4 3" xfId="42928" xr:uid="{00000000-0005-0000-0000-000089790000}"/>
    <cellStyle name="Normal 5 4 3 7 5" xfId="20509" xr:uid="{00000000-0005-0000-0000-00008A790000}"/>
    <cellStyle name="Normal 5 4 3 7 6" xfId="42929" xr:uid="{00000000-0005-0000-0000-00008B790000}"/>
    <cellStyle name="Normal 5 4 3 8" xfId="7515" xr:uid="{00000000-0005-0000-0000-00008C790000}"/>
    <cellStyle name="Normal 5 4 3 8 2" xfId="7516" xr:uid="{00000000-0005-0000-0000-00008D790000}"/>
    <cellStyle name="Normal 5 4 3 8 2 2" xfId="27055" xr:uid="{00000000-0005-0000-0000-00008E790000}"/>
    <cellStyle name="Normal 5 4 3 8 2 2 2" xfId="32539" xr:uid="{00000000-0005-0000-0000-00008F790000}"/>
    <cellStyle name="Normal 5 4 3 8 2 2 3" xfId="42930" xr:uid="{00000000-0005-0000-0000-000090790000}"/>
    <cellStyle name="Normal 5 4 3 8 2 3" xfId="29188" xr:uid="{00000000-0005-0000-0000-000091790000}"/>
    <cellStyle name="Normal 5 4 3 8 2 4" xfId="42931" xr:uid="{00000000-0005-0000-0000-000092790000}"/>
    <cellStyle name="Normal 5 4 3 8 3" xfId="7517" xr:uid="{00000000-0005-0000-0000-000093790000}"/>
    <cellStyle name="Normal 5 4 3 8 3 2" xfId="27056" xr:uid="{00000000-0005-0000-0000-000094790000}"/>
    <cellStyle name="Normal 5 4 3 8 3 2 2" xfId="32540" xr:uid="{00000000-0005-0000-0000-000095790000}"/>
    <cellStyle name="Normal 5 4 3 8 3 2 3" xfId="42932" xr:uid="{00000000-0005-0000-0000-000096790000}"/>
    <cellStyle name="Normal 5 4 3 8 3 3" xfId="20512" xr:uid="{00000000-0005-0000-0000-000097790000}"/>
    <cellStyle name="Normal 5 4 3 8 3 4" xfId="42933" xr:uid="{00000000-0005-0000-0000-000098790000}"/>
    <cellStyle name="Normal 5 4 3 8 4" xfId="27057" xr:uid="{00000000-0005-0000-0000-000099790000}"/>
    <cellStyle name="Normal 5 4 3 8 4 2" xfId="32541" xr:uid="{00000000-0005-0000-0000-00009A790000}"/>
    <cellStyle name="Normal 5 4 3 8 4 3" xfId="42934" xr:uid="{00000000-0005-0000-0000-00009B790000}"/>
    <cellStyle name="Normal 5 4 3 8 5" xfId="29186" xr:uid="{00000000-0005-0000-0000-00009C790000}"/>
    <cellStyle name="Normal 5 4 3 8 6" xfId="42935" xr:uid="{00000000-0005-0000-0000-00009D790000}"/>
    <cellStyle name="Normal 5 4 3 9" xfId="7518" xr:uid="{00000000-0005-0000-0000-00009E790000}"/>
    <cellStyle name="Normal 5 4 3 9 2" xfId="7519" xr:uid="{00000000-0005-0000-0000-00009F790000}"/>
    <cellStyle name="Normal 5 4 3 9 2 2" xfId="27058" xr:uid="{00000000-0005-0000-0000-0000A0790000}"/>
    <cellStyle name="Normal 5 4 3 9 2 2 2" xfId="32542" xr:uid="{00000000-0005-0000-0000-0000A1790000}"/>
    <cellStyle name="Normal 5 4 3 9 2 2 3" xfId="42936" xr:uid="{00000000-0005-0000-0000-0000A2790000}"/>
    <cellStyle name="Normal 5 4 3 9 2 3" xfId="20513" xr:uid="{00000000-0005-0000-0000-0000A3790000}"/>
    <cellStyle name="Normal 5 4 3 9 2 4" xfId="42937" xr:uid="{00000000-0005-0000-0000-0000A4790000}"/>
    <cellStyle name="Normal 5 4 3 9 3" xfId="7520" xr:uid="{00000000-0005-0000-0000-0000A5790000}"/>
    <cellStyle name="Normal 5 4 3 9 3 2" xfId="27059" xr:uid="{00000000-0005-0000-0000-0000A6790000}"/>
    <cellStyle name="Normal 5 4 3 9 3 2 2" xfId="32543" xr:uid="{00000000-0005-0000-0000-0000A7790000}"/>
    <cellStyle name="Normal 5 4 3 9 3 2 3" xfId="42938" xr:uid="{00000000-0005-0000-0000-0000A8790000}"/>
    <cellStyle name="Normal 5 4 3 9 3 3" xfId="20514" xr:uid="{00000000-0005-0000-0000-0000A9790000}"/>
    <cellStyle name="Normal 5 4 3 9 3 4" xfId="42939" xr:uid="{00000000-0005-0000-0000-0000AA790000}"/>
    <cellStyle name="Normal 5 4 3 9 4" xfId="27060" xr:uid="{00000000-0005-0000-0000-0000AB790000}"/>
    <cellStyle name="Normal 5 4 3 9 4 2" xfId="32544" xr:uid="{00000000-0005-0000-0000-0000AC790000}"/>
    <cellStyle name="Normal 5 4 3 9 4 3" xfId="42940" xr:uid="{00000000-0005-0000-0000-0000AD790000}"/>
    <cellStyle name="Normal 5 4 3 9 5" xfId="20515" xr:uid="{00000000-0005-0000-0000-0000AE790000}"/>
    <cellStyle name="Normal 5 4 3 9 6" xfId="42941" xr:uid="{00000000-0005-0000-0000-0000AF790000}"/>
    <cellStyle name="Normal 5 4 4" xfId="7521" xr:uid="{00000000-0005-0000-0000-0000B0790000}"/>
    <cellStyle name="Normal 5 4 4 10" xfId="7522" xr:uid="{00000000-0005-0000-0000-0000B1790000}"/>
    <cellStyle name="Normal 5 4 4 10 2" xfId="7523" xr:uid="{00000000-0005-0000-0000-0000B2790000}"/>
    <cellStyle name="Normal 5 4 4 10 2 2" xfId="27061" xr:uid="{00000000-0005-0000-0000-0000B3790000}"/>
    <cellStyle name="Normal 5 4 4 10 2 2 2" xfId="32545" xr:uid="{00000000-0005-0000-0000-0000B4790000}"/>
    <cellStyle name="Normal 5 4 4 10 2 2 3" xfId="42942" xr:uid="{00000000-0005-0000-0000-0000B5790000}"/>
    <cellStyle name="Normal 5 4 4 10 2 3" xfId="29181" xr:uid="{00000000-0005-0000-0000-0000B6790000}"/>
    <cellStyle name="Normal 5 4 4 10 2 4" xfId="42943" xr:uid="{00000000-0005-0000-0000-0000B7790000}"/>
    <cellStyle name="Normal 5 4 4 10 3" xfId="7524" xr:uid="{00000000-0005-0000-0000-0000B8790000}"/>
    <cellStyle name="Normal 5 4 4 10 3 2" xfId="27062" xr:uid="{00000000-0005-0000-0000-0000B9790000}"/>
    <cellStyle name="Normal 5 4 4 10 3 2 2" xfId="32546" xr:uid="{00000000-0005-0000-0000-0000BA790000}"/>
    <cellStyle name="Normal 5 4 4 10 3 2 3" xfId="42944" xr:uid="{00000000-0005-0000-0000-0000BB790000}"/>
    <cellStyle name="Normal 5 4 4 10 3 3" xfId="29180" xr:uid="{00000000-0005-0000-0000-0000BC790000}"/>
    <cellStyle name="Normal 5 4 4 10 3 4" xfId="42945" xr:uid="{00000000-0005-0000-0000-0000BD790000}"/>
    <cellStyle name="Normal 5 4 4 10 4" xfId="27063" xr:uid="{00000000-0005-0000-0000-0000BE790000}"/>
    <cellStyle name="Normal 5 4 4 10 4 2" xfId="32547" xr:uid="{00000000-0005-0000-0000-0000BF790000}"/>
    <cellStyle name="Normal 5 4 4 10 4 3" xfId="42946" xr:uid="{00000000-0005-0000-0000-0000C0790000}"/>
    <cellStyle name="Normal 5 4 4 10 5" xfId="20518" xr:uid="{00000000-0005-0000-0000-0000C1790000}"/>
    <cellStyle name="Normal 5 4 4 10 6" xfId="42947" xr:uid="{00000000-0005-0000-0000-0000C2790000}"/>
    <cellStyle name="Normal 5 4 4 11" xfId="7525" xr:uid="{00000000-0005-0000-0000-0000C3790000}"/>
    <cellStyle name="Normal 5 4 4 11 2" xfId="7526" xr:uid="{00000000-0005-0000-0000-0000C4790000}"/>
    <cellStyle name="Normal 5 4 4 11 2 2" xfId="27064" xr:uid="{00000000-0005-0000-0000-0000C5790000}"/>
    <cellStyle name="Normal 5 4 4 11 2 2 2" xfId="32548" xr:uid="{00000000-0005-0000-0000-0000C6790000}"/>
    <cellStyle name="Normal 5 4 4 11 2 2 3" xfId="42948" xr:uid="{00000000-0005-0000-0000-0000C7790000}"/>
    <cellStyle name="Normal 5 4 4 11 2 3" xfId="29178" xr:uid="{00000000-0005-0000-0000-0000C8790000}"/>
    <cellStyle name="Normal 5 4 4 11 2 4" xfId="42949" xr:uid="{00000000-0005-0000-0000-0000C9790000}"/>
    <cellStyle name="Normal 5 4 4 11 3" xfId="7527" xr:uid="{00000000-0005-0000-0000-0000CA790000}"/>
    <cellStyle name="Normal 5 4 4 11 3 2" xfId="27065" xr:uid="{00000000-0005-0000-0000-0000CB790000}"/>
    <cellStyle name="Normal 5 4 4 11 3 2 2" xfId="32549" xr:uid="{00000000-0005-0000-0000-0000CC790000}"/>
    <cellStyle name="Normal 5 4 4 11 3 2 3" xfId="42950" xr:uid="{00000000-0005-0000-0000-0000CD790000}"/>
    <cellStyle name="Normal 5 4 4 11 3 3" xfId="29177" xr:uid="{00000000-0005-0000-0000-0000CE790000}"/>
    <cellStyle name="Normal 5 4 4 11 3 4" xfId="42951" xr:uid="{00000000-0005-0000-0000-0000CF790000}"/>
    <cellStyle name="Normal 5 4 4 11 4" xfId="27066" xr:uid="{00000000-0005-0000-0000-0000D0790000}"/>
    <cellStyle name="Normal 5 4 4 11 4 2" xfId="32550" xr:uid="{00000000-0005-0000-0000-0000D1790000}"/>
    <cellStyle name="Normal 5 4 4 11 4 3" xfId="42952" xr:uid="{00000000-0005-0000-0000-0000D2790000}"/>
    <cellStyle name="Normal 5 4 4 11 5" xfId="20521" xr:uid="{00000000-0005-0000-0000-0000D3790000}"/>
    <cellStyle name="Normal 5 4 4 11 6" xfId="42953" xr:uid="{00000000-0005-0000-0000-0000D4790000}"/>
    <cellStyle name="Normal 5 4 4 12" xfId="7528" xr:uid="{00000000-0005-0000-0000-0000D5790000}"/>
    <cellStyle name="Normal 5 4 4 12 2" xfId="7529" xr:uid="{00000000-0005-0000-0000-0000D6790000}"/>
    <cellStyle name="Normal 5 4 4 12 2 2" xfId="27067" xr:uid="{00000000-0005-0000-0000-0000D7790000}"/>
    <cellStyle name="Normal 5 4 4 12 2 2 2" xfId="32551" xr:uid="{00000000-0005-0000-0000-0000D8790000}"/>
    <cellStyle name="Normal 5 4 4 12 2 2 3" xfId="42954" xr:uid="{00000000-0005-0000-0000-0000D9790000}"/>
    <cellStyle name="Normal 5 4 4 12 2 3" xfId="29175" xr:uid="{00000000-0005-0000-0000-0000DA790000}"/>
    <cellStyle name="Normal 5 4 4 12 2 4" xfId="42955" xr:uid="{00000000-0005-0000-0000-0000DB790000}"/>
    <cellStyle name="Normal 5 4 4 12 3" xfId="7530" xr:uid="{00000000-0005-0000-0000-0000DC790000}"/>
    <cellStyle name="Normal 5 4 4 12 3 2" xfId="27068" xr:uid="{00000000-0005-0000-0000-0000DD790000}"/>
    <cellStyle name="Normal 5 4 4 12 3 2 2" xfId="32552" xr:uid="{00000000-0005-0000-0000-0000DE790000}"/>
    <cellStyle name="Normal 5 4 4 12 3 2 3" xfId="42956" xr:uid="{00000000-0005-0000-0000-0000DF790000}"/>
    <cellStyle name="Normal 5 4 4 12 3 3" xfId="29174" xr:uid="{00000000-0005-0000-0000-0000E0790000}"/>
    <cellStyle name="Normal 5 4 4 12 3 4" xfId="42957" xr:uid="{00000000-0005-0000-0000-0000E1790000}"/>
    <cellStyle name="Normal 5 4 4 12 4" xfId="27069" xr:uid="{00000000-0005-0000-0000-0000E2790000}"/>
    <cellStyle name="Normal 5 4 4 12 4 2" xfId="32553" xr:uid="{00000000-0005-0000-0000-0000E3790000}"/>
    <cellStyle name="Normal 5 4 4 12 4 3" xfId="42958" xr:uid="{00000000-0005-0000-0000-0000E4790000}"/>
    <cellStyle name="Normal 5 4 4 12 5" xfId="20524" xr:uid="{00000000-0005-0000-0000-0000E5790000}"/>
    <cellStyle name="Normal 5 4 4 12 6" xfId="42959" xr:uid="{00000000-0005-0000-0000-0000E6790000}"/>
    <cellStyle name="Normal 5 4 4 13" xfId="7531" xr:uid="{00000000-0005-0000-0000-0000E7790000}"/>
    <cellStyle name="Normal 5 4 4 13 2" xfId="7532" xr:uid="{00000000-0005-0000-0000-0000E8790000}"/>
    <cellStyle name="Normal 5 4 4 13 2 2" xfId="27070" xr:uid="{00000000-0005-0000-0000-0000E9790000}"/>
    <cellStyle name="Normal 5 4 4 13 2 2 2" xfId="32554" xr:uid="{00000000-0005-0000-0000-0000EA790000}"/>
    <cellStyle name="Normal 5 4 4 13 2 2 3" xfId="42960" xr:uid="{00000000-0005-0000-0000-0000EB790000}"/>
    <cellStyle name="Normal 5 4 4 13 2 3" xfId="29172" xr:uid="{00000000-0005-0000-0000-0000EC790000}"/>
    <cellStyle name="Normal 5 4 4 13 2 4" xfId="42961" xr:uid="{00000000-0005-0000-0000-0000ED790000}"/>
    <cellStyle name="Normal 5 4 4 13 3" xfId="7533" xr:uid="{00000000-0005-0000-0000-0000EE790000}"/>
    <cellStyle name="Normal 5 4 4 13 3 2" xfId="27071" xr:uid="{00000000-0005-0000-0000-0000EF790000}"/>
    <cellStyle name="Normal 5 4 4 13 3 2 2" xfId="32555" xr:uid="{00000000-0005-0000-0000-0000F0790000}"/>
    <cellStyle name="Normal 5 4 4 13 3 2 3" xfId="42962" xr:uid="{00000000-0005-0000-0000-0000F1790000}"/>
    <cellStyle name="Normal 5 4 4 13 3 3" xfId="29171" xr:uid="{00000000-0005-0000-0000-0000F2790000}"/>
    <cellStyle name="Normal 5 4 4 13 3 4" xfId="42963" xr:uid="{00000000-0005-0000-0000-0000F3790000}"/>
    <cellStyle name="Normal 5 4 4 13 4" xfId="27072" xr:uid="{00000000-0005-0000-0000-0000F4790000}"/>
    <cellStyle name="Normal 5 4 4 13 4 2" xfId="32556" xr:uid="{00000000-0005-0000-0000-0000F5790000}"/>
    <cellStyle name="Normal 5 4 4 13 4 3" xfId="42964" xr:uid="{00000000-0005-0000-0000-0000F6790000}"/>
    <cellStyle name="Normal 5 4 4 13 5" xfId="20527" xr:uid="{00000000-0005-0000-0000-0000F7790000}"/>
    <cellStyle name="Normal 5 4 4 13 6" xfId="42965" xr:uid="{00000000-0005-0000-0000-0000F8790000}"/>
    <cellStyle name="Normal 5 4 4 14" xfId="7534" xr:uid="{00000000-0005-0000-0000-0000F9790000}"/>
    <cellStyle name="Normal 5 4 4 14 2" xfId="7535" xr:uid="{00000000-0005-0000-0000-0000FA790000}"/>
    <cellStyle name="Normal 5 4 4 14 2 2" xfId="27073" xr:uid="{00000000-0005-0000-0000-0000FB790000}"/>
    <cellStyle name="Normal 5 4 4 14 2 2 2" xfId="32557" xr:uid="{00000000-0005-0000-0000-0000FC790000}"/>
    <cellStyle name="Normal 5 4 4 14 2 2 3" xfId="42966" xr:uid="{00000000-0005-0000-0000-0000FD790000}"/>
    <cellStyle name="Normal 5 4 4 14 2 3" xfId="29169" xr:uid="{00000000-0005-0000-0000-0000FE790000}"/>
    <cellStyle name="Normal 5 4 4 14 2 4" xfId="42967" xr:uid="{00000000-0005-0000-0000-0000FF790000}"/>
    <cellStyle name="Normal 5 4 4 14 3" xfId="7536" xr:uid="{00000000-0005-0000-0000-0000007A0000}"/>
    <cellStyle name="Normal 5 4 4 14 3 2" xfId="27074" xr:uid="{00000000-0005-0000-0000-0000017A0000}"/>
    <cellStyle name="Normal 5 4 4 14 3 2 2" xfId="32558" xr:uid="{00000000-0005-0000-0000-0000027A0000}"/>
    <cellStyle name="Normal 5 4 4 14 3 2 3" xfId="42968" xr:uid="{00000000-0005-0000-0000-0000037A0000}"/>
    <cellStyle name="Normal 5 4 4 14 3 3" xfId="29168" xr:uid="{00000000-0005-0000-0000-0000047A0000}"/>
    <cellStyle name="Normal 5 4 4 14 3 4" xfId="42969" xr:uid="{00000000-0005-0000-0000-0000057A0000}"/>
    <cellStyle name="Normal 5 4 4 14 4" xfId="27075" xr:uid="{00000000-0005-0000-0000-0000067A0000}"/>
    <cellStyle name="Normal 5 4 4 14 4 2" xfId="32559" xr:uid="{00000000-0005-0000-0000-0000077A0000}"/>
    <cellStyle name="Normal 5 4 4 14 4 3" xfId="42970" xr:uid="{00000000-0005-0000-0000-0000087A0000}"/>
    <cellStyle name="Normal 5 4 4 14 5" xfId="20530" xr:uid="{00000000-0005-0000-0000-0000097A0000}"/>
    <cellStyle name="Normal 5 4 4 14 6" xfId="42971" xr:uid="{00000000-0005-0000-0000-00000A7A0000}"/>
    <cellStyle name="Normal 5 4 4 15" xfId="7537" xr:uid="{00000000-0005-0000-0000-00000B7A0000}"/>
    <cellStyle name="Normal 5 4 4 15 2" xfId="7538" xr:uid="{00000000-0005-0000-0000-00000C7A0000}"/>
    <cellStyle name="Normal 5 4 4 15 2 2" xfId="27076" xr:uid="{00000000-0005-0000-0000-00000D7A0000}"/>
    <cellStyle name="Normal 5 4 4 15 2 2 2" xfId="32560" xr:uid="{00000000-0005-0000-0000-00000E7A0000}"/>
    <cellStyle name="Normal 5 4 4 15 2 2 3" xfId="42972" xr:uid="{00000000-0005-0000-0000-00000F7A0000}"/>
    <cellStyle name="Normal 5 4 4 15 2 3" xfId="29165" xr:uid="{00000000-0005-0000-0000-0000107A0000}"/>
    <cellStyle name="Normal 5 4 4 15 2 4" xfId="42973" xr:uid="{00000000-0005-0000-0000-0000117A0000}"/>
    <cellStyle name="Normal 5 4 4 15 3" xfId="7539" xr:uid="{00000000-0005-0000-0000-0000127A0000}"/>
    <cellStyle name="Normal 5 4 4 15 3 2" xfId="27077" xr:uid="{00000000-0005-0000-0000-0000137A0000}"/>
    <cellStyle name="Normal 5 4 4 15 3 2 2" xfId="32561" xr:uid="{00000000-0005-0000-0000-0000147A0000}"/>
    <cellStyle name="Normal 5 4 4 15 3 2 3" xfId="42974" xr:uid="{00000000-0005-0000-0000-0000157A0000}"/>
    <cellStyle name="Normal 5 4 4 15 3 3" xfId="20531" xr:uid="{00000000-0005-0000-0000-0000167A0000}"/>
    <cellStyle name="Normal 5 4 4 15 3 4" xfId="42975" xr:uid="{00000000-0005-0000-0000-0000177A0000}"/>
    <cellStyle name="Normal 5 4 4 15 4" xfId="27078" xr:uid="{00000000-0005-0000-0000-0000187A0000}"/>
    <cellStyle name="Normal 5 4 4 15 4 2" xfId="32562" xr:uid="{00000000-0005-0000-0000-0000197A0000}"/>
    <cellStyle name="Normal 5 4 4 15 4 3" xfId="42976" xr:uid="{00000000-0005-0000-0000-00001A7A0000}"/>
    <cellStyle name="Normal 5 4 4 15 5" xfId="29163" xr:uid="{00000000-0005-0000-0000-00001B7A0000}"/>
    <cellStyle name="Normal 5 4 4 15 6" xfId="42977" xr:uid="{00000000-0005-0000-0000-00001C7A0000}"/>
    <cellStyle name="Normal 5 4 4 16" xfId="7540" xr:uid="{00000000-0005-0000-0000-00001D7A0000}"/>
    <cellStyle name="Normal 5 4 4 16 2" xfId="7541" xr:uid="{00000000-0005-0000-0000-00001E7A0000}"/>
    <cellStyle name="Normal 5 4 4 16 2 2" xfId="27079" xr:uid="{00000000-0005-0000-0000-00001F7A0000}"/>
    <cellStyle name="Normal 5 4 4 16 2 2 2" xfId="32563" xr:uid="{00000000-0005-0000-0000-0000207A0000}"/>
    <cellStyle name="Normal 5 4 4 16 2 2 3" xfId="42978" xr:uid="{00000000-0005-0000-0000-0000217A0000}"/>
    <cellStyle name="Normal 5 4 4 16 2 3" xfId="20532" xr:uid="{00000000-0005-0000-0000-0000227A0000}"/>
    <cellStyle name="Normal 5 4 4 16 2 4" xfId="42979" xr:uid="{00000000-0005-0000-0000-0000237A0000}"/>
    <cellStyle name="Normal 5 4 4 16 3" xfId="7542" xr:uid="{00000000-0005-0000-0000-0000247A0000}"/>
    <cellStyle name="Normal 5 4 4 16 3 2" xfId="27080" xr:uid="{00000000-0005-0000-0000-0000257A0000}"/>
    <cellStyle name="Normal 5 4 4 16 3 2 2" xfId="32564" xr:uid="{00000000-0005-0000-0000-0000267A0000}"/>
    <cellStyle name="Normal 5 4 4 16 3 2 3" xfId="42980" xr:uid="{00000000-0005-0000-0000-0000277A0000}"/>
    <cellStyle name="Normal 5 4 4 16 3 3" xfId="29159" xr:uid="{00000000-0005-0000-0000-0000287A0000}"/>
    <cellStyle name="Normal 5 4 4 16 3 4" xfId="42981" xr:uid="{00000000-0005-0000-0000-0000297A0000}"/>
    <cellStyle name="Normal 5 4 4 16 4" xfId="27081" xr:uid="{00000000-0005-0000-0000-00002A7A0000}"/>
    <cellStyle name="Normal 5 4 4 16 4 2" xfId="32565" xr:uid="{00000000-0005-0000-0000-00002B7A0000}"/>
    <cellStyle name="Normal 5 4 4 16 4 3" xfId="42982" xr:uid="{00000000-0005-0000-0000-00002C7A0000}"/>
    <cellStyle name="Normal 5 4 4 16 5" xfId="29158" xr:uid="{00000000-0005-0000-0000-00002D7A0000}"/>
    <cellStyle name="Normal 5 4 4 16 6" xfId="42983" xr:uid="{00000000-0005-0000-0000-00002E7A0000}"/>
    <cellStyle name="Normal 5 4 4 17" xfId="7543" xr:uid="{00000000-0005-0000-0000-00002F7A0000}"/>
    <cellStyle name="Normal 5 4 4 17 2" xfId="27082" xr:uid="{00000000-0005-0000-0000-0000307A0000}"/>
    <cellStyle name="Normal 5 4 4 17 2 2" xfId="32566" xr:uid="{00000000-0005-0000-0000-0000317A0000}"/>
    <cellStyle name="Normal 5 4 4 17 2 3" xfId="42984" xr:uid="{00000000-0005-0000-0000-0000327A0000}"/>
    <cellStyle name="Normal 5 4 4 17 3" xfId="29157" xr:uid="{00000000-0005-0000-0000-0000337A0000}"/>
    <cellStyle name="Normal 5 4 4 17 4" xfId="42985" xr:uid="{00000000-0005-0000-0000-0000347A0000}"/>
    <cellStyle name="Normal 5 4 4 18" xfId="7544" xr:uid="{00000000-0005-0000-0000-0000357A0000}"/>
    <cellStyle name="Normal 5 4 4 18 2" xfId="27083" xr:uid="{00000000-0005-0000-0000-0000367A0000}"/>
    <cellStyle name="Normal 5 4 4 18 2 2" xfId="32567" xr:uid="{00000000-0005-0000-0000-0000377A0000}"/>
    <cellStyle name="Normal 5 4 4 18 2 3" xfId="42986" xr:uid="{00000000-0005-0000-0000-0000387A0000}"/>
    <cellStyle name="Normal 5 4 4 18 3" xfId="29155" xr:uid="{00000000-0005-0000-0000-0000397A0000}"/>
    <cellStyle name="Normal 5 4 4 18 4" xfId="42987" xr:uid="{00000000-0005-0000-0000-00003A7A0000}"/>
    <cellStyle name="Normal 5 4 4 19" xfId="27084" xr:uid="{00000000-0005-0000-0000-00003B7A0000}"/>
    <cellStyle name="Normal 5 4 4 19 2" xfId="32568" xr:uid="{00000000-0005-0000-0000-00003C7A0000}"/>
    <cellStyle name="Normal 5 4 4 19 3" xfId="42988" xr:uid="{00000000-0005-0000-0000-00003D7A0000}"/>
    <cellStyle name="Normal 5 4 4 2" xfId="7545" xr:uid="{00000000-0005-0000-0000-00003E7A0000}"/>
    <cellStyle name="Normal 5 4 4 2 2" xfId="7546" xr:uid="{00000000-0005-0000-0000-00003F7A0000}"/>
    <cellStyle name="Normal 5 4 4 2 2 2" xfId="27085" xr:uid="{00000000-0005-0000-0000-0000407A0000}"/>
    <cellStyle name="Normal 5 4 4 2 2 2 2" xfId="32569" xr:uid="{00000000-0005-0000-0000-0000417A0000}"/>
    <cellStyle name="Normal 5 4 4 2 2 2 3" xfId="42989" xr:uid="{00000000-0005-0000-0000-0000427A0000}"/>
    <cellStyle name="Normal 5 4 4 2 2 3" xfId="20535" xr:uid="{00000000-0005-0000-0000-0000437A0000}"/>
    <cellStyle name="Normal 5 4 4 2 2 4" xfId="42990" xr:uid="{00000000-0005-0000-0000-0000447A0000}"/>
    <cellStyle name="Normal 5 4 4 2 3" xfId="7547" xr:uid="{00000000-0005-0000-0000-0000457A0000}"/>
    <cellStyle name="Normal 5 4 4 2 3 2" xfId="27086" xr:uid="{00000000-0005-0000-0000-0000467A0000}"/>
    <cellStyle name="Normal 5 4 4 2 3 2 2" xfId="32570" xr:uid="{00000000-0005-0000-0000-0000477A0000}"/>
    <cellStyle name="Normal 5 4 4 2 3 2 3" xfId="42991" xr:uid="{00000000-0005-0000-0000-0000487A0000}"/>
    <cellStyle name="Normal 5 4 4 2 3 3" xfId="20536" xr:uid="{00000000-0005-0000-0000-0000497A0000}"/>
    <cellStyle name="Normal 5 4 4 2 3 4" xfId="42992" xr:uid="{00000000-0005-0000-0000-00004A7A0000}"/>
    <cellStyle name="Normal 5 4 4 2 4" xfId="27087" xr:uid="{00000000-0005-0000-0000-00004B7A0000}"/>
    <cellStyle name="Normal 5 4 4 2 4 2" xfId="32571" xr:uid="{00000000-0005-0000-0000-00004C7A0000}"/>
    <cellStyle name="Normal 5 4 4 2 4 3" xfId="42993" xr:uid="{00000000-0005-0000-0000-00004D7A0000}"/>
    <cellStyle name="Normal 5 4 4 2 5" xfId="29151" xr:uid="{00000000-0005-0000-0000-00004E7A0000}"/>
    <cellStyle name="Normal 5 4 4 2 6" xfId="42994" xr:uid="{00000000-0005-0000-0000-00004F7A0000}"/>
    <cellStyle name="Normal 5 4 4 20" xfId="20537" xr:uid="{00000000-0005-0000-0000-0000507A0000}"/>
    <cellStyle name="Normal 5 4 4 21" xfId="42995" xr:uid="{00000000-0005-0000-0000-0000517A0000}"/>
    <cellStyle name="Normal 5 4 4 3" xfId="7548" xr:uid="{00000000-0005-0000-0000-0000527A0000}"/>
    <cellStyle name="Normal 5 4 4 3 2" xfId="7549" xr:uid="{00000000-0005-0000-0000-0000537A0000}"/>
    <cellStyle name="Normal 5 4 4 3 2 2" xfId="27088" xr:uid="{00000000-0005-0000-0000-0000547A0000}"/>
    <cellStyle name="Normal 5 4 4 3 2 2 2" xfId="32572" xr:uid="{00000000-0005-0000-0000-0000557A0000}"/>
    <cellStyle name="Normal 5 4 4 3 2 2 3" xfId="42996" xr:uid="{00000000-0005-0000-0000-0000567A0000}"/>
    <cellStyle name="Normal 5 4 4 3 2 3" xfId="29150" xr:uid="{00000000-0005-0000-0000-0000577A0000}"/>
    <cellStyle name="Normal 5 4 4 3 2 4" xfId="42997" xr:uid="{00000000-0005-0000-0000-0000587A0000}"/>
    <cellStyle name="Normal 5 4 4 3 3" xfId="7550" xr:uid="{00000000-0005-0000-0000-0000597A0000}"/>
    <cellStyle name="Normal 5 4 4 3 3 2" xfId="27089" xr:uid="{00000000-0005-0000-0000-00005A7A0000}"/>
    <cellStyle name="Normal 5 4 4 3 3 2 2" xfId="32573" xr:uid="{00000000-0005-0000-0000-00005B7A0000}"/>
    <cellStyle name="Normal 5 4 4 3 3 2 3" xfId="42998" xr:uid="{00000000-0005-0000-0000-00005C7A0000}"/>
    <cellStyle name="Normal 5 4 4 3 3 3" xfId="29148" xr:uid="{00000000-0005-0000-0000-00005D7A0000}"/>
    <cellStyle name="Normal 5 4 4 3 3 4" xfId="42999" xr:uid="{00000000-0005-0000-0000-00005E7A0000}"/>
    <cellStyle name="Normal 5 4 4 3 4" xfId="27090" xr:uid="{00000000-0005-0000-0000-00005F7A0000}"/>
    <cellStyle name="Normal 5 4 4 3 4 2" xfId="32574" xr:uid="{00000000-0005-0000-0000-0000607A0000}"/>
    <cellStyle name="Normal 5 4 4 3 4 3" xfId="43000" xr:uid="{00000000-0005-0000-0000-0000617A0000}"/>
    <cellStyle name="Normal 5 4 4 3 5" xfId="20540" xr:uid="{00000000-0005-0000-0000-0000627A0000}"/>
    <cellStyle name="Normal 5 4 4 3 6" xfId="43001" xr:uid="{00000000-0005-0000-0000-0000637A0000}"/>
    <cellStyle name="Normal 5 4 4 4" xfId="7551" xr:uid="{00000000-0005-0000-0000-0000647A0000}"/>
    <cellStyle name="Normal 5 4 4 4 2" xfId="7552" xr:uid="{00000000-0005-0000-0000-0000657A0000}"/>
    <cellStyle name="Normal 5 4 4 4 2 2" xfId="27091" xr:uid="{00000000-0005-0000-0000-0000667A0000}"/>
    <cellStyle name="Normal 5 4 4 4 2 2 2" xfId="32575" xr:uid="{00000000-0005-0000-0000-0000677A0000}"/>
    <cellStyle name="Normal 5 4 4 4 2 2 3" xfId="43002" xr:uid="{00000000-0005-0000-0000-0000687A0000}"/>
    <cellStyle name="Normal 5 4 4 4 2 3" xfId="20542" xr:uid="{00000000-0005-0000-0000-0000697A0000}"/>
    <cellStyle name="Normal 5 4 4 4 2 4" xfId="43003" xr:uid="{00000000-0005-0000-0000-00006A7A0000}"/>
    <cellStyle name="Normal 5 4 4 4 3" xfId="7553" xr:uid="{00000000-0005-0000-0000-00006B7A0000}"/>
    <cellStyle name="Normal 5 4 4 4 3 2" xfId="27092" xr:uid="{00000000-0005-0000-0000-00006C7A0000}"/>
    <cellStyle name="Normal 5 4 4 4 3 2 2" xfId="32576" xr:uid="{00000000-0005-0000-0000-00006D7A0000}"/>
    <cellStyle name="Normal 5 4 4 4 3 2 3" xfId="43004" xr:uid="{00000000-0005-0000-0000-00006E7A0000}"/>
    <cellStyle name="Normal 5 4 4 4 3 3" xfId="20543" xr:uid="{00000000-0005-0000-0000-00006F7A0000}"/>
    <cellStyle name="Normal 5 4 4 4 3 4" xfId="43005" xr:uid="{00000000-0005-0000-0000-0000707A0000}"/>
    <cellStyle name="Normal 5 4 4 4 4" xfId="27093" xr:uid="{00000000-0005-0000-0000-0000717A0000}"/>
    <cellStyle name="Normal 5 4 4 4 4 2" xfId="32577" xr:uid="{00000000-0005-0000-0000-0000727A0000}"/>
    <cellStyle name="Normal 5 4 4 4 4 3" xfId="43006" xr:uid="{00000000-0005-0000-0000-0000737A0000}"/>
    <cellStyle name="Normal 5 4 4 4 5" xfId="29145" xr:uid="{00000000-0005-0000-0000-0000747A0000}"/>
    <cellStyle name="Normal 5 4 4 4 6" xfId="43007" xr:uid="{00000000-0005-0000-0000-0000757A0000}"/>
    <cellStyle name="Normal 5 4 4 5" xfId="7554" xr:uid="{00000000-0005-0000-0000-0000767A0000}"/>
    <cellStyle name="Normal 5 4 4 5 2" xfId="7555" xr:uid="{00000000-0005-0000-0000-0000777A0000}"/>
    <cellStyle name="Normal 5 4 4 5 2 2" xfId="27094" xr:uid="{00000000-0005-0000-0000-0000787A0000}"/>
    <cellStyle name="Normal 5 4 4 5 2 2 2" xfId="32578" xr:uid="{00000000-0005-0000-0000-0000797A0000}"/>
    <cellStyle name="Normal 5 4 4 5 2 2 3" xfId="43008" xr:uid="{00000000-0005-0000-0000-00007A7A0000}"/>
    <cellStyle name="Normal 5 4 4 5 2 3" xfId="20544" xr:uid="{00000000-0005-0000-0000-00007B7A0000}"/>
    <cellStyle name="Normal 5 4 4 5 2 4" xfId="43009" xr:uid="{00000000-0005-0000-0000-00007C7A0000}"/>
    <cellStyle name="Normal 5 4 4 5 3" xfId="7556" xr:uid="{00000000-0005-0000-0000-00007D7A0000}"/>
    <cellStyle name="Normal 5 4 4 5 3 2" xfId="27095" xr:uid="{00000000-0005-0000-0000-00007E7A0000}"/>
    <cellStyle name="Normal 5 4 4 5 3 2 2" xfId="32579" xr:uid="{00000000-0005-0000-0000-00007F7A0000}"/>
    <cellStyle name="Normal 5 4 4 5 3 2 3" xfId="43010" xr:uid="{00000000-0005-0000-0000-0000807A0000}"/>
    <cellStyle name="Normal 5 4 4 5 3 3" xfId="20545" xr:uid="{00000000-0005-0000-0000-0000817A0000}"/>
    <cellStyle name="Normal 5 4 4 5 3 4" xfId="43011" xr:uid="{00000000-0005-0000-0000-0000827A0000}"/>
    <cellStyle name="Normal 5 4 4 5 4" xfId="27096" xr:uid="{00000000-0005-0000-0000-0000837A0000}"/>
    <cellStyle name="Normal 5 4 4 5 4 2" xfId="32580" xr:uid="{00000000-0005-0000-0000-0000847A0000}"/>
    <cellStyle name="Normal 5 4 4 5 4 3" xfId="43012" xr:uid="{00000000-0005-0000-0000-0000857A0000}"/>
    <cellStyle name="Normal 5 4 4 5 5" xfId="20546" xr:uid="{00000000-0005-0000-0000-0000867A0000}"/>
    <cellStyle name="Normal 5 4 4 5 6" xfId="43013" xr:uid="{00000000-0005-0000-0000-0000877A0000}"/>
    <cellStyle name="Normal 5 4 4 6" xfId="7557" xr:uid="{00000000-0005-0000-0000-0000887A0000}"/>
    <cellStyle name="Normal 5 4 4 6 2" xfId="7558" xr:uid="{00000000-0005-0000-0000-0000897A0000}"/>
    <cellStyle name="Normal 5 4 4 6 2 2" xfId="27097" xr:uid="{00000000-0005-0000-0000-00008A7A0000}"/>
    <cellStyle name="Normal 5 4 4 6 2 2 2" xfId="32581" xr:uid="{00000000-0005-0000-0000-00008B7A0000}"/>
    <cellStyle name="Normal 5 4 4 6 2 2 3" xfId="43014" xr:uid="{00000000-0005-0000-0000-00008C7A0000}"/>
    <cellStyle name="Normal 5 4 4 6 2 3" xfId="20547" xr:uid="{00000000-0005-0000-0000-00008D7A0000}"/>
    <cellStyle name="Normal 5 4 4 6 2 4" xfId="43015" xr:uid="{00000000-0005-0000-0000-00008E7A0000}"/>
    <cellStyle name="Normal 5 4 4 6 3" xfId="7559" xr:uid="{00000000-0005-0000-0000-00008F7A0000}"/>
    <cellStyle name="Normal 5 4 4 6 3 2" xfId="27098" xr:uid="{00000000-0005-0000-0000-0000907A0000}"/>
    <cellStyle name="Normal 5 4 4 6 3 2 2" xfId="32582" xr:uid="{00000000-0005-0000-0000-0000917A0000}"/>
    <cellStyle name="Normal 5 4 4 6 3 2 3" xfId="43016" xr:uid="{00000000-0005-0000-0000-0000927A0000}"/>
    <cellStyle name="Normal 5 4 4 6 3 3" xfId="20548" xr:uid="{00000000-0005-0000-0000-0000937A0000}"/>
    <cellStyle name="Normal 5 4 4 6 3 4" xfId="43017" xr:uid="{00000000-0005-0000-0000-0000947A0000}"/>
    <cellStyle name="Normal 5 4 4 6 4" xfId="27099" xr:uid="{00000000-0005-0000-0000-0000957A0000}"/>
    <cellStyle name="Normal 5 4 4 6 4 2" xfId="32583" xr:uid="{00000000-0005-0000-0000-0000967A0000}"/>
    <cellStyle name="Normal 5 4 4 6 4 3" xfId="43018" xr:uid="{00000000-0005-0000-0000-0000977A0000}"/>
    <cellStyle name="Normal 5 4 4 6 5" xfId="29138" xr:uid="{00000000-0005-0000-0000-0000987A0000}"/>
    <cellStyle name="Normal 5 4 4 6 6" xfId="43019" xr:uid="{00000000-0005-0000-0000-0000997A0000}"/>
    <cellStyle name="Normal 5 4 4 7" xfId="7560" xr:uid="{00000000-0005-0000-0000-00009A7A0000}"/>
    <cellStyle name="Normal 5 4 4 7 2" xfId="7561" xr:uid="{00000000-0005-0000-0000-00009B7A0000}"/>
    <cellStyle name="Normal 5 4 4 7 2 2" xfId="27100" xr:uid="{00000000-0005-0000-0000-00009C7A0000}"/>
    <cellStyle name="Normal 5 4 4 7 2 2 2" xfId="32584" xr:uid="{00000000-0005-0000-0000-00009D7A0000}"/>
    <cellStyle name="Normal 5 4 4 7 2 2 3" xfId="43020" xr:uid="{00000000-0005-0000-0000-00009E7A0000}"/>
    <cellStyle name="Normal 5 4 4 7 2 3" xfId="20549" xr:uid="{00000000-0005-0000-0000-00009F7A0000}"/>
    <cellStyle name="Normal 5 4 4 7 2 4" xfId="43021" xr:uid="{00000000-0005-0000-0000-0000A07A0000}"/>
    <cellStyle name="Normal 5 4 4 7 3" xfId="7562" xr:uid="{00000000-0005-0000-0000-0000A17A0000}"/>
    <cellStyle name="Normal 5 4 4 7 3 2" xfId="27101" xr:uid="{00000000-0005-0000-0000-0000A27A0000}"/>
    <cellStyle name="Normal 5 4 4 7 3 2 2" xfId="32585" xr:uid="{00000000-0005-0000-0000-0000A37A0000}"/>
    <cellStyle name="Normal 5 4 4 7 3 2 3" xfId="43022" xr:uid="{00000000-0005-0000-0000-0000A47A0000}"/>
    <cellStyle name="Normal 5 4 4 7 3 3" xfId="20550" xr:uid="{00000000-0005-0000-0000-0000A57A0000}"/>
    <cellStyle name="Normal 5 4 4 7 3 4" xfId="43023" xr:uid="{00000000-0005-0000-0000-0000A67A0000}"/>
    <cellStyle name="Normal 5 4 4 7 4" xfId="27102" xr:uid="{00000000-0005-0000-0000-0000A77A0000}"/>
    <cellStyle name="Normal 5 4 4 7 4 2" xfId="32586" xr:uid="{00000000-0005-0000-0000-0000A87A0000}"/>
    <cellStyle name="Normal 5 4 4 7 4 3" xfId="43024" xr:uid="{00000000-0005-0000-0000-0000A97A0000}"/>
    <cellStyle name="Normal 5 4 4 7 5" xfId="20551" xr:uid="{00000000-0005-0000-0000-0000AA7A0000}"/>
    <cellStyle name="Normal 5 4 4 7 6" xfId="43025" xr:uid="{00000000-0005-0000-0000-0000AB7A0000}"/>
    <cellStyle name="Normal 5 4 4 8" xfId="7563" xr:uid="{00000000-0005-0000-0000-0000AC7A0000}"/>
    <cellStyle name="Normal 5 4 4 8 2" xfId="7564" xr:uid="{00000000-0005-0000-0000-0000AD7A0000}"/>
    <cellStyle name="Normal 5 4 4 8 2 2" xfId="27103" xr:uid="{00000000-0005-0000-0000-0000AE7A0000}"/>
    <cellStyle name="Normal 5 4 4 8 2 2 2" xfId="32587" xr:uid="{00000000-0005-0000-0000-0000AF7A0000}"/>
    <cellStyle name="Normal 5 4 4 8 2 2 3" xfId="43026" xr:uid="{00000000-0005-0000-0000-0000B07A0000}"/>
    <cellStyle name="Normal 5 4 4 8 2 3" xfId="20552" xr:uid="{00000000-0005-0000-0000-0000B17A0000}"/>
    <cellStyle name="Normal 5 4 4 8 2 4" xfId="43027" xr:uid="{00000000-0005-0000-0000-0000B27A0000}"/>
    <cellStyle name="Normal 5 4 4 8 3" xfId="7565" xr:uid="{00000000-0005-0000-0000-0000B37A0000}"/>
    <cellStyle name="Normal 5 4 4 8 3 2" xfId="27104" xr:uid="{00000000-0005-0000-0000-0000B47A0000}"/>
    <cellStyle name="Normal 5 4 4 8 3 2 2" xfId="32588" xr:uid="{00000000-0005-0000-0000-0000B57A0000}"/>
    <cellStyle name="Normal 5 4 4 8 3 2 3" xfId="43028" xr:uid="{00000000-0005-0000-0000-0000B67A0000}"/>
    <cellStyle name="Normal 5 4 4 8 3 3" xfId="20553" xr:uid="{00000000-0005-0000-0000-0000B77A0000}"/>
    <cellStyle name="Normal 5 4 4 8 3 4" xfId="43029" xr:uid="{00000000-0005-0000-0000-0000B87A0000}"/>
    <cellStyle name="Normal 5 4 4 8 4" xfId="27105" xr:uid="{00000000-0005-0000-0000-0000B97A0000}"/>
    <cellStyle name="Normal 5 4 4 8 4 2" xfId="32589" xr:uid="{00000000-0005-0000-0000-0000BA7A0000}"/>
    <cellStyle name="Normal 5 4 4 8 4 3" xfId="43030" xr:uid="{00000000-0005-0000-0000-0000BB7A0000}"/>
    <cellStyle name="Normal 5 4 4 8 5" xfId="29131" xr:uid="{00000000-0005-0000-0000-0000BC7A0000}"/>
    <cellStyle name="Normal 5 4 4 8 6" xfId="43031" xr:uid="{00000000-0005-0000-0000-0000BD7A0000}"/>
    <cellStyle name="Normal 5 4 4 9" xfId="7566" xr:uid="{00000000-0005-0000-0000-0000BE7A0000}"/>
    <cellStyle name="Normal 5 4 4 9 2" xfId="7567" xr:uid="{00000000-0005-0000-0000-0000BF7A0000}"/>
    <cellStyle name="Normal 5 4 4 9 2 2" xfId="27106" xr:uid="{00000000-0005-0000-0000-0000C07A0000}"/>
    <cellStyle name="Normal 5 4 4 9 2 2 2" xfId="32590" xr:uid="{00000000-0005-0000-0000-0000C17A0000}"/>
    <cellStyle name="Normal 5 4 4 9 2 2 3" xfId="43032" xr:uid="{00000000-0005-0000-0000-0000C27A0000}"/>
    <cellStyle name="Normal 5 4 4 9 2 3" xfId="20554" xr:uid="{00000000-0005-0000-0000-0000C37A0000}"/>
    <cellStyle name="Normal 5 4 4 9 2 4" xfId="43033" xr:uid="{00000000-0005-0000-0000-0000C47A0000}"/>
    <cellStyle name="Normal 5 4 4 9 3" xfId="7568" xr:uid="{00000000-0005-0000-0000-0000C57A0000}"/>
    <cellStyle name="Normal 5 4 4 9 3 2" xfId="27107" xr:uid="{00000000-0005-0000-0000-0000C67A0000}"/>
    <cellStyle name="Normal 5 4 4 9 3 2 2" xfId="32591" xr:uid="{00000000-0005-0000-0000-0000C77A0000}"/>
    <cellStyle name="Normal 5 4 4 9 3 2 3" xfId="43034" xr:uid="{00000000-0005-0000-0000-0000C87A0000}"/>
    <cellStyle name="Normal 5 4 4 9 3 3" xfId="20555" xr:uid="{00000000-0005-0000-0000-0000C97A0000}"/>
    <cellStyle name="Normal 5 4 4 9 3 4" xfId="43035" xr:uid="{00000000-0005-0000-0000-0000CA7A0000}"/>
    <cellStyle name="Normal 5 4 4 9 4" xfId="27108" xr:uid="{00000000-0005-0000-0000-0000CB7A0000}"/>
    <cellStyle name="Normal 5 4 4 9 4 2" xfId="32592" xr:uid="{00000000-0005-0000-0000-0000CC7A0000}"/>
    <cellStyle name="Normal 5 4 4 9 4 3" xfId="43036" xr:uid="{00000000-0005-0000-0000-0000CD7A0000}"/>
    <cellStyle name="Normal 5 4 4 9 5" xfId="20556" xr:uid="{00000000-0005-0000-0000-0000CE7A0000}"/>
    <cellStyle name="Normal 5 4 4 9 6" xfId="43037" xr:uid="{00000000-0005-0000-0000-0000CF7A0000}"/>
    <cellStyle name="Normal 5 4 5" xfId="7569" xr:uid="{00000000-0005-0000-0000-0000D07A0000}"/>
    <cellStyle name="Normal 5 4 5 10" xfId="7570" xr:uid="{00000000-0005-0000-0000-0000D17A0000}"/>
    <cellStyle name="Normal 5 4 5 10 2" xfId="7571" xr:uid="{00000000-0005-0000-0000-0000D27A0000}"/>
    <cellStyle name="Normal 5 4 5 10 2 2" xfId="27109" xr:uid="{00000000-0005-0000-0000-0000D37A0000}"/>
    <cellStyle name="Normal 5 4 5 10 2 2 2" xfId="32593" xr:uid="{00000000-0005-0000-0000-0000D47A0000}"/>
    <cellStyle name="Normal 5 4 5 10 2 2 3" xfId="43038" xr:uid="{00000000-0005-0000-0000-0000D57A0000}"/>
    <cellStyle name="Normal 5 4 5 10 2 3" xfId="29126" xr:uid="{00000000-0005-0000-0000-0000D67A0000}"/>
    <cellStyle name="Normal 5 4 5 10 2 4" xfId="43039" xr:uid="{00000000-0005-0000-0000-0000D77A0000}"/>
    <cellStyle name="Normal 5 4 5 10 3" xfId="7572" xr:uid="{00000000-0005-0000-0000-0000D87A0000}"/>
    <cellStyle name="Normal 5 4 5 10 3 2" xfId="27110" xr:uid="{00000000-0005-0000-0000-0000D97A0000}"/>
    <cellStyle name="Normal 5 4 5 10 3 2 2" xfId="32594" xr:uid="{00000000-0005-0000-0000-0000DA7A0000}"/>
    <cellStyle name="Normal 5 4 5 10 3 2 3" xfId="43040" xr:uid="{00000000-0005-0000-0000-0000DB7A0000}"/>
    <cellStyle name="Normal 5 4 5 10 3 3" xfId="20559" xr:uid="{00000000-0005-0000-0000-0000DC7A0000}"/>
    <cellStyle name="Normal 5 4 5 10 3 4" xfId="43041" xr:uid="{00000000-0005-0000-0000-0000DD7A0000}"/>
    <cellStyle name="Normal 5 4 5 10 4" xfId="27111" xr:uid="{00000000-0005-0000-0000-0000DE7A0000}"/>
    <cellStyle name="Normal 5 4 5 10 4 2" xfId="32595" xr:uid="{00000000-0005-0000-0000-0000DF7A0000}"/>
    <cellStyle name="Normal 5 4 5 10 4 3" xfId="43042" xr:uid="{00000000-0005-0000-0000-0000E07A0000}"/>
    <cellStyle name="Normal 5 4 5 10 5" xfId="29125" xr:uid="{00000000-0005-0000-0000-0000E17A0000}"/>
    <cellStyle name="Normal 5 4 5 10 6" xfId="43043" xr:uid="{00000000-0005-0000-0000-0000E27A0000}"/>
    <cellStyle name="Normal 5 4 5 11" xfId="7573" xr:uid="{00000000-0005-0000-0000-0000E37A0000}"/>
    <cellStyle name="Normal 5 4 5 11 2" xfId="7574" xr:uid="{00000000-0005-0000-0000-0000E47A0000}"/>
    <cellStyle name="Normal 5 4 5 11 2 2" xfId="27112" xr:uid="{00000000-0005-0000-0000-0000E57A0000}"/>
    <cellStyle name="Normal 5 4 5 11 2 2 2" xfId="32596" xr:uid="{00000000-0005-0000-0000-0000E67A0000}"/>
    <cellStyle name="Normal 5 4 5 11 2 2 3" xfId="43044" xr:uid="{00000000-0005-0000-0000-0000E77A0000}"/>
    <cellStyle name="Normal 5 4 5 11 2 3" xfId="20562" xr:uid="{00000000-0005-0000-0000-0000E87A0000}"/>
    <cellStyle name="Normal 5 4 5 11 2 4" xfId="43045" xr:uid="{00000000-0005-0000-0000-0000E97A0000}"/>
    <cellStyle name="Normal 5 4 5 11 3" xfId="7575" xr:uid="{00000000-0005-0000-0000-0000EA7A0000}"/>
    <cellStyle name="Normal 5 4 5 11 3 2" xfId="27113" xr:uid="{00000000-0005-0000-0000-0000EB7A0000}"/>
    <cellStyle name="Normal 5 4 5 11 3 2 2" xfId="32597" xr:uid="{00000000-0005-0000-0000-0000EC7A0000}"/>
    <cellStyle name="Normal 5 4 5 11 3 2 3" xfId="43046" xr:uid="{00000000-0005-0000-0000-0000ED7A0000}"/>
    <cellStyle name="Normal 5 4 5 11 3 3" xfId="20563" xr:uid="{00000000-0005-0000-0000-0000EE7A0000}"/>
    <cellStyle name="Normal 5 4 5 11 3 4" xfId="43047" xr:uid="{00000000-0005-0000-0000-0000EF7A0000}"/>
    <cellStyle name="Normal 5 4 5 11 4" xfId="27114" xr:uid="{00000000-0005-0000-0000-0000F07A0000}"/>
    <cellStyle name="Normal 5 4 5 11 4 2" xfId="32598" xr:uid="{00000000-0005-0000-0000-0000F17A0000}"/>
    <cellStyle name="Normal 5 4 5 11 4 3" xfId="43048" xr:uid="{00000000-0005-0000-0000-0000F27A0000}"/>
    <cellStyle name="Normal 5 4 5 11 5" xfId="20564" xr:uid="{00000000-0005-0000-0000-0000F37A0000}"/>
    <cellStyle name="Normal 5 4 5 11 6" xfId="43049" xr:uid="{00000000-0005-0000-0000-0000F47A0000}"/>
    <cellStyle name="Normal 5 4 5 12" xfId="7576" xr:uid="{00000000-0005-0000-0000-0000F57A0000}"/>
    <cellStyle name="Normal 5 4 5 12 2" xfId="7577" xr:uid="{00000000-0005-0000-0000-0000F67A0000}"/>
    <cellStyle name="Normal 5 4 5 12 2 2" xfId="27115" xr:uid="{00000000-0005-0000-0000-0000F77A0000}"/>
    <cellStyle name="Normal 5 4 5 12 2 2 2" xfId="32599" xr:uid="{00000000-0005-0000-0000-0000F87A0000}"/>
    <cellStyle name="Normal 5 4 5 12 2 2 3" xfId="43050" xr:uid="{00000000-0005-0000-0000-0000F97A0000}"/>
    <cellStyle name="Normal 5 4 5 12 2 3" xfId="20566" xr:uid="{00000000-0005-0000-0000-0000FA7A0000}"/>
    <cellStyle name="Normal 5 4 5 12 2 4" xfId="43051" xr:uid="{00000000-0005-0000-0000-0000FB7A0000}"/>
    <cellStyle name="Normal 5 4 5 12 3" xfId="7578" xr:uid="{00000000-0005-0000-0000-0000FC7A0000}"/>
    <cellStyle name="Normal 5 4 5 12 3 2" xfId="27116" xr:uid="{00000000-0005-0000-0000-0000FD7A0000}"/>
    <cellStyle name="Normal 5 4 5 12 3 2 2" xfId="32600" xr:uid="{00000000-0005-0000-0000-0000FE7A0000}"/>
    <cellStyle name="Normal 5 4 5 12 3 2 3" xfId="43052" xr:uid="{00000000-0005-0000-0000-0000FF7A0000}"/>
    <cellStyle name="Normal 5 4 5 12 3 3" xfId="20568" xr:uid="{00000000-0005-0000-0000-0000007B0000}"/>
    <cellStyle name="Normal 5 4 5 12 3 4" xfId="43053" xr:uid="{00000000-0005-0000-0000-0000017B0000}"/>
    <cellStyle name="Normal 5 4 5 12 4" xfId="27117" xr:uid="{00000000-0005-0000-0000-0000027B0000}"/>
    <cellStyle name="Normal 5 4 5 12 4 2" xfId="32601" xr:uid="{00000000-0005-0000-0000-0000037B0000}"/>
    <cellStyle name="Normal 5 4 5 12 4 3" xfId="43054" xr:uid="{00000000-0005-0000-0000-0000047B0000}"/>
    <cellStyle name="Normal 5 4 5 12 5" xfId="29122" xr:uid="{00000000-0005-0000-0000-0000057B0000}"/>
    <cellStyle name="Normal 5 4 5 12 6" xfId="43055" xr:uid="{00000000-0005-0000-0000-0000067B0000}"/>
    <cellStyle name="Normal 5 4 5 13" xfId="7579" xr:uid="{00000000-0005-0000-0000-0000077B0000}"/>
    <cellStyle name="Normal 5 4 5 13 2" xfId="7580" xr:uid="{00000000-0005-0000-0000-0000087B0000}"/>
    <cellStyle name="Normal 5 4 5 13 2 2" xfId="27118" xr:uid="{00000000-0005-0000-0000-0000097B0000}"/>
    <cellStyle name="Normal 5 4 5 13 2 2 2" xfId="32602" xr:uid="{00000000-0005-0000-0000-00000A7B0000}"/>
    <cellStyle name="Normal 5 4 5 13 2 2 3" xfId="43056" xr:uid="{00000000-0005-0000-0000-00000B7B0000}"/>
    <cellStyle name="Normal 5 4 5 13 2 3" xfId="20571" xr:uid="{00000000-0005-0000-0000-00000C7B0000}"/>
    <cellStyle name="Normal 5 4 5 13 2 4" xfId="43057" xr:uid="{00000000-0005-0000-0000-00000D7B0000}"/>
    <cellStyle name="Normal 5 4 5 13 3" xfId="7581" xr:uid="{00000000-0005-0000-0000-00000E7B0000}"/>
    <cellStyle name="Normal 5 4 5 13 3 2" xfId="27119" xr:uid="{00000000-0005-0000-0000-00000F7B0000}"/>
    <cellStyle name="Normal 5 4 5 13 3 2 2" xfId="32603" xr:uid="{00000000-0005-0000-0000-0000107B0000}"/>
    <cellStyle name="Normal 5 4 5 13 3 2 3" xfId="43058" xr:uid="{00000000-0005-0000-0000-0000117B0000}"/>
    <cellStyle name="Normal 5 4 5 13 3 3" xfId="20572" xr:uid="{00000000-0005-0000-0000-0000127B0000}"/>
    <cellStyle name="Normal 5 4 5 13 3 4" xfId="43059" xr:uid="{00000000-0005-0000-0000-0000137B0000}"/>
    <cellStyle name="Normal 5 4 5 13 4" xfId="27120" xr:uid="{00000000-0005-0000-0000-0000147B0000}"/>
    <cellStyle name="Normal 5 4 5 13 4 2" xfId="32604" xr:uid="{00000000-0005-0000-0000-0000157B0000}"/>
    <cellStyle name="Normal 5 4 5 13 4 3" xfId="43060" xr:uid="{00000000-0005-0000-0000-0000167B0000}"/>
    <cellStyle name="Normal 5 4 5 13 5" xfId="20573" xr:uid="{00000000-0005-0000-0000-0000177B0000}"/>
    <cellStyle name="Normal 5 4 5 13 6" xfId="43061" xr:uid="{00000000-0005-0000-0000-0000187B0000}"/>
    <cellStyle name="Normal 5 4 5 14" xfId="7582" xr:uid="{00000000-0005-0000-0000-0000197B0000}"/>
    <cellStyle name="Normal 5 4 5 14 2" xfId="7583" xr:uid="{00000000-0005-0000-0000-00001A7B0000}"/>
    <cellStyle name="Normal 5 4 5 14 2 2" xfId="27121" xr:uid="{00000000-0005-0000-0000-00001B7B0000}"/>
    <cellStyle name="Normal 5 4 5 14 2 2 2" xfId="32605" xr:uid="{00000000-0005-0000-0000-00001C7B0000}"/>
    <cellStyle name="Normal 5 4 5 14 2 2 3" xfId="43062" xr:uid="{00000000-0005-0000-0000-00001D7B0000}"/>
    <cellStyle name="Normal 5 4 5 14 2 3" xfId="20575" xr:uid="{00000000-0005-0000-0000-00001E7B0000}"/>
    <cellStyle name="Normal 5 4 5 14 2 4" xfId="43063" xr:uid="{00000000-0005-0000-0000-00001F7B0000}"/>
    <cellStyle name="Normal 5 4 5 14 3" xfId="7584" xr:uid="{00000000-0005-0000-0000-0000207B0000}"/>
    <cellStyle name="Normal 5 4 5 14 3 2" xfId="27122" xr:uid="{00000000-0005-0000-0000-0000217B0000}"/>
    <cellStyle name="Normal 5 4 5 14 3 2 2" xfId="32606" xr:uid="{00000000-0005-0000-0000-0000227B0000}"/>
    <cellStyle name="Normal 5 4 5 14 3 2 3" xfId="43064" xr:uid="{00000000-0005-0000-0000-0000237B0000}"/>
    <cellStyle name="Normal 5 4 5 14 3 3" xfId="20577" xr:uid="{00000000-0005-0000-0000-0000247B0000}"/>
    <cellStyle name="Normal 5 4 5 14 3 4" xfId="43065" xr:uid="{00000000-0005-0000-0000-0000257B0000}"/>
    <cellStyle name="Normal 5 4 5 14 4" xfId="27123" xr:uid="{00000000-0005-0000-0000-0000267B0000}"/>
    <cellStyle name="Normal 5 4 5 14 4 2" xfId="32607" xr:uid="{00000000-0005-0000-0000-0000277B0000}"/>
    <cellStyle name="Normal 5 4 5 14 4 3" xfId="43066" xr:uid="{00000000-0005-0000-0000-0000287B0000}"/>
    <cellStyle name="Normal 5 4 5 14 5" xfId="29119" xr:uid="{00000000-0005-0000-0000-0000297B0000}"/>
    <cellStyle name="Normal 5 4 5 14 6" xfId="43067" xr:uid="{00000000-0005-0000-0000-00002A7B0000}"/>
    <cellStyle name="Normal 5 4 5 15" xfId="7585" xr:uid="{00000000-0005-0000-0000-00002B7B0000}"/>
    <cellStyle name="Normal 5 4 5 15 2" xfId="7586" xr:uid="{00000000-0005-0000-0000-00002C7B0000}"/>
    <cellStyle name="Normal 5 4 5 15 2 2" xfId="27124" xr:uid="{00000000-0005-0000-0000-00002D7B0000}"/>
    <cellStyle name="Normal 5 4 5 15 2 2 2" xfId="32608" xr:uid="{00000000-0005-0000-0000-00002E7B0000}"/>
    <cellStyle name="Normal 5 4 5 15 2 2 3" xfId="43068" xr:uid="{00000000-0005-0000-0000-00002F7B0000}"/>
    <cellStyle name="Normal 5 4 5 15 2 3" xfId="20580" xr:uid="{00000000-0005-0000-0000-0000307B0000}"/>
    <cellStyle name="Normal 5 4 5 15 2 4" xfId="43069" xr:uid="{00000000-0005-0000-0000-0000317B0000}"/>
    <cellStyle name="Normal 5 4 5 15 3" xfId="7587" xr:uid="{00000000-0005-0000-0000-0000327B0000}"/>
    <cellStyle name="Normal 5 4 5 15 3 2" xfId="27125" xr:uid="{00000000-0005-0000-0000-0000337B0000}"/>
    <cellStyle name="Normal 5 4 5 15 3 2 2" xfId="32609" xr:uid="{00000000-0005-0000-0000-0000347B0000}"/>
    <cellStyle name="Normal 5 4 5 15 3 2 3" xfId="43070" xr:uid="{00000000-0005-0000-0000-0000357B0000}"/>
    <cellStyle name="Normal 5 4 5 15 3 3" xfId="20581" xr:uid="{00000000-0005-0000-0000-0000367B0000}"/>
    <cellStyle name="Normal 5 4 5 15 3 4" xfId="43071" xr:uid="{00000000-0005-0000-0000-0000377B0000}"/>
    <cellStyle name="Normal 5 4 5 15 4" xfId="27126" xr:uid="{00000000-0005-0000-0000-0000387B0000}"/>
    <cellStyle name="Normal 5 4 5 15 4 2" xfId="32610" xr:uid="{00000000-0005-0000-0000-0000397B0000}"/>
    <cellStyle name="Normal 5 4 5 15 4 3" xfId="43072" xr:uid="{00000000-0005-0000-0000-00003A7B0000}"/>
    <cellStyle name="Normal 5 4 5 15 5" xfId="20582" xr:uid="{00000000-0005-0000-0000-00003B7B0000}"/>
    <cellStyle name="Normal 5 4 5 15 6" xfId="43073" xr:uid="{00000000-0005-0000-0000-00003C7B0000}"/>
    <cellStyle name="Normal 5 4 5 16" xfId="7588" xr:uid="{00000000-0005-0000-0000-00003D7B0000}"/>
    <cellStyle name="Normal 5 4 5 16 2" xfId="7589" xr:uid="{00000000-0005-0000-0000-00003E7B0000}"/>
    <cellStyle name="Normal 5 4 5 16 2 2" xfId="27127" xr:uid="{00000000-0005-0000-0000-00003F7B0000}"/>
    <cellStyle name="Normal 5 4 5 16 2 2 2" xfId="32611" xr:uid="{00000000-0005-0000-0000-0000407B0000}"/>
    <cellStyle name="Normal 5 4 5 16 2 2 3" xfId="43074" xr:uid="{00000000-0005-0000-0000-0000417B0000}"/>
    <cellStyle name="Normal 5 4 5 16 2 3" xfId="20584" xr:uid="{00000000-0005-0000-0000-0000427B0000}"/>
    <cellStyle name="Normal 5 4 5 16 2 4" xfId="43075" xr:uid="{00000000-0005-0000-0000-0000437B0000}"/>
    <cellStyle name="Normal 5 4 5 16 3" xfId="7590" xr:uid="{00000000-0005-0000-0000-0000447B0000}"/>
    <cellStyle name="Normal 5 4 5 16 3 2" xfId="27128" xr:uid="{00000000-0005-0000-0000-0000457B0000}"/>
    <cellStyle name="Normal 5 4 5 16 3 2 2" xfId="32612" xr:uid="{00000000-0005-0000-0000-0000467B0000}"/>
    <cellStyle name="Normal 5 4 5 16 3 2 3" xfId="43076" xr:uid="{00000000-0005-0000-0000-0000477B0000}"/>
    <cellStyle name="Normal 5 4 5 16 3 3" xfId="20586" xr:uid="{00000000-0005-0000-0000-0000487B0000}"/>
    <cellStyle name="Normal 5 4 5 16 3 4" xfId="43077" xr:uid="{00000000-0005-0000-0000-0000497B0000}"/>
    <cellStyle name="Normal 5 4 5 16 4" xfId="27129" xr:uid="{00000000-0005-0000-0000-00004A7B0000}"/>
    <cellStyle name="Normal 5 4 5 16 4 2" xfId="32613" xr:uid="{00000000-0005-0000-0000-00004B7B0000}"/>
    <cellStyle name="Normal 5 4 5 16 4 3" xfId="43078" xr:uid="{00000000-0005-0000-0000-00004C7B0000}"/>
    <cellStyle name="Normal 5 4 5 16 5" xfId="29116" xr:uid="{00000000-0005-0000-0000-00004D7B0000}"/>
    <cellStyle name="Normal 5 4 5 16 6" xfId="43079" xr:uid="{00000000-0005-0000-0000-00004E7B0000}"/>
    <cellStyle name="Normal 5 4 5 17" xfId="7591" xr:uid="{00000000-0005-0000-0000-00004F7B0000}"/>
    <cellStyle name="Normal 5 4 5 17 2" xfId="27130" xr:uid="{00000000-0005-0000-0000-0000507B0000}"/>
    <cellStyle name="Normal 5 4 5 17 2 2" xfId="32614" xr:uid="{00000000-0005-0000-0000-0000517B0000}"/>
    <cellStyle name="Normal 5 4 5 17 2 3" xfId="43080" xr:uid="{00000000-0005-0000-0000-0000527B0000}"/>
    <cellStyle name="Normal 5 4 5 17 3" xfId="20588" xr:uid="{00000000-0005-0000-0000-0000537B0000}"/>
    <cellStyle name="Normal 5 4 5 17 4" xfId="43081" xr:uid="{00000000-0005-0000-0000-0000547B0000}"/>
    <cellStyle name="Normal 5 4 5 18" xfId="7592" xr:uid="{00000000-0005-0000-0000-0000557B0000}"/>
    <cellStyle name="Normal 5 4 5 18 2" xfId="27131" xr:uid="{00000000-0005-0000-0000-0000567B0000}"/>
    <cellStyle name="Normal 5 4 5 18 2 2" xfId="32615" xr:uid="{00000000-0005-0000-0000-0000577B0000}"/>
    <cellStyle name="Normal 5 4 5 18 2 3" xfId="43082" xr:uid="{00000000-0005-0000-0000-0000587B0000}"/>
    <cellStyle name="Normal 5 4 5 18 3" xfId="29115" xr:uid="{00000000-0005-0000-0000-0000597B0000}"/>
    <cellStyle name="Normal 5 4 5 18 4" xfId="43083" xr:uid="{00000000-0005-0000-0000-00005A7B0000}"/>
    <cellStyle name="Normal 5 4 5 19" xfId="27132" xr:uid="{00000000-0005-0000-0000-00005B7B0000}"/>
    <cellStyle name="Normal 5 4 5 19 2" xfId="32616" xr:uid="{00000000-0005-0000-0000-00005C7B0000}"/>
    <cellStyle name="Normal 5 4 5 19 3" xfId="43084" xr:uid="{00000000-0005-0000-0000-00005D7B0000}"/>
    <cellStyle name="Normal 5 4 5 2" xfId="7593" xr:uid="{00000000-0005-0000-0000-00005E7B0000}"/>
    <cellStyle name="Normal 5 4 5 2 2" xfId="7594" xr:uid="{00000000-0005-0000-0000-00005F7B0000}"/>
    <cellStyle name="Normal 5 4 5 2 2 2" xfId="27133" xr:uid="{00000000-0005-0000-0000-0000607B0000}"/>
    <cellStyle name="Normal 5 4 5 2 2 2 2" xfId="32617" xr:uid="{00000000-0005-0000-0000-0000617B0000}"/>
    <cellStyle name="Normal 5 4 5 2 2 2 3" xfId="43085" xr:uid="{00000000-0005-0000-0000-0000627B0000}"/>
    <cellStyle name="Normal 5 4 5 2 2 3" xfId="29114" xr:uid="{00000000-0005-0000-0000-0000637B0000}"/>
    <cellStyle name="Normal 5 4 5 2 2 4" xfId="43086" xr:uid="{00000000-0005-0000-0000-0000647B0000}"/>
    <cellStyle name="Normal 5 4 5 2 3" xfId="7595" xr:uid="{00000000-0005-0000-0000-0000657B0000}"/>
    <cellStyle name="Normal 5 4 5 2 3 2" xfId="27134" xr:uid="{00000000-0005-0000-0000-0000667B0000}"/>
    <cellStyle name="Normal 5 4 5 2 3 2 2" xfId="32618" xr:uid="{00000000-0005-0000-0000-0000677B0000}"/>
    <cellStyle name="Normal 5 4 5 2 3 2 3" xfId="43087" xr:uid="{00000000-0005-0000-0000-0000687B0000}"/>
    <cellStyle name="Normal 5 4 5 2 3 3" xfId="29112" xr:uid="{00000000-0005-0000-0000-0000697B0000}"/>
    <cellStyle name="Normal 5 4 5 2 3 4" xfId="43088" xr:uid="{00000000-0005-0000-0000-00006A7B0000}"/>
    <cellStyle name="Normal 5 4 5 2 4" xfId="27135" xr:uid="{00000000-0005-0000-0000-00006B7B0000}"/>
    <cellStyle name="Normal 5 4 5 2 4 2" xfId="32619" xr:uid="{00000000-0005-0000-0000-00006C7B0000}"/>
    <cellStyle name="Normal 5 4 5 2 4 3" xfId="43089" xr:uid="{00000000-0005-0000-0000-00006D7B0000}"/>
    <cellStyle name="Normal 5 4 5 2 5" xfId="20593" xr:uid="{00000000-0005-0000-0000-00006E7B0000}"/>
    <cellStyle name="Normal 5 4 5 2 6" xfId="43090" xr:uid="{00000000-0005-0000-0000-00006F7B0000}"/>
    <cellStyle name="Normal 5 4 5 20" xfId="29111" xr:uid="{00000000-0005-0000-0000-0000707B0000}"/>
    <cellStyle name="Normal 5 4 5 21" xfId="43091" xr:uid="{00000000-0005-0000-0000-0000717B0000}"/>
    <cellStyle name="Normal 5 4 5 3" xfId="7596" xr:uid="{00000000-0005-0000-0000-0000727B0000}"/>
    <cellStyle name="Normal 5 4 5 3 2" xfId="7597" xr:uid="{00000000-0005-0000-0000-0000737B0000}"/>
    <cellStyle name="Normal 5 4 5 3 2 2" xfId="27136" xr:uid="{00000000-0005-0000-0000-0000747B0000}"/>
    <cellStyle name="Normal 5 4 5 3 2 2 2" xfId="32620" xr:uid="{00000000-0005-0000-0000-0000757B0000}"/>
    <cellStyle name="Normal 5 4 5 3 2 2 3" xfId="43092" xr:uid="{00000000-0005-0000-0000-0000767B0000}"/>
    <cellStyle name="Normal 5 4 5 3 2 3" xfId="20595" xr:uid="{00000000-0005-0000-0000-0000777B0000}"/>
    <cellStyle name="Normal 5 4 5 3 2 4" xfId="43093" xr:uid="{00000000-0005-0000-0000-0000787B0000}"/>
    <cellStyle name="Normal 5 4 5 3 3" xfId="7598" xr:uid="{00000000-0005-0000-0000-0000797B0000}"/>
    <cellStyle name="Normal 5 4 5 3 3 2" xfId="27137" xr:uid="{00000000-0005-0000-0000-00007A7B0000}"/>
    <cellStyle name="Normal 5 4 5 3 3 2 2" xfId="32621" xr:uid="{00000000-0005-0000-0000-00007B7B0000}"/>
    <cellStyle name="Normal 5 4 5 3 3 2 3" xfId="43094" xr:uid="{00000000-0005-0000-0000-00007C7B0000}"/>
    <cellStyle name="Normal 5 4 5 3 3 3" xfId="20596" xr:uid="{00000000-0005-0000-0000-00007D7B0000}"/>
    <cellStyle name="Normal 5 4 5 3 3 4" xfId="43095" xr:uid="{00000000-0005-0000-0000-00007E7B0000}"/>
    <cellStyle name="Normal 5 4 5 3 4" xfId="27138" xr:uid="{00000000-0005-0000-0000-00007F7B0000}"/>
    <cellStyle name="Normal 5 4 5 3 4 2" xfId="32622" xr:uid="{00000000-0005-0000-0000-0000807B0000}"/>
    <cellStyle name="Normal 5 4 5 3 4 3" xfId="43096" xr:uid="{00000000-0005-0000-0000-0000817B0000}"/>
    <cellStyle name="Normal 5 4 5 3 5" xfId="20597" xr:uid="{00000000-0005-0000-0000-0000827B0000}"/>
    <cellStyle name="Normal 5 4 5 3 6" xfId="43097" xr:uid="{00000000-0005-0000-0000-0000837B0000}"/>
    <cellStyle name="Normal 5 4 5 4" xfId="7599" xr:uid="{00000000-0005-0000-0000-0000847B0000}"/>
    <cellStyle name="Normal 5 4 5 4 2" xfId="7600" xr:uid="{00000000-0005-0000-0000-0000857B0000}"/>
    <cellStyle name="Normal 5 4 5 4 2 2" xfId="27139" xr:uid="{00000000-0005-0000-0000-0000867B0000}"/>
    <cellStyle name="Normal 5 4 5 4 2 2 2" xfId="32623" xr:uid="{00000000-0005-0000-0000-0000877B0000}"/>
    <cellStyle name="Normal 5 4 5 4 2 2 3" xfId="43098" xr:uid="{00000000-0005-0000-0000-0000887B0000}"/>
    <cellStyle name="Normal 5 4 5 4 2 3" xfId="20598" xr:uid="{00000000-0005-0000-0000-0000897B0000}"/>
    <cellStyle name="Normal 5 4 5 4 2 4" xfId="43099" xr:uid="{00000000-0005-0000-0000-00008A7B0000}"/>
    <cellStyle name="Normal 5 4 5 4 3" xfId="7601" xr:uid="{00000000-0005-0000-0000-00008B7B0000}"/>
    <cellStyle name="Normal 5 4 5 4 3 2" xfId="27140" xr:uid="{00000000-0005-0000-0000-00008C7B0000}"/>
    <cellStyle name="Normal 5 4 5 4 3 2 2" xfId="32624" xr:uid="{00000000-0005-0000-0000-00008D7B0000}"/>
    <cellStyle name="Normal 5 4 5 4 3 2 3" xfId="43100" xr:uid="{00000000-0005-0000-0000-00008E7B0000}"/>
    <cellStyle name="Normal 5 4 5 4 3 3" xfId="20599" xr:uid="{00000000-0005-0000-0000-00008F7B0000}"/>
    <cellStyle name="Normal 5 4 5 4 3 4" xfId="43101" xr:uid="{00000000-0005-0000-0000-0000907B0000}"/>
    <cellStyle name="Normal 5 4 5 4 4" xfId="27141" xr:uid="{00000000-0005-0000-0000-0000917B0000}"/>
    <cellStyle name="Normal 5 4 5 4 4 2" xfId="32625" xr:uid="{00000000-0005-0000-0000-0000927B0000}"/>
    <cellStyle name="Normal 5 4 5 4 4 3" xfId="43102" xr:uid="{00000000-0005-0000-0000-0000937B0000}"/>
    <cellStyle name="Normal 5 4 5 4 5" xfId="29105" xr:uid="{00000000-0005-0000-0000-0000947B0000}"/>
    <cellStyle name="Normal 5 4 5 4 6" xfId="43103" xr:uid="{00000000-0005-0000-0000-0000957B0000}"/>
    <cellStyle name="Normal 5 4 5 5" xfId="7602" xr:uid="{00000000-0005-0000-0000-0000967B0000}"/>
    <cellStyle name="Normal 5 4 5 5 2" xfId="7603" xr:uid="{00000000-0005-0000-0000-0000977B0000}"/>
    <cellStyle name="Normal 5 4 5 5 2 2" xfId="27142" xr:uid="{00000000-0005-0000-0000-0000987B0000}"/>
    <cellStyle name="Normal 5 4 5 5 2 2 2" xfId="32626" xr:uid="{00000000-0005-0000-0000-0000997B0000}"/>
    <cellStyle name="Normal 5 4 5 5 2 2 3" xfId="43104" xr:uid="{00000000-0005-0000-0000-00009A7B0000}"/>
    <cellStyle name="Normal 5 4 5 5 2 3" xfId="20600" xr:uid="{00000000-0005-0000-0000-00009B7B0000}"/>
    <cellStyle name="Normal 5 4 5 5 2 4" xfId="43105" xr:uid="{00000000-0005-0000-0000-00009C7B0000}"/>
    <cellStyle name="Normal 5 4 5 5 3" xfId="7604" xr:uid="{00000000-0005-0000-0000-00009D7B0000}"/>
    <cellStyle name="Normal 5 4 5 5 3 2" xfId="27143" xr:uid="{00000000-0005-0000-0000-00009E7B0000}"/>
    <cellStyle name="Normal 5 4 5 5 3 2 2" xfId="32627" xr:uid="{00000000-0005-0000-0000-00009F7B0000}"/>
    <cellStyle name="Normal 5 4 5 5 3 2 3" xfId="43106" xr:uid="{00000000-0005-0000-0000-0000A07B0000}"/>
    <cellStyle name="Normal 5 4 5 5 3 3" xfId="20601" xr:uid="{00000000-0005-0000-0000-0000A17B0000}"/>
    <cellStyle name="Normal 5 4 5 5 3 4" xfId="43107" xr:uid="{00000000-0005-0000-0000-0000A27B0000}"/>
    <cellStyle name="Normal 5 4 5 5 4" xfId="27144" xr:uid="{00000000-0005-0000-0000-0000A37B0000}"/>
    <cellStyle name="Normal 5 4 5 5 4 2" xfId="32628" xr:uid="{00000000-0005-0000-0000-0000A47B0000}"/>
    <cellStyle name="Normal 5 4 5 5 4 3" xfId="43108" xr:uid="{00000000-0005-0000-0000-0000A57B0000}"/>
    <cellStyle name="Normal 5 4 5 5 5" xfId="20602" xr:uid="{00000000-0005-0000-0000-0000A67B0000}"/>
    <cellStyle name="Normal 5 4 5 5 6" xfId="43109" xr:uid="{00000000-0005-0000-0000-0000A77B0000}"/>
    <cellStyle name="Normal 5 4 5 6" xfId="7605" xr:uid="{00000000-0005-0000-0000-0000A87B0000}"/>
    <cellStyle name="Normal 5 4 5 6 2" xfId="7606" xr:uid="{00000000-0005-0000-0000-0000A97B0000}"/>
    <cellStyle name="Normal 5 4 5 6 2 2" xfId="27145" xr:uid="{00000000-0005-0000-0000-0000AA7B0000}"/>
    <cellStyle name="Normal 5 4 5 6 2 2 2" xfId="32629" xr:uid="{00000000-0005-0000-0000-0000AB7B0000}"/>
    <cellStyle name="Normal 5 4 5 6 2 2 3" xfId="43110" xr:uid="{00000000-0005-0000-0000-0000AC7B0000}"/>
    <cellStyle name="Normal 5 4 5 6 2 3" xfId="20603" xr:uid="{00000000-0005-0000-0000-0000AD7B0000}"/>
    <cellStyle name="Normal 5 4 5 6 2 4" xfId="43111" xr:uid="{00000000-0005-0000-0000-0000AE7B0000}"/>
    <cellStyle name="Normal 5 4 5 6 3" xfId="7607" xr:uid="{00000000-0005-0000-0000-0000AF7B0000}"/>
    <cellStyle name="Normal 5 4 5 6 3 2" xfId="27146" xr:uid="{00000000-0005-0000-0000-0000B07B0000}"/>
    <cellStyle name="Normal 5 4 5 6 3 2 2" xfId="32630" xr:uid="{00000000-0005-0000-0000-0000B17B0000}"/>
    <cellStyle name="Normal 5 4 5 6 3 2 3" xfId="43112" xr:uid="{00000000-0005-0000-0000-0000B27B0000}"/>
    <cellStyle name="Normal 5 4 5 6 3 3" xfId="20604" xr:uid="{00000000-0005-0000-0000-0000B37B0000}"/>
    <cellStyle name="Normal 5 4 5 6 3 4" xfId="43113" xr:uid="{00000000-0005-0000-0000-0000B47B0000}"/>
    <cellStyle name="Normal 5 4 5 6 4" xfId="27147" xr:uid="{00000000-0005-0000-0000-0000B57B0000}"/>
    <cellStyle name="Normal 5 4 5 6 4 2" xfId="32631" xr:uid="{00000000-0005-0000-0000-0000B67B0000}"/>
    <cellStyle name="Normal 5 4 5 6 4 3" xfId="43114" xr:uid="{00000000-0005-0000-0000-0000B77B0000}"/>
    <cellStyle name="Normal 5 4 5 6 5" xfId="29098" xr:uid="{00000000-0005-0000-0000-0000B87B0000}"/>
    <cellStyle name="Normal 5 4 5 6 6" xfId="43115" xr:uid="{00000000-0005-0000-0000-0000B97B0000}"/>
    <cellStyle name="Normal 5 4 5 7" xfId="7608" xr:uid="{00000000-0005-0000-0000-0000BA7B0000}"/>
    <cellStyle name="Normal 5 4 5 7 2" xfId="7609" xr:uid="{00000000-0005-0000-0000-0000BB7B0000}"/>
    <cellStyle name="Normal 5 4 5 7 2 2" xfId="27148" xr:uid="{00000000-0005-0000-0000-0000BC7B0000}"/>
    <cellStyle name="Normal 5 4 5 7 2 2 2" xfId="32632" xr:uid="{00000000-0005-0000-0000-0000BD7B0000}"/>
    <cellStyle name="Normal 5 4 5 7 2 2 3" xfId="43116" xr:uid="{00000000-0005-0000-0000-0000BE7B0000}"/>
    <cellStyle name="Normal 5 4 5 7 2 3" xfId="20605" xr:uid="{00000000-0005-0000-0000-0000BF7B0000}"/>
    <cellStyle name="Normal 5 4 5 7 2 4" xfId="43117" xr:uid="{00000000-0005-0000-0000-0000C07B0000}"/>
    <cellStyle name="Normal 5 4 5 7 3" xfId="7610" xr:uid="{00000000-0005-0000-0000-0000C17B0000}"/>
    <cellStyle name="Normal 5 4 5 7 3 2" xfId="27149" xr:uid="{00000000-0005-0000-0000-0000C27B0000}"/>
    <cellStyle name="Normal 5 4 5 7 3 2 2" xfId="32633" xr:uid="{00000000-0005-0000-0000-0000C37B0000}"/>
    <cellStyle name="Normal 5 4 5 7 3 2 3" xfId="43118" xr:uid="{00000000-0005-0000-0000-0000C47B0000}"/>
    <cellStyle name="Normal 5 4 5 7 3 3" xfId="20606" xr:uid="{00000000-0005-0000-0000-0000C57B0000}"/>
    <cellStyle name="Normal 5 4 5 7 3 4" xfId="43119" xr:uid="{00000000-0005-0000-0000-0000C67B0000}"/>
    <cellStyle name="Normal 5 4 5 7 4" xfId="27150" xr:uid="{00000000-0005-0000-0000-0000C77B0000}"/>
    <cellStyle name="Normal 5 4 5 7 4 2" xfId="32634" xr:uid="{00000000-0005-0000-0000-0000C87B0000}"/>
    <cellStyle name="Normal 5 4 5 7 4 3" xfId="43120" xr:uid="{00000000-0005-0000-0000-0000C97B0000}"/>
    <cellStyle name="Normal 5 4 5 7 5" xfId="20607" xr:uid="{00000000-0005-0000-0000-0000CA7B0000}"/>
    <cellStyle name="Normal 5 4 5 7 6" xfId="43121" xr:uid="{00000000-0005-0000-0000-0000CB7B0000}"/>
    <cellStyle name="Normal 5 4 5 8" xfId="7611" xr:uid="{00000000-0005-0000-0000-0000CC7B0000}"/>
    <cellStyle name="Normal 5 4 5 8 2" xfId="7612" xr:uid="{00000000-0005-0000-0000-0000CD7B0000}"/>
    <cellStyle name="Normal 5 4 5 8 2 2" xfId="27151" xr:uid="{00000000-0005-0000-0000-0000CE7B0000}"/>
    <cellStyle name="Normal 5 4 5 8 2 2 2" xfId="32635" xr:uid="{00000000-0005-0000-0000-0000CF7B0000}"/>
    <cellStyle name="Normal 5 4 5 8 2 2 3" xfId="43122" xr:uid="{00000000-0005-0000-0000-0000D07B0000}"/>
    <cellStyle name="Normal 5 4 5 8 2 3" xfId="29094" xr:uid="{00000000-0005-0000-0000-0000D17B0000}"/>
    <cellStyle name="Normal 5 4 5 8 2 4" xfId="43123" xr:uid="{00000000-0005-0000-0000-0000D27B0000}"/>
    <cellStyle name="Normal 5 4 5 8 3" xfId="7613" xr:uid="{00000000-0005-0000-0000-0000D37B0000}"/>
    <cellStyle name="Normal 5 4 5 8 3 2" xfId="27152" xr:uid="{00000000-0005-0000-0000-0000D47B0000}"/>
    <cellStyle name="Normal 5 4 5 8 3 2 2" xfId="32636" xr:uid="{00000000-0005-0000-0000-0000D57B0000}"/>
    <cellStyle name="Normal 5 4 5 8 3 2 3" xfId="43124" xr:uid="{00000000-0005-0000-0000-0000D67B0000}"/>
    <cellStyle name="Normal 5 4 5 8 3 3" xfId="20610" xr:uid="{00000000-0005-0000-0000-0000D77B0000}"/>
    <cellStyle name="Normal 5 4 5 8 3 4" xfId="43125" xr:uid="{00000000-0005-0000-0000-0000D87B0000}"/>
    <cellStyle name="Normal 5 4 5 8 4" xfId="27153" xr:uid="{00000000-0005-0000-0000-0000D97B0000}"/>
    <cellStyle name="Normal 5 4 5 8 4 2" xfId="32637" xr:uid="{00000000-0005-0000-0000-0000DA7B0000}"/>
    <cellStyle name="Normal 5 4 5 8 4 3" xfId="43126" xr:uid="{00000000-0005-0000-0000-0000DB7B0000}"/>
    <cellStyle name="Normal 5 4 5 8 5" xfId="29093" xr:uid="{00000000-0005-0000-0000-0000DC7B0000}"/>
    <cellStyle name="Normal 5 4 5 8 6" xfId="43127" xr:uid="{00000000-0005-0000-0000-0000DD7B0000}"/>
    <cellStyle name="Normal 5 4 5 9" xfId="7614" xr:uid="{00000000-0005-0000-0000-0000DE7B0000}"/>
    <cellStyle name="Normal 5 4 5 9 2" xfId="7615" xr:uid="{00000000-0005-0000-0000-0000DF7B0000}"/>
    <cellStyle name="Normal 5 4 5 9 2 2" xfId="27154" xr:uid="{00000000-0005-0000-0000-0000E07B0000}"/>
    <cellStyle name="Normal 5 4 5 9 2 2 2" xfId="32638" xr:uid="{00000000-0005-0000-0000-0000E17B0000}"/>
    <cellStyle name="Normal 5 4 5 9 2 2 3" xfId="43128" xr:uid="{00000000-0005-0000-0000-0000E27B0000}"/>
    <cellStyle name="Normal 5 4 5 9 2 3" xfId="20613" xr:uid="{00000000-0005-0000-0000-0000E37B0000}"/>
    <cellStyle name="Normal 5 4 5 9 2 4" xfId="43129" xr:uid="{00000000-0005-0000-0000-0000E47B0000}"/>
    <cellStyle name="Normal 5 4 5 9 3" xfId="7616" xr:uid="{00000000-0005-0000-0000-0000E57B0000}"/>
    <cellStyle name="Normal 5 4 5 9 3 2" xfId="27155" xr:uid="{00000000-0005-0000-0000-0000E67B0000}"/>
    <cellStyle name="Normal 5 4 5 9 3 2 2" xfId="32639" xr:uid="{00000000-0005-0000-0000-0000E77B0000}"/>
    <cellStyle name="Normal 5 4 5 9 3 2 3" xfId="43130" xr:uid="{00000000-0005-0000-0000-0000E87B0000}"/>
    <cellStyle name="Normal 5 4 5 9 3 3" xfId="29092" xr:uid="{00000000-0005-0000-0000-0000E97B0000}"/>
    <cellStyle name="Normal 5 4 5 9 3 4" xfId="43131" xr:uid="{00000000-0005-0000-0000-0000EA7B0000}"/>
    <cellStyle name="Normal 5 4 5 9 4" xfId="27156" xr:uid="{00000000-0005-0000-0000-0000EB7B0000}"/>
    <cellStyle name="Normal 5 4 5 9 4 2" xfId="32640" xr:uid="{00000000-0005-0000-0000-0000EC7B0000}"/>
    <cellStyle name="Normal 5 4 5 9 4 3" xfId="43132" xr:uid="{00000000-0005-0000-0000-0000ED7B0000}"/>
    <cellStyle name="Normal 5 4 5 9 5" xfId="29091" xr:uid="{00000000-0005-0000-0000-0000EE7B0000}"/>
    <cellStyle name="Normal 5 4 5 9 6" xfId="43133" xr:uid="{00000000-0005-0000-0000-0000EF7B0000}"/>
    <cellStyle name="Normal 5 4 6" xfId="7617" xr:uid="{00000000-0005-0000-0000-0000F07B0000}"/>
    <cellStyle name="Normal 5 4 6 2" xfId="7618" xr:uid="{00000000-0005-0000-0000-0000F17B0000}"/>
    <cellStyle name="Normal 5 4 6 2 2" xfId="27157" xr:uid="{00000000-0005-0000-0000-0000F27B0000}"/>
    <cellStyle name="Normal 5 4 6 2 2 2" xfId="32641" xr:uid="{00000000-0005-0000-0000-0000F37B0000}"/>
    <cellStyle name="Normal 5 4 6 2 2 3" xfId="43134" xr:uid="{00000000-0005-0000-0000-0000F47B0000}"/>
    <cellStyle name="Normal 5 4 6 2 3" xfId="29090" xr:uid="{00000000-0005-0000-0000-0000F57B0000}"/>
    <cellStyle name="Normal 5 4 6 2 4" xfId="43135" xr:uid="{00000000-0005-0000-0000-0000F67B0000}"/>
    <cellStyle name="Normal 5 4 6 3" xfId="7619" xr:uid="{00000000-0005-0000-0000-0000F77B0000}"/>
    <cellStyle name="Normal 5 4 6 3 2" xfId="27158" xr:uid="{00000000-0005-0000-0000-0000F87B0000}"/>
    <cellStyle name="Normal 5 4 6 3 2 2" xfId="32642" xr:uid="{00000000-0005-0000-0000-0000F97B0000}"/>
    <cellStyle name="Normal 5 4 6 3 2 3" xfId="43136" xr:uid="{00000000-0005-0000-0000-0000FA7B0000}"/>
    <cellStyle name="Normal 5 4 6 3 3" xfId="20618" xr:uid="{00000000-0005-0000-0000-0000FB7B0000}"/>
    <cellStyle name="Normal 5 4 6 3 4" xfId="43137" xr:uid="{00000000-0005-0000-0000-0000FC7B0000}"/>
    <cellStyle name="Normal 5 4 6 4" xfId="27159" xr:uid="{00000000-0005-0000-0000-0000FD7B0000}"/>
    <cellStyle name="Normal 5 4 6 4 2" xfId="32643" xr:uid="{00000000-0005-0000-0000-0000FE7B0000}"/>
    <cellStyle name="Normal 5 4 6 4 3" xfId="43138" xr:uid="{00000000-0005-0000-0000-0000FF7B0000}"/>
    <cellStyle name="Normal 5 4 6 5" xfId="29089" xr:uid="{00000000-0005-0000-0000-0000007C0000}"/>
    <cellStyle name="Normal 5 4 6 6" xfId="43139" xr:uid="{00000000-0005-0000-0000-0000017C0000}"/>
    <cellStyle name="Normal 5 4 7" xfId="7620" xr:uid="{00000000-0005-0000-0000-0000027C0000}"/>
    <cellStyle name="Normal 5 4 7 2" xfId="7621" xr:uid="{00000000-0005-0000-0000-0000037C0000}"/>
    <cellStyle name="Normal 5 4 7 2 2" xfId="27160" xr:uid="{00000000-0005-0000-0000-0000047C0000}"/>
    <cellStyle name="Normal 5 4 7 2 2 2" xfId="32644" xr:uid="{00000000-0005-0000-0000-0000057C0000}"/>
    <cellStyle name="Normal 5 4 7 2 2 3" xfId="43140" xr:uid="{00000000-0005-0000-0000-0000067C0000}"/>
    <cellStyle name="Normal 5 4 7 2 3" xfId="20621" xr:uid="{00000000-0005-0000-0000-0000077C0000}"/>
    <cellStyle name="Normal 5 4 7 2 4" xfId="43141" xr:uid="{00000000-0005-0000-0000-0000087C0000}"/>
    <cellStyle name="Normal 5 4 7 3" xfId="7622" xr:uid="{00000000-0005-0000-0000-0000097C0000}"/>
    <cellStyle name="Normal 5 4 7 3 2" xfId="27161" xr:uid="{00000000-0005-0000-0000-00000A7C0000}"/>
    <cellStyle name="Normal 5 4 7 3 2 2" xfId="32645" xr:uid="{00000000-0005-0000-0000-00000B7C0000}"/>
    <cellStyle name="Normal 5 4 7 3 2 3" xfId="43142" xr:uid="{00000000-0005-0000-0000-00000C7C0000}"/>
    <cellStyle name="Normal 5 4 7 3 3" xfId="29088" xr:uid="{00000000-0005-0000-0000-00000D7C0000}"/>
    <cellStyle name="Normal 5 4 7 3 4" xfId="43143" xr:uid="{00000000-0005-0000-0000-00000E7C0000}"/>
    <cellStyle name="Normal 5 4 7 4" xfId="27162" xr:uid="{00000000-0005-0000-0000-00000F7C0000}"/>
    <cellStyle name="Normal 5 4 7 4 2" xfId="32646" xr:uid="{00000000-0005-0000-0000-0000107C0000}"/>
    <cellStyle name="Normal 5 4 7 4 3" xfId="43144" xr:uid="{00000000-0005-0000-0000-0000117C0000}"/>
    <cellStyle name="Normal 5 4 7 5" xfId="29087" xr:uid="{00000000-0005-0000-0000-0000127C0000}"/>
    <cellStyle name="Normal 5 4 7 6" xfId="43145" xr:uid="{00000000-0005-0000-0000-0000137C0000}"/>
    <cellStyle name="Normal 5 4 8" xfId="7623" xr:uid="{00000000-0005-0000-0000-0000147C0000}"/>
    <cellStyle name="Normal 5 4 8 2" xfId="7624" xr:uid="{00000000-0005-0000-0000-0000157C0000}"/>
    <cellStyle name="Normal 5 4 8 2 2" xfId="27163" xr:uid="{00000000-0005-0000-0000-0000167C0000}"/>
    <cellStyle name="Normal 5 4 8 2 2 2" xfId="32647" xr:uid="{00000000-0005-0000-0000-0000177C0000}"/>
    <cellStyle name="Normal 5 4 8 2 2 3" xfId="43146" xr:uid="{00000000-0005-0000-0000-0000187C0000}"/>
    <cellStyle name="Normal 5 4 8 2 3" xfId="29086" xr:uid="{00000000-0005-0000-0000-0000197C0000}"/>
    <cellStyle name="Normal 5 4 8 2 4" xfId="43147" xr:uid="{00000000-0005-0000-0000-00001A7C0000}"/>
    <cellStyle name="Normal 5 4 8 3" xfId="7625" xr:uid="{00000000-0005-0000-0000-00001B7C0000}"/>
    <cellStyle name="Normal 5 4 8 3 2" xfId="27164" xr:uid="{00000000-0005-0000-0000-00001C7C0000}"/>
    <cellStyle name="Normal 5 4 8 3 2 2" xfId="32648" xr:uid="{00000000-0005-0000-0000-00001D7C0000}"/>
    <cellStyle name="Normal 5 4 8 3 2 3" xfId="43148" xr:uid="{00000000-0005-0000-0000-00001E7C0000}"/>
    <cellStyle name="Normal 5 4 8 3 3" xfId="20626" xr:uid="{00000000-0005-0000-0000-00001F7C0000}"/>
    <cellStyle name="Normal 5 4 8 3 4" xfId="43149" xr:uid="{00000000-0005-0000-0000-0000207C0000}"/>
    <cellStyle name="Normal 5 4 8 4" xfId="27165" xr:uid="{00000000-0005-0000-0000-0000217C0000}"/>
    <cellStyle name="Normal 5 4 8 4 2" xfId="32649" xr:uid="{00000000-0005-0000-0000-0000227C0000}"/>
    <cellStyle name="Normal 5 4 8 4 3" xfId="43150" xr:uid="{00000000-0005-0000-0000-0000237C0000}"/>
    <cellStyle name="Normal 5 4 8 5" xfId="29085" xr:uid="{00000000-0005-0000-0000-0000247C0000}"/>
    <cellStyle name="Normal 5 4 8 6" xfId="43151" xr:uid="{00000000-0005-0000-0000-0000257C0000}"/>
    <cellStyle name="Normal 5 4 9" xfId="7626" xr:uid="{00000000-0005-0000-0000-0000267C0000}"/>
    <cellStyle name="Normal 5 4 9 2" xfId="7627" xr:uid="{00000000-0005-0000-0000-0000277C0000}"/>
    <cellStyle name="Normal 5 4 9 2 2" xfId="27166" xr:uid="{00000000-0005-0000-0000-0000287C0000}"/>
    <cellStyle name="Normal 5 4 9 2 2 2" xfId="32650" xr:uid="{00000000-0005-0000-0000-0000297C0000}"/>
    <cellStyle name="Normal 5 4 9 2 2 3" xfId="43152" xr:uid="{00000000-0005-0000-0000-00002A7C0000}"/>
    <cellStyle name="Normal 5 4 9 2 3" xfId="20629" xr:uid="{00000000-0005-0000-0000-00002B7C0000}"/>
    <cellStyle name="Normal 5 4 9 2 4" xfId="43153" xr:uid="{00000000-0005-0000-0000-00002C7C0000}"/>
    <cellStyle name="Normal 5 4 9 3" xfId="7628" xr:uid="{00000000-0005-0000-0000-00002D7C0000}"/>
    <cellStyle name="Normal 5 4 9 3 2" xfId="27167" xr:uid="{00000000-0005-0000-0000-00002E7C0000}"/>
    <cellStyle name="Normal 5 4 9 3 2 2" xfId="32651" xr:uid="{00000000-0005-0000-0000-00002F7C0000}"/>
    <cellStyle name="Normal 5 4 9 3 2 3" xfId="43154" xr:uid="{00000000-0005-0000-0000-0000307C0000}"/>
    <cellStyle name="Normal 5 4 9 3 3" xfId="29084" xr:uid="{00000000-0005-0000-0000-0000317C0000}"/>
    <cellStyle name="Normal 5 4 9 3 4" xfId="43155" xr:uid="{00000000-0005-0000-0000-0000327C0000}"/>
    <cellStyle name="Normal 5 4 9 4" xfId="27168" xr:uid="{00000000-0005-0000-0000-0000337C0000}"/>
    <cellStyle name="Normal 5 4 9 4 2" xfId="32652" xr:uid="{00000000-0005-0000-0000-0000347C0000}"/>
    <cellStyle name="Normal 5 4 9 4 3" xfId="43156" xr:uid="{00000000-0005-0000-0000-0000357C0000}"/>
    <cellStyle name="Normal 5 4 9 5" xfId="29083" xr:uid="{00000000-0005-0000-0000-0000367C0000}"/>
    <cellStyle name="Normal 5 4 9 6" xfId="43157" xr:uid="{00000000-0005-0000-0000-0000377C0000}"/>
    <cellStyle name="Normal 5 40" xfId="7629" xr:uid="{00000000-0005-0000-0000-0000387C0000}"/>
    <cellStyle name="Normal 5 40 2" xfId="27169" xr:uid="{00000000-0005-0000-0000-0000397C0000}"/>
    <cellStyle name="Normal 5 40 2 2" xfId="32653" xr:uid="{00000000-0005-0000-0000-00003A7C0000}"/>
    <cellStyle name="Normal 5 40 2 3" xfId="43158" xr:uid="{00000000-0005-0000-0000-00003B7C0000}"/>
    <cellStyle name="Normal 5 40 3" xfId="29081" xr:uid="{00000000-0005-0000-0000-00003C7C0000}"/>
    <cellStyle name="Normal 5 40 4" xfId="43159" xr:uid="{00000000-0005-0000-0000-00003D7C0000}"/>
    <cellStyle name="Normal 5 41" xfId="7630" xr:uid="{00000000-0005-0000-0000-00003E7C0000}"/>
    <cellStyle name="Normal 5 41 2" xfId="27170" xr:uid="{00000000-0005-0000-0000-00003F7C0000}"/>
    <cellStyle name="Normal 5 41 2 2" xfId="32654" xr:uid="{00000000-0005-0000-0000-0000407C0000}"/>
    <cellStyle name="Normal 5 41 2 3" xfId="43160" xr:uid="{00000000-0005-0000-0000-0000417C0000}"/>
    <cellStyle name="Normal 5 41 3" xfId="20632" xr:uid="{00000000-0005-0000-0000-0000427C0000}"/>
    <cellStyle name="Normal 5 41 4" xfId="43161" xr:uid="{00000000-0005-0000-0000-0000437C0000}"/>
    <cellStyle name="Normal 5 42" xfId="7631" xr:uid="{00000000-0005-0000-0000-0000447C0000}"/>
    <cellStyle name="Normal 5 42 2" xfId="27171" xr:uid="{00000000-0005-0000-0000-0000457C0000}"/>
    <cellStyle name="Normal 5 42 2 2" xfId="32655" xr:uid="{00000000-0005-0000-0000-0000467C0000}"/>
    <cellStyle name="Normal 5 42 2 3" xfId="43162" xr:uid="{00000000-0005-0000-0000-0000477C0000}"/>
    <cellStyle name="Normal 5 42 3" xfId="29078" xr:uid="{00000000-0005-0000-0000-0000487C0000}"/>
    <cellStyle name="Normal 5 42 4" xfId="43163" xr:uid="{00000000-0005-0000-0000-0000497C0000}"/>
    <cellStyle name="Normal 5 43" xfId="7632" xr:uid="{00000000-0005-0000-0000-00004A7C0000}"/>
    <cellStyle name="Normal 5 43 2" xfId="27172" xr:uid="{00000000-0005-0000-0000-00004B7C0000}"/>
    <cellStyle name="Normal 5 43 2 2" xfId="32656" xr:uid="{00000000-0005-0000-0000-00004C7C0000}"/>
    <cellStyle name="Normal 5 43 2 3" xfId="43164" xr:uid="{00000000-0005-0000-0000-00004D7C0000}"/>
    <cellStyle name="Normal 5 43 3" xfId="20633" xr:uid="{00000000-0005-0000-0000-00004E7C0000}"/>
    <cellStyle name="Normal 5 43 4" xfId="43165" xr:uid="{00000000-0005-0000-0000-00004F7C0000}"/>
    <cellStyle name="Normal 5 44" xfId="7633" xr:uid="{00000000-0005-0000-0000-0000507C0000}"/>
    <cellStyle name="Normal 5 44 2" xfId="27173" xr:uid="{00000000-0005-0000-0000-0000517C0000}"/>
    <cellStyle name="Normal 5 44 2 2" xfId="32657" xr:uid="{00000000-0005-0000-0000-0000527C0000}"/>
    <cellStyle name="Normal 5 44 2 3" xfId="43166" xr:uid="{00000000-0005-0000-0000-0000537C0000}"/>
    <cellStyle name="Normal 5 44 3" xfId="29075" xr:uid="{00000000-0005-0000-0000-0000547C0000}"/>
    <cellStyle name="Normal 5 44 4" xfId="43167" xr:uid="{00000000-0005-0000-0000-0000557C0000}"/>
    <cellStyle name="Normal 5 45" xfId="7634" xr:uid="{00000000-0005-0000-0000-0000567C0000}"/>
    <cellStyle name="Normal 5 45 2" xfId="27174" xr:uid="{00000000-0005-0000-0000-0000577C0000}"/>
    <cellStyle name="Normal 5 45 2 2" xfId="32658" xr:uid="{00000000-0005-0000-0000-0000587C0000}"/>
    <cellStyle name="Normal 5 45 2 3" xfId="43168" xr:uid="{00000000-0005-0000-0000-0000597C0000}"/>
    <cellStyle name="Normal 5 45 3" xfId="20634" xr:uid="{00000000-0005-0000-0000-00005A7C0000}"/>
    <cellStyle name="Normal 5 45 4" xfId="43169" xr:uid="{00000000-0005-0000-0000-00005B7C0000}"/>
    <cellStyle name="Normal 5 46" xfId="7635" xr:uid="{00000000-0005-0000-0000-00005C7C0000}"/>
    <cellStyle name="Normal 5 46 2" xfId="27175" xr:uid="{00000000-0005-0000-0000-00005D7C0000}"/>
    <cellStyle name="Normal 5 46 2 2" xfId="32659" xr:uid="{00000000-0005-0000-0000-00005E7C0000}"/>
    <cellStyle name="Normal 5 46 2 3" xfId="43170" xr:uid="{00000000-0005-0000-0000-00005F7C0000}"/>
    <cellStyle name="Normal 5 46 3" xfId="29072" xr:uid="{00000000-0005-0000-0000-0000607C0000}"/>
    <cellStyle name="Normal 5 46 4" xfId="43171" xr:uid="{00000000-0005-0000-0000-0000617C0000}"/>
    <cellStyle name="Normal 5 47" xfId="7636" xr:uid="{00000000-0005-0000-0000-0000627C0000}"/>
    <cellStyle name="Normal 5 47 2" xfId="27176" xr:uid="{00000000-0005-0000-0000-0000637C0000}"/>
    <cellStyle name="Normal 5 47 2 2" xfId="32660" xr:uid="{00000000-0005-0000-0000-0000647C0000}"/>
    <cellStyle name="Normal 5 47 2 3" xfId="43172" xr:uid="{00000000-0005-0000-0000-0000657C0000}"/>
    <cellStyle name="Normal 5 47 3" xfId="20635" xr:uid="{00000000-0005-0000-0000-0000667C0000}"/>
    <cellStyle name="Normal 5 47 4" xfId="43173" xr:uid="{00000000-0005-0000-0000-0000677C0000}"/>
    <cellStyle name="Normal 5 48" xfId="7637" xr:uid="{00000000-0005-0000-0000-0000687C0000}"/>
    <cellStyle name="Normal 5 48 2" xfId="27177" xr:uid="{00000000-0005-0000-0000-0000697C0000}"/>
    <cellStyle name="Normal 5 48 2 2" xfId="32661" xr:uid="{00000000-0005-0000-0000-00006A7C0000}"/>
    <cellStyle name="Normal 5 48 2 3" xfId="43174" xr:uid="{00000000-0005-0000-0000-00006B7C0000}"/>
    <cellStyle name="Normal 5 48 3" xfId="29069" xr:uid="{00000000-0005-0000-0000-00006C7C0000}"/>
    <cellStyle name="Normal 5 48 4" xfId="43175" xr:uid="{00000000-0005-0000-0000-00006D7C0000}"/>
    <cellStyle name="Normal 5 49" xfId="7638" xr:uid="{00000000-0005-0000-0000-00006E7C0000}"/>
    <cellStyle name="Normal 5 49 2" xfId="27178" xr:uid="{00000000-0005-0000-0000-00006F7C0000}"/>
    <cellStyle name="Normal 5 49 2 2" xfId="32662" xr:uid="{00000000-0005-0000-0000-0000707C0000}"/>
    <cellStyle name="Normal 5 49 2 3" xfId="43176" xr:uid="{00000000-0005-0000-0000-0000717C0000}"/>
    <cellStyle name="Normal 5 49 3" xfId="20636" xr:uid="{00000000-0005-0000-0000-0000727C0000}"/>
    <cellStyle name="Normal 5 49 4" xfId="43177" xr:uid="{00000000-0005-0000-0000-0000737C0000}"/>
    <cellStyle name="Normal 5 5" xfId="7639" xr:uid="{00000000-0005-0000-0000-0000747C0000}"/>
    <cellStyle name="Normal 5 5 10" xfId="7640" xr:uid="{00000000-0005-0000-0000-0000757C0000}"/>
    <cellStyle name="Normal 5 5 10 2" xfId="7641" xr:uid="{00000000-0005-0000-0000-0000767C0000}"/>
    <cellStyle name="Normal 5 5 10 2 2" xfId="27179" xr:uid="{00000000-0005-0000-0000-0000777C0000}"/>
    <cellStyle name="Normal 5 5 10 2 2 2" xfId="32663" xr:uid="{00000000-0005-0000-0000-0000787C0000}"/>
    <cellStyle name="Normal 5 5 10 2 2 3" xfId="43178" xr:uid="{00000000-0005-0000-0000-0000797C0000}"/>
    <cellStyle name="Normal 5 5 10 2 3" xfId="29066" xr:uid="{00000000-0005-0000-0000-00007A7C0000}"/>
    <cellStyle name="Normal 5 5 10 2 4" xfId="43179" xr:uid="{00000000-0005-0000-0000-00007B7C0000}"/>
    <cellStyle name="Normal 5 5 10 3" xfId="7642" xr:uid="{00000000-0005-0000-0000-00007C7C0000}"/>
    <cellStyle name="Normal 5 5 10 3 2" xfId="27180" xr:uid="{00000000-0005-0000-0000-00007D7C0000}"/>
    <cellStyle name="Normal 5 5 10 3 2 2" xfId="32664" xr:uid="{00000000-0005-0000-0000-00007E7C0000}"/>
    <cellStyle name="Normal 5 5 10 3 2 3" xfId="43180" xr:uid="{00000000-0005-0000-0000-00007F7C0000}"/>
    <cellStyle name="Normal 5 5 10 3 3" xfId="29065" xr:uid="{00000000-0005-0000-0000-0000807C0000}"/>
    <cellStyle name="Normal 5 5 10 3 4" xfId="43181" xr:uid="{00000000-0005-0000-0000-0000817C0000}"/>
    <cellStyle name="Normal 5 5 10 4" xfId="27181" xr:uid="{00000000-0005-0000-0000-0000827C0000}"/>
    <cellStyle name="Normal 5 5 10 4 2" xfId="32665" xr:uid="{00000000-0005-0000-0000-0000837C0000}"/>
    <cellStyle name="Normal 5 5 10 4 3" xfId="43182" xr:uid="{00000000-0005-0000-0000-0000847C0000}"/>
    <cellStyle name="Normal 5 5 10 5" xfId="20639" xr:uid="{00000000-0005-0000-0000-0000857C0000}"/>
    <cellStyle name="Normal 5 5 10 6" xfId="43183" xr:uid="{00000000-0005-0000-0000-0000867C0000}"/>
    <cellStyle name="Normal 5 5 11" xfId="7643" xr:uid="{00000000-0005-0000-0000-0000877C0000}"/>
    <cellStyle name="Normal 5 5 11 2" xfId="7644" xr:uid="{00000000-0005-0000-0000-0000887C0000}"/>
    <cellStyle name="Normal 5 5 11 2 2" xfId="27182" xr:uid="{00000000-0005-0000-0000-0000897C0000}"/>
    <cellStyle name="Normal 5 5 11 2 2 2" xfId="32666" xr:uid="{00000000-0005-0000-0000-00008A7C0000}"/>
    <cellStyle name="Normal 5 5 11 2 2 3" xfId="43184" xr:uid="{00000000-0005-0000-0000-00008B7C0000}"/>
    <cellStyle name="Normal 5 5 11 2 3" xfId="20641" xr:uid="{00000000-0005-0000-0000-00008C7C0000}"/>
    <cellStyle name="Normal 5 5 11 2 4" xfId="43185" xr:uid="{00000000-0005-0000-0000-00008D7C0000}"/>
    <cellStyle name="Normal 5 5 11 3" xfId="7645" xr:uid="{00000000-0005-0000-0000-00008E7C0000}"/>
    <cellStyle name="Normal 5 5 11 3 2" xfId="27183" xr:uid="{00000000-0005-0000-0000-00008F7C0000}"/>
    <cellStyle name="Normal 5 5 11 3 2 2" xfId="32667" xr:uid="{00000000-0005-0000-0000-0000907C0000}"/>
    <cellStyle name="Normal 5 5 11 3 2 3" xfId="43186" xr:uid="{00000000-0005-0000-0000-0000917C0000}"/>
    <cellStyle name="Normal 5 5 11 3 3" xfId="20642" xr:uid="{00000000-0005-0000-0000-0000927C0000}"/>
    <cellStyle name="Normal 5 5 11 3 4" xfId="43187" xr:uid="{00000000-0005-0000-0000-0000937C0000}"/>
    <cellStyle name="Normal 5 5 11 4" xfId="27184" xr:uid="{00000000-0005-0000-0000-0000947C0000}"/>
    <cellStyle name="Normal 5 5 11 4 2" xfId="32668" xr:uid="{00000000-0005-0000-0000-0000957C0000}"/>
    <cellStyle name="Normal 5 5 11 4 3" xfId="43188" xr:uid="{00000000-0005-0000-0000-0000967C0000}"/>
    <cellStyle name="Normal 5 5 11 5" xfId="20643" xr:uid="{00000000-0005-0000-0000-0000977C0000}"/>
    <cellStyle name="Normal 5 5 11 6" xfId="43189" xr:uid="{00000000-0005-0000-0000-0000987C0000}"/>
    <cellStyle name="Normal 5 5 12" xfId="7646" xr:uid="{00000000-0005-0000-0000-0000997C0000}"/>
    <cellStyle name="Normal 5 5 12 2" xfId="7647" xr:uid="{00000000-0005-0000-0000-00009A7C0000}"/>
    <cellStyle name="Normal 5 5 12 2 2" xfId="27185" xr:uid="{00000000-0005-0000-0000-00009B7C0000}"/>
    <cellStyle name="Normal 5 5 12 2 2 2" xfId="32669" xr:uid="{00000000-0005-0000-0000-00009C7C0000}"/>
    <cellStyle name="Normal 5 5 12 2 2 3" xfId="43190" xr:uid="{00000000-0005-0000-0000-00009D7C0000}"/>
    <cellStyle name="Normal 5 5 12 2 3" xfId="20645" xr:uid="{00000000-0005-0000-0000-00009E7C0000}"/>
    <cellStyle name="Normal 5 5 12 2 4" xfId="43191" xr:uid="{00000000-0005-0000-0000-00009F7C0000}"/>
    <cellStyle name="Normal 5 5 12 3" xfId="7648" xr:uid="{00000000-0005-0000-0000-0000A07C0000}"/>
    <cellStyle name="Normal 5 5 12 3 2" xfId="27186" xr:uid="{00000000-0005-0000-0000-0000A17C0000}"/>
    <cellStyle name="Normal 5 5 12 3 2 2" xfId="32670" xr:uid="{00000000-0005-0000-0000-0000A27C0000}"/>
    <cellStyle name="Normal 5 5 12 3 2 3" xfId="43192" xr:uid="{00000000-0005-0000-0000-0000A37C0000}"/>
    <cellStyle name="Normal 5 5 12 3 3" xfId="20647" xr:uid="{00000000-0005-0000-0000-0000A47C0000}"/>
    <cellStyle name="Normal 5 5 12 3 4" xfId="43193" xr:uid="{00000000-0005-0000-0000-0000A57C0000}"/>
    <cellStyle name="Normal 5 5 12 4" xfId="27187" xr:uid="{00000000-0005-0000-0000-0000A67C0000}"/>
    <cellStyle name="Normal 5 5 12 4 2" xfId="32671" xr:uid="{00000000-0005-0000-0000-0000A77C0000}"/>
    <cellStyle name="Normal 5 5 12 4 3" xfId="43194" xr:uid="{00000000-0005-0000-0000-0000A87C0000}"/>
    <cellStyle name="Normal 5 5 12 5" xfId="29061" xr:uid="{00000000-0005-0000-0000-0000A97C0000}"/>
    <cellStyle name="Normal 5 5 12 6" xfId="43195" xr:uid="{00000000-0005-0000-0000-0000AA7C0000}"/>
    <cellStyle name="Normal 5 5 13" xfId="7649" xr:uid="{00000000-0005-0000-0000-0000AB7C0000}"/>
    <cellStyle name="Normal 5 5 13 2" xfId="7650" xr:uid="{00000000-0005-0000-0000-0000AC7C0000}"/>
    <cellStyle name="Normal 5 5 13 2 2" xfId="27188" xr:uid="{00000000-0005-0000-0000-0000AD7C0000}"/>
    <cellStyle name="Normal 5 5 13 2 2 2" xfId="32672" xr:uid="{00000000-0005-0000-0000-0000AE7C0000}"/>
    <cellStyle name="Normal 5 5 13 2 2 3" xfId="43196" xr:uid="{00000000-0005-0000-0000-0000AF7C0000}"/>
    <cellStyle name="Normal 5 5 13 2 3" xfId="20650" xr:uid="{00000000-0005-0000-0000-0000B07C0000}"/>
    <cellStyle name="Normal 5 5 13 2 4" xfId="43197" xr:uid="{00000000-0005-0000-0000-0000B17C0000}"/>
    <cellStyle name="Normal 5 5 13 3" xfId="7651" xr:uid="{00000000-0005-0000-0000-0000B27C0000}"/>
    <cellStyle name="Normal 5 5 13 3 2" xfId="27189" xr:uid="{00000000-0005-0000-0000-0000B37C0000}"/>
    <cellStyle name="Normal 5 5 13 3 2 2" xfId="32673" xr:uid="{00000000-0005-0000-0000-0000B47C0000}"/>
    <cellStyle name="Normal 5 5 13 3 2 3" xfId="43198" xr:uid="{00000000-0005-0000-0000-0000B57C0000}"/>
    <cellStyle name="Normal 5 5 13 3 3" xfId="20651" xr:uid="{00000000-0005-0000-0000-0000B67C0000}"/>
    <cellStyle name="Normal 5 5 13 3 4" xfId="43199" xr:uid="{00000000-0005-0000-0000-0000B77C0000}"/>
    <cellStyle name="Normal 5 5 13 4" xfId="27190" xr:uid="{00000000-0005-0000-0000-0000B87C0000}"/>
    <cellStyle name="Normal 5 5 13 4 2" xfId="32674" xr:uid="{00000000-0005-0000-0000-0000B97C0000}"/>
    <cellStyle name="Normal 5 5 13 4 3" xfId="43200" xr:uid="{00000000-0005-0000-0000-0000BA7C0000}"/>
    <cellStyle name="Normal 5 5 13 5" xfId="20652" xr:uid="{00000000-0005-0000-0000-0000BB7C0000}"/>
    <cellStyle name="Normal 5 5 13 6" xfId="43201" xr:uid="{00000000-0005-0000-0000-0000BC7C0000}"/>
    <cellStyle name="Normal 5 5 14" xfId="7652" xr:uid="{00000000-0005-0000-0000-0000BD7C0000}"/>
    <cellStyle name="Normal 5 5 14 2" xfId="7653" xr:uid="{00000000-0005-0000-0000-0000BE7C0000}"/>
    <cellStyle name="Normal 5 5 14 2 2" xfId="27191" xr:uid="{00000000-0005-0000-0000-0000BF7C0000}"/>
    <cellStyle name="Normal 5 5 14 2 2 2" xfId="32675" xr:uid="{00000000-0005-0000-0000-0000C07C0000}"/>
    <cellStyle name="Normal 5 5 14 2 2 3" xfId="43202" xr:uid="{00000000-0005-0000-0000-0000C17C0000}"/>
    <cellStyle name="Normal 5 5 14 2 3" xfId="20654" xr:uid="{00000000-0005-0000-0000-0000C27C0000}"/>
    <cellStyle name="Normal 5 5 14 2 4" xfId="43203" xr:uid="{00000000-0005-0000-0000-0000C37C0000}"/>
    <cellStyle name="Normal 5 5 14 3" xfId="7654" xr:uid="{00000000-0005-0000-0000-0000C47C0000}"/>
    <cellStyle name="Normal 5 5 14 3 2" xfId="27192" xr:uid="{00000000-0005-0000-0000-0000C57C0000}"/>
    <cellStyle name="Normal 5 5 14 3 2 2" xfId="32676" xr:uid="{00000000-0005-0000-0000-0000C67C0000}"/>
    <cellStyle name="Normal 5 5 14 3 2 3" xfId="43204" xr:uid="{00000000-0005-0000-0000-0000C77C0000}"/>
    <cellStyle name="Normal 5 5 14 3 3" xfId="20655" xr:uid="{00000000-0005-0000-0000-0000C87C0000}"/>
    <cellStyle name="Normal 5 5 14 3 4" xfId="43205" xr:uid="{00000000-0005-0000-0000-0000C97C0000}"/>
    <cellStyle name="Normal 5 5 14 4" xfId="27193" xr:uid="{00000000-0005-0000-0000-0000CA7C0000}"/>
    <cellStyle name="Normal 5 5 14 4 2" xfId="32677" xr:uid="{00000000-0005-0000-0000-0000CB7C0000}"/>
    <cellStyle name="Normal 5 5 14 4 3" xfId="43206" xr:uid="{00000000-0005-0000-0000-0000CC7C0000}"/>
    <cellStyle name="Normal 5 5 14 5" xfId="29056" xr:uid="{00000000-0005-0000-0000-0000CD7C0000}"/>
    <cellStyle name="Normal 5 5 14 6" xfId="43207" xr:uid="{00000000-0005-0000-0000-0000CE7C0000}"/>
    <cellStyle name="Normal 5 5 15" xfId="7655" xr:uid="{00000000-0005-0000-0000-0000CF7C0000}"/>
    <cellStyle name="Normal 5 5 15 2" xfId="7656" xr:uid="{00000000-0005-0000-0000-0000D07C0000}"/>
    <cellStyle name="Normal 5 5 15 2 2" xfId="27194" xr:uid="{00000000-0005-0000-0000-0000D17C0000}"/>
    <cellStyle name="Normal 5 5 15 2 2 2" xfId="32678" xr:uid="{00000000-0005-0000-0000-0000D27C0000}"/>
    <cellStyle name="Normal 5 5 15 2 2 3" xfId="43208" xr:uid="{00000000-0005-0000-0000-0000D37C0000}"/>
    <cellStyle name="Normal 5 5 15 2 3" xfId="20657" xr:uid="{00000000-0005-0000-0000-0000D47C0000}"/>
    <cellStyle name="Normal 5 5 15 2 4" xfId="43209" xr:uid="{00000000-0005-0000-0000-0000D57C0000}"/>
    <cellStyle name="Normal 5 5 15 3" xfId="7657" xr:uid="{00000000-0005-0000-0000-0000D67C0000}"/>
    <cellStyle name="Normal 5 5 15 3 2" xfId="27195" xr:uid="{00000000-0005-0000-0000-0000D77C0000}"/>
    <cellStyle name="Normal 5 5 15 3 2 2" xfId="32679" xr:uid="{00000000-0005-0000-0000-0000D87C0000}"/>
    <cellStyle name="Normal 5 5 15 3 2 3" xfId="43210" xr:uid="{00000000-0005-0000-0000-0000D97C0000}"/>
    <cellStyle name="Normal 5 5 15 3 3" xfId="20658" xr:uid="{00000000-0005-0000-0000-0000DA7C0000}"/>
    <cellStyle name="Normal 5 5 15 3 4" xfId="43211" xr:uid="{00000000-0005-0000-0000-0000DB7C0000}"/>
    <cellStyle name="Normal 5 5 15 4" xfId="27196" xr:uid="{00000000-0005-0000-0000-0000DC7C0000}"/>
    <cellStyle name="Normal 5 5 15 4 2" xfId="32680" xr:uid="{00000000-0005-0000-0000-0000DD7C0000}"/>
    <cellStyle name="Normal 5 5 15 4 3" xfId="43212" xr:uid="{00000000-0005-0000-0000-0000DE7C0000}"/>
    <cellStyle name="Normal 5 5 15 5" xfId="20659" xr:uid="{00000000-0005-0000-0000-0000DF7C0000}"/>
    <cellStyle name="Normal 5 5 15 6" xfId="43213" xr:uid="{00000000-0005-0000-0000-0000E07C0000}"/>
    <cellStyle name="Normal 5 5 16" xfId="7658" xr:uid="{00000000-0005-0000-0000-0000E17C0000}"/>
    <cellStyle name="Normal 5 5 16 2" xfId="7659" xr:uid="{00000000-0005-0000-0000-0000E27C0000}"/>
    <cellStyle name="Normal 5 5 16 2 2" xfId="27197" xr:uid="{00000000-0005-0000-0000-0000E37C0000}"/>
    <cellStyle name="Normal 5 5 16 2 2 2" xfId="32681" xr:uid="{00000000-0005-0000-0000-0000E47C0000}"/>
    <cellStyle name="Normal 5 5 16 2 2 3" xfId="43214" xr:uid="{00000000-0005-0000-0000-0000E57C0000}"/>
    <cellStyle name="Normal 5 5 16 2 3" xfId="20661" xr:uid="{00000000-0005-0000-0000-0000E67C0000}"/>
    <cellStyle name="Normal 5 5 16 2 4" xfId="43215" xr:uid="{00000000-0005-0000-0000-0000E77C0000}"/>
    <cellStyle name="Normal 5 5 16 3" xfId="7660" xr:uid="{00000000-0005-0000-0000-0000E87C0000}"/>
    <cellStyle name="Normal 5 5 16 3 2" xfId="27198" xr:uid="{00000000-0005-0000-0000-0000E97C0000}"/>
    <cellStyle name="Normal 5 5 16 3 2 2" xfId="32682" xr:uid="{00000000-0005-0000-0000-0000EA7C0000}"/>
    <cellStyle name="Normal 5 5 16 3 2 3" xfId="43216" xr:uid="{00000000-0005-0000-0000-0000EB7C0000}"/>
    <cellStyle name="Normal 5 5 16 3 3" xfId="20663" xr:uid="{00000000-0005-0000-0000-0000EC7C0000}"/>
    <cellStyle name="Normal 5 5 16 3 4" xfId="43217" xr:uid="{00000000-0005-0000-0000-0000ED7C0000}"/>
    <cellStyle name="Normal 5 5 16 4" xfId="27199" xr:uid="{00000000-0005-0000-0000-0000EE7C0000}"/>
    <cellStyle name="Normal 5 5 16 4 2" xfId="32683" xr:uid="{00000000-0005-0000-0000-0000EF7C0000}"/>
    <cellStyle name="Normal 5 5 16 4 3" xfId="43218" xr:uid="{00000000-0005-0000-0000-0000F07C0000}"/>
    <cellStyle name="Normal 5 5 16 5" xfId="29053" xr:uid="{00000000-0005-0000-0000-0000F17C0000}"/>
    <cellStyle name="Normal 5 5 16 6" xfId="43219" xr:uid="{00000000-0005-0000-0000-0000F27C0000}"/>
    <cellStyle name="Normal 5 5 17" xfId="7661" xr:uid="{00000000-0005-0000-0000-0000F37C0000}"/>
    <cellStyle name="Normal 5 5 17 2" xfId="7662" xr:uid="{00000000-0005-0000-0000-0000F47C0000}"/>
    <cellStyle name="Normal 5 5 17 2 2" xfId="27200" xr:uid="{00000000-0005-0000-0000-0000F57C0000}"/>
    <cellStyle name="Normal 5 5 17 2 2 2" xfId="32684" xr:uid="{00000000-0005-0000-0000-0000F67C0000}"/>
    <cellStyle name="Normal 5 5 17 2 2 3" xfId="43220" xr:uid="{00000000-0005-0000-0000-0000F77C0000}"/>
    <cellStyle name="Normal 5 5 17 2 3" xfId="29052" xr:uid="{00000000-0005-0000-0000-0000F87C0000}"/>
    <cellStyle name="Normal 5 5 17 2 4" xfId="43221" xr:uid="{00000000-0005-0000-0000-0000F97C0000}"/>
    <cellStyle name="Normal 5 5 17 3" xfId="7663" xr:uid="{00000000-0005-0000-0000-0000FA7C0000}"/>
    <cellStyle name="Normal 5 5 17 3 2" xfId="27201" xr:uid="{00000000-0005-0000-0000-0000FB7C0000}"/>
    <cellStyle name="Normal 5 5 17 3 2 2" xfId="32685" xr:uid="{00000000-0005-0000-0000-0000FC7C0000}"/>
    <cellStyle name="Normal 5 5 17 3 2 3" xfId="43222" xr:uid="{00000000-0005-0000-0000-0000FD7C0000}"/>
    <cellStyle name="Normal 5 5 17 3 3" xfId="29051" xr:uid="{00000000-0005-0000-0000-0000FE7C0000}"/>
    <cellStyle name="Normal 5 5 17 3 4" xfId="43223" xr:uid="{00000000-0005-0000-0000-0000FF7C0000}"/>
    <cellStyle name="Normal 5 5 17 4" xfId="27202" xr:uid="{00000000-0005-0000-0000-0000007D0000}"/>
    <cellStyle name="Normal 5 5 17 4 2" xfId="32686" xr:uid="{00000000-0005-0000-0000-0000017D0000}"/>
    <cellStyle name="Normal 5 5 17 4 3" xfId="43224" xr:uid="{00000000-0005-0000-0000-0000027D0000}"/>
    <cellStyle name="Normal 5 5 17 5" xfId="20667" xr:uid="{00000000-0005-0000-0000-0000037D0000}"/>
    <cellStyle name="Normal 5 5 17 6" xfId="43225" xr:uid="{00000000-0005-0000-0000-0000047D0000}"/>
    <cellStyle name="Normal 5 5 18" xfId="7664" xr:uid="{00000000-0005-0000-0000-0000057D0000}"/>
    <cellStyle name="Normal 5 5 18 2" xfId="7665" xr:uid="{00000000-0005-0000-0000-0000067D0000}"/>
    <cellStyle name="Normal 5 5 18 2 2" xfId="27203" xr:uid="{00000000-0005-0000-0000-0000077D0000}"/>
    <cellStyle name="Normal 5 5 18 2 2 2" xfId="32687" xr:uid="{00000000-0005-0000-0000-0000087D0000}"/>
    <cellStyle name="Normal 5 5 18 2 2 3" xfId="43226" xr:uid="{00000000-0005-0000-0000-0000097D0000}"/>
    <cellStyle name="Normal 5 5 18 2 3" xfId="29049" xr:uid="{00000000-0005-0000-0000-00000A7D0000}"/>
    <cellStyle name="Normal 5 5 18 2 4" xfId="43227" xr:uid="{00000000-0005-0000-0000-00000B7D0000}"/>
    <cellStyle name="Normal 5 5 18 3" xfId="7666" xr:uid="{00000000-0005-0000-0000-00000C7D0000}"/>
    <cellStyle name="Normal 5 5 18 3 2" xfId="27204" xr:uid="{00000000-0005-0000-0000-00000D7D0000}"/>
    <cellStyle name="Normal 5 5 18 3 2 2" xfId="32688" xr:uid="{00000000-0005-0000-0000-00000E7D0000}"/>
    <cellStyle name="Normal 5 5 18 3 2 3" xfId="43228" xr:uid="{00000000-0005-0000-0000-00000F7D0000}"/>
    <cellStyle name="Normal 5 5 18 3 3" xfId="29048" xr:uid="{00000000-0005-0000-0000-0000107D0000}"/>
    <cellStyle name="Normal 5 5 18 3 4" xfId="43229" xr:uid="{00000000-0005-0000-0000-0000117D0000}"/>
    <cellStyle name="Normal 5 5 18 4" xfId="27205" xr:uid="{00000000-0005-0000-0000-0000127D0000}"/>
    <cellStyle name="Normal 5 5 18 4 2" xfId="32689" xr:uid="{00000000-0005-0000-0000-0000137D0000}"/>
    <cellStyle name="Normal 5 5 18 4 3" xfId="43230" xr:uid="{00000000-0005-0000-0000-0000147D0000}"/>
    <cellStyle name="Normal 5 5 18 5" xfId="20670" xr:uid="{00000000-0005-0000-0000-0000157D0000}"/>
    <cellStyle name="Normal 5 5 18 6" xfId="43231" xr:uid="{00000000-0005-0000-0000-0000167D0000}"/>
    <cellStyle name="Normal 5 5 19" xfId="7667" xr:uid="{00000000-0005-0000-0000-0000177D0000}"/>
    <cellStyle name="Normal 5 5 19 2" xfId="7668" xr:uid="{00000000-0005-0000-0000-0000187D0000}"/>
    <cellStyle name="Normal 5 5 19 2 2" xfId="27206" xr:uid="{00000000-0005-0000-0000-0000197D0000}"/>
    <cellStyle name="Normal 5 5 19 2 2 2" xfId="32690" xr:uid="{00000000-0005-0000-0000-00001A7D0000}"/>
    <cellStyle name="Normal 5 5 19 2 2 3" xfId="43232" xr:uid="{00000000-0005-0000-0000-00001B7D0000}"/>
    <cellStyle name="Normal 5 5 19 2 3" xfId="29046" xr:uid="{00000000-0005-0000-0000-00001C7D0000}"/>
    <cellStyle name="Normal 5 5 19 2 4" xfId="43233" xr:uid="{00000000-0005-0000-0000-00001D7D0000}"/>
    <cellStyle name="Normal 5 5 19 3" xfId="7669" xr:uid="{00000000-0005-0000-0000-00001E7D0000}"/>
    <cellStyle name="Normal 5 5 19 3 2" xfId="27207" xr:uid="{00000000-0005-0000-0000-00001F7D0000}"/>
    <cellStyle name="Normal 5 5 19 3 2 2" xfId="32691" xr:uid="{00000000-0005-0000-0000-0000207D0000}"/>
    <cellStyle name="Normal 5 5 19 3 2 3" xfId="43234" xr:uid="{00000000-0005-0000-0000-0000217D0000}"/>
    <cellStyle name="Normal 5 5 19 3 3" xfId="29045" xr:uid="{00000000-0005-0000-0000-0000227D0000}"/>
    <cellStyle name="Normal 5 5 19 3 4" xfId="43235" xr:uid="{00000000-0005-0000-0000-0000237D0000}"/>
    <cellStyle name="Normal 5 5 19 4" xfId="27208" xr:uid="{00000000-0005-0000-0000-0000247D0000}"/>
    <cellStyle name="Normal 5 5 19 4 2" xfId="32692" xr:uid="{00000000-0005-0000-0000-0000257D0000}"/>
    <cellStyle name="Normal 5 5 19 4 3" xfId="43236" xr:uid="{00000000-0005-0000-0000-0000267D0000}"/>
    <cellStyle name="Normal 5 5 19 5" xfId="20673" xr:uid="{00000000-0005-0000-0000-0000277D0000}"/>
    <cellStyle name="Normal 5 5 19 6" xfId="43237" xr:uid="{00000000-0005-0000-0000-0000287D0000}"/>
    <cellStyle name="Normal 5 5 2" xfId="7670" xr:uid="{00000000-0005-0000-0000-0000297D0000}"/>
    <cellStyle name="Normal 5 5 2 10" xfId="7671" xr:uid="{00000000-0005-0000-0000-00002A7D0000}"/>
    <cellStyle name="Normal 5 5 2 10 2" xfId="7672" xr:uid="{00000000-0005-0000-0000-00002B7D0000}"/>
    <cellStyle name="Normal 5 5 2 10 2 2" xfId="27209" xr:uid="{00000000-0005-0000-0000-00002C7D0000}"/>
    <cellStyle name="Normal 5 5 2 10 2 2 2" xfId="32693" xr:uid="{00000000-0005-0000-0000-00002D7D0000}"/>
    <cellStyle name="Normal 5 5 2 10 2 2 3" xfId="43238" xr:uid="{00000000-0005-0000-0000-00002E7D0000}"/>
    <cellStyle name="Normal 5 5 2 10 2 3" xfId="20675" xr:uid="{00000000-0005-0000-0000-00002F7D0000}"/>
    <cellStyle name="Normal 5 5 2 10 2 4" xfId="43239" xr:uid="{00000000-0005-0000-0000-0000307D0000}"/>
    <cellStyle name="Normal 5 5 2 10 3" xfId="7673" xr:uid="{00000000-0005-0000-0000-0000317D0000}"/>
    <cellStyle name="Normal 5 5 2 10 3 2" xfId="27210" xr:uid="{00000000-0005-0000-0000-0000327D0000}"/>
    <cellStyle name="Normal 5 5 2 10 3 2 2" xfId="32694" xr:uid="{00000000-0005-0000-0000-0000337D0000}"/>
    <cellStyle name="Normal 5 5 2 10 3 2 3" xfId="43240" xr:uid="{00000000-0005-0000-0000-0000347D0000}"/>
    <cellStyle name="Normal 5 5 2 10 3 3" xfId="29043" xr:uid="{00000000-0005-0000-0000-0000357D0000}"/>
    <cellStyle name="Normal 5 5 2 10 3 4" xfId="43241" xr:uid="{00000000-0005-0000-0000-0000367D0000}"/>
    <cellStyle name="Normal 5 5 2 10 4" xfId="27211" xr:uid="{00000000-0005-0000-0000-0000377D0000}"/>
    <cellStyle name="Normal 5 5 2 10 4 2" xfId="32695" xr:uid="{00000000-0005-0000-0000-0000387D0000}"/>
    <cellStyle name="Normal 5 5 2 10 4 3" xfId="43242" xr:uid="{00000000-0005-0000-0000-0000397D0000}"/>
    <cellStyle name="Normal 5 5 2 10 5" xfId="29042" xr:uid="{00000000-0005-0000-0000-00003A7D0000}"/>
    <cellStyle name="Normal 5 5 2 10 6" xfId="43243" xr:uid="{00000000-0005-0000-0000-00003B7D0000}"/>
    <cellStyle name="Normal 5 5 2 11" xfId="7674" xr:uid="{00000000-0005-0000-0000-00003C7D0000}"/>
    <cellStyle name="Normal 5 5 2 11 2" xfId="7675" xr:uid="{00000000-0005-0000-0000-00003D7D0000}"/>
    <cellStyle name="Normal 5 5 2 11 2 2" xfId="27212" xr:uid="{00000000-0005-0000-0000-00003E7D0000}"/>
    <cellStyle name="Normal 5 5 2 11 2 2 2" xfId="32696" xr:uid="{00000000-0005-0000-0000-00003F7D0000}"/>
    <cellStyle name="Normal 5 5 2 11 2 2 3" xfId="43244" xr:uid="{00000000-0005-0000-0000-0000407D0000}"/>
    <cellStyle name="Normal 5 5 2 11 2 3" xfId="29041" xr:uid="{00000000-0005-0000-0000-0000417D0000}"/>
    <cellStyle name="Normal 5 5 2 11 2 4" xfId="43245" xr:uid="{00000000-0005-0000-0000-0000427D0000}"/>
    <cellStyle name="Normal 5 5 2 11 3" xfId="7676" xr:uid="{00000000-0005-0000-0000-0000437D0000}"/>
    <cellStyle name="Normal 5 5 2 11 3 2" xfId="27213" xr:uid="{00000000-0005-0000-0000-0000447D0000}"/>
    <cellStyle name="Normal 5 5 2 11 3 2 2" xfId="32697" xr:uid="{00000000-0005-0000-0000-0000457D0000}"/>
    <cellStyle name="Normal 5 5 2 11 3 2 3" xfId="43246" xr:uid="{00000000-0005-0000-0000-0000467D0000}"/>
    <cellStyle name="Normal 5 5 2 11 3 3" xfId="20680" xr:uid="{00000000-0005-0000-0000-0000477D0000}"/>
    <cellStyle name="Normal 5 5 2 11 3 4" xfId="43247" xr:uid="{00000000-0005-0000-0000-0000487D0000}"/>
    <cellStyle name="Normal 5 5 2 11 4" xfId="27214" xr:uid="{00000000-0005-0000-0000-0000497D0000}"/>
    <cellStyle name="Normal 5 5 2 11 4 2" xfId="32698" xr:uid="{00000000-0005-0000-0000-00004A7D0000}"/>
    <cellStyle name="Normal 5 5 2 11 4 3" xfId="43248" xr:uid="{00000000-0005-0000-0000-00004B7D0000}"/>
    <cellStyle name="Normal 5 5 2 11 5" xfId="20682" xr:uid="{00000000-0005-0000-0000-00004C7D0000}"/>
    <cellStyle name="Normal 5 5 2 11 6" xfId="43249" xr:uid="{00000000-0005-0000-0000-00004D7D0000}"/>
    <cellStyle name="Normal 5 5 2 12" xfId="7677" xr:uid="{00000000-0005-0000-0000-00004E7D0000}"/>
    <cellStyle name="Normal 5 5 2 12 2" xfId="7678" xr:uid="{00000000-0005-0000-0000-00004F7D0000}"/>
    <cellStyle name="Normal 5 5 2 12 2 2" xfId="27215" xr:uid="{00000000-0005-0000-0000-0000507D0000}"/>
    <cellStyle name="Normal 5 5 2 12 2 2 2" xfId="32699" xr:uid="{00000000-0005-0000-0000-0000517D0000}"/>
    <cellStyle name="Normal 5 5 2 12 2 2 3" xfId="43250" xr:uid="{00000000-0005-0000-0000-0000527D0000}"/>
    <cellStyle name="Normal 5 5 2 12 2 3" xfId="29039" xr:uid="{00000000-0005-0000-0000-0000537D0000}"/>
    <cellStyle name="Normal 5 5 2 12 2 4" xfId="43251" xr:uid="{00000000-0005-0000-0000-0000547D0000}"/>
    <cellStyle name="Normal 5 5 2 12 3" xfId="7679" xr:uid="{00000000-0005-0000-0000-0000557D0000}"/>
    <cellStyle name="Normal 5 5 2 12 3 2" xfId="27216" xr:uid="{00000000-0005-0000-0000-0000567D0000}"/>
    <cellStyle name="Normal 5 5 2 12 3 2 2" xfId="32700" xr:uid="{00000000-0005-0000-0000-0000577D0000}"/>
    <cellStyle name="Normal 5 5 2 12 3 2 3" xfId="43252" xr:uid="{00000000-0005-0000-0000-0000587D0000}"/>
    <cellStyle name="Normal 5 5 2 12 3 3" xfId="29038" xr:uid="{00000000-0005-0000-0000-0000597D0000}"/>
    <cellStyle name="Normal 5 5 2 12 3 4" xfId="43253" xr:uid="{00000000-0005-0000-0000-00005A7D0000}"/>
    <cellStyle name="Normal 5 5 2 12 4" xfId="27217" xr:uid="{00000000-0005-0000-0000-00005B7D0000}"/>
    <cellStyle name="Normal 5 5 2 12 4 2" xfId="32701" xr:uid="{00000000-0005-0000-0000-00005C7D0000}"/>
    <cellStyle name="Normal 5 5 2 12 4 3" xfId="43254" xr:uid="{00000000-0005-0000-0000-00005D7D0000}"/>
    <cellStyle name="Normal 5 5 2 12 5" xfId="29037" xr:uid="{00000000-0005-0000-0000-00005E7D0000}"/>
    <cellStyle name="Normal 5 5 2 12 6" xfId="43255" xr:uid="{00000000-0005-0000-0000-00005F7D0000}"/>
    <cellStyle name="Normal 5 5 2 13" xfId="7680" xr:uid="{00000000-0005-0000-0000-0000607D0000}"/>
    <cellStyle name="Normal 5 5 2 13 2" xfId="7681" xr:uid="{00000000-0005-0000-0000-0000617D0000}"/>
    <cellStyle name="Normal 5 5 2 13 2 2" xfId="27218" xr:uid="{00000000-0005-0000-0000-0000627D0000}"/>
    <cellStyle name="Normal 5 5 2 13 2 2 2" xfId="32702" xr:uid="{00000000-0005-0000-0000-0000637D0000}"/>
    <cellStyle name="Normal 5 5 2 13 2 2 3" xfId="43256" xr:uid="{00000000-0005-0000-0000-0000647D0000}"/>
    <cellStyle name="Normal 5 5 2 13 2 3" xfId="29036" xr:uid="{00000000-0005-0000-0000-0000657D0000}"/>
    <cellStyle name="Normal 5 5 2 13 2 4" xfId="43257" xr:uid="{00000000-0005-0000-0000-0000667D0000}"/>
    <cellStyle name="Normal 5 5 2 13 3" xfId="7682" xr:uid="{00000000-0005-0000-0000-0000677D0000}"/>
    <cellStyle name="Normal 5 5 2 13 3 2" xfId="27219" xr:uid="{00000000-0005-0000-0000-0000687D0000}"/>
    <cellStyle name="Normal 5 5 2 13 3 2 2" xfId="32703" xr:uid="{00000000-0005-0000-0000-0000697D0000}"/>
    <cellStyle name="Normal 5 5 2 13 3 2 3" xfId="43258" xr:uid="{00000000-0005-0000-0000-00006A7D0000}"/>
    <cellStyle name="Normal 5 5 2 13 3 3" xfId="20687" xr:uid="{00000000-0005-0000-0000-00006B7D0000}"/>
    <cellStyle name="Normal 5 5 2 13 3 4" xfId="43259" xr:uid="{00000000-0005-0000-0000-00006C7D0000}"/>
    <cellStyle name="Normal 5 5 2 13 4" xfId="27220" xr:uid="{00000000-0005-0000-0000-00006D7D0000}"/>
    <cellStyle name="Normal 5 5 2 13 4 2" xfId="32704" xr:uid="{00000000-0005-0000-0000-00006E7D0000}"/>
    <cellStyle name="Normal 5 5 2 13 4 3" xfId="43260" xr:uid="{00000000-0005-0000-0000-00006F7D0000}"/>
    <cellStyle name="Normal 5 5 2 13 5" xfId="29035" xr:uid="{00000000-0005-0000-0000-0000707D0000}"/>
    <cellStyle name="Normal 5 5 2 13 6" xfId="43261" xr:uid="{00000000-0005-0000-0000-0000717D0000}"/>
    <cellStyle name="Normal 5 5 2 14" xfId="7683" xr:uid="{00000000-0005-0000-0000-0000727D0000}"/>
    <cellStyle name="Normal 5 5 2 14 2" xfId="7684" xr:uid="{00000000-0005-0000-0000-0000737D0000}"/>
    <cellStyle name="Normal 5 5 2 14 2 2" xfId="27221" xr:uid="{00000000-0005-0000-0000-0000747D0000}"/>
    <cellStyle name="Normal 5 5 2 14 2 2 2" xfId="32705" xr:uid="{00000000-0005-0000-0000-0000757D0000}"/>
    <cellStyle name="Normal 5 5 2 14 2 2 3" xfId="43262" xr:uid="{00000000-0005-0000-0000-0000767D0000}"/>
    <cellStyle name="Normal 5 5 2 14 2 3" xfId="20690" xr:uid="{00000000-0005-0000-0000-0000777D0000}"/>
    <cellStyle name="Normal 5 5 2 14 2 4" xfId="43263" xr:uid="{00000000-0005-0000-0000-0000787D0000}"/>
    <cellStyle name="Normal 5 5 2 14 3" xfId="7685" xr:uid="{00000000-0005-0000-0000-0000797D0000}"/>
    <cellStyle name="Normal 5 5 2 14 3 2" xfId="27222" xr:uid="{00000000-0005-0000-0000-00007A7D0000}"/>
    <cellStyle name="Normal 5 5 2 14 3 2 2" xfId="32706" xr:uid="{00000000-0005-0000-0000-00007B7D0000}"/>
    <cellStyle name="Normal 5 5 2 14 3 2 3" xfId="43264" xr:uid="{00000000-0005-0000-0000-00007C7D0000}"/>
    <cellStyle name="Normal 5 5 2 14 3 3" xfId="29034" xr:uid="{00000000-0005-0000-0000-00007D7D0000}"/>
    <cellStyle name="Normal 5 5 2 14 3 4" xfId="43265" xr:uid="{00000000-0005-0000-0000-00007E7D0000}"/>
    <cellStyle name="Normal 5 5 2 14 4" xfId="27223" xr:uid="{00000000-0005-0000-0000-00007F7D0000}"/>
    <cellStyle name="Normal 5 5 2 14 4 2" xfId="32707" xr:uid="{00000000-0005-0000-0000-0000807D0000}"/>
    <cellStyle name="Normal 5 5 2 14 4 3" xfId="43266" xr:uid="{00000000-0005-0000-0000-0000817D0000}"/>
    <cellStyle name="Normal 5 5 2 14 5" xfId="29033" xr:uid="{00000000-0005-0000-0000-0000827D0000}"/>
    <cellStyle name="Normal 5 5 2 14 6" xfId="43267" xr:uid="{00000000-0005-0000-0000-0000837D0000}"/>
    <cellStyle name="Normal 5 5 2 15" xfId="7686" xr:uid="{00000000-0005-0000-0000-0000847D0000}"/>
    <cellStyle name="Normal 5 5 2 15 2" xfId="7687" xr:uid="{00000000-0005-0000-0000-0000857D0000}"/>
    <cellStyle name="Normal 5 5 2 15 2 2" xfId="27224" xr:uid="{00000000-0005-0000-0000-0000867D0000}"/>
    <cellStyle name="Normal 5 5 2 15 2 2 2" xfId="32708" xr:uid="{00000000-0005-0000-0000-0000877D0000}"/>
    <cellStyle name="Normal 5 5 2 15 2 2 3" xfId="43268" xr:uid="{00000000-0005-0000-0000-0000887D0000}"/>
    <cellStyle name="Normal 5 5 2 15 2 3" xfId="29032" xr:uid="{00000000-0005-0000-0000-0000897D0000}"/>
    <cellStyle name="Normal 5 5 2 15 2 4" xfId="43269" xr:uid="{00000000-0005-0000-0000-00008A7D0000}"/>
    <cellStyle name="Normal 5 5 2 15 3" xfId="7688" xr:uid="{00000000-0005-0000-0000-00008B7D0000}"/>
    <cellStyle name="Normal 5 5 2 15 3 2" xfId="27225" xr:uid="{00000000-0005-0000-0000-00008C7D0000}"/>
    <cellStyle name="Normal 5 5 2 15 3 2 2" xfId="32709" xr:uid="{00000000-0005-0000-0000-00008D7D0000}"/>
    <cellStyle name="Normal 5 5 2 15 3 2 3" xfId="43270" xr:uid="{00000000-0005-0000-0000-00008E7D0000}"/>
    <cellStyle name="Normal 5 5 2 15 3 3" xfId="20695" xr:uid="{00000000-0005-0000-0000-00008F7D0000}"/>
    <cellStyle name="Normal 5 5 2 15 3 4" xfId="43271" xr:uid="{00000000-0005-0000-0000-0000907D0000}"/>
    <cellStyle name="Normal 5 5 2 15 4" xfId="27226" xr:uid="{00000000-0005-0000-0000-0000917D0000}"/>
    <cellStyle name="Normal 5 5 2 15 4 2" xfId="32710" xr:uid="{00000000-0005-0000-0000-0000927D0000}"/>
    <cellStyle name="Normal 5 5 2 15 4 3" xfId="43272" xr:uid="{00000000-0005-0000-0000-0000937D0000}"/>
    <cellStyle name="Normal 5 5 2 15 5" xfId="29031" xr:uid="{00000000-0005-0000-0000-0000947D0000}"/>
    <cellStyle name="Normal 5 5 2 15 6" xfId="43273" xr:uid="{00000000-0005-0000-0000-0000957D0000}"/>
    <cellStyle name="Normal 5 5 2 16" xfId="7689" xr:uid="{00000000-0005-0000-0000-0000967D0000}"/>
    <cellStyle name="Normal 5 5 2 16 2" xfId="7690" xr:uid="{00000000-0005-0000-0000-0000977D0000}"/>
    <cellStyle name="Normal 5 5 2 16 2 2" xfId="27227" xr:uid="{00000000-0005-0000-0000-0000987D0000}"/>
    <cellStyle name="Normal 5 5 2 16 2 2 2" xfId="32711" xr:uid="{00000000-0005-0000-0000-0000997D0000}"/>
    <cellStyle name="Normal 5 5 2 16 2 2 3" xfId="43274" xr:uid="{00000000-0005-0000-0000-00009A7D0000}"/>
    <cellStyle name="Normal 5 5 2 16 2 3" xfId="20698" xr:uid="{00000000-0005-0000-0000-00009B7D0000}"/>
    <cellStyle name="Normal 5 5 2 16 2 4" xfId="43275" xr:uid="{00000000-0005-0000-0000-00009C7D0000}"/>
    <cellStyle name="Normal 5 5 2 16 3" xfId="7691" xr:uid="{00000000-0005-0000-0000-00009D7D0000}"/>
    <cellStyle name="Normal 5 5 2 16 3 2" xfId="27228" xr:uid="{00000000-0005-0000-0000-00009E7D0000}"/>
    <cellStyle name="Normal 5 5 2 16 3 2 2" xfId="32712" xr:uid="{00000000-0005-0000-0000-00009F7D0000}"/>
    <cellStyle name="Normal 5 5 2 16 3 2 3" xfId="43276" xr:uid="{00000000-0005-0000-0000-0000A07D0000}"/>
    <cellStyle name="Normal 5 5 2 16 3 3" xfId="29030" xr:uid="{00000000-0005-0000-0000-0000A17D0000}"/>
    <cellStyle name="Normal 5 5 2 16 3 4" xfId="43277" xr:uid="{00000000-0005-0000-0000-0000A27D0000}"/>
    <cellStyle name="Normal 5 5 2 16 4" xfId="27229" xr:uid="{00000000-0005-0000-0000-0000A37D0000}"/>
    <cellStyle name="Normal 5 5 2 16 4 2" xfId="32713" xr:uid="{00000000-0005-0000-0000-0000A47D0000}"/>
    <cellStyle name="Normal 5 5 2 16 4 3" xfId="43278" xr:uid="{00000000-0005-0000-0000-0000A57D0000}"/>
    <cellStyle name="Normal 5 5 2 16 5" xfId="29029" xr:uid="{00000000-0005-0000-0000-0000A67D0000}"/>
    <cellStyle name="Normal 5 5 2 16 6" xfId="43279" xr:uid="{00000000-0005-0000-0000-0000A77D0000}"/>
    <cellStyle name="Normal 5 5 2 17" xfId="7692" xr:uid="{00000000-0005-0000-0000-0000A87D0000}"/>
    <cellStyle name="Normal 5 5 2 17 2" xfId="27230" xr:uid="{00000000-0005-0000-0000-0000A97D0000}"/>
    <cellStyle name="Normal 5 5 2 17 2 2" xfId="32714" xr:uid="{00000000-0005-0000-0000-0000AA7D0000}"/>
    <cellStyle name="Normal 5 5 2 17 2 3" xfId="43280" xr:uid="{00000000-0005-0000-0000-0000AB7D0000}"/>
    <cellStyle name="Normal 5 5 2 17 3" xfId="29028" xr:uid="{00000000-0005-0000-0000-0000AC7D0000}"/>
    <cellStyle name="Normal 5 5 2 17 4" xfId="43281" xr:uid="{00000000-0005-0000-0000-0000AD7D0000}"/>
    <cellStyle name="Normal 5 5 2 18" xfId="7693" xr:uid="{00000000-0005-0000-0000-0000AE7D0000}"/>
    <cellStyle name="Normal 5 5 2 18 2" xfId="27231" xr:uid="{00000000-0005-0000-0000-0000AF7D0000}"/>
    <cellStyle name="Normal 5 5 2 18 2 2" xfId="32715" xr:uid="{00000000-0005-0000-0000-0000B07D0000}"/>
    <cellStyle name="Normal 5 5 2 18 2 3" xfId="43282" xr:uid="{00000000-0005-0000-0000-0000B17D0000}"/>
    <cellStyle name="Normal 5 5 2 18 3" xfId="29027" xr:uid="{00000000-0005-0000-0000-0000B27D0000}"/>
    <cellStyle name="Normal 5 5 2 18 4" xfId="43283" xr:uid="{00000000-0005-0000-0000-0000B37D0000}"/>
    <cellStyle name="Normal 5 5 2 19" xfId="27232" xr:uid="{00000000-0005-0000-0000-0000B47D0000}"/>
    <cellStyle name="Normal 5 5 2 19 2" xfId="32716" xr:uid="{00000000-0005-0000-0000-0000B57D0000}"/>
    <cellStyle name="Normal 5 5 2 19 3" xfId="43284" xr:uid="{00000000-0005-0000-0000-0000B67D0000}"/>
    <cellStyle name="Normal 5 5 2 2" xfId="7694" xr:uid="{00000000-0005-0000-0000-0000B77D0000}"/>
    <cellStyle name="Normal 5 5 2 2 2" xfId="7695" xr:uid="{00000000-0005-0000-0000-0000B87D0000}"/>
    <cellStyle name="Normal 5 5 2 2 2 2" xfId="27233" xr:uid="{00000000-0005-0000-0000-0000B97D0000}"/>
    <cellStyle name="Normal 5 5 2 2 2 2 2" xfId="32717" xr:uid="{00000000-0005-0000-0000-0000BA7D0000}"/>
    <cellStyle name="Normal 5 5 2 2 2 2 3" xfId="43285" xr:uid="{00000000-0005-0000-0000-0000BB7D0000}"/>
    <cellStyle name="Normal 5 5 2 2 2 3" xfId="20704" xr:uid="{00000000-0005-0000-0000-0000BC7D0000}"/>
    <cellStyle name="Normal 5 5 2 2 2 4" xfId="43286" xr:uid="{00000000-0005-0000-0000-0000BD7D0000}"/>
    <cellStyle name="Normal 5 5 2 2 3" xfId="7696" xr:uid="{00000000-0005-0000-0000-0000BE7D0000}"/>
    <cellStyle name="Normal 5 5 2 2 3 2" xfId="27234" xr:uid="{00000000-0005-0000-0000-0000BF7D0000}"/>
    <cellStyle name="Normal 5 5 2 2 3 2 2" xfId="32718" xr:uid="{00000000-0005-0000-0000-0000C07D0000}"/>
    <cellStyle name="Normal 5 5 2 2 3 2 3" xfId="43287" xr:uid="{00000000-0005-0000-0000-0000C17D0000}"/>
    <cellStyle name="Normal 5 5 2 2 3 3" xfId="20706" xr:uid="{00000000-0005-0000-0000-0000C27D0000}"/>
    <cellStyle name="Normal 5 5 2 2 3 4" xfId="43288" xr:uid="{00000000-0005-0000-0000-0000C37D0000}"/>
    <cellStyle name="Normal 5 5 2 2 4" xfId="27235" xr:uid="{00000000-0005-0000-0000-0000C47D0000}"/>
    <cellStyle name="Normal 5 5 2 2 4 2" xfId="32719" xr:uid="{00000000-0005-0000-0000-0000C57D0000}"/>
    <cellStyle name="Normal 5 5 2 2 4 3" xfId="43289" xr:uid="{00000000-0005-0000-0000-0000C67D0000}"/>
    <cellStyle name="Normal 5 5 2 2 5" xfId="29025" xr:uid="{00000000-0005-0000-0000-0000C77D0000}"/>
    <cellStyle name="Normal 5 5 2 2 6" xfId="43290" xr:uid="{00000000-0005-0000-0000-0000C87D0000}"/>
    <cellStyle name="Normal 5 5 2 20" xfId="20707" xr:uid="{00000000-0005-0000-0000-0000C97D0000}"/>
    <cellStyle name="Normal 5 5 2 21" xfId="43291" xr:uid="{00000000-0005-0000-0000-0000CA7D0000}"/>
    <cellStyle name="Normal 5 5 2 3" xfId="7697" xr:uid="{00000000-0005-0000-0000-0000CB7D0000}"/>
    <cellStyle name="Normal 5 5 2 3 2" xfId="7698" xr:uid="{00000000-0005-0000-0000-0000CC7D0000}"/>
    <cellStyle name="Normal 5 5 2 3 2 2" xfId="27236" xr:uid="{00000000-0005-0000-0000-0000CD7D0000}"/>
    <cellStyle name="Normal 5 5 2 3 2 2 2" xfId="32720" xr:uid="{00000000-0005-0000-0000-0000CE7D0000}"/>
    <cellStyle name="Normal 5 5 2 3 2 2 3" xfId="43292" xr:uid="{00000000-0005-0000-0000-0000CF7D0000}"/>
    <cellStyle name="Normal 5 5 2 3 2 3" xfId="29022" xr:uid="{00000000-0005-0000-0000-0000D07D0000}"/>
    <cellStyle name="Normal 5 5 2 3 2 4" xfId="43293" xr:uid="{00000000-0005-0000-0000-0000D17D0000}"/>
    <cellStyle name="Normal 5 5 2 3 3" xfId="7699" xr:uid="{00000000-0005-0000-0000-0000D27D0000}"/>
    <cellStyle name="Normal 5 5 2 3 3 2" xfId="27237" xr:uid="{00000000-0005-0000-0000-0000D37D0000}"/>
    <cellStyle name="Normal 5 5 2 3 3 2 2" xfId="32721" xr:uid="{00000000-0005-0000-0000-0000D47D0000}"/>
    <cellStyle name="Normal 5 5 2 3 3 2 3" xfId="43294" xr:uid="{00000000-0005-0000-0000-0000D57D0000}"/>
    <cellStyle name="Normal 5 5 2 3 3 3" xfId="20708" xr:uid="{00000000-0005-0000-0000-0000D67D0000}"/>
    <cellStyle name="Normal 5 5 2 3 3 4" xfId="43295" xr:uid="{00000000-0005-0000-0000-0000D77D0000}"/>
    <cellStyle name="Normal 5 5 2 3 4" xfId="27238" xr:uid="{00000000-0005-0000-0000-0000D87D0000}"/>
    <cellStyle name="Normal 5 5 2 3 4 2" xfId="32722" xr:uid="{00000000-0005-0000-0000-0000D97D0000}"/>
    <cellStyle name="Normal 5 5 2 3 4 3" xfId="43296" xr:uid="{00000000-0005-0000-0000-0000DA7D0000}"/>
    <cellStyle name="Normal 5 5 2 3 5" xfId="29020" xr:uid="{00000000-0005-0000-0000-0000DB7D0000}"/>
    <cellStyle name="Normal 5 5 2 3 6" xfId="43297" xr:uid="{00000000-0005-0000-0000-0000DC7D0000}"/>
    <cellStyle name="Normal 5 5 2 4" xfId="7700" xr:uid="{00000000-0005-0000-0000-0000DD7D0000}"/>
    <cellStyle name="Normal 5 5 2 4 2" xfId="7701" xr:uid="{00000000-0005-0000-0000-0000DE7D0000}"/>
    <cellStyle name="Normal 5 5 2 4 2 2" xfId="27239" xr:uid="{00000000-0005-0000-0000-0000DF7D0000}"/>
    <cellStyle name="Normal 5 5 2 4 2 2 2" xfId="32723" xr:uid="{00000000-0005-0000-0000-0000E07D0000}"/>
    <cellStyle name="Normal 5 5 2 4 2 2 3" xfId="43298" xr:uid="{00000000-0005-0000-0000-0000E17D0000}"/>
    <cellStyle name="Normal 5 5 2 4 2 3" xfId="20709" xr:uid="{00000000-0005-0000-0000-0000E27D0000}"/>
    <cellStyle name="Normal 5 5 2 4 2 4" xfId="43299" xr:uid="{00000000-0005-0000-0000-0000E37D0000}"/>
    <cellStyle name="Normal 5 5 2 4 3" xfId="7702" xr:uid="{00000000-0005-0000-0000-0000E47D0000}"/>
    <cellStyle name="Normal 5 5 2 4 3 2" xfId="27240" xr:uid="{00000000-0005-0000-0000-0000E57D0000}"/>
    <cellStyle name="Normal 5 5 2 4 3 2 2" xfId="32724" xr:uid="{00000000-0005-0000-0000-0000E67D0000}"/>
    <cellStyle name="Normal 5 5 2 4 3 2 3" xfId="43300" xr:uid="{00000000-0005-0000-0000-0000E77D0000}"/>
    <cellStyle name="Normal 5 5 2 4 3 3" xfId="29016" xr:uid="{00000000-0005-0000-0000-0000E87D0000}"/>
    <cellStyle name="Normal 5 5 2 4 3 4" xfId="43301" xr:uid="{00000000-0005-0000-0000-0000E97D0000}"/>
    <cellStyle name="Normal 5 5 2 4 4" xfId="27241" xr:uid="{00000000-0005-0000-0000-0000EA7D0000}"/>
    <cellStyle name="Normal 5 5 2 4 4 2" xfId="32725" xr:uid="{00000000-0005-0000-0000-0000EB7D0000}"/>
    <cellStyle name="Normal 5 5 2 4 4 3" xfId="43302" xr:uid="{00000000-0005-0000-0000-0000EC7D0000}"/>
    <cellStyle name="Normal 5 5 2 4 5" xfId="29015" xr:uid="{00000000-0005-0000-0000-0000ED7D0000}"/>
    <cellStyle name="Normal 5 5 2 4 6" xfId="43303" xr:uid="{00000000-0005-0000-0000-0000EE7D0000}"/>
    <cellStyle name="Normal 5 5 2 5" xfId="7703" xr:uid="{00000000-0005-0000-0000-0000EF7D0000}"/>
    <cellStyle name="Normal 5 5 2 5 2" xfId="7704" xr:uid="{00000000-0005-0000-0000-0000F07D0000}"/>
    <cellStyle name="Normal 5 5 2 5 2 2" xfId="27242" xr:uid="{00000000-0005-0000-0000-0000F17D0000}"/>
    <cellStyle name="Normal 5 5 2 5 2 2 2" xfId="32726" xr:uid="{00000000-0005-0000-0000-0000F27D0000}"/>
    <cellStyle name="Normal 5 5 2 5 2 2 3" xfId="43304" xr:uid="{00000000-0005-0000-0000-0000F37D0000}"/>
    <cellStyle name="Normal 5 5 2 5 2 3" xfId="29013" xr:uid="{00000000-0005-0000-0000-0000F47D0000}"/>
    <cellStyle name="Normal 5 5 2 5 2 4" xfId="43305" xr:uid="{00000000-0005-0000-0000-0000F57D0000}"/>
    <cellStyle name="Normal 5 5 2 5 3" xfId="7705" xr:uid="{00000000-0005-0000-0000-0000F67D0000}"/>
    <cellStyle name="Normal 5 5 2 5 3 2" xfId="27243" xr:uid="{00000000-0005-0000-0000-0000F77D0000}"/>
    <cellStyle name="Normal 5 5 2 5 3 2 2" xfId="32727" xr:uid="{00000000-0005-0000-0000-0000F87D0000}"/>
    <cellStyle name="Normal 5 5 2 5 3 2 3" xfId="43306" xr:uid="{00000000-0005-0000-0000-0000F97D0000}"/>
    <cellStyle name="Normal 5 5 2 5 3 3" xfId="20711" xr:uid="{00000000-0005-0000-0000-0000FA7D0000}"/>
    <cellStyle name="Normal 5 5 2 5 3 4" xfId="43307" xr:uid="{00000000-0005-0000-0000-0000FB7D0000}"/>
    <cellStyle name="Normal 5 5 2 5 4" xfId="27244" xr:uid="{00000000-0005-0000-0000-0000FC7D0000}"/>
    <cellStyle name="Normal 5 5 2 5 4 2" xfId="32728" xr:uid="{00000000-0005-0000-0000-0000FD7D0000}"/>
    <cellStyle name="Normal 5 5 2 5 4 3" xfId="43308" xr:uid="{00000000-0005-0000-0000-0000FE7D0000}"/>
    <cellStyle name="Normal 5 5 2 5 5" xfId="29011" xr:uid="{00000000-0005-0000-0000-0000FF7D0000}"/>
    <cellStyle name="Normal 5 5 2 5 6" xfId="43309" xr:uid="{00000000-0005-0000-0000-0000007E0000}"/>
    <cellStyle name="Normal 5 5 2 6" xfId="7706" xr:uid="{00000000-0005-0000-0000-0000017E0000}"/>
    <cellStyle name="Normal 5 5 2 6 2" xfId="7707" xr:uid="{00000000-0005-0000-0000-0000027E0000}"/>
    <cellStyle name="Normal 5 5 2 6 2 2" xfId="27245" xr:uid="{00000000-0005-0000-0000-0000037E0000}"/>
    <cellStyle name="Normal 5 5 2 6 2 2 2" xfId="32729" xr:uid="{00000000-0005-0000-0000-0000047E0000}"/>
    <cellStyle name="Normal 5 5 2 6 2 2 3" xfId="43310" xr:uid="{00000000-0005-0000-0000-0000057E0000}"/>
    <cellStyle name="Normal 5 5 2 6 2 3" xfId="20713" xr:uid="{00000000-0005-0000-0000-0000067E0000}"/>
    <cellStyle name="Normal 5 5 2 6 2 4" xfId="43311" xr:uid="{00000000-0005-0000-0000-0000077E0000}"/>
    <cellStyle name="Normal 5 5 2 6 3" xfId="7708" xr:uid="{00000000-0005-0000-0000-0000087E0000}"/>
    <cellStyle name="Normal 5 5 2 6 3 2" xfId="27246" xr:uid="{00000000-0005-0000-0000-0000097E0000}"/>
    <cellStyle name="Normal 5 5 2 6 3 2 2" xfId="32730" xr:uid="{00000000-0005-0000-0000-00000A7E0000}"/>
    <cellStyle name="Normal 5 5 2 6 3 2 3" xfId="43312" xr:uid="{00000000-0005-0000-0000-00000B7E0000}"/>
    <cellStyle name="Normal 5 5 2 6 3 3" xfId="29009" xr:uid="{00000000-0005-0000-0000-00000C7E0000}"/>
    <cellStyle name="Normal 5 5 2 6 3 4" xfId="43313" xr:uid="{00000000-0005-0000-0000-00000D7E0000}"/>
    <cellStyle name="Normal 5 5 2 6 4" xfId="27247" xr:uid="{00000000-0005-0000-0000-00000E7E0000}"/>
    <cellStyle name="Normal 5 5 2 6 4 2" xfId="32731" xr:uid="{00000000-0005-0000-0000-00000F7E0000}"/>
    <cellStyle name="Normal 5 5 2 6 4 3" xfId="43314" xr:uid="{00000000-0005-0000-0000-0000107E0000}"/>
    <cellStyle name="Normal 5 5 2 6 5" xfId="29008" xr:uid="{00000000-0005-0000-0000-0000117E0000}"/>
    <cellStyle name="Normal 5 5 2 6 6" xfId="43315" xr:uid="{00000000-0005-0000-0000-0000127E0000}"/>
    <cellStyle name="Normal 5 5 2 7" xfId="7709" xr:uid="{00000000-0005-0000-0000-0000137E0000}"/>
    <cellStyle name="Normal 5 5 2 7 2" xfId="7710" xr:uid="{00000000-0005-0000-0000-0000147E0000}"/>
    <cellStyle name="Normal 5 5 2 7 2 2" xfId="27248" xr:uid="{00000000-0005-0000-0000-0000157E0000}"/>
    <cellStyle name="Normal 5 5 2 7 2 2 2" xfId="32732" xr:uid="{00000000-0005-0000-0000-0000167E0000}"/>
    <cellStyle name="Normal 5 5 2 7 2 2 3" xfId="43316" xr:uid="{00000000-0005-0000-0000-0000177E0000}"/>
    <cellStyle name="Normal 5 5 2 7 2 3" xfId="29006" xr:uid="{00000000-0005-0000-0000-0000187E0000}"/>
    <cellStyle name="Normal 5 5 2 7 2 4" xfId="43317" xr:uid="{00000000-0005-0000-0000-0000197E0000}"/>
    <cellStyle name="Normal 5 5 2 7 3" xfId="7711" xr:uid="{00000000-0005-0000-0000-00001A7E0000}"/>
    <cellStyle name="Normal 5 5 2 7 3 2" xfId="27249" xr:uid="{00000000-0005-0000-0000-00001B7E0000}"/>
    <cellStyle name="Normal 5 5 2 7 3 2 2" xfId="32733" xr:uid="{00000000-0005-0000-0000-00001C7E0000}"/>
    <cellStyle name="Normal 5 5 2 7 3 2 3" xfId="43318" xr:uid="{00000000-0005-0000-0000-00001D7E0000}"/>
    <cellStyle name="Normal 5 5 2 7 3 3" xfId="20716" xr:uid="{00000000-0005-0000-0000-00001E7E0000}"/>
    <cellStyle name="Normal 5 5 2 7 3 4" xfId="43319" xr:uid="{00000000-0005-0000-0000-00001F7E0000}"/>
    <cellStyle name="Normal 5 5 2 7 4" xfId="27250" xr:uid="{00000000-0005-0000-0000-0000207E0000}"/>
    <cellStyle name="Normal 5 5 2 7 4 2" xfId="32734" xr:uid="{00000000-0005-0000-0000-0000217E0000}"/>
    <cellStyle name="Normal 5 5 2 7 4 3" xfId="43320" xr:uid="{00000000-0005-0000-0000-0000227E0000}"/>
    <cellStyle name="Normal 5 5 2 7 5" xfId="20717" xr:uid="{00000000-0005-0000-0000-0000237E0000}"/>
    <cellStyle name="Normal 5 5 2 7 6" xfId="43321" xr:uid="{00000000-0005-0000-0000-0000247E0000}"/>
    <cellStyle name="Normal 5 5 2 8" xfId="7712" xr:uid="{00000000-0005-0000-0000-0000257E0000}"/>
    <cellStyle name="Normal 5 5 2 8 2" xfId="7713" xr:uid="{00000000-0005-0000-0000-0000267E0000}"/>
    <cellStyle name="Normal 5 5 2 8 2 2" xfId="27251" xr:uid="{00000000-0005-0000-0000-0000277E0000}"/>
    <cellStyle name="Normal 5 5 2 8 2 2 2" xfId="32735" xr:uid="{00000000-0005-0000-0000-0000287E0000}"/>
    <cellStyle name="Normal 5 5 2 8 2 2 3" xfId="43322" xr:uid="{00000000-0005-0000-0000-0000297E0000}"/>
    <cellStyle name="Normal 5 5 2 8 2 3" xfId="29003" xr:uid="{00000000-0005-0000-0000-00002A7E0000}"/>
    <cellStyle name="Normal 5 5 2 8 2 4" xfId="43323" xr:uid="{00000000-0005-0000-0000-00002B7E0000}"/>
    <cellStyle name="Normal 5 5 2 8 3" xfId="7714" xr:uid="{00000000-0005-0000-0000-00002C7E0000}"/>
    <cellStyle name="Normal 5 5 2 8 3 2" xfId="27252" xr:uid="{00000000-0005-0000-0000-00002D7E0000}"/>
    <cellStyle name="Normal 5 5 2 8 3 2 2" xfId="32736" xr:uid="{00000000-0005-0000-0000-00002E7E0000}"/>
    <cellStyle name="Normal 5 5 2 8 3 2 3" xfId="43324" xr:uid="{00000000-0005-0000-0000-00002F7E0000}"/>
    <cellStyle name="Normal 5 5 2 8 3 3" xfId="29002" xr:uid="{00000000-0005-0000-0000-0000307E0000}"/>
    <cellStyle name="Normal 5 5 2 8 3 4" xfId="43325" xr:uid="{00000000-0005-0000-0000-0000317E0000}"/>
    <cellStyle name="Normal 5 5 2 8 4" xfId="27253" xr:uid="{00000000-0005-0000-0000-0000327E0000}"/>
    <cellStyle name="Normal 5 5 2 8 4 2" xfId="32737" xr:uid="{00000000-0005-0000-0000-0000337E0000}"/>
    <cellStyle name="Normal 5 5 2 8 4 3" xfId="43326" xr:uid="{00000000-0005-0000-0000-0000347E0000}"/>
    <cellStyle name="Normal 5 5 2 8 5" xfId="20720" xr:uid="{00000000-0005-0000-0000-0000357E0000}"/>
    <cellStyle name="Normal 5 5 2 8 6" xfId="43327" xr:uid="{00000000-0005-0000-0000-0000367E0000}"/>
    <cellStyle name="Normal 5 5 2 9" xfId="7715" xr:uid="{00000000-0005-0000-0000-0000377E0000}"/>
    <cellStyle name="Normal 5 5 2 9 2" xfId="7716" xr:uid="{00000000-0005-0000-0000-0000387E0000}"/>
    <cellStyle name="Normal 5 5 2 9 2 2" xfId="27254" xr:uid="{00000000-0005-0000-0000-0000397E0000}"/>
    <cellStyle name="Normal 5 5 2 9 2 2 2" xfId="32738" xr:uid="{00000000-0005-0000-0000-00003A7E0000}"/>
    <cellStyle name="Normal 5 5 2 9 2 2 3" xfId="43328" xr:uid="{00000000-0005-0000-0000-00003B7E0000}"/>
    <cellStyle name="Normal 5 5 2 9 2 3" xfId="29000" xr:uid="{00000000-0005-0000-0000-00003C7E0000}"/>
    <cellStyle name="Normal 5 5 2 9 2 4" xfId="43329" xr:uid="{00000000-0005-0000-0000-00003D7E0000}"/>
    <cellStyle name="Normal 5 5 2 9 3" xfId="7717" xr:uid="{00000000-0005-0000-0000-00003E7E0000}"/>
    <cellStyle name="Normal 5 5 2 9 3 2" xfId="27255" xr:uid="{00000000-0005-0000-0000-00003F7E0000}"/>
    <cellStyle name="Normal 5 5 2 9 3 2 2" xfId="32739" xr:uid="{00000000-0005-0000-0000-0000407E0000}"/>
    <cellStyle name="Normal 5 5 2 9 3 2 3" xfId="43330" xr:uid="{00000000-0005-0000-0000-0000417E0000}"/>
    <cellStyle name="Normal 5 5 2 9 3 3" xfId="28999" xr:uid="{00000000-0005-0000-0000-0000427E0000}"/>
    <cellStyle name="Normal 5 5 2 9 3 4" xfId="43331" xr:uid="{00000000-0005-0000-0000-0000437E0000}"/>
    <cellStyle name="Normal 5 5 2 9 4" xfId="27256" xr:uid="{00000000-0005-0000-0000-0000447E0000}"/>
    <cellStyle name="Normal 5 5 2 9 4 2" xfId="32740" xr:uid="{00000000-0005-0000-0000-0000457E0000}"/>
    <cellStyle name="Normal 5 5 2 9 4 3" xfId="43332" xr:uid="{00000000-0005-0000-0000-0000467E0000}"/>
    <cellStyle name="Normal 5 5 2 9 5" xfId="20723" xr:uid="{00000000-0005-0000-0000-0000477E0000}"/>
    <cellStyle name="Normal 5 5 2 9 6" xfId="43333" xr:uid="{00000000-0005-0000-0000-0000487E0000}"/>
    <cellStyle name="Normal 5 5 20" xfId="7718" xr:uid="{00000000-0005-0000-0000-0000497E0000}"/>
    <cellStyle name="Normal 5 5 20 2" xfId="7719" xr:uid="{00000000-0005-0000-0000-00004A7E0000}"/>
    <cellStyle name="Normal 5 5 20 2 2" xfId="27257" xr:uid="{00000000-0005-0000-0000-00004B7E0000}"/>
    <cellStyle name="Normal 5 5 20 2 2 2" xfId="32741" xr:uid="{00000000-0005-0000-0000-00004C7E0000}"/>
    <cellStyle name="Normal 5 5 20 2 2 3" xfId="43334" xr:uid="{00000000-0005-0000-0000-00004D7E0000}"/>
    <cellStyle name="Normal 5 5 20 2 3" xfId="28997" xr:uid="{00000000-0005-0000-0000-00004E7E0000}"/>
    <cellStyle name="Normal 5 5 20 2 4" xfId="43335" xr:uid="{00000000-0005-0000-0000-00004F7E0000}"/>
    <cellStyle name="Normal 5 5 20 3" xfId="7720" xr:uid="{00000000-0005-0000-0000-0000507E0000}"/>
    <cellStyle name="Normal 5 5 20 3 2" xfId="27258" xr:uid="{00000000-0005-0000-0000-0000517E0000}"/>
    <cellStyle name="Normal 5 5 20 3 2 2" xfId="32742" xr:uid="{00000000-0005-0000-0000-0000527E0000}"/>
    <cellStyle name="Normal 5 5 20 3 2 3" xfId="43336" xr:uid="{00000000-0005-0000-0000-0000537E0000}"/>
    <cellStyle name="Normal 5 5 20 3 3" xfId="28996" xr:uid="{00000000-0005-0000-0000-0000547E0000}"/>
    <cellStyle name="Normal 5 5 20 3 4" xfId="43337" xr:uid="{00000000-0005-0000-0000-0000557E0000}"/>
    <cellStyle name="Normal 5 5 20 4" xfId="27259" xr:uid="{00000000-0005-0000-0000-0000567E0000}"/>
    <cellStyle name="Normal 5 5 20 4 2" xfId="32743" xr:uid="{00000000-0005-0000-0000-0000577E0000}"/>
    <cellStyle name="Normal 5 5 20 4 3" xfId="43338" xr:uid="{00000000-0005-0000-0000-0000587E0000}"/>
    <cellStyle name="Normal 5 5 20 5" xfId="20726" xr:uid="{00000000-0005-0000-0000-0000597E0000}"/>
    <cellStyle name="Normal 5 5 20 6" xfId="43339" xr:uid="{00000000-0005-0000-0000-00005A7E0000}"/>
    <cellStyle name="Normal 5 5 21" xfId="7721" xr:uid="{00000000-0005-0000-0000-00005B7E0000}"/>
    <cellStyle name="Normal 5 5 21 2" xfId="27260" xr:uid="{00000000-0005-0000-0000-00005C7E0000}"/>
    <cellStyle name="Normal 5 5 21 2 2" xfId="32744" xr:uid="{00000000-0005-0000-0000-00005D7E0000}"/>
    <cellStyle name="Normal 5 5 21 2 3" xfId="43340" xr:uid="{00000000-0005-0000-0000-00005E7E0000}"/>
    <cellStyle name="Normal 5 5 21 3" xfId="20727" xr:uid="{00000000-0005-0000-0000-00005F7E0000}"/>
    <cellStyle name="Normal 5 5 21 4" xfId="43341" xr:uid="{00000000-0005-0000-0000-0000607E0000}"/>
    <cellStyle name="Normal 5 5 22" xfId="7722" xr:uid="{00000000-0005-0000-0000-0000617E0000}"/>
    <cellStyle name="Normal 5 5 22 2" xfId="27261" xr:uid="{00000000-0005-0000-0000-0000627E0000}"/>
    <cellStyle name="Normal 5 5 22 2 2" xfId="32745" xr:uid="{00000000-0005-0000-0000-0000637E0000}"/>
    <cellStyle name="Normal 5 5 22 2 3" xfId="43342" xr:uid="{00000000-0005-0000-0000-0000647E0000}"/>
    <cellStyle name="Normal 5 5 22 3" xfId="20728" xr:uid="{00000000-0005-0000-0000-0000657E0000}"/>
    <cellStyle name="Normal 5 5 22 4" xfId="43343" xr:uid="{00000000-0005-0000-0000-0000667E0000}"/>
    <cellStyle name="Normal 5 5 23" xfId="27262" xr:uid="{00000000-0005-0000-0000-0000677E0000}"/>
    <cellStyle name="Normal 5 5 23 2" xfId="32746" xr:uid="{00000000-0005-0000-0000-0000687E0000}"/>
    <cellStyle name="Normal 5 5 23 3" xfId="43344" xr:uid="{00000000-0005-0000-0000-0000697E0000}"/>
    <cellStyle name="Normal 5 5 24" xfId="20729" xr:uid="{00000000-0005-0000-0000-00006A7E0000}"/>
    <cellStyle name="Normal 5 5 25" xfId="43345" xr:uid="{00000000-0005-0000-0000-00006B7E0000}"/>
    <cellStyle name="Normal 5 5 3" xfId="7723" xr:uid="{00000000-0005-0000-0000-00006C7E0000}"/>
    <cellStyle name="Normal 5 5 3 10" xfId="7724" xr:uid="{00000000-0005-0000-0000-00006D7E0000}"/>
    <cellStyle name="Normal 5 5 3 10 2" xfId="7725" xr:uid="{00000000-0005-0000-0000-00006E7E0000}"/>
    <cellStyle name="Normal 5 5 3 10 2 2" xfId="27263" xr:uid="{00000000-0005-0000-0000-00006F7E0000}"/>
    <cellStyle name="Normal 5 5 3 10 2 2 2" xfId="32747" xr:uid="{00000000-0005-0000-0000-0000707E0000}"/>
    <cellStyle name="Normal 5 5 3 10 2 2 3" xfId="43346" xr:uid="{00000000-0005-0000-0000-0000717E0000}"/>
    <cellStyle name="Normal 5 5 3 10 2 3" xfId="28991" xr:uid="{00000000-0005-0000-0000-0000727E0000}"/>
    <cellStyle name="Normal 5 5 3 10 2 4" xfId="43347" xr:uid="{00000000-0005-0000-0000-0000737E0000}"/>
    <cellStyle name="Normal 5 5 3 10 3" xfId="7726" xr:uid="{00000000-0005-0000-0000-0000747E0000}"/>
    <cellStyle name="Normal 5 5 3 10 3 2" xfId="27264" xr:uid="{00000000-0005-0000-0000-0000757E0000}"/>
    <cellStyle name="Normal 5 5 3 10 3 2 2" xfId="32748" xr:uid="{00000000-0005-0000-0000-0000767E0000}"/>
    <cellStyle name="Normal 5 5 3 10 3 2 3" xfId="43348" xr:uid="{00000000-0005-0000-0000-0000777E0000}"/>
    <cellStyle name="Normal 5 5 3 10 3 3" xfId="28990" xr:uid="{00000000-0005-0000-0000-0000787E0000}"/>
    <cellStyle name="Normal 5 5 3 10 3 4" xfId="43349" xr:uid="{00000000-0005-0000-0000-0000797E0000}"/>
    <cellStyle name="Normal 5 5 3 10 4" xfId="27265" xr:uid="{00000000-0005-0000-0000-00007A7E0000}"/>
    <cellStyle name="Normal 5 5 3 10 4 2" xfId="32749" xr:uid="{00000000-0005-0000-0000-00007B7E0000}"/>
    <cellStyle name="Normal 5 5 3 10 4 3" xfId="43350" xr:uid="{00000000-0005-0000-0000-00007C7E0000}"/>
    <cellStyle name="Normal 5 5 3 10 5" xfId="20732" xr:uid="{00000000-0005-0000-0000-00007D7E0000}"/>
    <cellStyle name="Normal 5 5 3 10 6" xfId="43351" xr:uid="{00000000-0005-0000-0000-00007E7E0000}"/>
    <cellStyle name="Normal 5 5 3 11" xfId="7727" xr:uid="{00000000-0005-0000-0000-00007F7E0000}"/>
    <cellStyle name="Normal 5 5 3 11 2" xfId="7728" xr:uid="{00000000-0005-0000-0000-0000807E0000}"/>
    <cellStyle name="Normal 5 5 3 11 2 2" xfId="27266" xr:uid="{00000000-0005-0000-0000-0000817E0000}"/>
    <cellStyle name="Normal 5 5 3 11 2 2 2" xfId="32750" xr:uid="{00000000-0005-0000-0000-0000827E0000}"/>
    <cellStyle name="Normal 5 5 3 11 2 2 3" xfId="43352" xr:uid="{00000000-0005-0000-0000-0000837E0000}"/>
    <cellStyle name="Normal 5 5 3 11 2 3" xfId="28988" xr:uid="{00000000-0005-0000-0000-0000847E0000}"/>
    <cellStyle name="Normal 5 5 3 11 2 4" xfId="43353" xr:uid="{00000000-0005-0000-0000-0000857E0000}"/>
    <cellStyle name="Normal 5 5 3 11 3" xfId="7729" xr:uid="{00000000-0005-0000-0000-0000867E0000}"/>
    <cellStyle name="Normal 5 5 3 11 3 2" xfId="27267" xr:uid="{00000000-0005-0000-0000-0000877E0000}"/>
    <cellStyle name="Normal 5 5 3 11 3 2 2" xfId="32751" xr:uid="{00000000-0005-0000-0000-0000887E0000}"/>
    <cellStyle name="Normal 5 5 3 11 3 2 3" xfId="43354" xr:uid="{00000000-0005-0000-0000-0000897E0000}"/>
    <cellStyle name="Normal 5 5 3 11 3 3" xfId="28987" xr:uid="{00000000-0005-0000-0000-00008A7E0000}"/>
    <cellStyle name="Normal 5 5 3 11 3 4" xfId="43355" xr:uid="{00000000-0005-0000-0000-00008B7E0000}"/>
    <cellStyle name="Normal 5 5 3 11 4" xfId="27268" xr:uid="{00000000-0005-0000-0000-00008C7E0000}"/>
    <cellStyle name="Normal 5 5 3 11 4 2" xfId="32752" xr:uid="{00000000-0005-0000-0000-00008D7E0000}"/>
    <cellStyle name="Normal 5 5 3 11 4 3" xfId="43356" xr:uid="{00000000-0005-0000-0000-00008E7E0000}"/>
    <cellStyle name="Normal 5 5 3 11 5" xfId="20735" xr:uid="{00000000-0005-0000-0000-00008F7E0000}"/>
    <cellStyle name="Normal 5 5 3 11 6" xfId="43357" xr:uid="{00000000-0005-0000-0000-0000907E0000}"/>
    <cellStyle name="Normal 5 5 3 12" xfId="7730" xr:uid="{00000000-0005-0000-0000-0000917E0000}"/>
    <cellStyle name="Normal 5 5 3 12 2" xfId="7731" xr:uid="{00000000-0005-0000-0000-0000927E0000}"/>
    <cellStyle name="Normal 5 5 3 12 2 2" xfId="27269" xr:uid="{00000000-0005-0000-0000-0000937E0000}"/>
    <cellStyle name="Normal 5 5 3 12 2 2 2" xfId="32753" xr:uid="{00000000-0005-0000-0000-0000947E0000}"/>
    <cellStyle name="Normal 5 5 3 12 2 2 3" xfId="43358" xr:uid="{00000000-0005-0000-0000-0000957E0000}"/>
    <cellStyle name="Normal 5 5 3 12 2 3" xfId="28985" xr:uid="{00000000-0005-0000-0000-0000967E0000}"/>
    <cellStyle name="Normal 5 5 3 12 2 4" xfId="43359" xr:uid="{00000000-0005-0000-0000-0000977E0000}"/>
    <cellStyle name="Normal 5 5 3 12 3" xfId="7732" xr:uid="{00000000-0005-0000-0000-0000987E0000}"/>
    <cellStyle name="Normal 5 5 3 12 3 2" xfId="27270" xr:uid="{00000000-0005-0000-0000-0000997E0000}"/>
    <cellStyle name="Normal 5 5 3 12 3 2 2" xfId="32754" xr:uid="{00000000-0005-0000-0000-00009A7E0000}"/>
    <cellStyle name="Normal 5 5 3 12 3 2 3" xfId="43360" xr:uid="{00000000-0005-0000-0000-00009B7E0000}"/>
    <cellStyle name="Normal 5 5 3 12 3 3" xfId="20738" xr:uid="{00000000-0005-0000-0000-00009C7E0000}"/>
    <cellStyle name="Normal 5 5 3 12 3 4" xfId="43361" xr:uid="{00000000-0005-0000-0000-00009D7E0000}"/>
    <cellStyle name="Normal 5 5 3 12 4" xfId="27271" xr:uid="{00000000-0005-0000-0000-00009E7E0000}"/>
    <cellStyle name="Normal 5 5 3 12 4 2" xfId="32755" xr:uid="{00000000-0005-0000-0000-00009F7E0000}"/>
    <cellStyle name="Normal 5 5 3 12 4 3" xfId="43362" xr:uid="{00000000-0005-0000-0000-0000A07E0000}"/>
    <cellStyle name="Normal 5 5 3 12 5" xfId="28984" xr:uid="{00000000-0005-0000-0000-0000A17E0000}"/>
    <cellStyle name="Normal 5 5 3 12 6" xfId="43363" xr:uid="{00000000-0005-0000-0000-0000A27E0000}"/>
    <cellStyle name="Normal 5 5 3 13" xfId="7733" xr:uid="{00000000-0005-0000-0000-0000A37E0000}"/>
    <cellStyle name="Normal 5 5 3 13 2" xfId="7734" xr:uid="{00000000-0005-0000-0000-0000A47E0000}"/>
    <cellStyle name="Normal 5 5 3 13 2 2" xfId="27272" xr:uid="{00000000-0005-0000-0000-0000A57E0000}"/>
    <cellStyle name="Normal 5 5 3 13 2 2 2" xfId="32756" xr:uid="{00000000-0005-0000-0000-0000A67E0000}"/>
    <cellStyle name="Normal 5 5 3 13 2 2 3" xfId="43364" xr:uid="{00000000-0005-0000-0000-0000A77E0000}"/>
    <cellStyle name="Normal 5 5 3 13 2 3" xfId="20741" xr:uid="{00000000-0005-0000-0000-0000A87E0000}"/>
    <cellStyle name="Normal 5 5 3 13 2 4" xfId="43365" xr:uid="{00000000-0005-0000-0000-0000A97E0000}"/>
    <cellStyle name="Normal 5 5 3 13 3" xfId="7735" xr:uid="{00000000-0005-0000-0000-0000AA7E0000}"/>
    <cellStyle name="Normal 5 5 3 13 3 2" xfId="27273" xr:uid="{00000000-0005-0000-0000-0000AB7E0000}"/>
    <cellStyle name="Normal 5 5 3 13 3 2 2" xfId="32757" xr:uid="{00000000-0005-0000-0000-0000AC7E0000}"/>
    <cellStyle name="Normal 5 5 3 13 3 2 3" xfId="43366" xr:uid="{00000000-0005-0000-0000-0000AD7E0000}"/>
    <cellStyle name="Normal 5 5 3 13 3 3" xfId="20742" xr:uid="{00000000-0005-0000-0000-0000AE7E0000}"/>
    <cellStyle name="Normal 5 5 3 13 3 4" xfId="43367" xr:uid="{00000000-0005-0000-0000-0000AF7E0000}"/>
    <cellStyle name="Normal 5 5 3 13 4" xfId="27274" xr:uid="{00000000-0005-0000-0000-0000B07E0000}"/>
    <cellStyle name="Normal 5 5 3 13 4 2" xfId="32758" xr:uid="{00000000-0005-0000-0000-0000B17E0000}"/>
    <cellStyle name="Normal 5 5 3 13 4 3" xfId="43368" xr:uid="{00000000-0005-0000-0000-0000B27E0000}"/>
    <cellStyle name="Normal 5 5 3 13 5" xfId="20743" xr:uid="{00000000-0005-0000-0000-0000B37E0000}"/>
    <cellStyle name="Normal 5 5 3 13 6" xfId="43369" xr:uid="{00000000-0005-0000-0000-0000B47E0000}"/>
    <cellStyle name="Normal 5 5 3 14" xfId="7736" xr:uid="{00000000-0005-0000-0000-0000B57E0000}"/>
    <cellStyle name="Normal 5 5 3 14 2" xfId="7737" xr:uid="{00000000-0005-0000-0000-0000B67E0000}"/>
    <cellStyle name="Normal 5 5 3 14 2 2" xfId="27275" xr:uid="{00000000-0005-0000-0000-0000B77E0000}"/>
    <cellStyle name="Normal 5 5 3 14 2 2 2" xfId="32759" xr:uid="{00000000-0005-0000-0000-0000B87E0000}"/>
    <cellStyle name="Normal 5 5 3 14 2 2 3" xfId="43370" xr:uid="{00000000-0005-0000-0000-0000B97E0000}"/>
    <cellStyle name="Normal 5 5 3 14 2 3" xfId="20745" xr:uid="{00000000-0005-0000-0000-0000BA7E0000}"/>
    <cellStyle name="Normal 5 5 3 14 2 4" xfId="43371" xr:uid="{00000000-0005-0000-0000-0000BB7E0000}"/>
    <cellStyle name="Normal 5 5 3 14 3" xfId="7738" xr:uid="{00000000-0005-0000-0000-0000BC7E0000}"/>
    <cellStyle name="Normal 5 5 3 14 3 2" xfId="27276" xr:uid="{00000000-0005-0000-0000-0000BD7E0000}"/>
    <cellStyle name="Normal 5 5 3 14 3 2 2" xfId="32760" xr:uid="{00000000-0005-0000-0000-0000BE7E0000}"/>
    <cellStyle name="Normal 5 5 3 14 3 2 3" xfId="43372" xr:uid="{00000000-0005-0000-0000-0000BF7E0000}"/>
    <cellStyle name="Normal 5 5 3 14 3 3" xfId="20747" xr:uid="{00000000-0005-0000-0000-0000C07E0000}"/>
    <cellStyle name="Normal 5 5 3 14 3 4" xfId="43373" xr:uid="{00000000-0005-0000-0000-0000C17E0000}"/>
    <cellStyle name="Normal 5 5 3 14 4" xfId="27277" xr:uid="{00000000-0005-0000-0000-0000C27E0000}"/>
    <cellStyle name="Normal 5 5 3 14 4 2" xfId="32761" xr:uid="{00000000-0005-0000-0000-0000C37E0000}"/>
    <cellStyle name="Normal 5 5 3 14 4 3" xfId="43374" xr:uid="{00000000-0005-0000-0000-0000C47E0000}"/>
    <cellStyle name="Normal 5 5 3 14 5" xfId="28981" xr:uid="{00000000-0005-0000-0000-0000C57E0000}"/>
    <cellStyle name="Normal 5 5 3 14 6" xfId="43375" xr:uid="{00000000-0005-0000-0000-0000C67E0000}"/>
    <cellStyle name="Normal 5 5 3 15" xfId="7739" xr:uid="{00000000-0005-0000-0000-0000C77E0000}"/>
    <cellStyle name="Normal 5 5 3 15 2" xfId="7740" xr:uid="{00000000-0005-0000-0000-0000C87E0000}"/>
    <cellStyle name="Normal 5 5 3 15 2 2" xfId="27278" xr:uid="{00000000-0005-0000-0000-0000C97E0000}"/>
    <cellStyle name="Normal 5 5 3 15 2 2 2" xfId="32762" xr:uid="{00000000-0005-0000-0000-0000CA7E0000}"/>
    <cellStyle name="Normal 5 5 3 15 2 2 3" xfId="43376" xr:uid="{00000000-0005-0000-0000-0000CB7E0000}"/>
    <cellStyle name="Normal 5 5 3 15 2 3" xfId="20750" xr:uid="{00000000-0005-0000-0000-0000CC7E0000}"/>
    <cellStyle name="Normal 5 5 3 15 2 4" xfId="43377" xr:uid="{00000000-0005-0000-0000-0000CD7E0000}"/>
    <cellStyle name="Normal 5 5 3 15 3" xfId="7741" xr:uid="{00000000-0005-0000-0000-0000CE7E0000}"/>
    <cellStyle name="Normal 5 5 3 15 3 2" xfId="27279" xr:uid="{00000000-0005-0000-0000-0000CF7E0000}"/>
    <cellStyle name="Normal 5 5 3 15 3 2 2" xfId="32763" xr:uid="{00000000-0005-0000-0000-0000D07E0000}"/>
    <cellStyle name="Normal 5 5 3 15 3 2 3" xfId="43378" xr:uid="{00000000-0005-0000-0000-0000D17E0000}"/>
    <cellStyle name="Normal 5 5 3 15 3 3" xfId="20751" xr:uid="{00000000-0005-0000-0000-0000D27E0000}"/>
    <cellStyle name="Normal 5 5 3 15 3 4" xfId="43379" xr:uid="{00000000-0005-0000-0000-0000D37E0000}"/>
    <cellStyle name="Normal 5 5 3 15 4" xfId="27280" xr:uid="{00000000-0005-0000-0000-0000D47E0000}"/>
    <cellStyle name="Normal 5 5 3 15 4 2" xfId="32764" xr:uid="{00000000-0005-0000-0000-0000D57E0000}"/>
    <cellStyle name="Normal 5 5 3 15 4 3" xfId="43380" xr:uid="{00000000-0005-0000-0000-0000D67E0000}"/>
    <cellStyle name="Normal 5 5 3 15 5" xfId="20752" xr:uid="{00000000-0005-0000-0000-0000D77E0000}"/>
    <cellStyle name="Normal 5 5 3 15 6" xfId="43381" xr:uid="{00000000-0005-0000-0000-0000D87E0000}"/>
    <cellStyle name="Normal 5 5 3 16" xfId="7742" xr:uid="{00000000-0005-0000-0000-0000D97E0000}"/>
    <cellStyle name="Normal 5 5 3 16 2" xfId="7743" xr:uid="{00000000-0005-0000-0000-0000DA7E0000}"/>
    <cellStyle name="Normal 5 5 3 16 2 2" xfId="27281" xr:uid="{00000000-0005-0000-0000-0000DB7E0000}"/>
    <cellStyle name="Normal 5 5 3 16 2 2 2" xfId="32765" xr:uid="{00000000-0005-0000-0000-0000DC7E0000}"/>
    <cellStyle name="Normal 5 5 3 16 2 2 3" xfId="43382" xr:uid="{00000000-0005-0000-0000-0000DD7E0000}"/>
    <cellStyle name="Normal 5 5 3 16 2 3" xfId="20754" xr:uid="{00000000-0005-0000-0000-0000DE7E0000}"/>
    <cellStyle name="Normal 5 5 3 16 2 4" xfId="43383" xr:uid="{00000000-0005-0000-0000-0000DF7E0000}"/>
    <cellStyle name="Normal 5 5 3 16 3" xfId="7744" xr:uid="{00000000-0005-0000-0000-0000E07E0000}"/>
    <cellStyle name="Normal 5 5 3 16 3 2" xfId="27282" xr:uid="{00000000-0005-0000-0000-0000E17E0000}"/>
    <cellStyle name="Normal 5 5 3 16 3 2 2" xfId="32766" xr:uid="{00000000-0005-0000-0000-0000E27E0000}"/>
    <cellStyle name="Normal 5 5 3 16 3 2 3" xfId="43384" xr:uid="{00000000-0005-0000-0000-0000E37E0000}"/>
    <cellStyle name="Normal 5 5 3 16 3 3" xfId="20756" xr:uid="{00000000-0005-0000-0000-0000E47E0000}"/>
    <cellStyle name="Normal 5 5 3 16 3 4" xfId="43385" xr:uid="{00000000-0005-0000-0000-0000E57E0000}"/>
    <cellStyle name="Normal 5 5 3 16 4" xfId="27283" xr:uid="{00000000-0005-0000-0000-0000E67E0000}"/>
    <cellStyle name="Normal 5 5 3 16 4 2" xfId="32767" xr:uid="{00000000-0005-0000-0000-0000E77E0000}"/>
    <cellStyle name="Normal 5 5 3 16 4 3" xfId="43386" xr:uid="{00000000-0005-0000-0000-0000E87E0000}"/>
    <cellStyle name="Normal 5 5 3 16 5" xfId="28978" xr:uid="{00000000-0005-0000-0000-0000E97E0000}"/>
    <cellStyle name="Normal 5 5 3 16 6" xfId="43387" xr:uid="{00000000-0005-0000-0000-0000EA7E0000}"/>
    <cellStyle name="Normal 5 5 3 17" xfId="7745" xr:uid="{00000000-0005-0000-0000-0000EB7E0000}"/>
    <cellStyle name="Normal 5 5 3 17 2" xfId="27284" xr:uid="{00000000-0005-0000-0000-0000EC7E0000}"/>
    <cellStyle name="Normal 5 5 3 17 2 2" xfId="32768" xr:uid="{00000000-0005-0000-0000-0000ED7E0000}"/>
    <cellStyle name="Normal 5 5 3 17 2 3" xfId="43388" xr:uid="{00000000-0005-0000-0000-0000EE7E0000}"/>
    <cellStyle name="Normal 5 5 3 17 3" xfId="20758" xr:uid="{00000000-0005-0000-0000-0000EF7E0000}"/>
    <cellStyle name="Normal 5 5 3 17 4" xfId="43389" xr:uid="{00000000-0005-0000-0000-0000F07E0000}"/>
    <cellStyle name="Normal 5 5 3 18" xfId="7746" xr:uid="{00000000-0005-0000-0000-0000F17E0000}"/>
    <cellStyle name="Normal 5 5 3 18 2" xfId="27285" xr:uid="{00000000-0005-0000-0000-0000F27E0000}"/>
    <cellStyle name="Normal 5 5 3 18 2 2" xfId="32769" xr:uid="{00000000-0005-0000-0000-0000F37E0000}"/>
    <cellStyle name="Normal 5 5 3 18 2 3" xfId="43390" xr:uid="{00000000-0005-0000-0000-0000F47E0000}"/>
    <cellStyle name="Normal 5 5 3 18 3" xfId="28977" xr:uid="{00000000-0005-0000-0000-0000F57E0000}"/>
    <cellStyle name="Normal 5 5 3 18 4" xfId="43391" xr:uid="{00000000-0005-0000-0000-0000F67E0000}"/>
    <cellStyle name="Normal 5 5 3 19" xfId="27286" xr:uid="{00000000-0005-0000-0000-0000F77E0000}"/>
    <cellStyle name="Normal 5 5 3 19 2" xfId="32770" xr:uid="{00000000-0005-0000-0000-0000F87E0000}"/>
    <cellStyle name="Normal 5 5 3 19 3" xfId="43392" xr:uid="{00000000-0005-0000-0000-0000F97E0000}"/>
    <cellStyle name="Normal 5 5 3 2" xfId="7747" xr:uid="{00000000-0005-0000-0000-0000FA7E0000}"/>
    <cellStyle name="Normal 5 5 3 2 2" xfId="7748" xr:uid="{00000000-0005-0000-0000-0000FB7E0000}"/>
    <cellStyle name="Normal 5 5 3 2 2 2" xfId="27287" xr:uid="{00000000-0005-0000-0000-0000FC7E0000}"/>
    <cellStyle name="Normal 5 5 3 2 2 2 2" xfId="32771" xr:uid="{00000000-0005-0000-0000-0000FD7E0000}"/>
    <cellStyle name="Normal 5 5 3 2 2 2 3" xfId="43393" xr:uid="{00000000-0005-0000-0000-0000FE7E0000}"/>
    <cellStyle name="Normal 5 5 3 2 2 3" xfId="28976" xr:uid="{00000000-0005-0000-0000-0000FF7E0000}"/>
    <cellStyle name="Normal 5 5 3 2 2 4" xfId="43394" xr:uid="{00000000-0005-0000-0000-0000007F0000}"/>
    <cellStyle name="Normal 5 5 3 2 3" xfId="7749" xr:uid="{00000000-0005-0000-0000-0000017F0000}"/>
    <cellStyle name="Normal 5 5 3 2 3 2" xfId="27288" xr:uid="{00000000-0005-0000-0000-0000027F0000}"/>
    <cellStyle name="Normal 5 5 3 2 3 2 2" xfId="32772" xr:uid="{00000000-0005-0000-0000-0000037F0000}"/>
    <cellStyle name="Normal 5 5 3 2 3 2 3" xfId="43395" xr:uid="{00000000-0005-0000-0000-0000047F0000}"/>
    <cellStyle name="Normal 5 5 3 2 3 3" xfId="28974" xr:uid="{00000000-0005-0000-0000-0000057F0000}"/>
    <cellStyle name="Normal 5 5 3 2 3 4" xfId="43396" xr:uid="{00000000-0005-0000-0000-0000067F0000}"/>
    <cellStyle name="Normal 5 5 3 2 4" xfId="27289" xr:uid="{00000000-0005-0000-0000-0000077F0000}"/>
    <cellStyle name="Normal 5 5 3 2 4 2" xfId="32773" xr:uid="{00000000-0005-0000-0000-0000087F0000}"/>
    <cellStyle name="Normal 5 5 3 2 4 3" xfId="43397" xr:uid="{00000000-0005-0000-0000-0000097F0000}"/>
    <cellStyle name="Normal 5 5 3 2 5" xfId="20763" xr:uid="{00000000-0005-0000-0000-00000A7F0000}"/>
    <cellStyle name="Normal 5 5 3 2 6" xfId="43398" xr:uid="{00000000-0005-0000-0000-00000B7F0000}"/>
    <cellStyle name="Normal 5 5 3 20" xfId="28973" xr:uid="{00000000-0005-0000-0000-00000C7F0000}"/>
    <cellStyle name="Normal 5 5 3 21" xfId="43399" xr:uid="{00000000-0005-0000-0000-00000D7F0000}"/>
    <cellStyle name="Normal 5 5 3 3" xfId="7750" xr:uid="{00000000-0005-0000-0000-00000E7F0000}"/>
    <cellStyle name="Normal 5 5 3 3 2" xfId="7751" xr:uid="{00000000-0005-0000-0000-00000F7F0000}"/>
    <cellStyle name="Normal 5 5 3 3 2 2" xfId="27290" xr:uid="{00000000-0005-0000-0000-0000107F0000}"/>
    <cellStyle name="Normal 5 5 3 3 2 2 2" xfId="32774" xr:uid="{00000000-0005-0000-0000-0000117F0000}"/>
    <cellStyle name="Normal 5 5 3 3 2 2 3" xfId="43400" xr:uid="{00000000-0005-0000-0000-0000127F0000}"/>
    <cellStyle name="Normal 5 5 3 3 2 3" xfId="20765" xr:uid="{00000000-0005-0000-0000-0000137F0000}"/>
    <cellStyle name="Normal 5 5 3 3 2 4" xfId="43401" xr:uid="{00000000-0005-0000-0000-0000147F0000}"/>
    <cellStyle name="Normal 5 5 3 3 3" xfId="7752" xr:uid="{00000000-0005-0000-0000-0000157F0000}"/>
    <cellStyle name="Normal 5 5 3 3 3 2" xfId="27291" xr:uid="{00000000-0005-0000-0000-0000167F0000}"/>
    <cellStyle name="Normal 5 5 3 3 3 2 2" xfId="32775" xr:uid="{00000000-0005-0000-0000-0000177F0000}"/>
    <cellStyle name="Normal 5 5 3 3 3 2 3" xfId="43402" xr:uid="{00000000-0005-0000-0000-0000187F0000}"/>
    <cellStyle name="Normal 5 5 3 3 3 3" xfId="28972" xr:uid="{00000000-0005-0000-0000-0000197F0000}"/>
    <cellStyle name="Normal 5 5 3 3 3 4" xfId="43403" xr:uid="{00000000-0005-0000-0000-00001A7F0000}"/>
    <cellStyle name="Normal 5 5 3 3 4" xfId="27292" xr:uid="{00000000-0005-0000-0000-00001B7F0000}"/>
    <cellStyle name="Normal 5 5 3 3 4 2" xfId="32776" xr:uid="{00000000-0005-0000-0000-00001C7F0000}"/>
    <cellStyle name="Normal 5 5 3 3 4 3" xfId="43404" xr:uid="{00000000-0005-0000-0000-00001D7F0000}"/>
    <cellStyle name="Normal 5 5 3 3 5" xfId="28971" xr:uid="{00000000-0005-0000-0000-00001E7F0000}"/>
    <cellStyle name="Normal 5 5 3 3 6" xfId="43405" xr:uid="{00000000-0005-0000-0000-00001F7F0000}"/>
    <cellStyle name="Normal 5 5 3 4" xfId="7753" xr:uid="{00000000-0005-0000-0000-0000207F0000}"/>
    <cellStyle name="Normal 5 5 3 4 2" xfId="7754" xr:uid="{00000000-0005-0000-0000-0000217F0000}"/>
    <cellStyle name="Normal 5 5 3 4 2 2" xfId="27293" xr:uid="{00000000-0005-0000-0000-0000227F0000}"/>
    <cellStyle name="Normal 5 5 3 4 2 2 2" xfId="32777" xr:uid="{00000000-0005-0000-0000-0000237F0000}"/>
    <cellStyle name="Normal 5 5 3 4 2 2 3" xfId="43406" xr:uid="{00000000-0005-0000-0000-0000247F0000}"/>
    <cellStyle name="Normal 5 5 3 4 2 3" xfId="28969" xr:uid="{00000000-0005-0000-0000-0000257F0000}"/>
    <cellStyle name="Normal 5 5 3 4 2 4" xfId="43407" xr:uid="{00000000-0005-0000-0000-0000267F0000}"/>
    <cellStyle name="Normal 5 5 3 4 3" xfId="7755" xr:uid="{00000000-0005-0000-0000-0000277F0000}"/>
    <cellStyle name="Normal 5 5 3 4 3 2" xfId="27294" xr:uid="{00000000-0005-0000-0000-0000287F0000}"/>
    <cellStyle name="Normal 5 5 3 4 3 2 2" xfId="32778" xr:uid="{00000000-0005-0000-0000-0000297F0000}"/>
    <cellStyle name="Normal 5 5 3 4 3 2 3" xfId="43408" xr:uid="{00000000-0005-0000-0000-00002A7F0000}"/>
    <cellStyle name="Normal 5 5 3 4 3 3" xfId="20769" xr:uid="{00000000-0005-0000-0000-00002B7F0000}"/>
    <cellStyle name="Normal 5 5 3 4 3 4" xfId="43409" xr:uid="{00000000-0005-0000-0000-00002C7F0000}"/>
    <cellStyle name="Normal 5 5 3 4 4" xfId="27295" xr:uid="{00000000-0005-0000-0000-00002D7F0000}"/>
    <cellStyle name="Normal 5 5 3 4 4 2" xfId="32779" xr:uid="{00000000-0005-0000-0000-00002E7F0000}"/>
    <cellStyle name="Normal 5 5 3 4 4 3" xfId="43410" xr:uid="{00000000-0005-0000-0000-00002F7F0000}"/>
    <cellStyle name="Normal 5 5 3 4 5" xfId="28967" xr:uid="{00000000-0005-0000-0000-0000307F0000}"/>
    <cellStyle name="Normal 5 5 3 4 6" xfId="43411" xr:uid="{00000000-0005-0000-0000-0000317F0000}"/>
    <cellStyle name="Normal 5 5 3 5" xfId="7756" xr:uid="{00000000-0005-0000-0000-0000327F0000}"/>
    <cellStyle name="Normal 5 5 3 5 2" xfId="7757" xr:uid="{00000000-0005-0000-0000-0000337F0000}"/>
    <cellStyle name="Normal 5 5 3 5 2 2" xfId="27296" xr:uid="{00000000-0005-0000-0000-0000347F0000}"/>
    <cellStyle name="Normal 5 5 3 5 2 2 2" xfId="32780" xr:uid="{00000000-0005-0000-0000-0000357F0000}"/>
    <cellStyle name="Normal 5 5 3 5 2 2 3" xfId="43412" xr:uid="{00000000-0005-0000-0000-0000367F0000}"/>
    <cellStyle name="Normal 5 5 3 5 2 3" xfId="20770" xr:uid="{00000000-0005-0000-0000-0000377F0000}"/>
    <cellStyle name="Normal 5 5 3 5 2 4" xfId="43413" xr:uid="{00000000-0005-0000-0000-0000387F0000}"/>
    <cellStyle name="Normal 5 5 3 5 3" xfId="7758" xr:uid="{00000000-0005-0000-0000-0000397F0000}"/>
    <cellStyle name="Normal 5 5 3 5 3 2" xfId="27297" xr:uid="{00000000-0005-0000-0000-00003A7F0000}"/>
    <cellStyle name="Normal 5 5 3 5 3 2 2" xfId="32781" xr:uid="{00000000-0005-0000-0000-00003B7F0000}"/>
    <cellStyle name="Normal 5 5 3 5 3 2 3" xfId="43414" xr:uid="{00000000-0005-0000-0000-00003C7F0000}"/>
    <cellStyle name="Normal 5 5 3 5 3 3" xfId="20771" xr:uid="{00000000-0005-0000-0000-00003D7F0000}"/>
    <cellStyle name="Normal 5 5 3 5 3 4" xfId="43415" xr:uid="{00000000-0005-0000-0000-00003E7F0000}"/>
    <cellStyle name="Normal 5 5 3 5 4" xfId="27298" xr:uid="{00000000-0005-0000-0000-00003F7F0000}"/>
    <cellStyle name="Normal 5 5 3 5 4 2" xfId="32782" xr:uid="{00000000-0005-0000-0000-0000407F0000}"/>
    <cellStyle name="Normal 5 5 3 5 4 3" xfId="43416" xr:uid="{00000000-0005-0000-0000-0000417F0000}"/>
    <cellStyle name="Normal 5 5 3 5 5" xfId="20772" xr:uid="{00000000-0005-0000-0000-0000427F0000}"/>
    <cellStyle name="Normal 5 5 3 5 6" xfId="43417" xr:uid="{00000000-0005-0000-0000-0000437F0000}"/>
    <cellStyle name="Normal 5 5 3 6" xfId="7759" xr:uid="{00000000-0005-0000-0000-0000447F0000}"/>
    <cellStyle name="Normal 5 5 3 6 2" xfId="7760" xr:uid="{00000000-0005-0000-0000-0000457F0000}"/>
    <cellStyle name="Normal 5 5 3 6 2 2" xfId="27299" xr:uid="{00000000-0005-0000-0000-0000467F0000}"/>
    <cellStyle name="Normal 5 5 3 6 2 2 2" xfId="32783" xr:uid="{00000000-0005-0000-0000-0000477F0000}"/>
    <cellStyle name="Normal 5 5 3 6 2 2 3" xfId="43418" xr:uid="{00000000-0005-0000-0000-0000487F0000}"/>
    <cellStyle name="Normal 5 5 3 6 2 3" xfId="20773" xr:uid="{00000000-0005-0000-0000-0000497F0000}"/>
    <cellStyle name="Normal 5 5 3 6 2 4" xfId="43419" xr:uid="{00000000-0005-0000-0000-00004A7F0000}"/>
    <cellStyle name="Normal 5 5 3 6 3" xfId="7761" xr:uid="{00000000-0005-0000-0000-00004B7F0000}"/>
    <cellStyle name="Normal 5 5 3 6 3 2" xfId="27300" xr:uid="{00000000-0005-0000-0000-00004C7F0000}"/>
    <cellStyle name="Normal 5 5 3 6 3 2 2" xfId="32784" xr:uid="{00000000-0005-0000-0000-00004D7F0000}"/>
    <cellStyle name="Normal 5 5 3 6 3 2 3" xfId="43420" xr:uid="{00000000-0005-0000-0000-00004E7F0000}"/>
    <cellStyle name="Normal 5 5 3 6 3 3" xfId="20774" xr:uid="{00000000-0005-0000-0000-00004F7F0000}"/>
    <cellStyle name="Normal 5 5 3 6 3 4" xfId="43421" xr:uid="{00000000-0005-0000-0000-0000507F0000}"/>
    <cellStyle name="Normal 5 5 3 6 4" xfId="27301" xr:uid="{00000000-0005-0000-0000-0000517F0000}"/>
    <cellStyle name="Normal 5 5 3 6 4 2" xfId="32785" xr:uid="{00000000-0005-0000-0000-0000527F0000}"/>
    <cellStyle name="Normal 5 5 3 6 4 3" xfId="43422" xr:uid="{00000000-0005-0000-0000-0000537F0000}"/>
    <cellStyle name="Normal 5 5 3 6 5" xfId="28960" xr:uid="{00000000-0005-0000-0000-0000547F0000}"/>
    <cellStyle name="Normal 5 5 3 6 6" xfId="43423" xr:uid="{00000000-0005-0000-0000-0000557F0000}"/>
    <cellStyle name="Normal 5 5 3 7" xfId="7762" xr:uid="{00000000-0005-0000-0000-0000567F0000}"/>
    <cellStyle name="Normal 5 5 3 7 2" xfId="7763" xr:uid="{00000000-0005-0000-0000-0000577F0000}"/>
    <cellStyle name="Normal 5 5 3 7 2 2" xfId="27302" xr:uid="{00000000-0005-0000-0000-0000587F0000}"/>
    <cellStyle name="Normal 5 5 3 7 2 2 2" xfId="32786" xr:uid="{00000000-0005-0000-0000-0000597F0000}"/>
    <cellStyle name="Normal 5 5 3 7 2 2 3" xfId="43424" xr:uid="{00000000-0005-0000-0000-00005A7F0000}"/>
    <cellStyle name="Normal 5 5 3 7 2 3" xfId="20775" xr:uid="{00000000-0005-0000-0000-00005B7F0000}"/>
    <cellStyle name="Normal 5 5 3 7 2 4" xfId="43425" xr:uid="{00000000-0005-0000-0000-00005C7F0000}"/>
    <cellStyle name="Normal 5 5 3 7 3" xfId="7764" xr:uid="{00000000-0005-0000-0000-00005D7F0000}"/>
    <cellStyle name="Normal 5 5 3 7 3 2" xfId="27303" xr:uid="{00000000-0005-0000-0000-00005E7F0000}"/>
    <cellStyle name="Normal 5 5 3 7 3 2 2" xfId="32787" xr:uid="{00000000-0005-0000-0000-00005F7F0000}"/>
    <cellStyle name="Normal 5 5 3 7 3 2 3" xfId="43426" xr:uid="{00000000-0005-0000-0000-0000607F0000}"/>
    <cellStyle name="Normal 5 5 3 7 3 3" xfId="20776" xr:uid="{00000000-0005-0000-0000-0000617F0000}"/>
    <cellStyle name="Normal 5 5 3 7 3 4" xfId="43427" xr:uid="{00000000-0005-0000-0000-0000627F0000}"/>
    <cellStyle name="Normal 5 5 3 7 4" xfId="27304" xr:uid="{00000000-0005-0000-0000-0000637F0000}"/>
    <cellStyle name="Normal 5 5 3 7 4 2" xfId="32788" xr:uid="{00000000-0005-0000-0000-0000647F0000}"/>
    <cellStyle name="Normal 5 5 3 7 4 3" xfId="43428" xr:uid="{00000000-0005-0000-0000-0000657F0000}"/>
    <cellStyle name="Normal 5 5 3 7 5" xfId="20777" xr:uid="{00000000-0005-0000-0000-0000667F0000}"/>
    <cellStyle name="Normal 5 5 3 7 6" xfId="43429" xr:uid="{00000000-0005-0000-0000-0000677F0000}"/>
    <cellStyle name="Normal 5 5 3 8" xfId="7765" xr:uid="{00000000-0005-0000-0000-0000687F0000}"/>
    <cellStyle name="Normal 5 5 3 8 2" xfId="7766" xr:uid="{00000000-0005-0000-0000-0000697F0000}"/>
    <cellStyle name="Normal 5 5 3 8 2 2" xfId="27305" xr:uid="{00000000-0005-0000-0000-00006A7F0000}"/>
    <cellStyle name="Normal 5 5 3 8 2 2 2" xfId="32789" xr:uid="{00000000-0005-0000-0000-00006B7F0000}"/>
    <cellStyle name="Normal 5 5 3 8 2 2 3" xfId="43430" xr:uid="{00000000-0005-0000-0000-00006C7F0000}"/>
    <cellStyle name="Normal 5 5 3 8 2 3" xfId="20778" xr:uid="{00000000-0005-0000-0000-00006D7F0000}"/>
    <cellStyle name="Normal 5 5 3 8 2 4" xfId="43431" xr:uid="{00000000-0005-0000-0000-00006E7F0000}"/>
    <cellStyle name="Normal 5 5 3 8 3" xfId="7767" xr:uid="{00000000-0005-0000-0000-00006F7F0000}"/>
    <cellStyle name="Normal 5 5 3 8 3 2" xfId="27306" xr:uid="{00000000-0005-0000-0000-0000707F0000}"/>
    <cellStyle name="Normal 5 5 3 8 3 2 2" xfId="32790" xr:uid="{00000000-0005-0000-0000-0000717F0000}"/>
    <cellStyle name="Normal 5 5 3 8 3 2 3" xfId="43432" xr:uid="{00000000-0005-0000-0000-0000727F0000}"/>
    <cellStyle name="Normal 5 5 3 8 3 3" xfId="20779" xr:uid="{00000000-0005-0000-0000-0000737F0000}"/>
    <cellStyle name="Normal 5 5 3 8 3 4" xfId="43433" xr:uid="{00000000-0005-0000-0000-0000747F0000}"/>
    <cellStyle name="Normal 5 5 3 8 4" xfId="27307" xr:uid="{00000000-0005-0000-0000-0000757F0000}"/>
    <cellStyle name="Normal 5 5 3 8 4 2" xfId="32791" xr:uid="{00000000-0005-0000-0000-0000767F0000}"/>
    <cellStyle name="Normal 5 5 3 8 4 3" xfId="43434" xr:uid="{00000000-0005-0000-0000-0000777F0000}"/>
    <cellStyle name="Normal 5 5 3 8 5" xfId="28953" xr:uid="{00000000-0005-0000-0000-0000787F0000}"/>
    <cellStyle name="Normal 5 5 3 8 6" xfId="43435" xr:uid="{00000000-0005-0000-0000-0000797F0000}"/>
    <cellStyle name="Normal 5 5 3 9" xfId="7768" xr:uid="{00000000-0005-0000-0000-00007A7F0000}"/>
    <cellStyle name="Normal 5 5 3 9 2" xfId="7769" xr:uid="{00000000-0005-0000-0000-00007B7F0000}"/>
    <cellStyle name="Normal 5 5 3 9 2 2" xfId="27308" xr:uid="{00000000-0005-0000-0000-00007C7F0000}"/>
    <cellStyle name="Normal 5 5 3 9 2 2 2" xfId="32792" xr:uid="{00000000-0005-0000-0000-00007D7F0000}"/>
    <cellStyle name="Normal 5 5 3 9 2 2 3" xfId="43436" xr:uid="{00000000-0005-0000-0000-00007E7F0000}"/>
    <cellStyle name="Normal 5 5 3 9 2 3" xfId="20780" xr:uid="{00000000-0005-0000-0000-00007F7F0000}"/>
    <cellStyle name="Normal 5 5 3 9 2 4" xfId="43437" xr:uid="{00000000-0005-0000-0000-0000807F0000}"/>
    <cellStyle name="Normal 5 5 3 9 3" xfId="7770" xr:uid="{00000000-0005-0000-0000-0000817F0000}"/>
    <cellStyle name="Normal 5 5 3 9 3 2" xfId="27309" xr:uid="{00000000-0005-0000-0000-0000827F0000}"/>
    <cellStyle name="Normal 5 5 3 9 3 2 2" xfId="32793" xr:uid="{00000000-0005-0000-0000-0000837F0000}"/>
    <cellStyle name="Normal 5 5 3 9 3 2 3" xfId="43438" xr:uid="{00000000-0005-0000-0000-0000847F0000}"/>
    <cellStyle name="Normal 5 5 3 9 3 3" xfId="20781" xr:uid="{00000000-0005-0000-0000-0000857F0000}"/>
    <cellStyle name="Normal 5 5 3 9 3 4" xfId="43439" xr:uid="{00000000-0005-0000-0000-0000867F0000}"/>
    <cellStyle name="Normal 5 5 3 9 4" xfId="27310" xr:uid="{00000000-0005-0000-0000-0000877F0000}"/>
    <cellStyle name="Normal 5 5 3 9 4 2" xfId="32794" xr:uid="{00000000-0005-0000-0000-0000887F0000}"/>
    <cellStyle name="Normal 5 5 3 9 4 3" xfId="43440" xr:uid="{00000000-0005-0000-0000-0000897F0000}"/>
    <cellStyle name="Normal 5 5 3 9 5" xfId="20782" xr:uid="{00000000-0005-0000-0000-00008A7F0000}"/>
    <cellStyle name="Normal 5 5 3 9 6" xfId="43441" xr:uid="{00000000-0005-0000-0000-00008B7F0000}"/>
    <cellStyle name="Normal 5 5 4" xfId="7771" xr:uid="{00000000-0005-0000-0000-00008C7F0000}"/>
    <cellStyle name="Normal 5 5 4 10" xfId="7772" xr:uid="{00000000-0005-0000-0000-00008D7F0000}"/>
    <cellStyle name="Normal 5 5 4 10 2" xfId="7773" xr:uid="{00000000-0005-0000-0000-00008E7F0000}"/>
    <cellStyle name="Normal 5 5 4 10 2 2" xfId="27311" xr:uid="{00000000-0005-0000-0000-00008F7F0000}"/>
    <cellStyle name="Normal 5 5 4 10 2 2 2" xfId="32795" xr:uid="{00000000-0005-0000-0000-0000907F0000}"/>
    <cellStyle name="Normal 5 5 4 10 2 2 3" xfId="43442" xr:uid="{00000000-0005-0000-0000-0000917F0000}"/>
    <cellStyle name="Normal 5 5 4 10 2 3" xfId="20784" xr:uid="{00000000-0005-0000-0000-0000927F0000}"/>
    <cellStyle name="Normal 5 5 4 10 2 4" xfId="43443" xr:uid="{00000000-0005-0000-0000-0000937F0000}"/>
    <cellStyle name="Normal 5 5 4 10 3" xfId="7774" xr:uid="{00000000-0005-0000-0000-0000947F0000}"/>
    <cellStyle name="Normal 5 5 4 10 3 2" xfId="27312" xr:uid="{00000000-0005-0000-0000-0000957F0000}"/>
    <cellStyle name="Normal 5 5 4 10 3 2 2" xfId="32796" xr:uid="{00000000-0005-0000-0000-0000967F0000}"/>
    <cellStyle name="Normal 5 5 4 10 3 2 3" xfId="43444" xr:uid="{00000000-0005-0000-0000-0000977F0000}"/>
    <cellStyle name="Normal 5 5 4 10 3 3" xfId="20786" xr:uid="{00000000-0005-0000-0000-0000987F0000}"/>
    <cellStyle name="Normal 5 5 4 10 3 4" xfId="43445" xr:uid="{00000000-0005-0000-0000-0000997F0000}"/>
    <cellStyle name="Normal 5 5 4 10 4" xfId="27313" xr:uid="{00000000-0005-0000-0000-00009A7F0000}"/>
    <cellStyle name="Normal 5 5 4 10 4 2" xfId="32797" xr:uid="{00000000-0005-0000-0000-00009B7F0000}"/>
    <cellStyle name="Normal 5 5 4 10 4 3" xfId="43446" xr:uid="{00000000-0005-0000-0000-00009C7F0000}"/>
    <cellStyle name="Normal 5 5 4 10 5" xfId="28948" xr:uid="{00000000-0005-0000-0000-00009D7F0000}"/>
    <cellStyle name="Normal 5 5 4 10 6" xfId="43447" xr:uid="{00000000-0005-0000-0000-00009E7F0000}"/>
    <cellStyle name="Normal 5 5 4 11" xfId="7775" xr:uid="{00000000-0005-0000-0000-00009F7F0000}"/>
    <cellStyle name="Normal 5 5 4 11 2" xfId="7776" xr:uid="{00000000-0005-0000-0000-0000A07F0000}"/>
    <cellStyle name="Normal 5 5 4 11 2 2" xfId="27314" xr:uid="{00000000-0005-0000-0000-0000A17F0000}"/>
    <cellStyle name="Normal 5 5 4 11 2 2 2" xfId="32798" xr:uid="{00000000-0005-0000-0000-0000A27F0000}"/>
    <cellStyle name="Normal 5 5 4 11 2 2 3" xfId="43448" xr:uid="{00000000-0005-0000-0000-0000A37F0000}"/>
    <cellStyle name="Normal 5 5 4 11 2 3" xfId="20789" xr:uid="{00000000-0005-0000-0000-0000A47F0000}"/>
    <cellStyle name="Normal 5 5 4 11 2 4" xfId="43449" xr:uid="{00000000-0005-0000-0000-0000A57F0000}"/>
    <cellStyle name="Normal 5 5 4 11 3" xfId="7777" xr:uid="{00000000-0005-0000-0000-0000A67F0000}"/>
    <cellStyle name="Normal 5 5 4 11 3 2" xfId="27315" xr:uid="{00000000-0005-0000-0000-0000A77F0000}"/>
    <cellStyle name="Normal 5 5 4 11 3 2 2" xfId="32799" xr:uid="{00000000-0005-0000-0000-0000A87F0000}"/>
    <cellStyle name="Normal 5 5 4 11 3 2 3" xfId="43450" xr:uid="{00000000-0005-0000-0000-0000A97F0000}"/>
    <cellStyle name="Normal 5 5 4 11 3 3" xfId="20790" xr:uid="{00000000-0005-0000-0000-0000AA7F0000}"/>
    <cellStyle name="Normal 5 5 4 11 3 4" xfId="43451" xr:uid="{00000000-0005-0000-0000-0000AB7F0000}"/>
    <cellStyle name="Normal 5 5 4 11 4" xfId="27316" xr:uid="{00000000-0005-0000-0000-0000AC7F0000}"/>
    <cellStyle name="Normal 5 5 4 11 4 2" xfId="32800" xr:uid="{00000000-0005-0000-0000-0000AD7F0000}"/>
    <cellStyle name="Normal 5 5 4 11 4 3" xfId="43452" xr:uid="{00000000-0005-0000-0000-0000AE7F0000}"/>
    <cellStyle name="Normal 5 5 4 11 5" xfId="20791" xr:uid="{00000000-0005-0000-0000-0000AF7F0000}"/>
    <cellStyle name="Normal 5 5 4 11 6" xfId="43453" xr:uid="{00000000-0005-0000-0000-0000B07F0000}"/>
    <cellStyle name="Normal 5 5 4 12" xfId="7778" xr:uid="{00000000-0005-0000-0000-0000B17F0000}"/>
    <cellStyle name="Normal 5 5 4 12 2" xfId="7779" xr:uid="{00000000-0005-0000-0000-0000B27F0000}"/>
    <cellStyle name="Normal 5 5 4 12 2 2" xfId="27317" xr:uid="{00000000-0005-0000-0000-0000B37F0000}"/>
    <cellStyle name="Normal 5 5 4 12 2 2 2" xfId="32801" xr:uid="{00000000-0005-0000-0000-0000B47F0000}"/>
    <cellStyle name="Normal 5 5 4 12 2 2 3" xfId="43454" xr:uid="{00000000-0005-0000-0000-0000B57F0000}"/>
    <cellStyle name="Normal 5 5 4 12 2 3" xfId="20793" xr:uid="{00000000-0005-0000-0000-0000B67F0000}"/>
    <cellStyle name="Normal 5 5 4 12 2 4" xfId="43455" xr:uid="{00000000-0005-0000-0000-0000B77F0000}"/>
    <cellStyle name="Normal 5 5 4 12 3" xfId="7780" xr:uid="{00000000-0005-0000-0000-0000B87F0000}"/>
    <cellStyle name="Normal 5 5 4 12 3 2" xfId="27318" xr:uid="{00000000-0005-0000-0000-0000B97F0000}"/>
    <cellStyle name="Normal 5 5 4 12 3 2 2" xfId="32802" xr:uid="{00000000-0005-0000-0000-0000BA7F0000}"/>
    <cellStyle name="Normal 5 5 4 12 3 2 3" xfId="43456" xr:uid="{00000000-0005-0000-0000-0000BB7F0000}"/>
    <cellStyle name="Normal 5 5 4 12 3 3" xfId="20795" xr:uid="{00000000-0005-0000-0000-0000BC7F0000}"/>
    <cellStyle name="Normal 5 5 4 12 3 4" xfId="43457" xr:uid="{00000000-0005-0000-0000-0000BD7F0000}"/>
    <cellStyle name="Normal 5 5 4 12 4" xfId="27319" xr:uid="{00000000-0005-0000-0000-0000BE7F0000}"/>
    <cellStyle name="Normal 5 5 4 12 4 2" xfId="32803" xr:uid="{00000000-0005-0000-0000-0000BF7F0000}"/>
    <cellStyle name="Normal 5 5 4 12 4 3" xfId="43458" xr:uid="{00000000-0005-0000-0000-0000C07F0000}"/>
    <cellStyle name="Normal 5 5 4 12 5" xfId="28945" xr:uid="{00000000-0005-0000-0000-0000C17F0000}"/>
    <cellStyle name="Normal 5 5 4 12 6" xfId="43459" xr:uid="{00000000-0005-0000-0000-0000C27F0000}"/>
    <cellStyle name="Normal 5 5 4 13" xfId="7781" xr:uid="{00000000-0005-0000-0000-0000C37F0000}"/>
    <cellStyle name="Normal 5 5 4 13 2" xfId="7782" xr:uid="{00000000-0005-0000-0000-0000C47F0000}"/>
    <cellStyle name="Normal 5 5 4 13 2 2" xfId="27320" xr:uid="{00000000-0005-0000-0000-0000C57F0000}"/>
    <cellStyle name="Normal 5 5 4 13 2 2 2" xfId="32804" xr:uid="{00000000-0005-0000-0000-0000C67F0000}"/>
    <cellStyle name="Normal 5 5 4 13 2 2 3" xfId="43460" xr:uid="{00000000-0005-0000-0000-0000C77F0000}"/>
    <cellStyle name="Normal 5 5 4 13 2 3" xfId="20798" xr:uid="{00000000-0005-0000-0000-0000C87F0000}"/>
    <cellStyle name="Normal 5 5 4 13 2 4" xfId="43461" xr:uid="{00000000-0005-0000-0000-0000C97F0000}"/>
    <cellStyle name="Normal 5 5 4 13 3" xfId="7783" xr:uid="{00000000-0005-0000-0000-0000CA7F0000}"/>
    <cellStyle name="Normal 5 5 4 13 3 2" xfId="27321" xr:uid="{00000000-0005-0000-0000-0000CB7F0000}"/>
    <cellStyle name="Normal 5 5 4 13 3 2 2" xfId="32805" xr:uid="{00000000-0005-0000-0000-0000CC7F0000}"/>
    <cellStyle name="Normal 5 5 4 13 3 2 3" xfId="43462" xr:uid="{00000000-0005-0000-0000-0000CD7F0000}"/>
    <cellStyle name="Normal 5 5 4 13 3 3" xfId="20799" xr:uid="{00000000-0005-0000-0000-0000CE7F0000}"/>
    <cellStyle name="Normal 5 5 4 13 3 4" xfId="43463" xr:uid="{00000000-0005-0000-0000-0000CF7F0000}"/>
    <cellStyle name="Normal 5 5 4 13 4" xfId="27322" xr:uid="{00000000-0005-0000-0000-0000D07F0000}"/>
    <cellStyle name="Normal 5 5 4 13 4 2" xfId="32806" xr:uid="{00000000-0005-0000-0000-0000D17F0000}"/>
    <cellStyle name="Normal 5 5 4 13 4 3" xfId="43464" xr:uid="{00000000-0005-0000-0000-0000D27F0000}"/>
    <cellStyle name="Normal 5 5 4 13 5" xfId="20800" xr:uid="{00000000-0005-0000-0000-0000D37F0000}"/>
    <cellStyle name="Normal 5 5 4 13 6" xfId="43465" xr:uid="{00000000-0005-0000-0000-0000D47F0000}"/>
    <cellStyle name="Normal 5 5 4 14" xfId="7784" xr:uid="{00000000-0005-0000-0000-0000D57F0000}"/>
    <cellStyle name="Normal 5 5 4 14 2" xfId="7785" xr:uid="{00000000-0005-0000-0000-0000D67F0000}"/>
    <cellStyle name="Normal 5 5 4 14 2 2" xfId="27323" xr:uid="{00000000-0005-0000-0000-0000D77F0000}"/>
    <cellStyle name="Normal 5 5 4 14 2 2 2" xfId="32807" xr:uid="{00000000-0005-0000-0000-0000D87F0000}"/>
    <cellStyle name="Normal 5 5 4 14 2 2 3" xfId="43466" xr:uid="{00000000-0005-0000-0000-0000D97F0000}"/>
    <cellStyle name="Normal 5 5 4 14 2 3" xfId="20802" xr:uid="{00000000-0005-0000-0000-0000DA7F0000}"/>
    <cellStyle name="Normal 5 5 4 14 2 4" xfId="43467" xr:uid="{00000000-0005-0000-0000-0000DB7F0000}"/>
    <cellStyle name="Normal 5 5 4 14 3" xfId="7786" xr:uid="{00000000-0005-0000-0000-0000DC7F0000}"/>
    <cellStyle name="Normal 5 5 4 14 3 2" xfId="27324" xr:uid="{00000000-0005-0000-0000-0000DD7F0000}"/>
    <cellStyle name="Normal 5 5 4 14 3 2 2" xfId="32808" xr:uid="{00000000-0005-0000-0000-0000DE7F0000}"/>
    <cellStyle name="Normal 5 5 4 14 3 2 3" xfId="43468" xr:uid="{00000000-0005-0000-0000-0000DF7F0000}"/>
    <cellStyle name="Normal 5 5 4 14 3 3" xfId="20804" xr:uid="{00000000-0005-0000-0000-0000E07F0000}"/>
    <cellStyle name="Normal 5 5 4 14 3 4" xfId="43469" xr:uid="{00000000-0005-0000-0000-0000E17F0000}"/>
    <cellStyle name="Normal 5 5 4 14 4" xfId="27325" xr:uid="{00000000-0005-0000-0000-0000E27F0000}"/>
    <cellStyle name="Normal 5 5 4 14 4 2" xfId="32809" xr:uid="{00000000-0005-0000-0000-0000E37F0000}"/>
    <cellStyle name="Normal 5 5 4 14 4 3" xfId="43470" xr:uid="{00000000-0005-0000-0000-0000E47F0000}"/>
    <cellStyle name="Normal 5 5 4 14 5" xfId="28942" xr:uid="{00000000-0005-0000-0000-0000E57F0000}"/>
    <cellStyle name="Normal 5 5 4 14 6" xfId="43471" xr:uid="{00000000-0005-0000-0000-0000E67F0000}"/>
    <cellStyle name="Normal 5 5 4 15" xfId="7787" xr:uid="{00000000-0005-0000-0000-0000E77F0000}"/>
    <cellStyle name="Normal 5 5 4 15 2" xfId="7788" xr:uid="{00000000-0005-0000-0000-0000E87F0000}"/>
    <cellStyle name="Normal 5 5 4 15 2 2" xfId="27326" xr:uid="{00000000-0005-0000-0000-0000E97F0000}"/>
    <cellStyle name="Normal 5 5 4 15 2 2 2" xfId="32810" xr:uid="{00000000-0005-0000-0000-0000EA7F0000}"/>
    <cellStyle name="Normal 5 5 4 15 2 2 3" xfId="43472" xr:uid="{00000000-0005-0000-0000-0000EB7F0000}"/>
    <cellStyle name="Normal 5 5 4 15 2 3" xfId="20807" xr:uid="{00000000-0005-0000-0000-0000EC7F0000}"/>
    <cellStyle name="Normal 5 5 4 15 2 4" xfId="43473" xr:uid="{00000000-0005-0000-0000-0000ED7F0000}"/>
    <cellStyle name="Normal 5 5 4 15 3" xfId="7789" xr:uid="{00000000-0005-0000-0000-0000EE7F0000}"/>
    <cellStyle name="Normal 5 5 4 15 3 2" xfId="27327" xr:uid="{00000000-0005-0000-0000-0000EF7F0000}"/>
    <cellStyle name="Normal 5 5 4 15 3 2 2" xfId="32811" xr:uid="{00000000-0005-0000-0000-0000F07F0000}"/>
    <cellStyle name="Normal 5 5 4 15 3 2 3" xfId="43474" xr:uid="{00000000-0005-0000-0000-0000F17F0000}"/>
    <cellStyle name="Normal 5 5 4 15 3 3" xfId="20808" xr:uid="{00000000-0005-0000-0000-0000F27F0000}"/>
    <cellStyle name="Normal 5 5 4 15 3 4" xfId="43475" xr:uid="{00000000-0005-0000-0000-0000F37F0000}"/>
    <cellStyle name="Normal 5 5 4 15 4" xfId="27328" xr:uid="{00000000-0005-0000-0000-0000F47F0000}"/>
    <cellStyle name="Normal 5 5 4 15 4 2" xfId="32812" xr:uid="{00000000-0005-0000-0000-0000F57F0000}"/>
    <cellStyle name="Normal 5 5 4 15 4 3" xfId="43476" xr:uid="{00000000-0005-0000-0000-0000F67F0000}"/>
    <cellStyle name="Normal 5 5 4 15 5" xfId="20809" xr:uid="{00000000-0005-0000-0000-0000F77F0000}"/>
    <cellStyle name="Normal 5 5 4 15 6" xfId="43477" xr:uid="{00000000-0005-0000-0000-0000F87F0000}"/>
    <cellStyle name="Normal 5 5 4 16" xfId="7790" xr:uid="{00000000-0005-0000-0000-0000F97F0000}"/>
    <cellStyle name="Normal 5 5 4 16 2" xfId="7791" xr:uid="{00000000-0005-0000-0000-0000FA7F0000}"/>
    <cellStyle name="Normal 5 5 4 16 2 2" xfId="27329" xr:uid="{00000000-0005-0000-0000-0000FB7F0000}"/>
    <cellStyle name="Normal 5 5 4 16 2 2 2" xfId="32813" xr:uid="{00000000-0005-0000-0000-0000FC7F0000}"/>
    <cellStyle name="Normal 5 5 4 16 2 2 3" xfId="43478" xr:uid="{00000000-0005-0000-0000-0000FD7F0000}"/>
    <cellStyle name="Normal 5 5 4 16 2 3" xfId="28939" xr:uid="{00000000-0005-0000-0000-0000FE7F0000}"/>
    <cellStyle name="Normal 5 5 4 16 2 4" xfId="43479" xr:uid="{00000000-0005-0000-0000-0000FF7F0000}"/>
    <cellStyle name="Normal 5 5 4 16 3" xfId="7792" xr:uid="{00000000-0005-0000-0000-000000800000}"/>
    <cellStyle name="Normal 5 5 4 16 3 2" xfId="27330" xr:uid="{00000000-0005-0000-0000-000001800000}"/>
    <cellStyle name="Normal 5 5 4 16 3 2 2" xfId="32814" xr:uid="{00000000-0005-0000-0000-000002800000}"/>
    <cellStyle name="Normal 5 5 4 16 3 2 3" xfId="43480" xr:uid="{00000000-0005-0000-0000-000003800000}"/>
    <cellStyle name="Normal 5 5 4 16 3 3" xfId="28938" xr:uid="{00000000-0005-0000-0000-000004800000}"/>
    <cellStyle name="Normal 5 5 4 16 3 4" xfId="43481" xr:uid="{00000000-0005-0000-0000-000005800000}"/>
    <cellStyle name="Normal 5 5 4 16 4" xfId="27331" xr:uid="{00000000-0005-0000-0000-000006800000}"/>
    <cellStyle name="Normal 5 5 4 16 4 2" xfId="32815" xr:uid="{00000000-0005-0000-0000-000007800000}"/>
    <cellStyle name="Normal 5 5 4 16 4 3" xfId="43482" xr:uid="{00000000-0005-0000-0000-000008800000}"/>
    <cellStyle name="Normal 5 5 4 16 5" xfId="20812" xr:uid="{00000000-0005-0000-0000-000009800000}"/>
    <cellStyle name="Normal 5 5 4 16 6" xfId="43483" xr:uid="{00000000-0005-0000-0000-00000A800000}"/>
    <cellStyle name="Normal 5 5 4 17" xfId="7793" xr:uid="{00000000-0005-0000-0000-00000B800000}"/>
    <cellStyle name="Normal 5 5 4 17 2" xfId="27332" xr:uid="{00000000-0005-0000-0000-00000C800000}"/>
    <cellStyle name="Normal 5 5 4 17 2 2" xfId="32816" xr:uid="{00000000-0005-0000-0000-00000D800000}"/>
    <cellStyle name="Normal 5 5 4 17 2 3" xfId="43484" xr:uid="{00000000-0005-0000-0000-00000E800000}"/>
    <cellStyle name="Normal 5 5 4 17 3" xfId="20813" xr:uid="{00000000-0005-0000-0000-00000F800000}"/>
    <cellStyle name="Normal 5 5 4 17 4" xfId="43485" xr:uid="{00000000-0005-0000-0000-000010800000}"/>
    <cellStyle name="Normal 5 5 4 18" xfId="7794" xr:uid="{00000000-0005-0000-0000-000011800000}"/>
    <cellStyle name="Normal 5 5 4 18 2" xfId="27333" xr:uid="{00000000-0005-0000-0000-000012800000}"/>
    <cellStyle name="Normal 5 5 4 18 2 2" xfId="32817" xr:uid="{00000000-0005-0000-0000-000013800000}"/>
    <cellStyle name="Normal 5 5 4 18 2 3" xfId="43486" xr:uid="{00000000-0005-0000-0000-000014800000}"/>
    <cellStyle name="Normal 5 5 4 18 3" xfId="20814" xr:uid="{00000000-0005-0000-0000-000015800000}"/>
    <cellStyle name="Normal 5 5 4 18 4" xfId="43487" xr:uid="{00000000-0005-0000-0000-000016800000}"/>
    <cellStyle name="Normal 5 5 4 19" xfId="27334" xr:uid="{00000000-0005-0000-0000-000017800000}"/>
    <cellStyle name="Normal 5 5 4 19 2" xfId="32818" xr:uid="{00000000-0005-0000-0000-000018800000}"/>
    <cellStyle name="Normal 5 5 4 19 3" xfId="43488" xr:uid="{00000000-0005-0000-0000-000019800000}"/>
    <cellStyle name="Normal 5 5 4 2" xfId="7795" xr:uid="{00000000-0005-0000-0000-00001A800000}"/>
    <cellStyle name="Normal 5 5 4 2 2" xfId="7796" xr:uid="{00000000-0005-0000-0000-00001B800000}"/>
    <cellStyle name="Normal 5 5 4 2 2 2" xfId="27335" xr:uid="{00000000-0005-0000-0000-00001C800000}"/>
    <cellStyle name="Normal 5 5 4 2 2 2 2" xfId="32819" xr:uid="{00000000-0005-0000-0000-00001D800000}"/>
    <cellStyle name="Normal 5 5 4 2 2 2 3" xfId="43489" xr:uid="{00000000-0005-0000-0000-00001E800000}"/>
    <cellStyle name="Normal 5 5 4 2 2 3" xfId="28934" xr:uid="{00000000-0005-0000-0000-00001F800000}"/>
    <cellStyle name="Normal 5 5 4 2 2 4" xfId="43490" xr:uid="{00000000-0005-0000-0000-000020800000}"/>
    <cellStyle name="Normal 5 5 4 2 3" xfId="7797" xr:uid="{00000000-0005-0000-0000-000021800000}"/>
    <cellStyle name="Normal 5 5 4 2 3 2" xfId="27336" xr:uid="{00000000-0005-0000-0000-000022800000}"/>
    <cellStyle name="Normal 5 5 4 2 3 2 2" xfId="32820" xr:uid="{00000000-0005-0000-0000-000023800000}"/>
    <cellStyle name="Normal 5 5 4 2 3 2 3" xfId="43491" xr:uid="{00000000-0005-0000-0000-000024800000}"/>
    <cellStyle name="Normal 5 5 4 2 3 3" xfId="20817" xr:uid="{00000000-0005-0000-0000-000025800000}"/>
    <cellStyle name="Normal 5 5 4 2 3 4" xfId="43492" xr:uid="{00000000-0005-0000-0000-000026800000}"/>
    <cellStyle name="Normal 5 5 4 2 4" xfId="27337" xr:uid="{00000000-0005-0000-0000-000027800000}"/>
    <cellStyle name="Normal 5 5 4 2 4 2" xfId="32821" xr:uid="{00000000-0005-0000-0000-000028800000}"/>
    <cellStyle name="Normal 5 5 4 2 4 3" xfId="43493" xr:uid="{00000000-0005-0000-0000-000029800000}"/>
    <cellStyle name="Normal 5 5 4 2 5" xfId="28933" xr:uid="{00000000-0005-0000-0000-00002A800000}"/>
    <cellStyle name="Normal 5 5 4 2 6" xfId="43494" xr:uid="{00000000-0005-0000-0000-00002B800000}"/>
    <cellStyle name="Normal 5 5 4 20" xfId="28932" xr:uid="{00000000-0005-0000-0000-00002C800000}"/>
    <cellStyle name="Normal 5 5 4 21" xfId="43495" xr:uid="{00000000-0005-0000-0000-00002D800000}"/>
    <cellStyle name="Normal 5 5 4 3" xfId="7798" xr:uid="{00000000-0005-0000-0000-00002E800000}"/>
    <cellStyle name="Normal 5 5 4 3 2" xfId="7799" xr:uid="{00000000-0005-0000-0000-00002F800000}"/>
    <cellStyle name="Normal 5 5 4 3 2 2" xfId="27338" xr:uid="{00000000-0005-0000-0000-000030800000}"/>
    <cellStyle name="Normal 5 5 4 3 2 2 2" xfId="32822" xr:uid="{00000000-0005-0000-0000-000031800000}"/>
    <cellStyle name="Normal 5 5 4 3 2 2 3" xfId="43496" xr:uid="{00000000-0005-0000-0000-000032800000}"/>
    <cellStyle name="Normal 5 5 4 3 2 3" xfId="20819" xr:uid="{00000000-0005-0000-0000-000033800000}"/>
    <cellStyle name="Normal 5 5 4 3 2 4" xfId="43497" xr:uid="{00000000-0005-0000-0000-000034800000}"/>
    <cellStyle name="Normal 5 5 4 3 3" xfId="7800" xr:uid="{00000000-0005-0000-0000-000035800000}"/>
    <cellStyle name="Normal 5 5 4 3 3 2" xfId="27339" xr:uid="{00000000-0005-0000-0000-000036800000}"/>
    <cellStyle name="Normal 5 5 4 3 3 2 2" xfId="32823" xr:uid="{00000000-0005-0000-0000-000037800000}"/>
    <cellStyle name="Normal 5 5 4 3 3 2 3" xfId="43498" xr:uid="{00000000-0005-0000-0000-000038800000}"/>
    <cellStyle name="Normal 5 5 4 3 3 3" xfId="20820" xr:uid="{00000000-0005-0000-0000-000039800000}"/>
    <cellStyle name="Normal 5 5 4 3 3 4" xfId="43499" xr:uid="{00000000-0005-0000-0000-00003A800000}"/>
    <cellStyle name="Normal 5 5 4 3 4" xfId="27340" xr:uid="{00000000-0005-0000-0000-00003B800000}"/>
    <cellStyle name="Normal 5 5 4 3 4 2" xfId="32824" xr:uid="{00000000-0005-0000-0000-00003C800000}"/>
    <cellStyle name="Normal 5 5 4 3 4 3" xfId="43500" xr:uid="{00000000-0005-0000-0000-00003D800000}"/>
    <cellStyle name="Normal 5 5 4 3 5" xfId="20821" xr:uid="{00000000-0005-0000-0000-00003E800000}"/>
    <cellStyle name="Normal 5 5 4 3 6" xfId="43501" xr:uid="{00000000-0005-0000-0000-00003F800000}"/>
    <cellStyle name="Normal 5 5 4 4" xfId="7801" xr:uid="{00000000-0005-0000-0000-000040800000}"/>
    <cellStyle name="Normal 5 5 4 4 2" xfId="7802" xr:uid="{00000000-0005-0000-0000-000041800000}"/>
    <cellStyle name="Normal 5 5 4 4 2 2" xfId="27341" xr:uid="{00000000-0005-0000-0000-000042800000}"/>
    <cellStyle name="Normal 5 5 4 4 2 2 2" xfId="32825" xr:uid="{00000000-0005-0000-0000-000043800000}"/>
    <cellStyle name="Normal 5 5 4 4 2 2 3" xfId="43502" xr:uid="{00000000-0005-0000-0000-000044800000}"/>
    <cellStyle name="Normal 5 5 4 4 2 3" xfId="20822" xr:uid="{00000000-0005-0000-0000-000045800000}"/>
    <cellStyle name="Normal 5 5 4 4 2 4" xfId="43503" xr:uid="{00000000-0005-0000-0000-000046800000}"/>
    <cellStyle name="Normal 5 5 4 4 3" xfId="7803" xr:uid="{00000000-0005-0000-0000-000047800000}"/>
    <cellStyle name="Normal 5 5 4 4 3 2" xfId="27342" xr:uid="{00000000-0005-0000-0000-000048800000}"/>
    <cellStyle name="Normal 5 5 4 4 3 2 2" xfId="32826" xr:uid="{00000000-0005-0000-0000-000049800000}"/>
    <cellStyle name="Normal 5 5 4 4 3 2 3" xfId="43504" xr:uid="{00000000-0005-0000-0000-00004A800000}"/>
    <cellStyle name="Normal 5 5 4 4 3 3" xfId="20824" xr:uid="{00000000-0005-0000-0000-00004B800000}"/>
    <cellStyle name="Normal 5 5 4 4 3 4" xfId="43505" xr:uid="{00000000-0005-0000-0000-00004C800000}"/>
    <cellStyle name="Normal 5 5 4 4 4" xfId="27343" xr:uid="{00000000-0005-0000-0000-00004D800000}"/>
    <cellStyle name="Normal 5 5 4 4 4 2" xfId="32827" xr:uid="{00000000-0005-0000-0000-00004E800000}"/>
    <cellStyle name="Normal 5 5 4 4 4 3" xfId="43506" xr:uid="{00000000-0005-0000-0000-00004F800000}"/>
    <cellStyle name="Normal 5 5 4 4 5" xfId="28926" xr:uid="{00000000-0005-0000-0000-000050800000}"/>
    <cellStyle name="Normal 5 5 4 4 6" xfId="43507" xr:uid="{00000000-0005-0000-0000-000051800000}"/>
    <cellStyle name="Normal 5 5 4 5" xfId="7804" xr:uid="{00000000-0005-0000-0000-000052800000}"/>
    <cellStyle name="Normal 5 5 4 5 2" xfId="7805" xr:uid="{00000000-0005-0000-0000-000053800000}"/>
    <cellStyle name="Normal 5 5 4 5 2 2" xfId="27344" xr:uid="{00000000-0005-0000-0000-000054800000}"/>
    <cellStyle name="Normal 5 5 4 5 2 2 2" xfId="32828" xr:uid="{00000000-0005-0000-0000-000055800000}"/>
    <cellStyle name="Normal 5 5 4 5 2 2 3" xfId="43508" xr:uid="{00000000-0005-0000-0000-000056800000}"/>
    <cellStyle name="Normal 5 5 4 5 2 3" xfId="20825" xr:uid="{00000000-0005-0000-0000-000057800000}"/>
    <cellStyle name="Normal 5 5 4 5 2 4" xfId="43509" xr:uid="{00000000-0005-0000-0000-000058800000}"/>
    <cellStyle name="Normal 5 5 4 5 3" xfId="7806" xr:uid="{00000000-0005-0000-0000-000059800000}"/>
    <cellStyle name="Normal 5 5 4 5 3 2" xfId="27345" xr:uid="{00000000-0005-0000-0000-00005A800000}"/>
    <cellStyle name="Normal 5 5 4 5 3 2 2" xfId="32829" xr:uid="{00000000-0005-0000-0000-00005B800000}"/>
    <cellStyle name="Normal 5 5 4 5 3 2 3" xfId="43510" xr:uid="{00000000-0005-0000-0000-00005C800000}"/>
    <cellStyle name="Normal 5 5 4 5 3 3" xfId="28924" xr:uid="{00000000-0005-0000-0000-00005D800000}"/>
    <cellStyle name="Normal 5 5 4 5 3 4" xfId="43511" xr:uid="{00000000-0005-0000-0000-00005E800000}"/>
    <cellStyle name="Normal 5 5 4 5 4" xfId="27346" xr:uid="{00000000-0005-0000-0000-00005F800000}"/>
    <cellStyle name="Normal 5 5 4 5 4 2" xfId="32830" xr:uid="{00000000-0005-0000-0000-000060800000}"/>
    <cellStyle name="Normal 5 5 4 5 4 3" xfId="43512" xr:uid="{00000000-0005-0000-0000-000061800000}"/>
    <cellStyle name="Normal 5 5 4 5 5" xfId="28923" xr:uid="{00000000-0005-0000-0000-000062800000}"/>
    <cellStyle name="Normal 5 5 4 5 6" xfId="43513" xr:uid="{00000000-0005-0000-0000-000063800000}"/>
    <cellStyle name="Normal 5 5 4 6" xfId="7807" xr:uid="{00000000-0005-0000-0000-000064800000}"/>
    <cellStyle name="Normal 5 5 4 6 2" xfId="7808" xr:uid="{00000000-0005-0000-0000-000065800000}"/>
    <cellStyle name="Normal 5 5 4 6 2 2" xfId="27347" xr:uid="{00000000-0005-0000-0000-000066800000}"/>
    <cellStyle name="Normal 5 5 4 6 2 2 2" xfId="32831" xr:uid="{00000000-0005-0000-0000-000067800000}"/>
    <cellStyle name="Normal 5 5 4 6 2 2 3" xfId="43514" xr:uid="{00000000-0005-0000-0000-000068800000}"/>
    <cellStyle name="Normal 5 5 4 6 2 3" xfId="28922" xr:uid="{00000000-0005-0000-0000-000069800000}"/>
    <cellStyle name="Normal 5 5 4 6 2 4" xfId="43515" xr:uid="{00000000-0005-0000-0000-00006A800000}"/>
    <cellStyle name="Normal 5 5 4 6 3" xfId="7809" xr:uid="{00000000-0005-0000-0000-00006B800000}"/>
    <cellStyle name="Normal 5 5 4 6 3 2" xfId="27348" xr:uid="{00000000-0005-0000-0000-00006C800000}"/>
    <cellStyle name="Normal 5 5 4 6 3 2 2" xfId="32832" xr:uid="{00000000-0005-0000-0000-00006D800000}"/>
    <cellStyle name="Normal 5 5 4 6 3 2 3" xfId="43516" xr:uid="{00000000-0005-0000-0000-00006E800000}"/>
    <cellStyle name="Normal 5 5 4 6 3 3" xfId="20830" xr:uid="{00000000-0005-0000-0000-00006F800000}"/>
    <cellStyle name="Normal 5 5 4 6 3 4" xfId="43517" xr:uid="{00000000-0005-0000-0000-000070800000}"/>
    <cellStyle name="Normal 5 5 4 6 4" xfId="27349" xr:uid="{00000000-0005-0000-0000-000071800000}"/>
    <cellStyle name="Normal 5 5 4 6 4 2" xfId="32833" xr:uid="{00000000-0005-0000-0000-000072800000}"/>
    <cellStyle name="Normal 5 5 4 6 4 3" xfId="43518" xr:uid="{00000000-0005-0000-0000-000073800000}"/>
    <cellStyle name="Normal 5 5 4 6 5" xfId="28921" xr:uid="{00000000-0005-0000-0000-000074800000}"/>
    <cellStyle name="Normal 5 5 4 6 6" xfId="43519" xr:uid="{00000000-0005-0000-0000-000075800000}"/>
    <cellStyle name="Normal 5 5 4 7" xfId="7810" xr:uid="{00000000-0005-0000-0000-000076800000}"/>
    <cellStyle name="Normal 5 5 4 7 2" xfId="7811" xr:uid="{00000000-0005-0000-0000-000077800000}"/>
    <cellStyle name="Normal 5 5 4 7 2 2" xfId="27350" xr:uid="{00000000-0005-0000-0000-000078800000}"/>
    <cellStyle name="Normal 5 5 4 7 2 2 2" xfId="32834" xr:uid="{00000000-0005-0000-0000-000079800000}"/>
    <cellStyle name="Normal 5 5 4 7 2 2 3" xfId="43520" xr:uid="{00000000-0005-0000-0000-00007A800000}"/>
    <cellStyle name="Normal 5 5 4 7 2 3" xfId="20833" xr:uid="{00000000-0005-0000-0000-00007B800000}"/>
    <cellStyle name="Normal 5 5 4 7 2 4" xfId="43521" xr:uid="{00000000-0005-0000-0000-00007C800000}"/>
    <cellStyle name="Normal 5 5 4 7 3" xfId="7812" xr:uid="{00000000-0005-0000-0000-00007D800000}"/>
    <cellStyle name="Normal 5 5 4 7 3 2" xfId="27351" xr:uid="{00000000-0005-0000-0000-00007E800000}"/>
    <cellStyle name="Normal 5 5 4 7 3 2 2" xfId="32835" xr:uid="{00000000-0005-0000-0000-00007F800000}"/>
    <cellStyle name="Normal 5 5 4 7 3 2 3" xfId="43522" xr:uid="{00000000-0005-0000-0000-000080800000}"/>
    <cellStyle name="Normal 5 5 4 7 3 3" xfId="28920" xr:uid="{00000000-0005-0000-0000-000081800000}"/>
    <cellStyle name="Normal 5 5 4 7 3 4" xfId="43523" xr:uid="{00000000-0005-0000-0000-000082800000}"/>
    <cellStyle name="Normal 5 5 4 7 4" xfId="27352" xr:uid="{00000000-0005-0000-0000-000083800000}"/>
    <cellStyle name="Normal 5 5 4 7 4 2" xfId="32836" xr:uid="{00000000-0005-0000-0000-000084800000}"/>
    <cellStyle name="Normal 5 5 4 7 4 3" xfId="43524" xr:uid="{00000000-0005-0000-0000-000085800000}"/>
    <cellStyle name="Normal 5 5 4 7 5" xfId="28919" xr:uid="{00000000-0005-0000-0000-000086800000}"/>
    <cellStyle name="Normal 5 5 4 7 6" xfId="43525" xr:uid="{00000000-0005-0000-0000-000087800000}"/>
    <cellStyle name="Normal 5 5 4 8" xfId="7813" xr:uid="{00000000-0005-0000-0000-000088800000}"/>
    <cellStyle name="Normal 5 5 4 8 2" xfId="7814" xr:uid="{00000000-0005-0000-0000-000089800000}"/>
    <cellStyle name="Normal 5 5 4 8 2 2" xfId="27353" xr:uid="{00000000-0005-0000-0000-00008A800000}"/>
    <cellStyle name="Normal 5 5 4 8 2 2 2" xfId="32837" xr:uid="{00000000-0005-0000-0000-00008B800000}"/>
    <cellStyle name="Normal 5 5 4 8 2 2 3" xfId="43526" xr:uid="{00000000-0005-0000-0000-00008C800000}"/>
    <cellStyle name="Normal 5 5 4 8 2 3" xfId="28918" xr:uid="{00000000-0005-0000-0000-00008D800000}"/>
    <cellStyle name="Normal 5 5 4 8 2 4" xfId="43527" xr:uid="{00000000-0005-0000-0000-00008E800000}"/>
    <cellStyle name="Normal 5 5 4 8 3" xfId="7815" xr:uid="{00000000-0005-0000-0000-00008F800000}"/>
    <cellStyle name="Normal 5 5 4 8 3 2" xfId="27354" xr:uid="{00000000-0005-0000-0000-000090800000}"/>
    <cellStyle name="Normal 5 5 4 8 3 2 2" xfId="32838" xr:uid="{00000000-0005-0000-0000-000091800000}"/>
    <cellStyle name="Normal 5 5 4 8 3 2 3" xfId="43528" xr:uid="{00000000-0005-0000-0000-000092800000}"/>
    <cellStyle name="Normal 5 5 4 8 3 3" xfId="20838" xr:uid="{00000000-0005-0000-0000-000093800000}"/>
    <cellStyle name="Normal 5 5 4 8 3 4" xfId="43529" xr:uid="{00000000-0005-0000-0000-000094800000}"/>
    <cellStyle name="Normal 5 5 4 8 4" xfId="27355" xr:uid="{00000000-0005-0000-0000-000095800000}"/>
    <cellStyle name="Normal 5 5 4 8 4 2" xfId="32839" xr:uid="{00000000-0005-0000-0000-000096800000}"/>
    <cellStyle name="Normal 5 5 4 8 4 3" xfId="43530" xr:uid="{00000000-0005-0000-0000-000097800000}"/>
    <cellStyle name="Normal 5 5 4 8 5" xfId="28917" xr:uid="{00000000-0005-0000-0000-000098800000}"/>
    <cellStyle name="Normal 5 5 4 8 6" xfId="43531" xr:uid="{00000000-0005-0000-0000-000099800000}"/>
    <cellStyle name="Normal 5 5 4 9" xfId="7816" xr:uid="{00000000-0005-0000-0000-00009A800000}"/>
    <cellStyle name="Normal 5 5 4 9 2" xfId="7817" xr:uid="{00000000-0005-0000-0000-00009B800000}"/>
    <cellStyle name="Normal 5 5 4 9 2 2" xfId="27356" xr:uid="{00000000-0005-0000-0000-00009C800000}"/>
    <cellStyle name="Normal 5 5 4 9 2 2 2" xfId="32840" xr:uid="{00000000-0005-0000-0000-00009D800000}"/>
    <cellStyle name="Normal 5 5 4 9 2 2 3" xfId="43532" xr:uid="{00000000-0005-0000-0000-00009E800000}"/>
    <cellStyle name="Normal 5 5 4 9 2 3" xfId="20841" xr:uid="{00000000-0005-0000-0000-00009F800000}"/>
    <cellStyle name="Normal 5 5 4 9 2 4" xfId="43533" xr:uid="{00000000-0005-0000-0000-0000A0800000}"/>
    <cellStyle name="Normal 5 5 4 9 3" xfId="7818" xr:uid="{00000000-0005-0000-0000-0000A1800000}"/>
    <cellStyle name="Normal 5 5 4 9 3 2" xfId="27357" xr:uid="{00000000-0005-0000-0000-0000A2800000}"/>
    <cellStyle name="Normal 5 5 4 9 3 2 2" xfId="32841" xr:uid="{00000000-0005-0000-0000-0000A3800000}"/>
    <cellStyle name="Normal 5 5 4 9 3 2 3" xfId="43534" xr:uid="{00000000-0005-0000-0000-0000A4800000}"/>
    <cellStyle name="Normal 5 5 4 9 3 3" xfId="28916" xr:uid="{00000000-0005-0000-0000-0000A5800000}"/>
    <cellStyle name="Normal 5 5 4 9 3 4" xfId="43535" xr:uid="{00000000-0005-0000-0000-0000A6800000}"/>
    <cellStyle name="Normal 5 5 4 9 4" xfId="27358" xr:uid="{00000000-0005-0000-0000-0000A7800000}"/>
    <cellStyle name="Normal 5 5 4 9 4 2" xfId="32842" xr:uid="{00000000-0005-0000-0000-0000A8800000}"/>
    <cellStyle name="Normal 5 5 4 9 4 3" xfId="43536" xr:uid="{00000000-0005-0000-0000-0000A9800000}"/>
    <cellStyle name="Normal 5 5 4 9 5" xfId="28915" xr:uid="{00000000-0005-0000-0000-0000AA800000}"/>
    <cellStyle name="Normal 5 5 4 9 6" xfId="43537" xr:uid="{00000000-0005-0000-0000-0000AB800000}"/>
    <cellStyle name="Normal 5 5 5" xfId="7819" xr:uid="{00000000-0005-0000-0000-0000AC800000}"/>
    <cellStyle name="Normal 5 5 5 10" xfId="7820" xr:uid="{00000000-0005-0000-0000-0000AD800000}"/>
    <cellStyle name="Normal 5 5 5 10 2" xfId="7821" xr:uid="{00000000-0005-0000-0000-0000AE800000}"/>
    <cellStyle name="Normal 5 5 5 10 2 2" xfId="27359" xr:uid="{00000000-0005-0000-0000-0000AF800000}"/>
    <cellStyle name="Normal 5 5 5 10 2 2 2" xfId="32843" xr:uid="{00000000-0005-0000-0000-0000B0800000}"/>
    <cellStyle name="Normal 5 5 5 10 2 2 3" xfId="43538" xr:uid="{00000000-0005-0000-0000-0000B1800000}"/>
    <cellStyle name="Normal 5 5 5 10 2 3" xfId="20845" xr:uid="{00000000-0005-0000-0000-0000B2800000}"/>
    <cellStyle name="Normal 5 5 5 10 2 4" xfId="43539" xr:uid="{00000000-0005-0000-0000-0000B3800000}"/>
    <cellStyle name="Normal 5 5 5 10 3" xfId="7822" xr:uid="{00000000-0005-0000-0000-0000B4800000}"/>
    <cellStyle name="Normal 5 5 5 10 3 2" xfId="27360" xr:uid="{00000000-0005-0000-0000-0000B5800000}"/>
    <cellStyle name="Normal 5 5 5 10 3 2 2" xfId="32844" xr:uid="{00000000-0005-0000-0000-0000B6800000}"/>
    <cellStyle name="Normal 5 5 5 10 3 2 3" xfId="43540" xr:uid="{00000000-0005-0000-0000-0000B7800000}"/>
    <cellStyle name="Normal 5 5 5 10 3 3" xfId="28913" xr:uid="{00000000-0005-0000-0000-0000B8800000}"/>
    <cellStyle name="Normal 5 5 5 10 3 4" xfId="43541" xr:uid="{00000000-0005-0000-0000-0000B9800000}"/>
    <cellStyle name="Normal 5 5 5 10 4" xfId="27361" xr:uid="{00000000-0005-0000-0000-0000BA800000}"/>
    <cellStyle name="Normal 5 5 5 10 4 2" xfId="32845" xr:uid="{00000000-0005-0000-0000-0000BB800000}"/>
    <cellStyle name="Normal 5 5 5 10 4 3" xfId="43542" xr:uid="{00000000-0005-0000-0000-0000BC800000}"/>
    <cellStyle name="Normal 5 5 5 10 5" xfId="20847" xr:uid="{00000000-0005-0000-0000-0000BD800000}"/>
    <cellStyle name="Normal 5 5 5 10 6" xfId="43543" xr:uid="{00000000-0005-0000-0000-0000BE800000}"/>
    <cellStyle name="Normal 5 5 5 11" xfId="7823" xr:uid="{00000000-0005-0000-0000-0000BF800000}"/>
    <cellStyle name="Normal 5 5 5 11 2" xfId="7824" xr:uid="{00000000-0005-0000-0000-0000C0800000}"/>
    <cellStyle name="Normal 5 5 5 11 2 2" xfId="27362" xr:uid="{00000000-0005-0000-0000-0000C1800000}"/>
    <cellStyle name="Normal 5 5 5 11 2 2 2" xfId="32846" xr:uid="{00000000-0005-0000-0000-0000C2800000}"/>
    <cellStyle name="Normal 5 5 5 11 2 2 3" xfId="43544" xr:uid="{00000000-0005-0000-0000-0000C3800000}"/>
    <cellStyle name="Normal 5 5 5 11 2 3" xfId="28911" xr:uid="{00000000-0005-0000-0000-0000C4800000}"/>
    <cellStyle name="Normal 5 5 5 11 2 4" xfId="43545" xr:uid="{00000000-0005-0000-0000-0000C5800000}"/>
    <cellStyle name="Normal 5 5 5 11 3" xfId="7825" xr:uid="{00000000-0005-0000-0000-0000C6800000}"/>
    <cellStyle name="Normal 5 5 5 11 3 2" xfId="27363" xr:uid="{00000000-0005-0000-0000-0000C7800000}"/>
    <cellStyle name="Normal 5 5 5 11 3 2 2" xfId="32847" xr:uid="{00000000-0005-0000-0000-0000C8800000}"/>
    <cellStyle name="Normal 5 5 5 11 3 2 3" xfId="43546" xr:uid="{00000000-0005-0000-0000-0000C9800000}"/>
    <cellStyle name="Normal 5 5 5 11 3 3" xfId="28910" xr:uid="{00000000-0005-0000-0000-0000CA800000}"/>
    <cellStyle name="Normal 5 5 5 11 3 4" xfId="43547" xr:uid="{00000000-0005-0000-0000-0000CB800000}"/>
    <cellStyle name="Normal 5 5 5 11 4" xfId="27364" xr:uid="{00000000-0005-0000-0000-0000CC800000}"/>
    <cellStyle name="Normal 5 5 5 11 4 2" xfId="32848" xr:uid="{00000000-0005-0000-0000-0000CD800000}"/>
    <cellStyle name="Normal 5 5 5 11 4 3" xfId="43548" xr:uid="{00000000-0005-0000-0000-0000CE800000}"/>
    <cellStyle name="Normal 5 5 5 11 5" xfId="20850" xr:uid="{00000000-0005-0000-0000-0000CF800000}"/>
    <cellStyle name="Normal 5 5 5 11 6" xfId="43549" xr:uid="{00000000-0005-0000-0000-0000D0800000}"/>
    <cellStyle name="Normal 5 5 5 12" xfId="7826" xr:uid="{00000000-0005-0000-0000-0000D1800000}"/>
    <cellStyle name="Normal 5 5 5 12 2" xfId="7827" xr:uid="{00000000-0005-0000-0000-0000D2800000}"/>
    <cellStyle name="Normal 5 5 5 12 2 2" xfId="27365" xr:uid="{00000000-0005-0000-0000-0000D3800000}"/>
    <cellStyle name="Normal 5 5 5 12 2 2 2" xfId="32849" xr:uid="{00000000-0005-0000-0000-0000D4800000}"/>
    <cellStyle name="Normal 5 5 5 12 2 2 3" xfId="43550" xr:uid="{00000000-0005-0000-0000-0000D5800000}"/>
    <cellStyle name="Normal 5 5 5 12 2 3" xfId="28908" xr:uid="{00000000-0005-0000-0000-0000D6800000}"/>
    <cellStyle name="Normal 5 5 5 12 2 4" xfId="43551" xr:uid="{00000000-0005-0000-0000-0000D7800000}"/>
    <cellStyle name="Normal 5 5 5 12 3" xfId="7828" xr:uid="{00000000-0005-0000-0000-0000D8800000}"/>
    <cellStyle name="Normal 5 5 5 12 3 2" xfId="27366" xr:uid="{00000000-0005-0000-0000-0000D9800000}"/>
    <cellStyle name="Normal 5 5 5 12 3 2 2" xfId="32850" xr:uid="{00000000-0005-0000-0000-0000DA800000}"/>
    <cellStyle name="Normal 5 5 5 12 3 2 3" xfId="43552" xr:uid="{00000000-0005-0000-0000-0000DB800000}"/>
    <cellStyle name="Normal 5 5 5 12 3 3" xfId="28907" xr:uid="{00000000-0005-0000-0000-0000DC800000}"/>
    <cellStyle name="Normal 5 5 5 12 3 4" xfId="43553" xr:uid="{00000000-0005-0000-0000-0000DD800000}"/>
    <cellStyle name="Normal 5 5 5 12 4" xfId="27367" xr:uid="{00000000-0005-0000-0000-0000DE800000}"/>
    <cellStyle name="Normal 5 5 5 12 4 2" xfId="32851" xr:uid="{00000000-0005-0000-0000-0000DF800000}"/>
    <cellStyle name="Normal 5 5 5 12 4 3" xfId="43554" xr:uid="{00000000-0005-0000-0000-0000E0800000}"/>
    <cellStyle name="Normal 5 5 5 12 5" xfId="20853" xr:uid="{00000000-0005-0000-0000-0000E1800000}"/>
    <cellStyle name="Normal 5 5 5 12 6" xfId="43555" xr:uid="{00000000-0005-0000-0000-0000E2800000}"/>
    <cellStyle name="Normal 5 5 5 13" xfId="7829" xr:uid="{00000000-0005-0000-0000-0000E3800000}"/>
    <cellStyle name="Normal 5 5 5 13 2" xfId="7830" xr:uid="{00000000-0005-0000-0000-0000E4800000}"/>
    <cellStyle name="Normal 5 5 5 13 2 2" xfId="27368" xr:uid="{00000000-0005-0000-0000-0000E5800000}"/>
    <cellStyle name="Normal 5 5 5 13 2 2 2" xfId="32852" xr:uid="{00000000-0005-0000-0000-0000E6800000}"/>
    <cellStyle name="Normal 5 5 5 13 2 2 3" xfId="43556" xr:uid="{00000000-0005-0000-0000-0000E7800000}"/>
    <cellStyle name="Normal 5 5 5 13 2 3" xfId="28905" xr:uid="{00000000-0005-0000-0000-0000E8800000}"/>
    <cellStyle name="Normal 5 5 5 13 2 4" xfId="43557" xr:uid="{00000000-0005-0000-0000-0000E9800000}"/>
    <cellStyle name="Normal 5 5 5 13 3" xfId="7831" xr:uid="{00000000-0005-0000-0000-0000EA800000}"/>
    <cellStyle name="Normal 5 5 5 13 3 2" xfId="27369" xr:uid="{00000000-0005-0000-0000-0000EB800000}"/>
    <cellStyle name="Normal 5 5 5 13 3 2 2" xfId="32853" xr:uid="{00000000-0005-0000-0000-0000EC800000}"/>
    <cellStyle name="Normal 5 5 5 13 3 2 3" xfId="43558" xr:uid="{00000000-0005-0000-0000-0000ED800000}"/>
    <cellStyle name="Normal 5 5 5 13 3 3" xfId="28904" xr:uid="{00000000-0005-0000-0000-0000EE800000}"/>
    <cellStyle name="Normal 5 5 5 13 3 4" xfId="43559" xr:uid="{00000000-0005-0000-0000-0000EF800000}"/>
    <cellStyle name="Normal 5 5 5 13 4" xfId="27370" xr:uid="{00000000-0005-0000-0000-0000F0800000}"/>
    <cellStyle name="Normal 5 5 5 13 4 2" xfId="32854" xr:uid="{00000000-0005-0000-0000-0000F1800000}"/>
    <cellStyle name="Normal 5 5 5 13 4 3" xfId="43560" xr:uid="{00000000-0005-0000-0000-0000F2800000}"/>
    <cellStyle name="Normal 5 5 5 13 5" xfId="20856" xr:uid="{00000000-0005-0000-0000-0000F3800000}"/>
    <cellStyle name="Normal 5 5 5 13 6" xfId="43561" xr:uid="{00000000-0005-0000-0000-0000F4800000}"/>
    <cellStyle name="Normal 5 5 5 14" xfId="7832" xr:uid="{00000000-0005-0000-0000-0000F5800000}"/>
    <cellStyle name="Normal 5 5 5 14 2" xfId="7833" xr:uid="{00000000-0005-0000-0000-0000F6800000}"/>
    <cellStyle name="Normal 5 5 5 14 2 2" xfId="27371" xr:uid="{00000000-0005-0000-0000-0000F7800000}"/>
    <cellStyle name="Normal 5 5 5 14 2 2 2" xfId="32855" xr:uid="{00000000-0005-0000-0000-0000F8800000}"/>
    <cellStyle name="Normal 5 5 5 14 2 2 3" xfId="43562" xr:uid="{00000000-0005-0000-0000-0000F9800000}"/>
    <cellStyle name="Normal 5 5 5 14 2 3" xfId="28902" xr:uid="{00000000-0005-0000-0000-0000FA800000}"/>
    <cellStyle name="Normal 5 5 5 14 2 4" xfId="43563" xr:uid="{00000000-0005-0000-0000-0000FB800000}"/>
    <cellStyle name="Normal 5 5 5 14 3" xfId="7834" xr:uid="{00000000-0005-0000-0000-0000FC800000}"/>
    <cellStyle name="Normal 5 5 5 14 3 2" xfId="27372" xr:uid="{00000000-0005-0000-0000-0000FD800000}"/>
    <cellStyle name="Normal 5 5 5 14 3 2 2" xfId="32856" xr:uid="{00000000-0005-0000-0000-0000FE800000}"/>
    <cellStyle name="Normal 5 5 5 14 3 2 3" xfId="43564" xr:uid="{00000000-0005-0000-0000-0000FF800000}"/>
    <cellStyle name="Normal 5 5 5 14 3 3" xfId="28901" xr:uid="{00000000-0005-0000-0000-000000810000}"/>
    <cellStyle name="Normal 5 5 5 14 3 4" xfId="43565" xr:uid="{00000000-0005-0000-0000-000001810000}"/>
    <cellStyle name="Normal 5 5 5 14 4" xfId="27373" xr:uid="{00000000-0005-0000-0000-000002810000}"/>
    <cellStyle name="Normal 5 5 5 14 4 2" xfId="32857" xr:uid="{00000000-0005-0000-0000-000003810000}"/>
    <cellStyle name="Normal 5 5 5 14 4 3" xfId="43566" xr:uid="{00000000-0005-0000-0000-000004810000}"/>
    <cellStyle name="Normal 5 5 5 14 5" xfId="20859" xr:uid="{00000000-0005-0000-0000-000005810000}"/>
    <cellStyle name="Normal 5 5 5 14 6" xfId="43567" xr:uid="{00000000-0005-0000-0000-000006810000}"/>
    <cellStyle name="Normal 5 5 5 15" xfId="7835" xr:uid="{00000000-0005-0000-0000-000007810000}"/>
    <cellStyle name="Normal 5 5 5 15 2" xfId="7836" xr:uid="{00000000-0005-0000-0000-000008810000}"/>
    <cellStyle name="Normal 5 5 5 15 2 2" xfId="27374" xr:uid="{00000000-0005-0000-0000-000009810000}"/>
    <cellStyle name="Normal 5 5 5 15 2 2 2" xfId="32858" xr:uid="{00000000-0005-0000-0000-00000A810000}"/>
    <cellStyle name="Normal 5 5 5 15 2 2 3" xfId="43568" xr:uid="{00000000-0005-0000-0000-00000B810000}"/>
    <cellStyle name="Normal 5 5 5 15 2 3" xfId="20861" xr:uid="{00000000-0005-0000-0000-00000C810000}"/>
    <cellStyle name="Normal 5 5 5 15 2 4" xfId="43569" xr:uid="{00000000-0005-0000-0000-00000D810000}"/>
    <cellStyle name="Normal 5 5 5 15 3" xfId="7837" xr:uid="{00000000-0005-0000-0000-00000E810000}"/>
    <cellStyle name="Normal 5 5 5 15 3 2" xfId="27375" xr:uid="{00000000-0005-0000-0000-00000F810000}"/>
    <cellStyle name="Normal 5 5 5 15 3 2 2" xfId="32859" xr:uid="{00000000-0005-0000-0000-000010810000}"/>
    <cellStyle name="Normal 5 5 5 15 3 2 3" xfId="43570" xr:uid="{00000000-0005-0000-0000-000011810000}"/>
    <cellStyle name="Normal 5 5 5 15 3 3" xfId="20862" xr:uid="{00000000-0005-0000-0000-000012810000}"/>
    <cellStyle name="Normal 5 5 5 15 3 4" xfId="43571" xr:uid="{00000000-0005-0000-0000-000013810000}"/>
    <cellStyle name="Normal 5 5 5 15 4" xfId="27376" xr:uid="{00000000-0005-0000-0000-000014810000}"/>
    <cellStyle name="Normal 5 5 5 15 4 2" xfId="32860" xr:uid="{00000000-0005-0000-0000-000015810000}"/>
    <cellStyle name="Normal 5 5 5 15 4 3" xfId="43572" xr:uid="{00000000-0005-0000-0000-000016810000}"/>
    <cellStyle name="Normal 5 5 5 15 5" xfId="20863" xr:uid="{00000000-0005-0000-0000-000017810000}"/>
    <cellStyle name="Normal 5 5 5 15 6" xfId="43573" xr:uid="{00000000-0005-0000-0000-000018810000}"/>
    <cellStyle name="Normal 5 5 5 16" xfId="7838" xr:uid="{00000000-0005-0000-0000-000019810000}"/>
    <cellStyle name="Normal 5 5 5 16 2" xfId="7839" xr:uid="{00000000-0005-0000-0000-00001A810000}"/>
    <cellStyle name="Normal 5 5 5 16 2 2" xfId="27377" xr:uid="{00000000-0005-0000-0000-00001B810000}"/>
    <cellStyle name="Normal 5 5 5 16 2 2 2" xfId="32861" xr:uid="{00000000-0005-0000-0000-00001C810000}"/>
    <cellStyle name="Normal 5 5 5 16 2 2 3" xfId="43574" xr:uid="{00000000-0005-0000-0000-00001D810000}"/>
    <cellStyle name="Normal 5 5 5 16 2 3" xfId="28897" xr:uid="{00000000-0005-0000-0000-00001E810000}"/>
    <cellStyle name="Normal 5 5 5 16 2 4" xfId="43575" xr:uid="{00000000-0005-0000-0000-00001F810000}"/>
    <cellStyle name="Normal 5 5 5 16 3" xfId="7840" xr:uid="{00000000-0005-0000-0000-000020810000}"/>
    <cellStyle name="Normal 5 5 5 16 3 2" xfId="27378" xr:uid="{00000000-0005-0000-0000-000021810000}"/>
    <cellStyle name="Normal 5 5 5 16 3 2 2" xfId="32862" xr:uid="{00000000-0005-0000-0000-000022810000}"/>
    <cellStyle name="Normal 5 5 5 16 3 2 3" xfId="43576" xr:uid="{00000000-0005-0000-0000-000023810000}"/>
    <cellStyle name="Normal 5 5 5 16 3 3" xfId="28896" xr:uid="{00000000-0005-0000-0000-000024810000}"/>
    <cellStyle name="Normal 5 5 5 16 3 4" xfId="43577" xr:uid="{00000000-0005-0000-0000-000025810000}"/>
    <cellStyle name="Normal 5 5 5 16 4" xfId="27379" xr:uid="{00000000-0005-0000-0000-000026810000}"/>
    <cellStyle name="Normal 5 5 5 16 4 2" xfId="32863" xr:uid="{00000000-0005-0000-0000-000027810000}"/>
    <cellStyle name="Normal 5 5 5 16 4 3" xfId="43578" xr:uid="{00000000-0005-0000-0000-000028810000}"/>
    <cellStyle name="Normal 5 5 5 16 5" xfId="20866" xr:uid="{00000000-0005-0000-0000-000029810000}"/>
    <cellStyle name="Normal 5 5 5 16 6" xfId="43579" xr:uid="{00000000-0005-0000-0000-00002A810000}"/>
    <cellStyle name="Normal 5 5 5 17" xfId="7841" xr:uid="{00000000-0005-0000-0000-00002B810000}"/>
    <cellStyle name="Normal 5 5 5 17 2" xfId="27380" xr:uid="{00000000-0005-0000-0000-00002C810000}"/>
    <cellStyle name="Normal 5 5 5 17 2 2" xfId="32864" xr:uid="{00000000-0005-0000-0000-00002D810000}"/>
    <cellStyle name="Normal 5 5 5 17 2 3" xfId="43580" xr:uid="{00000000-0005-0000-0000-00002E810000}"/>
    <cellStyle name="Normal 5 5 5 17 3" xfId="20867" xr:uid="{00000000-0005-0000-0000-00002F810000}"/>
    <cellStyle name="Normal 5 5 5 17 4" xfId="43581" xr:uid="{00000000-0005-0000-0000-000030810000}"/>
    <cellStyle name="Normal 5 5 5 18" xfId="7842" xr:uid="{00000000-0005-0000-0000-000031810000}"/>
    <cellStyle name="Normal 5 5 5 18 2" xfId="27381" xr:uid="{00000000-0005-0000-0000-000032810000}"/>
    <cellStyle name="Normal 5 5 5 18 2 2" xfId="32865" xr:uid="{00000000-0005-0000-0000-000033810000}"/>
    <cellStyle name="Normal 5 5 5 18 2 3" xfId="43582" xr:uid="{00000000-0005-0000-0000-000034810000}"/>
    <cellStyle name="Normal 5 5 5 18 3" xfId="20868" xr:uid="{00000000-0005-0000-0000-000035810000}"/>
    <cellStyle name="Normal 5 5 5 18 4" xfId="43583" xr:uid="{00000000-0005-0000-0000-000036810000}"/>
    <cellStyle name="Normal 5 5 5 19" xfId="27382" xr:uid="{00000000-0005-0000-0000-000037810000}"/>
    <cellStyle name="Normal 5 5 5 19 2" xfId="32866" xr:uid="{00000000-0005-0000-0000-000038810000}"/>
    <cellStyle name="Normal 5 5 5 19 3" xfId="43584" xr:uid="{00000000-0005-0000-0000-000039810000}"/>
    <cellStyle name="Normal 5 5 5 2" xfId="7843" xr:uid="{00000000-0005-0000-0000-00003A810000}"/>
    <cellStyle name="Normal 5 5 5 2 2" xfId="7844" xr:uid="{00000000-0005-0000-0000-00003B810000}"/>
    <cellStyle name="Normal 5 5 5 2 2 2" xfId="27383" xr:uid="{00000000-0005-0000-0000-00003C810000}"/>
    <cellStyle name="Normal 5 5 5 2 2 2 2" xfId="32867" xr:uid="{00000000-0005-0000-0000-00003D810000}"/>
    <cellStyle name="Normal 5 5 5 2 2 2 3" xfId="43585" xr:uid="{00000000-0005-0000-0000-00003E810000}"/>
    <cellStyle name="Normal 5 5 5 2 2 3" xfId="28892" xr:uid="{00000000-0005-0000-0000-00003F810000}"/>
    <cellStyle name="Normal 5 5 5 2 2 4" xfId="43586" xr:uid="{00000000-0005-0000-0000-000040810000}"/>
    <cellStyle name="Normal 5 5 5 2 3" xfId="7845" xr:uid="{00000000-0005-0000-0000-000041810000}"/>
    <cellStyle name="Normal 5 5 5 2 3 2" xfId="27384" xr:uid="{00000000-0005-0000-0000-000042810000}"/>
    <cellStyle name="Normal 5 5 5 2 3 2 2" xfId="32868" xr:uid="{00000000-0005-0000-0000-000043810000}"/>
    <cellStyle name="Normal 5 5 5 2 3 2 3" xfId="43587" xr:uid="{00000000-0005-0000-0000-000044810000}"/>
    <cellStyle name="Normal 5 5 5 2 3 3" xfId="20871" xr:uid="{00000000-0005-0000-0000-000045810000}"/>
    <cellStyle name="Normal 5 5 5 2 3 4" xfId="43588" xr:uid="{00000000-0005-0000-0000-000046810000}"/>
    <cellStyle name="Normal 5 5 5 2 4" xfId="27385" xr:uid="{00000000-0005-0000-0000-000047810000}"/>
    <cellStyle name="Normal 5 5 5 2 4 2" xfId="32869" xr:uid="{00000000-0005-0000-0000-000048810000}"/>
    <cellStyle name="Normal 5 5 5 2 4 3" xfId="43589" xr:uid="{00000000-0005-0000-0000-000049810000}"/>
    <cellStyle name="Normal 5 5 5 2 5" xfId="28891" xr:uid="{00000000-0005-0000-0000-00004A810000}"/>
    <cellStyle name="Normal 5 5 5 2 6" xfId="43590" xr:uid="{00000000-0005-0000-0000-00004B810000}"/>
    <cellStyle name="Normal 5 5 5 20" xfId="28890" xr:uid="{00000000-0005-0000-0000-00004C810000}"/>
    <cellStyle name="Normal 5 5 5 21" xfId="43591" xr:uid="{00000000-0005-0000-0000-00004D810000}"/>
    <cellStyle name="Normal 5 5 5 3" xfId="7846" xr:uid="{00000000-0005-0000-0000-00004E810000}"/>
    <cellStyle name="Normal 5 5 5 3 2" xfId="7847" xr:uid="{00000000-0005-0000-0000-00004F810000}"/>
    <cellStyle name="Normal 5 5 5 3 2 2" xfId="27386" xr:uid="{00000000-0005-0000-0000-000050810000}"/>
    <cellStyle name="Normal 5 5 5 3 2 2 2" xfId="32870" xr:uid="{00000000-0005-0000-0000-000051810000}"/>
    <cellStyle name="Normal 5 5 5 3 2 2 3" xfId="43592" xr:uid="{00000000-0005-0000-0000-000052810000}"/>
    <cellStyle name="Normal 5 5 5 3 2 3" xfId="20873" xr:uid="{00000000-0005-0000-0000-000053810000}"/>
    <cellStyle name="Normal 5 5 5 3 2 4" xfId="43593" xr:uid="{00000000-0005-0000-0000-000054810000}"/>
    <cellStyle name="Normal 5 5 5 3 3" xfId="7848" xr:uid="{00000000-0005-0000-0000-000055810000}"/>
    <cellStyle name="Normal 5 5 5 3 3 2" xfId="27387" xr:uid="{00000000-0005-0000-0000-000056810000}"/>
    <cellStyle name="Normal 5 5 5 3 3 2 2" xfId="32871" xr:uid="{00000000-0005-0000-0000-000057810000}"/>
    <cellStyle name="Normal 5 5 5 3 3 2 3" xfId="43594" xr:uid="{00000000-0005-0000-0000-000058810000}"/>
    <cellStyle name="Normal 5 5 5 3 3 3" xfId="20874" xr:uid="{00000000-0005-0000-0000-000059810000}"/>
    <cellStyle name="Normal 5 5 5 3 3 4" xfId="43595" xr:uid="{00000000-0005-0000-0000-00005A810000}"/>
    <cellStyle name="Normal 5 5 5 3 4" xfId="27388" xr:uid="{00000000-0005-0000-0000-00005B810000}"/>
    <cellStyle name="Normal 5 5 5 3 4 2" xfId="32872" xr:uid="{00000000-0005-0000-0000-00005C810000}"/>
    <cellStyle name="Normal 5 5 5 3 4 3" xfId="43596" xr:uid="{00000000-0005-0000-0000-00005D810000}"/>
    <cellStyle name="Normal 5 5 5 3 5" xfId="20875" xr:uid="{00000000-0005-0000-0000-00005E810000}"/>
    <cellStyle name="Normal 5 5 5 3 6" xfId="43597" xr:uid="{00000000-0005-0000-0000-00005F810000}"/>
    <cellStyle name="Normal 5 5 5 4" xfId="7849" xr:uid="{00000000-0005-0000-0000-000060810000}"/>
    <cellStyle name="Normal 5 5 5 4 2" xfId="7850" xr:uid="{00000000-0005-0000-0000-000061810000}"/>
    <cellStyle name="Normal 5 5 5 4 2 2" xfId="27389" xr:uid="{00000000-0005-0000-0000-000062810000}"/>
    <cellStyle name="Normal 5 5 5 4 2 2 2" xfId="32873" xr:uid="{00000000-0005-0000-0000-000063810000}"/>
    <cellStyle name="Normal 5 5 5 4 2 2 3" xfId="43598" xr:uid="{00000000-0005-0000-0000-000064810000}"/>
    <cellStyle name="Normal 5 5 5 4 2 3" xfId="20876" xr:uid="{00000000-0005-0000-0000-000065810000}"/>
    <cellStyle name="Normal 5 5 5 4 2 4" xfId="43599" xr:uid="{00000000-0005-0000-0000-000066810000}"/>
    <cellStyle name="Normal 5 5 5 4 3" xfId="7851" xr:uid="{00000000-0005-0000-0000-000067810000}"/>
    <cellStyle name="Normal 5 5 5 4 3 2" xfId="27390" xr:uid="{00000000-0005-0000-0000-000068810000}"/>
    <cellStyle name="Normal 5 5 5 4 3 2 2" xfId="32874" xr:uid="{00000000-0005-0000-0000-000069810000}"/>
    <cellStyle name="Normal 5 5 5 4 3 2 3" xfId="43600" xr:uid="{00000000-0005-0000-0000-00006A810000}"/>
    <cellStyle name="Normal 5 5 5 4 3 3" xfId="20877" xr:uid="{00000000-0005-0000-0000-00006B810000}"/>
    <cellStyle name="Normal 5 5 5 4 3 4" xfId="43601" xr:uid="{00000000-0005-0000-0000-00006C810000}"/>
    <cellStyle name="Normal 5 5 5 4 4" xfId="27391" xr:uid="{00000000-0005-0000-0000-00006D810000}"/>
    <cellStyle name="Normal 5 5 5 4 4 2" xfId="32875" xr:uid="{00000000-0005-0000-0000-00006E810000}"/>
    <cellStyle name="Normal 5 5 5 4 4 3" xfId="43602" xr:uid="{00000000-0005-0000-0000-00006F810000}"/>
    <cellStyle name="Normal 5 5 5 4 5" xfId="28883" xr:uid="{00000000-0005-0000-0000-000070810000}"/>
    <cellStyle name="Normal 5 5 5 4 6" xfId="43603" xr:uid="{00000000-0005-0000-0000-000071810000}"/>
    <cellStyle name="Normal 5 5 5 5" xfId="7852" xr:uid="{00000000-0005-0000-0000-000072810000}"/>
    <cellStyle name="Normal 5 5 5 5 2" xfId="7853" xr:uid="{00000000-0005-0000-0000-000073810000}"/>
    <cellStyle name="Normal 5 5 5 5 2 2" xfId="27392" xr:uid="{00000000-0005-0000-0000-000074810000}"/>
    <cellStyle name="Normal 5 5 5 5 2 2 2" xfId="32876" xr:uid="{00000000-0005-0000-0000-000075810000}"/>
    <cellStyle name="Normal 5 5 5 5 2 2 3" xfId="43604" xr:uid="{00000000-0005-0000-0000-000076810000}"/>
    <cellStyle name="Normal 5 5 5 5 2 3" xfId="20878" xr:uid="{00000000-0005-0000-0000-000077810000}"/>
    <cellStyle name="Normal 5 5 5 5 2 4" xfId="43605" xr:uid="{00000000-0005-0000-0000-000078810000}"/>
    <cellStyle name="Normal 5 5 5 5 3" xfId="7854" xr:uid="{00000000-0005-0000-0000-000079810000}"/>
    <cellStyle name="Normal 5 5 5 5 3 2" xfId="27393" xr:uid="{00000000-0005-0000-0000-00007A810000}"/>
    <cellStyle name="Normal 5 5 5 5 3 2 2" xfId="32877" xr:uid="{00000000-0005-0000-0000-00007B810000}"/>
    <cellStyle name="Normal 5 5 5 5 3 2 3" xfId="43606" xr:uid="{00000000-0005-0000-0000-00007C810000}"/>
    <cellStyle name="Normal 5 5 5 5 3 3" xfId="20879" xr:uid="{00000000-0005-0000-0000-00007D810000}"/>
    <cellStyle name="Normal 5 5 5 5 3 4" xfId="43607" xr:uid="{00000000-0005-0000-0000-00007E810000}"/>
    <cellStyle name="Normal 5 5 5 5 4" xfId="27394" xr:uid="{00000000-0005-0000-0000-00007F810000}"/>
    <cellStyle name="Normal 5 5 5 5 4 2" xfId="32878" xr:uid="{00000000-0005-0000-0000-000080810000}"/>
    <cellStyle name="Normal 5 5 5 5 4 3" xfId="43608" xr:uid="{00000000-0005-0000-0000-000081810000}"/>
    <cellStyle name="Normal 5 5 5 5 5" xfId="20880" xr:uid="{00000000-0005-0000-0000-000082810000}"/>
    <cellStyle name="Normal 5 5 5 5 6" xfId="43609" xr:uid="{00000000-0005-0000-0000-000083810000}"/>
    <cellStyle name="Normal 5 5 5 6" xfId="7855" xr:uid="{00000000-0005-0000-0000-000084810000}"/>
    <cellStyle name="Normal 5 5 5 6 2" xfId="7856" xr:uid="{00000000-0005-0000-0000-000085810000}"/>
    <cellStyle name="Normal 5 5 5 6 2 2" xfId="27395" xr:uid="{00000000-0005-0000-0000-000086810000}"/>
    <cellStyle name="Normal 5 5 5 6 2 2 2" xfId="32879" xr:uid="{00000000-0005-0000-0000-000087810000}"/>
    <cellStyle name="Normal 5 5 5 6 2 2 3" xfId="43610" xr:uid="{00000000-0005-0000-0000-000088810000}"/>
    <cellStyle name="Normal 5 5 5 6 2 3" xfId="20881" xr:uid="{00000000-0005-0000-0000-000089810000}"/>
    <cellStyle name="Normal 5 5 5 6 2 4" xfId="43611" xr:uid="{00000000-0005-0000-0000-00008A810000}"/>
    <cellStyle name="Normal 5 5 5 6 3" xfId="7857" xr:uid="{00000000-0005-0000-0000-00008B810000}"/>
    <cellStyle name="Normal 5 5 5 6 3 2" xfId="27396" xr:uid="{00000000-0005-0000-0000-00008C810000}"/>
    <cellStyle name="Normal 5 5 5 6 3 2 2" xfId="32880" xr:uid="{00000000-0005-0000-0000-00008D810000}"/>
    <cellStyle name="Normal 5 5 5 6 3 2 3" xfId="43612" xr:uid="{00000000-0005-0000-0000-00008E810000}"/>
    <cellStyle name="Normal 5 5 5 6 3 3" xfId="28877" xr:uid="{00000000-0005-0000-0000-00008F810000}"/>
    <cellStyle name="Normal 5 5 5 6 3 4" xfId="43613" xr:uid="{00000000-0005-0000-0000-000090810000}"/>
    <cellStyle name="Normal 5 5 5 6 4" xfId="27397" xr:uid="{00000000-0005-0000-0000-000091810000}"/>
    <cellStyle name="Normal 5 5 5 6 4 2" xfId="32881" xr:uid="{00000000-0005-0000-0000-000092810000}"/>
    <cellStyle name="Normal 5 5 5 6 4 3" xfId="43614" xr:uid="{00000000-0005-0000-0000-000093810000}"/>
    <cellStyle name="Normal 5 5 5 6 5" xfId="20882" xr:uid="{00000000-0005-0000-0000-000094810000}"/>
    <cellStyle name="Normal 5 5 5 6 6" xfId="43615" xr:uid="{00000000-0005-0000-0000-000095810000}"/>
    <cellStyle name="Normal 5 5 5 7" xfId="7858" xr:uid="{00000000-0005-0000-0000-000096810000}"/>
    <cellStyle name="Normal 5 5 5 7 2" xfId="7859" xr:uid="{00000000-0005-0000-0000-000097810000}"/>
    <cellStyle name="Normal 5 5 5 7 2 2" xfId="27398" xr:uid="{00000000-0005-0000-0000-000098810000}"/>
    <cellStyle name="Normal 5 5 5 7 2 2 2" xfId="32882" xr:uid="{00000000-0005-0000-0000-000099810000}"/>
    <cellStyle name="Normal 5 5 5 7 2 2 3" xfId="43616" xr:uid="{00000000-0005-0000-0000-00009A810000}"/>
    <cellStyle name="Normal 5 5 5 7 2 3" xfId="28875" xr:uid="{00000000-0005-0000-0000-00009B810000}"/>
    <cellStyle name="Normal 5 5 5 7 2 4" xfId="43617" xr:uid="{00000000-0005-0000-0000-00009C810000}"/>
    <cellStyle name="Normal 5 5 5 7 3" xfId="7860" xr:uid="{00000000-0005-0000-0000-00009D810000}"/>
    <cellStyle name="Normal 5 5 5 7 3 2" xfId="27399" xr:uid="{00000000-0005-0000-0000-00009E810000}"/>
    <cellStyle name="Normal 5 5 5 7 3 2 2" xfId="32883" xr:uid="{00000000-0005-0000-0000-00009F810000}"/>
    <cellStyle name="Normal 5 5 5 7 3 2 3" xfId="43618" xr:uid="{00000000-0005-0000-0000-0000A0810000}"/>
    <cellStyle name="Normal 5 5 5 7 3 3" xfId="28873" xr:uid="{00000000-0005-0000-0000-0000A1810000}"/>
    <cellStyle name="Normal 5 5 5 7 3 4" xfId="43619" xr:uid="{00000000-0005-0000-0000-0000A2810000}"/>
    <cellStyle name="Normal 5 5 5 7 4" xfId="27400" xr:uid="{00000000-0005-0000-0000-0000A3810000}"/>
    <cellStyle name="Normal 5 5 5 7 4 2" xfId="32884" xr:uid="{00000000-0005-0000-0000-0000A4810000}"/>
    <cellStyle name="Normal 5 5 5 7 4 3" xfId="43620" xr:uid="{00000000-0005-0000-0000-0000A5810000}"/>
    <cellStyle name="Normal 5 5 5 7 5" xfId="20885" xr:uid="{00000000-0005-0000-0000-0000A6810000}"/>
    <cellStyle name="Normal 5 5 5 7 6" xfId="43621" xr:uid="{00000000-0005-0000-0000-0000A7810000}"/>
    <cellStyle name="Normal 5 5 5 8" xfId="7861" xr:uid="{00000000-0005-0000-0000-0000A8810000}"/>
    <cellStyle name="Normal 5 5 5 8 2" xfId="7862" xr:uid="{00000000-0005-0000-0000-0000A9810000}"/>
    <cellStyle name="Normal 5 5 5 8 2 2" xfId="27401" xr:uid="{00000000-0005-0000-0000-0000AA810000}"/>
    <cellStyle name="Normal 5 5 5 8 2 2 2" xfId="32885" xr:uid="{00000000-0005-0000-0000-0000AB810000}"/>
    <cellStyle name="Normal 5 5 5 8 2 2 3" xfId="43622" xr:uid="{00000000-0005-0000-0000-0000AC810000}"/>
    <cellStyle name="Normal 5 5 5 8 2 3" xfId="28871" xr:uid="{00000000-0005-0000-0000-0000AD810000}"/>
    <cellStyle name="Normal 5 5 5 8 2 4" xfId="43623" xr:uid="{00000000-0005-0000-0000-0000AE810000}"/>
    <cellStyle name="Normal 5 5 5 8 3" xfId="7863" xr:uid="{00000000-0005-0000-0000-0000AF810000}"/>
    <cellStyle name="Normal 5 5 5 8 3 2" xfId="27402" xr:uid="{00000000-0005-0000-0000-0000B0810000}"/>
    <cellStyle name="Normal 5 5 5 8 3 2 2" xfId="32886" xr:uid="{00000000-0005-0000-0000-0000B1810000}"/>
    <cellStyle name="Normal 5 5 5 8 3 2 3" xfId="43624" xr:uid="{00000000-0005-0000-0000-0000B2810000}"/>
    <cellStyle name="Normal 5 5 5 8 3 3" xfId="28870" xr:uid="{00000000-0005-0000-0000-0000B3810000}"/>
    <cellStyle name="Normal 5 5 5 8 3 4" xfId="43625" xr:uid="{00000000-0005-0000-0000-0000B4810000}"/>
    <cellStyle name="Normal 5 5 5 8 4" xfId="27403" xr:uid="{00000000-0005-0000-0000-0000B5810000}"/>
    <cellStyle name="Normal 5 5 5 8 4 2" xfId="32887" xr:uid="{00000000-0005-0000-0000-0000B6810000}"/>
    <cellStyle name="Normal 5 5 5 8 4 3" xfId="43626" xr:uid="{00000000-0005-0000-0000-0000B7810000}"/>
    <cellStyle name="Normal 5 5 5 8 5" xfId="20888" xr:uid="{00000000-0005-0000-0000-0000B8810000}"/>
    <cellStyle name="Normal 5 5 5 8 6" xfId="43627" xr:uid="{00000000-0005-0000-0000-0000B9810000}"/>
    <cellStyle name="Normal 5 5 5 9" xfId="7864" xr:uid="{00000000-0005-0000-0000-0000BA810000}"/>
    <cellStyle name="Normal 5 5 5 9 2" xfId="7865" xr:uid="{00000000-0005-0000-0000-0000BB810000}"/>
    <cellStyle name="Normal 5 5 5 9 2 2" xfId="27404" xr:uid="{00000000-0005-0000-0000-0000BC810000}"/>
    <cellStyle name="Normal 5 5 5 9 2 2 2" xfId="32888" xr:uid="{00000000-0005-0000-0000-0000BD810000}"/>
    <cellStyle name="Normal 5 5 5 9 2 2 3" xfId="43628" xr:uid="{00000000-0005-0000-0000-0000BE810000}"/>
    <cellStyle name="Normal 5 5 5 9 2 3" xfId="28868" xr:uid="{00000000-0005-0000-0000-0000BF810000}"/>
    <cellStyle name="Normal 5 5 5 9 2 4" xfId="43629" xr:uid="{00000000-0005-0000-0000-0000C0810000}"/>
    <cellStyle name="Normal 5 5 5 9 3" xfId="7866" xr:uid="{00000000-0005-0000-0000-0000C1810000}"/>
    <cellStyle name="Normal 5 5 5 9 3 2" xfId="27405" xr:uid="{00000000-0005-0000-0000-0000C2810000}"/>
    <cellStyle name="Normal 5 5 5 9 3 2 2" xfId="32889" xr:uid="{00000000-0005-0000-0000-0000C3810000}"/>
    <cellStyle name="Normal 5 5 5 9 3 2 3" xfId="43630" xr:uid="{00000000-0005-0000-0000-0000C4810000}"/>
    <cellStyle name="Normal 5 5 5 9 3 3" xfId="28867" xr:uid="{00000000-0005-0000-0000-0000C5810000}"/>
    <cellStyle name="Normal 5 5 5 9 3 4" xfId="43631" xr:uid="{00000000-0005-0000-0000-0000C6810000}"/>
    <cellStyle name="Normal 5 5 5 9 4" xfId="27406" xr:uid="{00000000-0005-0000-0000-0000C7810000}"/>
    <cellStyle name="Normal 5 5 5 9 4 2" xfId="32890" xr:uid="{00000000-0005-0000-0000-0000C8810000}"/>
    <cellStyle name="Normal 5 5 5 9 4 3" xfId="43632" xr:uid="{00000000-0005-0000-0000-0000C9810000}"/>
    <cellStyle name="Normal 5 5 5 9 5" xfId="20891" xr:uid="{00000000-0005-0000-0000-0000CA810000}"/>
    <cellStyle name="Normal 5 5 5 9 6" xfId="43633" xr:uid="{00000000-0005-0000-0000-0000CB810000}"/>
    <cellStyle name="Normal 5 5 6" xfId="7867" xr:uid="{00000000-0005-0000-0000-0000CC810000}"/>
    <cellStyle name="Normal 5 5 6 2" xfId="7868" xr:uid="{00000000-0005-0000-0000-0000CD810000}"/>
    <cellStyle name="Normal 5 5 6 2 2" xfId="27407" xr:uid="{00000000-0005-0000-0000-0000CE810000}"/>
    <cellStyle name="Normal 5 5 6 2 2 2" xfId="32891" xr:uid="{00000000-0005-0000-0000-0000CF810000}"/>
    <cellStyle name="Normal 5 5 6 2 2 3" xfId="43634" xr:uid="{00000000-0005-0000-0000-0000D0810000}"/>
    <cellStyle name="Normal 5 5 6 2 3" xfId="28865" xr:uid="{00000000-0005-0000-0000-0000D1810000}"/>
    <cellStyle name="Normal 5 5 6 2 4" xfId="43635" xr:uid="{00000000-0005-0000-0000-0000D2810000}"/>
    <cellStyle name="Normal 5 5 6 3" xfId="7869" xr:uid="{00000000-0005-0000-0000-0000D3810000}"/>
    <cellStyle name="Normal 5 5 6 3 2" xfId="27408" xr:uid="{00000000-0005-0000-0000-0000D4810000}"/>
    <cellStyle name="Normal 5 5 6 3 2 2" xfId="32892" xr:uid="{00000000-0005-0000-0000-0000D5810000}"/>
    <cellStyle name="Normal 5 5 6 3 2 3" xfId="43636" xr:uid="{00000000-0005-0000-0000-0000D6810000}"/>
    <cellStyle name="Normal 5 5 6 3 3" xfId="28864" xr:uid="{00000000-0005-0000-0000-0000D7810000}"/>
    <cellStyle name="Normal 5 5 6 3 4" xfId="43637" xr:uid="{00000000-0005-0000-0000-0000D8810000}"/>
    <cellStyle name="Normal 5 5 6 4" xfId="27409" xr:uid="{00000000-0005-0000-0000-0000D9810000}"/>
    <cellStyle name="Normal 5 5 6 4 2" xfId="32893" xr:uid="{00000000-0005-0000-0000-0000DA810000}"/>
    <cellStyle name="Normal 5 5 6 4 3" xfId="43638" xr:uid="{00000000-0005-0000-0000-0000DB810000}"/>
    <cellStyle name="Normal 5 5 6 5" xfId="20894" xr:uid="{00000000-0005-0000-0000-0000DC810000}"/>
    <cellStyle name="Normal 5 5 6 6" xfId="43639" xr:uid="{00000000-0005-0000-0000-0000DD810000}"/>
    <cellStyle name="Normal 5 5 7" xfId="7870" xr:uid="{00000000-0005-0000-0000-0000DE810000}"/>
    <cellStyle name="Normal 5 5 7 2" xfId="7871" xr:uid="{00000000-0005-0000-0000-0000DF810000}"/>
    <cellStyle name="Normal 5 5 7 2 2" xfId="27410" xr:uid="{00000000-0005-0000-0000-0000E0810000}"/>
    <cellStyle name="Normal 5 5 7 2 2 2" xfId="32894" xr:uid="{00000000-0005-0000-0000-0000E1810000}"/>
    <cellStyle name="Normal 5 5 7 2 2 3" xfId="43640" xr:uid="{00000000-0005-0000-0000-0000E2810000}"/>
    <cellStyle name="Normal 5 5 7 2 3" xfId="20896" xr:uid="{00000000-0005-0000-0000-0000E3810000}"/>
    <cellStyle name="Normal 5 5 7 2 4" xfId="43641" xr:uid="{00000000-0005-0000-0000-0000E4810000}"/>
    <cellStyle name="Normal 5 5 7 3" xfId="7872" xr:uid="{00000000-0005-0000-0000-0000E5810000}"/>
    <cellStyle name="Normal 5 5 7 3 2" xfId="27411" xr:uid="{00000000-0005-0000-0000-0000E6810000}"/>
    <cellStyle name="Normal 5 5 7 3 2 2" xfId="32895" xr:uid="{00000000-0005-0000-0000-0000E7810000}"/>
    <cellStyle name="Normal 5 5 7 3 2 3" xfId="43642" xr:uid="{00000000-0005-0000-0000-0000E8810000}"/>
    <cellStyle name="Normal 5 5 7 3 3" xfId="20897" xr:uid="{00000000-0005-0000-0000-0000E9810000}"/>
    <cellStyle name="Normal 5 5 7 3 4" xfId="43643" xr:uid="{00000000-0005-0000-0000-0000EA810000}"/>
    <cellStyle name="Normal 5 5 7 4" xfId="27412" xr:uid="{00000000-0005-0000-0000-0000EB810000}"/>
    <cellStyle name="Normal 5 5 7 4 2" xfId="32896" xr:uid="{00000000-0005-0000-0000-0000EC810000}"/>
    <cellStyle name="Normal 5 5 7 4 3" xfId="43644" xr:uid="{00000000-0005-0000-0000-0000ED810000}"/>
    <cellStyle name="Normal 5 5 7 5" xfId="20898" xr:uid="{00000000-0005-0000-0000-0000EE810000}"/>
    <cellStyle name="Normal 5 5 7 6" xfId="43645" xr:uid="{00000000-0005-0000-0000-0000EF810000}"/>
    <cellStyle name="Normal 5 5 8" xfId="7873" xr:uid="{00000000-0005-0000-0000-0000F0810000}"/>
    <cellStyle name="Normal 5 5 8 2" xfId="7874" xr:uid="{00000000-0005-0000-0000-0000F1810000}"/>
    <cellStyle name="Normal 5 5 8 2 2" xfId="27413" xr:uid="{00000000-0005-0000-0000-0000F2810000}"/>
    <cellStyle name="Normal 5 5 8 2 2 2" xfId="32897" xr:uid="{00000000-0005-0000-0000-0000F3810000}"/>
    <cellStyle name="Normal 5 5 8 2 2 3" xfId="43646" xr:uid="{00000000-0005-0000-0000-0000F4810000}"/>
    <cellStyle name="Normal 5 5 8 2 3" xfId="20900" xr:uid="{00000000-0005-0000-0000-0000F5810000}"/>
    <cellStyle name="Normal 5 5 8 2 4" xfId="43647" xr:uid="{00000000-0005-0000-0000-0000F6810000}"/>
    <cellStyle name="Normal 5 5 8 3" xfId="7875" xr:uid="{00000000-0005-0000-0000-0000F7810000}"/>
    <cellStyle name="Normal 5 5 8 3 2" xfId="27414" xr:uid="{00000000-0005-0000-0000-0000F8810000}"/>
    <cellStyle name="Normal 5 5 8 3 2 2" xfId="32898" xr:uid="{00000000-0005-0000-0000-0000F9810000}"/>
    <cellStyle name="Normal 5 5 8 3 2 3" xfId="43648" xr:uid="{00000000-0005-0000-0000-0000FA810000}"/>
    <cellStyle name="Normal 5 5 8 3 3" xfId="20902" xr:uid="{00000000-0005-0000-0000-0000FB810000}"/>
    <cellStyle name="Normal 5 5 8 3 4" xfId="43649" xr:uid="{00000000-0005-0000-0000-0000FC810000}"/>
    <cellStyle name="Normal 5 5 8 4" xfId="27415" xr:uid="{00000000-0005-0000-0000-0000FD810000}"/>
    <cellStyle name="Normal 5 5 8 4 2" xfId="32899" xr:uid="{00000000-0005-0000-0000-0000FE810000}"/>
    <cellStyle name="Normal 5 5 8 4 3" xfId="43650" xr:uid="{00000000-0005-0000-0000-0000FF810000}"/>
    <cellStyle name="Normal 5 5 8 5" xfId="28860" xr:uid="{00000000-0005-0000-0000-000000820000}"/>
    <cellStyle name="Normal 5 5 8 6" xfId="43651" xr:uid="{00000000-0005-0000-0000-000001820000}"/>
    <cellStyle name="Normal 5 5 9" xfId="7876" xr:uid="{00000000-0005-0000-0000-000002820000}"/>
    <cellStyle name="Normal 5 5 9 2" xfId="7877" xr:uid="{00000000-0005-0000-0000-000003820000}"/>
    <cellStyle name="Normal 5 5 9 2 2" xfId="27416" xr:uid="{00000000-0005-0000-0000-000004820000}"/>
    <cellStyle name="Normal 5 5 9 2 2 2" xfId="32900" xr:uid="{00000000-0005-0000-0000-000005820000}"/>
    <cellStyle name="Normal 5 5 9 2 2 3" xfId="43652" xr:uid="{00000000-0005-0000-0000-000006820000}"/>
    <cellStyle name="Normal 5 5 9 2 3" xfId="20906" xr:uid="{00000000-0005-0000-0000-000007820000}"/>
    <cellStyle name="Normal 5 5 9 2 4" xfId="43653" xr:uid="{00000000-0005-0000-0000-000008820000}"/>
    <cellStyle name="Normal 5 5 9 3" xfId="7878" xr:uid="{00000000-0005-0000-0000-000009820000}"/>
    <cellStyle name="Normal 5 5 9 3 2" xfId="27417" xr:uid="{00000000-0005-0000-0000-00000A820000}"/>
    <cellStyle name="Normal 5 5 9 3 2 2" xfId="32901" xr:uid="{00000000-0005-0000-0000-00000B820000}"/>
    <cellStyle name="Normal 5 5 9 3 2 3" xfId="43654" xr:uid="{00000000-0005-0000-0000-00000C820000}"/>
    <cellStyle name="Normal 5 5 9 3 3" xfId="20907" xr:uid="{00000000-0005-0000-0000-00000D820000}"/>
    <cellStyle name="Normal 5 5 9 3 4" xfId="43655" xr:uid="{00000000-0005-0000-0000-00000E820000}"/>
    <cellStyle name="Normal 5 5 9 4" xfId="27418" xr:uid="{00000000-0005-0000-0000-00000F820000}"/>
    <cellStyle name="Normal 5 5 9 4 2" xfId="32902" xr:uid="{00000000-0005-0000-0000-000010820000}"/>
    <cellStyle name="Normal 5 5 9 4 3" xfId="43656" xr:uid="{00000000-0005-0000-0000-000011820000}"/>
    <cellStyle name="Normal 5 5 9 5" xfId="20908" xr:uid="{00000000-0005-0000-0000-000012820000}"/>
    <cellStyle name="Normal 5 5 9 6" xfId="43657" xr:uid="{00000000-0005-0000-0000-000013820000}"/>
    <cellStyle name="Normal 5 50" xfId="7879" xr:uid="{00000000-0005-0000-0000-000014820000}"/>
    <cellStyle name="Normal 5 50 2" xfId="27419" xr:uid="{00000000-0005-0000-0000-000015820000}"/>
    <cellStyle name="Normal 5 50 2 2" xfId="32903" xr:uid="{00000000-0005-0000-0000-000016820000}"/>
    <cellStyle name="Normal 5 50 2 3" xfId="43658" xr:uid="{00000000-0005-0000-0000-000017820000}"/>
    <cellStyle name="Normal 5 50 3" xfId="28858" xr:uid="{00000000-0005-0000-0000-000018820000}"/>
    <cellStyle name="Normal 5 50 4" xfId="43659" xr:uid="{00000000-0005-0000-0000-000019820000}"/>
    <cellStyle name="Normal 5 51" xfId="7880" xr:uid="{00000000-0005-0000-0000-00001A820000}"/>
    <cellStyle name="Normal 5 51 2" xfId="27420" xr:uid="{00000000-0005-0000-0000-00001B820000}"/>
    <cellStyle name="Normal 5 51 2 2" xfId="32904" xr:uid="{00000000-0005-0000-0000-00001C820000}"/>
    <cellStyle name="Normal 5 51 2 3" xfId="43660" xr:uid="{00000000-0005-0000-0000-00001D820000}"/>
    <cellStyle name="Normal 5 51 3" xfId="20912" xr:uid="{00000000-0005-0000-0000-00001E820000}"/>
    <cellStyle name="Normal 5 51 4" xfId="43661" xr:uid="{00000000-0005-0000-0000-00001F820000}"/>
    <cellStyle name="Normal 5 52" xfId="7881" xr:uid="{00000000-0005-0000-0000-000020820000}"/>
    <cellStyle name="Normal 5 52 2" xfId="27421" xr:uid="{00000000-0005-0000-0000-000021820000}"/>
    <cellStyle name="Normal 5 52 2 2" xfId="32905" xr:uid="{00000000-0005-0000-0000-000022820000}"/>
    <cellStyle name="Normal 5 52 2 3" xfId="43662" xr:uid="{00000000-0005-0000-0000-000023820000}"/>
    <cellStyle name="Normal 5 52 3" xfId="28857" xr:uid="{00000000-0005-0000-0000-000024820000}"/>
    <cellStyle name="Normal 5 52 4" xfId="43663" xr:uid="{00000000-0005-0000-0000-000025820000}"/>
    <cellStyle name="Normal 5 53" xfId="7882" xr:uid="{00000000-0005-0000-0000-000026820000}"/>
    <cellStyle name="Normal 5 53 2" xfId="27422" xr:uid="{00000000-0005-0000-0000-000027820000}"/>
    <cellStyle name="Normal 5 53 2 2" xfId="32906" xr:uid="{00000000-0005-0000-0000-000028820000}"/>
    <cellStyle name="Normal 5 53 2 3" xfId="43664" xr:uid="{00000000-0005-0000-0000-000029820000}"/>
    <cellStyle name="Normal 5 53 3" xfId="20915" xr:uid="{00000000-0005-0000-0000-00002A820000}"/>
    <cellStyle name="Normal 5 53 4" xfId="43665" xr:uid="{00000000-0005-0000-0000-00002B820000}"/>
    <cellStyle name="Normal 5 54" xfId="7883" xr:uid="{00000000-0005-0000-0000-00002C820000}"/>
    <cellStyle name="Normal 5 55" xfId="30609" xr:uid="{00000000-0005-0000-0000-00002D820000}"/>
    <cellStyle name="Normal 5 6" xfId="7884" xr:uid="{00000000-0005-0000-0000-00002E820000}"/>
    <cellStyle name="Normal 5 6 10" xfId="7885" xr:uid="{00000000-0005-0000-0000-00002F820000}"/>
    <cellStyle name="Normal 5 6 10 2" xfId="7886" xr:uid="{00000000-0005-0000-0000-000030820000}"/>
    <cellStyle name="Normal 5 6 10 2 2" xfId="27423" xr:uid="{00000000-0005-0000-0000-000031820000}"/>
    <cellStyle name="Normal 5 6 10 2 2 2" xfId="32907" xr:uid="{00000000-0005-0000-0000-000032820000}"/>
    <cellStyle name="Normal 5 6 10 2 2 3" xfId="43666" xr:uid="{00000000-0005-0000-0000-000033820000}"/>
    <cellStyle name="Normal 5 6 10 2 3" xfId="20917" xr:uid="{00000000-0005-0000-0000-000034820000}"/>
    <cellStyle name="Normal 5 6 10 2 4" xfId="43667" xr:uid="{00000000-0005-0000-0000-000035820000}"/>
    <cellStyle name="Normal 5 6 10 3" xfId="7887" xr:uid="{00000000-0005-0000-0000-000036820000}"/>
    <cellStyle name="Normal 5 6 10 3 2" xfId="27424" xr:uid="{00000000-0005-0000-0000-000037820000}"/>
    <cellStyle name="Normal 5 6 10 3 2 2" xfId="32908" xr:uid="{00000000-0005-0000-0000-000038820000}"/>
    <cellStyle name="Normal 5 6 10 3 2 3" xfId="43668" xr:uid="{00000000-0005-0000-0000-000039820000}"/>
    <cellStyle name="Normal 5 6 10 3 3" xfId="28853" xr:uid="{00000000-0005-0000-0000-00003A820000}"/>
    <cellStyle name="Normal 5 6 10 3 4" xfId="43669" xr:uid="{00000000-0005-0000-0000-00003B820000}"/>
    <cellStyle name="Normal 5 6 10 4" xfId="27425" xr:uid="{00000000-0005-0000-0000-00003C820000}"/>
    <cellStyle name="Normal 5 6 10 4 2" xfId="32909" xr:uid="{00000000-0005-0000-0000-00003D820000}"/>
    <cellStyle name="Normal 5 6 10 4 3" xfId="43670" xr:uid="{00000000-0005-0000-0000-00003E820000}"/>
    <cellStyle name="Normal 5 6 10 5" xfId="28852" xr:uid="{00000000-0005-0000-0000-00003F820000}"/>
    <cellStyle name="Normal 5 6 10 6" xfId="43671" xr:uid="{00000000-0005-0000-0000-000040820000}"/>
    <cellStyle name="Normal 5 6 11" xfId="7888" xr:uid="{00000000-0005-0000-0000-000041820000}"/>
    <cellStyle name="Normal 5 6 11 2" xfId="7889" xr:uid="{00000000-0005-0000-0000-000042820000}"/>
    <cellStyle name="Normal 5 6 11 2 2" xfId="27426" xr:uid="{00000000-0005-0000-0000-000043820000}"/>
    <cellStyle name="Normal 5 6 11 2 2 2" xfId="32910" xr:uid="{00000000-0005-0000-0000-000044820000}"/>
    <cellStyle name="Normal 5 6 11 2 2 3" xfId="43672" xr:uid="{00000000-0005-0000-0000-000045820000}"/>
    <cellStyle name="Normal 5 6 11 2 3" xfId="28850" xr:uid="{00000000-0005-0000-0000-000046820000}"/>
    <cellStyle name="Normal 5 6 11 2 4" xfId="43673" xr:uid="{00000000-0005-0000-0000-000047820000}"/>
    <cellStyle name="Normal 5 6 11 3" xfId="7890" xr:uid="{00000000-0005-0000-0000-000048820000}"/>
    <cellStyle name="Normal 5 6 11 3 2" xfId="27427" xr:uid="{00000000-0005-0000-0000-000049820000}"/>
    <cellStyle name="Normal 5 6 11 3 2 2" xfId="32911" xr:uid="{00000000-0005-0000-0000-00004A820000}"/>
    <cellStyle name="Normal 5 6 11 3 2 3" xfId="43674" xr:uid="{00000000-0005-0000-0000-00004B820000}"/>
    <cellStyle name="Normal 5 6 11 3 3" xfId="20919" xr:uid="{00000000-0005-0000-0000-00004C820000}"/>
    <cellStyle name="Normal 5 6 11 3 4" xfId="43675" xr:uid="{00000000-0005-0000-0000-00004D820000}"/>
    <cellStyle name="Normal 5 6 11 4" xfId="27428" xr:uid="{00000000-0005-0000-0000-00004E820000}"/>
    <cellStyle name="Normal 5 6 11 4 2" xfId="32912" xr:uid="{00000000-0005-0000-0000-00004F820000}"/>
    <cellStyle name="Normal 5 6 11 4 3" xfId="43676" xr:uid="{00000000-0005-0000-0000-000050820000}"/>
    <cellStyle name="Normal 5 6 11 5" xfId="28848" xr:uid="{00000000-0005-0000-0000-000051820000}"/>
    <cellStyle name="Normal 5 6 11 6" xfId="43677" xr:uid="{00000000-0005-0000-0000-000052820000}"/>
    <cellStyle name="Normal 5 6 12" xfId="7891" xr:uid="{00000000-0005-0000-0000-000053820000}"/>
    <cellStyle name="Normal 5 6 12 2" xfId="7892" xr:uid="{00000000-0005-0000-0000-000054820000}"/>
    <cellStyle name="Normal 5 6 12 2 2" xfId="27429" xr:uid="{00000000-0005-0000-0000-000055820000}"/>
    <cellStyle name="Normal 5 6 12 2 2 2" xfId="32913" xr:uid="{00000000-0005-0000-0000-000056820000}"/>
    <cellStyle name="Normal 5 6 12 2 2 3" xfId="43678" xr:uid="{00000000-0005-0000-0000-000057820000}"/>
    <cellStyle name="Normal 5 6 12 2 3" xfId="20920" xr:uid="{00000000-0005-0000-0000-000058820000}"/>
    <cellStyle name="Normal 5 6 12 2 4" xfId="43679" xr:uid="{00000000-0005-0000-0000-000059820000}"/>
    <cellStyle name="Normal 5 6 12 3" xfId="7893" xr:uid="{00000000-0005-0000-0000-00005A820000}"/>
    <cellStyle name="Normal 5 6 12 3 2" xfId="27430" xr:uid="{00000000-0005-0000-0000-00005B820000}"/>
    <cellStyle name="Normal 5 6 12 3 2 2" xfId="32914" xr:uid="{00000000-0005-0000-0000-00005C820000}"/>
    <cellStyle name="Normal 5 6 12 3 2 3" xfId="43680" xr:uid="{00000000-0005-0000-0000-00005D820000}"/>
    <cellStyle name="Normal 5 6 12 3 3" xfId="28845" xr:uid="{00000000-0005-0000-0000-00005E820000}"/>
    <cellStyle name="Normal 5 6 12 3 4" xfId="43681" xr:uid="{00000000-0005-0000-0000-00005F820000}"/>
    <cellStyle name="Normal 5 6 12 4" xfId="27431" xr:uid="{00000000-0005-0000-0000-000060820000}"/>
    <cellStyle name="Normal 5 6 12 4 2" xfId="32915" xr:uid="{00000000-0005-0000-0000-000061820000}"/>
    <cellStyle name="Normal 5 6 12 4 3" xfId="43682" xr:uid="{00000000-0005-0000-0000-000062820000}"/>
    <cellStyle name="Normal 5 6 12 5" xfId="20922" xr:uid="{00000000-0005-0000-0000-000063820000}"/>
    <cellStyle name="Normal 5 6 12 6" xfId="43683" xr:uid="{00000000-0005-0000-0000-000064820000}"/>
    <cellStyle name="Normal 5 6 13" xfId="7894" xr:uid="{00000000-0005-0000-0000-000065820000}"/>
    <cellStyle name="Normal 5 6 13 2" xfId="7895" xr:uid="{00000000-0005-0000-0000-000066820000}"/>
    <cellStyle name="Normal 5 6 13 2 2" xfId="27432" xr:uid="{00000000-0005-0000-0000-000067820000}"/>
    <cellStyle name="Normal 5 6 13 2 2 2" xfId="32916" xr:uid="{00000000-0005-0000-0000-000068820000}"/>
    <cellStyle name="Normal 5 6 13 2 2 3" xfId="43684" xr:uid="{00000000-0005-0000-0000-000069820000}"/>
    <cellStyle name="Normal 5 6 13 2 3" xfId="28843" xr:uid="{00000000-0005-0000-0000-00006A820000}"/>
    <cellStyle name="Normal 5 6 13 2 4" xfId="43685" xr:uid="{00000000-0005-0000-0000-00006B820000}"/>
    <cellStyle name="Normal 5 6 13 3" xfId="7896" xr:uid="{00000000-0005-0000-0000-00006C820000}"/>
    <cellStyle name="Normal 5 6 13 3 2" xfId="27433" xr:uid="{00000000-0005-0000-0000-00006D820000}"/>
    <cellStyle name="Normal 5 6 13 3 2 2" xfId="32917" xr:uid="{00000000-0005-0000-0000-00006E820000}"/>
    <cellStyle name="Normal 5 6 13 3 2 3" xfId="43686" xr:uid="{00000000-0005-0000-0000-00006F820000}"/>
    <cellStyle name="Normal 5 6 13 3 3" xfId="28842" xr:uid="{00000000-0005-0000-0000-000070820000}"/>
    <cellStyle name="Normal 5 6 13 3 4" xfId="43687" xr:uid="{00000000-0005-0000-0000-000071820000}"/>
    <cellStyle name="Normal 5 6 13 4" xfId="27434" xr:uid="{00000000-0005-0000-0000-000072820000}"/>
    <cellStyle name="Normal 5 6 13 4 2" xfId="32918" xr:uid="{00000000-0005-0000-0000-000073820000}"/>
    <cellStyle name="Normal 5 6 13 4 3" xfId="43688" xr:uid="{00000000-0005-0000-0000-000074820000}"/>
    <cellStyle name="Normal 5 6 13 5" xfId="20925" xr:uid="{00000000-0005-0000-0000-000075820000}"/>
    <cellStyle name="Normal 5 6 13 6" xfId="43689" xr:uid="{00000000-0005-0000-0000-000076820000}"/>
    <cellStyle name="Normal 5 6 14" xfId="7897" xr:uid="{00000000-0005-0000-0000-000077820000}"/>
    <cellStyle name="Normal 5 6 14 2" xfId="7898" xr:uid="{00000000-0005-0000-0000-000078820000}"/>
    <cellStyle name="Normal 5 6 14 2 2" xfId="27435" xr:uid="{00000000-0005-0000-0000-000079820000}"/>
    <cellStyle name="Normal 5 6 14 2 2 2" xfId="32919" xr:uid="{00000000-0005-0000-0000-00007A820000}"/>
    <cellStyle name="Normal 5 6 14 2 2 3" xfId="43690" xr:uid="{00000000-0005-0000-0000-00007B820000}"/>
    <cellStyle name="Normal 5 6 14 2 3" xfId="28840" xr:uid="{00000000-0005-0000-0000-00007C820000}"/>
    <cellStyle name="Normal 5 6 14 2 4" xfId="43691" xr:uid="{00000000-0005-0000-0000-00007D820000}"/>
    <cellStyle name="Normal 5 6 14 3" xfId="7899" xr:uid="{00000000-0005-0000-0000-00007E820000}"/>
    <cellStyle name="Normal 5 6 14 3 2" xfId="27436" xr:uid="{00000000-0005-0000-0000-00007F820000}"/>
    <cellStyle name="Normal 5 6 14 3 2 2" xfId="32920" xr:uid="{00000000-0005-0000-0000-000080820000}"/>
    <cellStyle name="Normal 5 6 14 3 2 3" xfId="43692" xr:uid="{00000000-0005-0000-0000-000081820000}"/>
    <cellStyle name="Normal 5 6 14 3 3" xfId="28839" xr:uid="{00000000-0005-0000-0000-000082820000}"/>
    <cellStyle name="Normal 5 6 14 3 4" xfId="43693" xr:uid="{00000000-0005-0000-0000-000083820000}"/>
    <cellStyle name="Normal 5 6 14 4" xfId="27437" xr:uid="{00000000-0005-0000-0000-000084820000}"/>
    <cellStyle name="Normal 5 6 14 4 2" xfId="32921" xr:uid="{00000000-0005-0000-0000-000085820000}"/>
    <cellStyle name="Normal 5 6 14 4 3" xfId="43694" xr:uid="{00000000-0005-0000-0000-000086820000}"/>
    <cellStyle name="Normal 5 6 14 5" xfId="20928" xr:uid="{00000000-0005-0000-0000-000087820000}"/>
    <cellStyle name="Normal 5 6 14 6" xfId="43695" xr:uid="{00000000-0005-0000-0000-000088820000}"/>
    <cellStyle name="Normal 5 6 15" xfId="7900" xr:uid="{00000000-0005-0000-0000-000089820000}"/>
    <cellStyle name="Normal 5 6 15 2" xfId="7901" xr:uid="{00000000-0005-0000-0000-00008A820000}"/>
    <cellStyle name="Normal 5 6 15 2 2" xfId="27438" xr:uid="{00000000-0005-0000-0000-00008B820000}"/>
    <cellStyle name="Normal 5 6 15 2 2 2" xfId="32922" xr:uid="{00000000-0005-0000-0000-00008C820000}"/>
    <cellStyle name="Normal 5 6 15 2 2 3" xfId="43696" xr:uid="{00000000-0005-0000-0000-00008D820000}"/>
    <cellStyle name="Normal 5 6 15 2 3" xfId="28837" xr:uid="{00000000-0005-0000-0000-00008E820000}"/>
    <cellStyle name="Normal 5 6 15 2 4" xfId="43697" xr:uid="{00000000-0005-0000-0000-00008F820000}"/>
    <cellStyle name="Normal 5 6 15 3" xfId="7902" xr:uid="{00000000-0005-0000-0000-000090820000}"/>
    <cellStyle name="Normal 5 6 15 3 2" xfId="27439" xr:uid="{00000000-0005-0000-0000-000091820000}"/>
    <cellStyle name="Normal 5 6 15 3 2 2" xfId="32923" xr:uid="{00000000-0005-0000-0000-000092820000}"/>
    <cellStyle name="Normal 5 6 15 3 2 3" xfId="43698" xr:uid="{00000000-0005-0000-0000-000093820000}"/>
    <cellStyle name="Normal 5 6 15 3 3" xfId="28836" xr:uid="{00000000-0005-0000-0000-000094820000}"/>
    <cellStyle name="Normal 5 6 15 3 4" xfId="43699" xr:uid="{00000000-0005-0000-0000-000095820000}"/>
    <cellStyle name="Normal 5 6 15 4" xfId="27440" xr:uid="{00000000-0005-0000-0000-000096820000}"/>
    <cellStyle name="Normal 5 6 15 4 2" xfId="32924" xr:uid="{00000000-0005-0000-0000-000097820000}"/>
    <cellStyle name="Normal 5 6 15 4 3" xfId="43700" xr:uid="{00000000-0005-0000-0000-000098820000}"/>
    <cellStyle name="Normal 5 6 15 5" xfId="20931" xr:uid="{00000000-0005-0000-0000-000099820000}"/>
    <cellStyle name="Normal 5 6 15 6" xfId="43701" xr:uid="{00000000-0005-0000-0000-00009A820000}"/>
    <cellStyle name="Normal 5 6 16" xfId="7903" xr:uid="{00000000-0005-0000-0000-00009B820000}"/>
    <cellStyle name="Normal 5 6 16 2" xfId="7904" xr:uid="{00000000-0005-0000-0000-00009C820000}"/>
    <cellStyle name="Normal 5 6 16 2 2" xfId="27441" xr:uid="{00000000-0005-0000-0000-00009D820000}"/>
    <cellStyle name="Normal 5 6 16 2 2 2" xfId="32925" xr:uid="{00000000-0005-0000-0000-00009E820000}"/>
    <cellStyle name="Normal 5 6 16 2 2 3" xfId="43702" xr:uid="{00000000-0005-0000-0000-00009F820000}"/>
    <cellStyle name="Normal 5 6 16 2 3" xfId="28834" xr:uid="{00000000-0005-0000-0000-0000A0820000}"/>
    <cellStyle name="Normal 5 6 16 2 4" xfId="43703" xr:uid="{00000000-0005-0000-0000-0000A1820000}"/>
    <cellStyle name="Normal 5 6 16 3" xfId="7905" xr:uid="{00000000-0005-0000-0000-0000A2820000}"/>
    <cellStyle name="Normal 5 6 16 3 2" xfId="27442" xr:uid="{00000000-0005-0000-0000-0000A3820000}"/>
    <cellStyle name="Normal 5 6 16 3 2 2" xfId="32926" xr:uid="{00000000-0005-0000-0000-0000A4820000}"/>
    <cellStyle name="Normal 5 6 16 3 2 3" xfId="43704" xr:uid="{00000000-0005-0000-0000-0000A5820000}"/>
    <cellStyle name="Normal 5 6 16 3 3" xfId="28833" xr:uid="{00000000-0005-0000-0000-0000A6820000}"/>
    <cellStyle name="Normal 5 6 16 3 4" xfId="43705" xr:uid="{00000000-0005-0000-0000-0000A7820000}"/>
    <cellStyle name="Normal 5 6 16 4" xfId="27443" xr:uid="{00000000-0005-0000-0000-0000A8820000}"/>
    <cellStyle name="Normal 5 6 16 4 2" xfId="32927" xr:uid="{00000000-0005-0000-0000-0000A9820000}"/>
    <cellStyle name="Normal 5 6 16 4 3" xfId="43706" xr:uid="{00000000-0005-0000-0000-0000AA820000}"/>
    <cellStyle name="Normal 5 6 16 5" xfId="20934" xr:uid="{00000000-0005-0000-0000-0000AB820000}"/>
    <cellStyle name="Normal 5 6 16 6" xfId="43707" xr:uid="{00000000-0005-0000-0000-0000AC820000}"/>
    <cellStyle name="Normal 5 6 17" xfId="7906" xr:uid="{00000000-0005-0000-0000-0000AD820000}"/>
    <cellStyle name="Normal 5 6 17 2" xfId="7907" xr:uid="{00000000-0005-0000-0000-0000AE820000}"/>
    <cellStyle name="Normal 5 6 17 2 2" xfId="27444" xr:uid="{00000000-0005-0000-0000-0000AF820000}"/>
    <cellStyle name="Normal 5 6 17 2 2 2" xfId="32928" xr:uid="{00000000-0005-0000-0000-0000B0820000}"/>
    <cellStyle name="Normal 5 6 17 2 2 3" xfId="43708" xr:uid="{00000000-0005-0000-0000-0000B1820000}"/>
    <cellStyle name="Normal 5 6 17 2 3" xfId="28831" xr:uid="{00000000-0005-0000-0000-0000B2820000}"/>
    <cellStyle name="Normal 5 6 17 2 4" xfId="43709" xr:uid="{00000000-0005-0000-0000-0000B3820000}"/>
    <cellStyle name="Normal 5 6 17 3" xfId="7908" xr:uid="{00000000-0005-0000-0000-0000B4820000}"/>
    <cellStyle name="Normal 5 6 17 3 2" xfId="27445" xr:uid="{00000000-0005-0000-0000-0000B5820000}"/>
    <cellStyle name="Normal 5 6 17 3 2 2" xfId="32929" xr:uid="{00000000-0005-0000-0000-0000B6820000}"/>
    <cellStyle name="Normal 5 6 17 3 2 3" xfId="43710" xr:uid="{00000000-0005-0000-0000-0000B7820000}"/>
    <cellStyle name="Normal 5 6 17 3 3" xfId="28830" xr:uid="{00000000-0005-0000-0000-0000B8820000}"/>
    <cellStyle name="Normal 5 6 17 3 4" xfId="43711" xr:uid="{00000000-0005-0000-0000-0000B9820000}"/>
    <cellStyle name="Normal 5 6 17 4" xfId="27446" xr:uid="{00000000-0005-0000-0000-0000BA820000}"/>
    <cellStyle name="Normal 5 6 17 4 2" xfId="32930" xr:uid="{00000000-0005-0000-0000-0000BB820000}"/>
    <cellStyle name="Normal 5 6 17 4 3" xfId="43712" xr:uid="{00000000-0005-0000-0000-0000BC820000}"/>
    <cellStyle name="Normal 5 6 17 5" xfId="20937" xr:uid="{00000000-0005-0000-0000-0000BD820000}"/>
    <cellStyle name="Normal 5 6 17 6" xfId="43713" xr:uid="{00000000-0005-0000-0000-0000BE820000}"/>
    <cellStyle name="Normal 5 6 18" xfId="7909" xr:uid="{00000000-0005-0000-0000-0000BF820000}"/>
    <cellStyle name="Normal 5 6 18 2" xfId="7910" xr:uid="{00000000-0005-0000-0000-0000C0820000}"/>
    <cellStyle name="Normal 5 6 18 2 2" xfId="27447" xr:uid="{00000000-0005-0000-0000-0000C1820000}"/>
    <cellStyle name="Normal 5 6 18 2 2 2" xfId="32931" xr:uid="{00000000-0005-0000-0000-0000C2820000}"/>
    <cellStyle name="Normal 5 6 18 2 2 3" xfId="43714" xr:uid="{00000000-0005-0000-0000-0000C3820000}"/>
    <cellStyle name="Normal 5 6 18 2 3" xfId="28828" xr:uid="{00000000-0005-0000-0000-0000C4820000}"/>
    <cellStyle name="Normal 5 6 18 2 4" xfId="43715" xr:uid="{00000000-0005-0000-0000-0000C5820000}"/>
    <cellStyle name="Normal 5 6 18 3" xfId="7911" xr:uid="{00000000-0005-0000-0000-0000C6820000}"/>
    <cellStyle name="Normal 5 6 18 3 2" xfId="27448" xr:uid="{00000000-0005-0000-0000-0000C7820000}"/>
    <cellStyle name="Normal 5 6 18 3 2 2" xfId="32932" xr:uid="{00000000-0005-0000-0000-0000C8820000}"/>
    <cellStyle name="Normal 5 6 18 3 2 3" xfId="43716" xr:uid="{00000000-0005-0000-0000-0000C9820000}"/>
    <cellStyle name="Normal 5 6 18 3 3" xfId="28827" xr:uid="{00000000-0005-0000-0000-0000CA820000}"/>
    <cellStyle name="Normal 5 6 18 3 4" xfId="43717" xr:uid="{00000000-0005-0000-0000-0000CB820000}"/>
    <cellStyle name="Normal 5 6 18 4" xfId="27449" xr:uid="{00000000-0005-0000-0000-0000CC820000}"/>
    <cellStyle name="Normal 5 6 18 4 2" xfId="32933" xr:uid="{00000000-0005-0000-0000-0000CD820000}"/>
    <cellStyle name="Normal 5 6 18 4 3" xfId="43718" xr:uid="{00000000-0005-0000-0000-0000CE820000}"/>
    <cellStyle name="Normal 5 6 18 5" xfId="20940" xr:uid="{00000000-0005-0000-0000-0000CF820000}"/>
    <cellStyle name="Normal 5 6 18 6" xfId="43719" xr:uid="{00000000-0005-0000-0000-0000D0820000}"/>
    <cellStyle name="Normal 5 6 19" xfId="7912" xr:uid="{00000000-0005-0000-0000-0000D1820000}"/>
    <cellStyle name="Normal 5 6 19 2" xfId="7913" xr:uid="{00000000-0005-0000-0000-0000D2820000}"/>
    <cellStyle name="Normal 5 6 19 2 2" xfId="27450" xr:uid="{00000000-0005-0000-0000-0000D3820000}"/>
    <cellStyle name="Normal 5 6 19 2 2 2" xfId="32934" xr:uid="{00000000-0005-0000-0000-0000D4820000}"/>
    <cellStyle name="Normal 5 6 19 2 2 3" xfId="43720" xr:uid="{00000000-0005-0000-0000-0000D5820000}"/>
    <cellStyle name="Normal 5 6 19 2 3" xfId="28825" xr:uid="{00000000-0005-0000-0000-0000D6820000}"/>
    <cellStyle name="Normal 5 6 19 2 4" xfId="43721" xr:uid="{00000000-0005-0000-0000-0000D7820000}"/>
    <cellStyle name="Normal 5 6 19 3" xfId="7914" xr:uid="{00000000-0005-0000-0000-0000D8820000}"/>
    <cellStyle name="Normal 5 6 19 3 2" xfId="27451" xr:uid="{00000000-0005-0000-0000-0000D9820000}"/>
    <cellStyle name="Normal 5 6 19 3 2 2" xfId="32935" xr:uid="{00000000-0005-0000-0000-0000DA820000}"/>
    <cellStyle name="Normal 5 6 19 3 2 3" xfId="43722" xr:uid="{00000000-0005-0000-0000-0000DB820000}"/>
    <cellStyle name="Normal 5 6 19 3 3" xfId="28824" xr:uid="{00000000-0005-0000-0000-0000DC820000}"/>
    <cellStyle name="Normal 5 6 19 3 4" xfId="43723" xr:uid="{00000000-0005-0000-0000-0000DD820000}"/>
    <cellStyle name="Normal 5 6 19 4" xfId="27452" xr:uid="{00000000-0005-0000-0000-0000DE820000}"/>
    <cellStyle name="Normal 5 6 19 4 2" xfId="32936" xr:uid="{00000000-0005-0000-0000-0000DF820000}"/>
    <cellStyle name="Normal 5 6 19 4 3" xfId="43724" xr:uid="{00000000-0005-0000-0000-0000E0820000}"/>
    <cellStyle name="Normal 5 6 19 5" xfId="20943" xr:uid="{00000000-0005-0000-0000-0000E1820000}"/>
    <cellStyle name="Normal 5 6 19 6" xfId="43725" xr:uid="{00000000-0005-0000-0000-0000E2820000}"/>
    <cellStyle name="Normal 5 6 2" xfId="7915" xr:uid="{00000000-0005-0000-0000-0000E3820000}"/>
    <cellStyle name="Normal 5 6 2 10" xfId="7916" xr:uid="{00000000-0005-0000-0000-0000E4820000}"/>
    <cellStyle name="Normal 5 6 2 10 2" xfId="7917" xr:uid="{00000000-0005-0000-0000-0000E5820000}"/>
    <cellStyle name="Normal 5 6 2 10 2 2" xfId="27453" xr:uid="{00000000-0005-0000-0000-0000E6820000}"/>
    <cellStyle name="Normal 5 6 2 10 2 2 2" xfId="32937" xr:uid="{00000000-0005-0000-0000-0000E7820000}"/>
    <cellStyle name="Normal 5 6 2 10 2 2 3" xfId="43726" xr:uid="{00000000-0005-0000-0000-0000E8820000}"/>
    <cellStyle name="Normal 5 6 2 10 2 3" xfId="20945" xr:uid="{00000000-0005-0000-0000-0000E9820000}"/>
    <cellStyle name="Normal 5 6 2 10 2 4" xfId="43727" xr:uid="{00000000-0005-0000-0000-0000EA820000}"/>
    <cellStyle name="Normal 5 6 2 10 3" xfId="7918" xr:uid="{00000000-0005-0000-0000-0000EB820000}"/>
    <cellStyle name="Normal 5 6 2 10 3 2" xfId="27454" xr:uid="{00000000-0005-0000-0000-0000EC820000}"/>
    <cellStyle name="Normal 5 6 2 10 3 2 2" xfId="32938" xr:uid="{00000000-0005-0000-0000-0000ED820000}"/>
    <cellStyle name="Normal 5 6 2 10 3 2 3" xfId="43728" xr:uid="{00000000-0005-0000-0000-0000EE820000}"/>
    <cellStyle name="Normal 5 6 2 10 3 3" xfId="28820" xr:uid="{00000000-0005-0000-0000-0000EF820000}"/>
    <cellStyle name="Normal 5 6 2 10 3 4" xfId="43729" xr:uid="{00000000-0005-0000-0000-0000F0820000}"/>
    <cellStyle name="Normal 5 6 2 10 4" xfId="27455" xr:uid="{00000000-0005-0000-0000-0000F1820000}"/>
    <cellStyle name="Normal 5 6 2 10 4 2" xfId="32939" xr:uid="{00000000-0005-0000-0000-0000F2820000}"/>
    <cellStyle name="Normal 5 6 2 10 4 3" xfId="43730" xr:uid="{00000000-0005-0000-0000-0000F3820000}"/>
    <cellStyle name="Normal 5 6 2 10 5" xfId="28819" xr:uid="{00000000-0005-0000-0000-0000F4820000}"/>
    <cellStyle name="Normal 5 6 2 10 6" xfId="43731" xr:uid="{00000000-0005-0000-0000-0000F5820000}"/>
    <cellStyle name="Normal 5 6 2 11" xfId="7919" xr:uid="{00000000-0005-0000-0000-0000F6820000}"/>
    <cellStyle name="Normal 5 6 2 11 2" xfId="7920" xr:uid="{00000000-0005-0000-0000-0000F7820000}"/>
    <cellStyle name="Normal 5 6 2 11 2 2" xfId="27456" xr:uid="{00000000-0005-0000-0000-0000F8820000}"/>
    <cellStyle name="Normal 5 6 2 11 2 2 2" xfId="32940" xr:uid="{00000000-0005-0000-0000-0000F9820000}"/>
    <cellStyle name="Normal 5 6 2 11 2 2 3" xfId="43732" xr:uid="{00000000-0005-0000-0000-0000FA820000}"/>
    <cellStyle name="Normal 5 6 2 11 2 3" xfId="20947" xr:uid="{00000000-0005-0000-0000-0000FB820000}"/>
    <cellStyle name="Normal 5 6 2 11 2 4" xfId="43733" xr:uid="{00000000-0005-0000-0000-0000FC820000}"/>
    <cellStyle name="Normal 5 6 2 11 3" xfId="7921" xr:uid="{00000000-0005-0000-0000-0000FD820000}"/>
    <cellStyle name="Normal 5 6 2 11 3 2" xfId="27457" xr:uid="{00000000-0005-0000-0000-0000FE820000}"/>
    <cellStyle name="Normal 5 6 2 11 3 2 2" xfId="32941" xr:uid="{00000000-0005-0000-0000-0000FF820000}"/>
    <cellStyle name="Normal 5 6 2 11 3 2 3" xfId="43734" xr:uid="{00000000-0005-0000-0000-000000830000}"/>
    <cellStyle name="Normal 5 6 2 11 3 3" xfId="20948" xr:uid="{00000000-0005-0000-0000-000001830000}"/>
    <cellStyle name="Normal 5 6 2 11 3 4" xfId="43735" xr:uid="{00000000-0005-0000-0000-000002830000}"/>
    <cellStyle name="Normal 5 6 2 11 4" xfId="27458" xr:uid="{00000000-0005-0000-0000-000003830000}"/>
    <cellStyle name="Normal 5 6 2 11 4 2" xfId="32942" xr:uid="{00000000-0005-0000-0000-000004830000}"/>
    <cellStyle name="Normal 5 6 2 11 4 3" xfId="43736" xr:uid="{00000000-0005-0000-0000-000005830000}"/>
    <cellStyle name="Normal 5 6 2 11 5" xfId="28816" xr:uid="{00000000-0005-0000-0000-000006830000}"/>
    <cellStyle name="Normal 5 6 2 11 6" xfId="43737" xr:uid="{00000000-0005-0000-0000-000007830000}"/>
    <cellStyle name="Normal 5 6 2 12" xfId="7922" xr:uid="{00000000-0005-0000-0000-000008830000}"/>
    <cellStyle name="Normal 5 6 2 12 2" xfId="7923" xr:uid="{00000000-0005-0000-0000-000009830000}"/>
    <cellStyle name="Normal 5 6 2 12 2 2" xfId="27459" xr:uid="{00000000-0005-0000-0000-00000A830000}"/>
    <cellStyle name="Normal 5 6 2 12 2 2 2" xfId="32943" xr:uid="{00000000-0005-0000-0000-00000B830000}"/>
    <cellStyle name="Normal 5 6 2 12 2 2 3" xfId="43738" xr:uid="{00000000-0005-0000-0000-00000C830000}"/>
    <cellStyle name="Normal 5 6 2 12 2 3" xfId="20949" xr:uid="{00000000-0005-0000-0000-00000D830000}"/>
    <cellStyle name="Normal 5 6 2 12 2 4" xfId="43739" xr:uid="{00000000-0005-0000-0000-00000E830000}"/>
    <cellStyle name="Normal 5 6 2 12 3" xfId="7924" xr:uid="{00000000-0005-0000-0000-00000F830000}"/>
    <cellStyle name="Normal 5 6 2 12 3 2" xfId="27460" xr:uid="{00000000-0005-0000-0000-000010830000}"/>
    <cellStyle name="Normal 5 6 2 12 3 2 2" xfId="32944" xr:uid="{00000000-0005-0000-0000-000011830000}"/>
    <cellStyle name="Normal 5 6 2 12 3 2 3" xfId="43740" xr:uid="{00000000-0005-0000-0000-000012830000}"/>
    <cellStyle name="Normal 5 6 2 12 3 3" xfId="20950" xr:uid="{00000000-0005-0000-0000-000013830000}"/>
    <cellStyle name="Normal 5 6 2 12 3 4" xfId="43741" xr:uid="{00000000-0005-0000-0000-000014830000}"/>
    <cellStyle name="Normal 5 6 2 12 4" xfId="27461" xr:uid="{00000000-0005-0000-0000-000015830000}"/>
    <cellStyle name="Normal 5 6 2 12 4 2" xfId="32945" xr:uid="{00000000-0005-0000-0000-000016830000}"/>
    <cellStyle name="Normal 5 6 2 12 4 3" xfId="43742" xr:uid="{00000000-0005-0000-0000-000017830000}"/>
    <cellStyle name="Normal 5 6 2 12 5" xfId="20951" xr:uid="{00000000-0005-0000-0000-000018830000}"/>
    <cellStyle name="Normal 5 6 2 12 6" xfId="43743" xr:uid="{00000000-0005-0000-0000-000019830000}"/>
    <cellStyle name="Normal 5 6 2 13" xfId="7925" xr:uid="{00000000-0005-0000-0000-00001A830000}"/>
    <cellStyle name="Normal 5 6 2 13 2" xfId="7926" xr:uid="{00000000-0005-0000-0000-00001B830000}"/>
    <cellStyle name="Normal 5 6 2 13 2 2" xfId="27462" xr:uid="{00000000-0005-0000-0000-00001C830000}"/>
    <cellStyle name="Normal 5 6 2 13 2 2 2" xfId="32946" xr:uid="{00000000-0005-0000-0000-00001D830000}"/>
    <cellStyle name="Normal 5 6 2 13 2 2 3" xfId="43744" xr:uid="{00000000-0005-0000-0000-00001E830000}"/>
    <cellStyle name="Normal 5 6 2 13 2 3" xfId="20952" xr:uid="{00000000-0005-0000-0000-00001F830000}"/>
    <cellStyle name="Normal 5 6 2 13 2 4" xfId="43745" xr:uid="{00000000-0005-0000-0000-000020830000}"/>
    <cellStyle name="Normal 5 6 2 13 3" xfId="7927" xr:uid="{00000000-0005-0000-0000-000021830000}"/>
    <cellStyle name="Normal 5 6 2 13 3 2" xfId="27463" xr:uid="{00000000-0005-0000-0000-000022830000}"/>
    <cellStyle name="Normal 5 6 2 13 3 2 2" xfId="32947" xr:uid="{00000000-0005-0000-0000-000023830000}"/>
    <cellStyle name="Normal 5 6 2 13 3 2 3" xfId="43746" xr:uid="{00000000-0005-0000-0000-000024830000}"/>
    <cellStyle name="Normal 5 6 2 13 3 3" xfId="20953" xr:uid="{00000000-0005-0000-0000-000025830000}"/>
    <cellStyle name="Normal 5 6 2 13 3 4" xfId="43747" xr:uid="{00000000-0005-0000-0000-000026830000}"/>
    <cellStyle name="Normal 5 6 2 13 4" xfId="27464" xr:uid="{00000000-0005-0000-0000-000027830000}"/>
    <cellStyle name="Normal 5 6 2 13 4 2" xfId="32948" xr:uid="{00000000-0005-0000-0000-000028830000}"/>
    <cellStyle name="Normal 5 6 2 13 4 3" xfId="43748" xr:uid="{00000000-0005-0000-0000-000029830000}"/>
    <cellStyle name="Normal 5 6 2 13 5" xfId="28809" xr:uid="{00000000-0005-0000-0000-00002A830000}"/>
    <cellStyle name="Normal 5 6 2 13 6" xfId="43749" xr:uid="{00000000-0005-0000-0000-00002B830000}"/>
    <cellStyle name="Normal 5 6 2 14" xfId="7928" xr:uid="{00000000-0005-0000-0000-00002C830000}"/>
    <cellStyle name="Normal 5 6 2 14 2" xfId="7929" xr:uid="{00000000-0005-0000-0000-00002D830000}"/>
    <cellStyle name="Normal 5 6 2 14 2 2" xfId="27465" xr:uid="{00000000-0005-0000-0000-00002E830000}"/>
    <cellStyle name="Normal 5 6 2 14 2 2 2" xfId="32949" xr:uid="{00000000-0005-0000-0000-00002F830000}"/>
    <cellStyle name="Normal 5 6 2 14 2 2 3" xfId="43750" xr:uid="{00000000-0005-0000-0000-000030830000}"/>
    <cellStyle name="Normal 5 6 2 14 2 3" xfId="20954" xr:uid="{00000000-0005-0000-0000-000031830000}"/>
    <cellStyle name="Normal 5 6 2 14 2 4" xfId="43751" xr:uid="{00000000-0005-0000-0000-000032830000}"/>
    <cellStyle name="Normal 5 6 2 14 3" xfId="7930" xr:uid="{00000000-0005-0000-0000-000033830000}"/>
    <cellStyle name="Normal 5 6 2 14 3 2" xfId="27466" xr:uid="{00000000-0005-0000-0000-000034830000}"/>
    <cellStyle name="Normal 5 6 2 14 3 2 2" xfId="32950" xr:uid="{00000000-0005-0000-0000-000035830000}"/>
    <cellStyle name="Normal 5 6 2 14 3 2 3" xfId="43752" xr:uid="{00000000-0005-0000-0000-000036830000}"/>
    <cellStyle name="Normal 5 6 2 14 3 3" xfId="20955" xr:uid="{00000000-0005-0000-0000-000037830000}"/>
    <cellStyle name="Normal 5 6 2 14 3 4" xfId="43753" xr:uid="{00000000-0005-0000-0000-000038830000}"/>
    <cellStyle name="Normal 5 6 2 14 4" xfId="27467" xr:uid="{00000000-0005-0000-0000-000039830000}"/>
    <cellStyle name="Normal 5 6 2 14 4 2" xfId="32951" xr:uid="{00000000-0005-0000-0000-00003A830000}"/>
    <cellStyle name="Normal 5 6 2 14 4 3" xfId="43754" xr:uid="{00000000-0005-0000-0000-00003B830000}"/>
    <cellStyle name="Normal 5 6 2 14 5" xfId="20956" xr:uid="{00000000-0005-0000-0000-00003C830000}"/>
    <cellStyle name="Normal 5 6 2 14 6" xfId="43755" xr:uid="{00000000-0005-0000-0000-00003D830000}"/>
    <cellStyle name="Normal 5 6 2 15" xfId="7931" xr:uid="{00000000-0005-0000-0000-00003E830000}"/>
    <cellStyle name="Normal 5 6 2 15 2" xfId="7932" xr:uid="{00000000-0005-0000-0000-00003F830000}"/>
    <cellStyle name="Normal 5 6 2 15 2 2" xfId="27468" xr:uid="{00000000-0005-0000-0000-000040830000}"/>
    <cellStyle name="Normal 5 6 2 15 2 2 2" xfId="32952" xr:uid="{00000000-0005-0000-0000-000041830000}"/>
    <cellStyle name="Normal 5 6 2 15 2 2 3" xfId="43756" xr:uid="{00000000-0005-0000-0000-000042830000}"/>
    <cellStyle name="Normal 5 6 2 15 2 3" xfId="20957" xr:uid="{00000000-0005-0000-0000-000043830000}"/>
    <cellStyle name="Normal 5 6 2 15 2 4" xfId="43757" xr:uid="{00000000-0005-0000-0000-000044830000}"/>
    <cellStyle name="Normal 5 6 2 15 3" xfId="7933" xr:uid="{00000000-0005-0000-0000-000045830000}"/>
    <cellStyle name="Normal 5 6 2 15 3 2" xfId="27469" xr:uid="{00000000-0005-0000-0000-000046830000}"/>
    <cellStyle name="Normal 5 6 2 15 3 2 2" xfId="32953" xr:uid="{00000000-0005-0000-0000-000047830000}"/>
    <cellStyle name="Normal 5 6 2 15 3 2 3" xfId="43758" xr:uid="{00000000-0005-0000-0000-000048830000}"/>
    <cellStyle name="Normal 5 6 2 15 3 3" xfId="20958" xr:uid="{00000000-0005-0000-0000-000049830000}"/>
    <cellStyle name="Normal 5 6 2 15 3 4" xfId="43759" xr:uid="{00000000-0005-0000-0000-00004A830000}"/>
    <cellStyle name="Normal 5 6 2 15 4" xfId="27470" xr:uid="{00000000-0005-0000-0000-00004B830000}"/>
    <cellStyle name="Normal 5 6 2 15 4 2" xfId="32954" xr:uid="{00000000-0005-0000-0000-00004C830000}"/>
    <cellStyle name="Normal 5 6 2 15 4 3" xfId="43760" xr:uid="{00000000-0005-0000-0000-00004D830000}"/>
    <cellStyle name="Normal 5 6 2 15 5" xfId="28803" xr:uid="{00000000-0005-0000-0000-00004E830000}"/>
    <cellStyle name="Normal 5 6 2 15 6" xfId="43761" xr:uid="{00000000-0005-0000-0000-00004F830000}"/>
    <cellStyle name="Normal 5 6 2 16" xfId="7934" xr:uid="{00000000-0005-0000-0000-000050830000}"/>
    <cellStyle name="Normal 5 6 2 16 2" xfId="7935" xr:uid="{00000000-0005-0000-0000-000051830000}"/>
    <cellStyle name="Normal 5 6 2 16 2 2" xfId="27471" xr:uid="{00000000-0005-0000-0000-000052830000}"/>
    <cellStyle name="Normal 5 6 2 16 2 2 2" xfId="32955" xr:uid="{00000000-0005-0000-0000-000053830000}"/>
    <cellStyle name="Normal 5 6 2 16 2 2 3" xfId="43762" xr:uid="{00000000-0005-0000-0000-000054830000}"/>
    <cellStyle name="Normal 5 6 2 16 2 3" xfId="20961" xr:uid="{00000000-0005-0000-0000-000055830000}"/>
    <cellStyle name="Normal 5 6 2 16 2 4" xfId="43763" xr:uid="{00000000-0005-0000-0000-000056830000}"/>
    <cellStyle name="Normal 5 6 2 16 3" xfId="7936" xr:uid="{00000000-0005-0000-0000-000057830000}"/>
    <cellStyle name="Normal 5 6 2 16 3 2" xfId="27472" xr:uid="{00000000-0005-0000-0000-000058830000}"/>
    <cellStyle name="Normal 5 6 2 16 3 2 2" xfId="32956" xr:uid="{00000000-0005-0000-0000-000059830000}"/>
    <cellStyle name="Normal 5 6 2 16 3 2 3" xfId="43764" xr:uid="{00000000-0005-0000-0000-00005A830000}"/>
    <cellStyle name="Normal 5 6 2 16 3 3" xfId="28802" xr:uid="{00000000-0005-0000-0000-00005B830000}"/>
    <cellStyle name="Normal 5 6 2 16 3 4" xfId="43765" xr:uid="{00000000-0005-0000-0000-00005C830000}"/>
    <cellStyle name="Normal 5 6 2 16 4" xfId="27473" xr:uid="{00000000-0005-0000-0000-00005D830000}"/>
    <cellStyle name="Normal 5 6 2 16 4 2" xfId="32957" xr:uid="{00000000-0005-0000-0000-00005E830000}"/>
    <cellStyle name="Normal 5 6 2 16 4 3" xfId="43766" xr:uid="{00000000-0005-0000-0000-00005F830000}"/>
    <cellStyle name="Normal 5 6 2 16 5" xfId="28801" xr:uid="{00000000-0005-0000-0000-000060830000}"/>
    <cellStyle name="Normal 5 6 2 16 6" xfId="43767" xr:uid="{00000000-0005-0000-0000-000061830000}"/>
    <cellStyle name="Normal 5 6 2 17" xfId="7937" xr:uid="{00000000-0005-0000-0000-000062830000}"/>
    <cellStyle name="Normal 5 6 2 17 2" xfId="27474" xr:uid="{00000000-0005-0000-0000-000063830000}"/>
    <cellStyle name="Normal 5 6 2 17 2 2" xfId="32958" xr:uid="{00000000-0005-0000-0000-000064830000}"/>
    <cellStyle name="Normal 5 6 2 17 2 3" xfId="43768" xr:uid="{00000000-0005-0000-0000-000065830000}"/>
    <cellStyle name="Normal 5 6 2 17 3" xfId="28800" xr:uid="{00000000-0005-0000-0000-000066830000}"/>
    <cellStyle name="Normal 5 6 2 17 4" xfId="43769" xr:uid="{00000000-0005-0000-0000-000067830000}"/>
    <cellStyle name="Normal 5 6 2 18" xfId="7938" xr:uid="{00000000-0005-0000-0000-000068830000}"/>
    <cellStyle name="Normal 5 6 2 18 2" xfId="27475" xr:uid="{00000000-0005-0000-0000-000069830000}"/>
    <cellStyle name="Normal 5 6 2 18 2 2" xfId="32959" xr:uid="{00000000-0005-0000-0000-00006A830000}"/>
    <cellStyle name="Normal 5 6 2 18 2 3" xfId="43770" xr:uid="{00000000-0005-0000-0000-00006B830000}"/>
    <cellStyle name="Normal 5 6 2 18 3" xfId="28799" xr:uid="{00000000-0005-0000-0000-00006C830000}"/>
    <cellStyle name="Normal 5 6 2 18 4" xfId="43771" xr:uid="{00000000-0005-0000-0000-00006D830000}"/>
    <cellStyle name="Normal 5 6 2 19" xfId="27476" xr:uid="{00000000-0005-0000-0000-00006E830000}"/>
    <cellStyle name="Normal 5 6 2 19 2" xfId="32960" xr:uid="{00000000-0005-0000-0000-00006F830000}"/>
    <cellStyle name="Normal 5 6 2 19 3" xfId="43772" xr:uid="{00000000-0005-0000-0000-000070830000}"/>
    <cellStyle name="Normal 5 6 2 2" xfId="7939" xr:uid="{00000000-0005-0000-0000-000071830000}"/>
    <cellStyle name="Normal 5 6 2 2 2" xfId="7940" xr:uid="{00000000-0005-0000-0000-000072830000}"/>
    <cellStyle name="Normal 5 6 2 2 2 2" xfId="27477" xr:uid="{00000000-0005-0000-0000-000073830000}"/>
    <cellStyle name="Normal 5 6 2 2 2 2 2" xfId="32961" xr:uid="{00000000-0005-0000-0000-000074830000}"/>
    <cellStyle name="Normal 5 6 2 2 2 2 3" xfId="43773" xr:uid="{00000000-0005-0000-0000-000075830000}"/>
    <cellStyle name="Normal 5 6 2 2 2 3" xfId="20967" xr:uid="{00000000-0005-0000-0000-000076830000}"/>
    <cellStyle name="Normal 5 6 2 2 2 4" xfId="43774" xr:uid="{00000000-0005-0000-0000-000077830000}"/>
    <cellStyle name="Normal 5 6 2 2 3" xfId="7941" xr:uid="{00000000-0005-0000-0000-000078830000}"/>
    <cellStyle name="Normal 5 6 2 2 3 2" xfId="27478" xr:uid="{00000000-0005-0000-0000-000079830000}"/>
    <cellStyle name="Normal 5 6 2 2 3 2 2" xfId="32962" xr:uid="{00000000-0005-0000-0000-00007A830000}"/>
    <cellStyle name="Normal 5 6 2 2 3 2 3" xfId="43775" xr:uid="{00000000-0005-0000-0000-00007B830000}"/>
    <cellStyle name="Normal 5 6 2 2 3 3" xfId="20969" xr:uid="{00000000-0005-0000-0000-00007C830000}"/>
    <cellStyle name="Normal 5 6 2 2 3 4" xfId="43776" xr:uid="{00000000-0005-0000-0000-00007D830000}"/>
    <cellStyle name="Normal 5 6 2 2 4" xfId="27479" xr:uid="{00000000-0005-0000-0000-00007E830000}"/>
    <cellStyle name="Normal 5 6 2 2 4 2" xfId="32963" xr:uid="{00000000-0005-0000-0000-00007F830000}"/>
    <cellStyle name="Normal 5 6 2 2 4 3" xfId="43777" xr:uid="{00000000-0005-0000-0000-000080830000}"/>
    <cellStyle name="Normal 5 6 2 2 5" xfId="28797" xr:uid="{00000000-0005-0000-0000-000081830000}"/>
    <cellStyle name="Normal 5 6 2 2 6" xfId="43778" xr:uid="{00000000-0005-0000-0000-000082830000}"/>
    <cellStyle name="Normal 5 6 2 20" xfId="20970" xr:uid="{00000000-0005-0000-0000-000083830000}"/>
    <cellStyle name="Normal 5 6 2 21" xfId="43779" xr:uid="{00000000-0005-0000-0000-000084830000}"/>
    <cellStyle name="Normal 5 6 2 3" xfId="7942" xr:uid="{00000000-0005-0000-0000-000085830000}"/>
    <cellStyle name="Normal 5 6 2 3 2" xfId="7943" xr:uid="{00000000-0005-0000-0000-000086830000}"/>
    <cellStyle name="Normal 5 6 2 3 2 2" xfId="27480" xr:uid="{00000000-0005-0000-0000-000087830000}"/>
    <cellStyle name="Normal 5 6 2 3 2 2 2" xfId="32964" xr:uid="{00000000-0005-0000-0000-000088830000}"/>
    <cellStyle name="Normal 5 6 2 3 2 2 3" xfId="43780" xr:uid="{00000000-0005-0000-0000-000089830000}"/>
    <cellStyle name="Normal 5 6 2 3 2 3" xfId="28795" xr:uid="{00000000-0005-0000-0000-00008A830000}"/>
    <cellStyle name="Normal 5 6 2 3 2 4" xfId="43781" xr:uid="{00000000-0005-0000-0000-00008B830000}"/>
    <cellStyle name="Normal 5 6 2 3 3" xfId="7944" xr:uid="{00000000-0005-0000-0000-00008C830000}"/>
    <cellStyle name="Normal 5 6 2 3 3 2" xfId="27481" xr:uid="{00000000-0005-0000-0000-00008D830000}"/>
    <cellStyle name="Normal 5 6 2 3 3 2 2" xfId="32965" xr:uid="{00000000-0005-0000-0000-00008E830000}"/>
    <cellStyle name="Normal 5 6 2 3 3 2 3" xfId="43782" xr:uid="{00000000-0005-0000-0000-00008F830000}"/>
    <cellStyle name="Normal 5 6 2 3 3 3" xfId="28794" xr:uid="{00000000-0005-0000-0000-000090830000}"/>
    <cellStyle name="Normal 5 6 2 3 3 4" xfId="43783" xr:uid="{00000000-0005-0000-0000-000091830000}"/>
    <cellStyle name="Normal 5 6 2 3 4" xfId="27482" xr:uid="{00000000-0005-0000-0000-000092830000}"/>
    <cellStyle name="Normal 5 6 2 3 4 2" xfId="32966" xr:uid="{00000000-0005-0000-0000-000093830000}"/>
    <cellStyle name="Normal 5 6 2 3 4 3" xfId="43784" xr:uid="{00000000-0005-0000-0000-000094830000}"/>
    <cellStyle name="Normal 5 6 2 3 5" xfId="20973" xr:uid="{00000000-0005-0000-0000-000095830000}"/>
    <cellStyle name="Normal 5 6 2 3 6" xfId="43785" xr:uid="{00000000-0005-0000-0000-000096830000}"/>
    <cellStyle name="Normal 5 6 2 4" xfId="7945" xr:uid="{00000000-0005-0000-0000-000097830000}"/>
    <cellStyle name="Normal 5 6 2 4 2" xfId="7946" xr:uid="{00000000-0005-0000-0000-000098830000}"/>
    <cellStyle name="Normal 5 6 2 4 2 2" xfId="27483" xr:uid="{00000000-0005-0000-0000-000099830000}"/>
    <cellStyle name="Normal 5 6 2 4 2 2 2" xfId="32967" xr:uid="{00000000-0005-0000-0000-00009A830000}"/>
    <cellStyle name="Normal 5 6 2 4 2 2 3" xfId="43786" xr:uid="{00000000-0005-0000-0000-00009B830000}"/>
    <cellStyle name="Normal 5 6 2 4 2 3" xfId="28792" xr:uid="{00000000-0005-0000-0000-00009C830000}"/>
    <cellStyle name="Normal 5 6 2 4 2 4" xfId="43787" xr:uid="{00000000-0005-0000-0000-00009D830000}"/>
    <cellStyle name="Normal 5 6 2 4 3" xfId="7947" xr:uid="{00000000-0005-0000-0000-00009E830000}"/>
    <cellStyle name="Normal 5 6 2 4 3 2" xfId="27484" xr:uid="{00000000-0005-0000-0000-00009F830000}"/>
    <cellStyle name="Normal 5 6 2 4 3 2 2" xfId="32968" xr:uid="{00000000-0005-0000-0000-0000A0830000}"/>
    <cellStyle name="Normal 5 6 2 4 3 2 3" xfId="43788" xr:uid="{00000000-0005-0000-0000-0000A1830000}"/>
    <cellStyle name="Normal 5 6 2 4 3 3" xfId="28791" xr:uid="{00000000-0005-0000-0000-0000A2830000}"/>
    <cellStyle name="Normal 5 6 2 4 3 4" xfId="43789" xr:uid="{00000000-0005-0000-0000-0000A3830000}"/>
    <cellStyle name="Normal 5 6 2 4 4" xfId="27485" xr:uid="{00000000-0005-0000-0000-0000A4830000}"/>
    <cellStyle name="Normal 5 6 2 4 4 2" xfId="32969" xr:uid="{00000000-0005-0000-0000-0000A5830000}"/>
    <cellStyle name="Normal 5 6 2 4 4 3" xfId="43790" xr:uid="{00000000-0005-0000-0000-0000A6830000}"/>
    <cellStyle name="Normal 5 6 2 4 5" xfId="20976" xr:uid="{00000000-0005-0000-0000-0000A7830000}"/>
    <cellStyle name="Normal 5 6 2 4 6" xfId="43791" xr:uid="{00000000-0005-0000-0000-0000A8830000}"/>
    <cellStyle name="Normal 5 6 2 5" xfId="7948" xr:uid="{00000000-0005-0000-0000-0000A9830000}"/>
    <cellStyle name="Normal 5 6 2 5 2" xfId="7949" xr:uid="{00000000-0005-0000-0000-0000AA830000}"/>
    <cellStyle name="Normal 5 6 2 5 2 2" xfId="27486" xr:uid="{00000000-0005-0000-0000-0000AB830000}"/>
    <cellStyle name="Normal 5 6 2 5 2 2 2" xfId="32970" xr:uid="{00000000-0005-0000-0000-0000AC830000}"/>
    <cellStyle name="Normal 5 6 2 5 2 2 3" xfId="43792" xr:uid="{00000000-0005-0000-0000-0000AD830000}"/>
    <cellStyle name="Normal 5 6 2 5 2 3" xfId="28789" xr:uid="{00000000-0005-0000-0000-0000AE830000}"/>
    <cellStyle name="Normal 5 6 2 5 2 4" xfId="43793" xr:uid="{00000000-0005-0000-0000-0000AF830000}"/>
    <cellStyle name="Normal 5 6 2 5 3" xfId="7950" xr:uid="{00000000-0005-0000-0000-0000B0830000}"/>
    <cellStyle name="Normal 5 6 2 5 3 2" xfId="27487" xr:uid="{00000000-0005-0000-0000-0000B1830000}"/>
    <cellStyle name="Normal 5 6 2 5 3 2 2" xfId="32971" xr:uid="{00000000-0005-0000-0000-0000B2830000}"/>
    <cellStyle name="Normal 5 6 2 5 3 2 3" xfId="43794" xr:uid="{00000000-0005-0000-0000-0000B3830000}"/>
    <cellStyle name="Normal 5 6 2 5 3 3" xfId="28788" xr:uid="{00000000-0005-0000-0000-0000B4830000}"/>
    <cellStyle name="Normal 5 6 2 5 3 4" xfId="43795" xr:uid="{00000000-0005-0000-0000-0000B5830000}"/>
    <cellStyle name="Normal 5 6 2 5 4" xfId="27488" xr:uid="{00000000-0005-0000-0000-0000B6830000}"/>
    <cellStyle name="Normal 5 6 2 5 4 2" xfId="32972" xr:uid="{00000000-0005-0000-0000-0000B7830000}"/>
    <cellStyle name="Normal 5 6 2 5 4 3" xfId="43796" xr:uid="{00000000-0005-0000-0000-0000B8830000}"/>
    <cellStyle name="Normal 5 6 2 5 5" xfId="28787" xr:uid="{00000000-0005-0000-0000-0000B9830000}"/>
    <cellStyle name="Normal 5 6 2 5 6" xfId="43797" xr:uid="{00000000-0005-0000-0000-0000BA830000}"/>
    <cellStyle name="Normal 5 6 2 6" xfId="7951" xr:uid="{00000000-0005-0000-0000-0000BB830000}"/>
    <cellStyle name="Normal 5 6 2 6 2" xfId="7952" xr:uid="{00000000-0005-0000-0000-0000BC830000}"/>
    <cellStyle name="Normal 5 6 2 6 2 2" xfId="27489" xr:uid="{00000000-0005-0000-0000-0000BD830000}"/>
    <cellStyle name="Normal 5 6 2 6 2 2 2" xfId="32973" xr:uid="{00000000-0005-0000-0000-0000BE830000}"/>
    <cellStyle name="Normal 5 6 2 6 2 2 3" xfId="43798" xr:uid="{00000000-0005-0000-0000-0000BF830000}"/>
    <cellStyle name="Normal 5 6 2 6 2 3" xfId="20979" xr:uid="{00000000-0005-0000-0000-0000C0830000}"/>
    <cellStyle name="Normal 5 6 2 6 2 4" xfId="43799" xr:uid="{00000000-0005-0000-0000-0000C1830000}"/>
    <cellStyle name="Normal 5 6 2 6 3" xfId="7953" xr:uid="{00000000-0005-0000-0000-0000C2830000}"/>
    <cellStyle name="Normal 5 6 2 6 3 2" xfId="27490" xr:uid="{00000000-0005-0000-0000-0000C3830000}"/>
    <cellStyle name="Normal 5 6 2 6 3 2 2" xfId="32974" xr:uid="{00000000-0005-0000-0000-0000C4830000}"/>
    <cellStyle name="Normal 5 6 2 6 3 2 3" xfId="43800" xr:uid="{00000000-0005-0000-0000-0000C5830000}"/>
    <cellStyle name="Normal 5 6 2 6 3 3" xfId="28783" xr:uid="{00000000-0005-0000-0000-0000C6830000}"/>
    <cellStyle name="Normal 5 6 2 6 3 4" xfId="43801" xr:uid="{00000000-0005-0000-0000-0000C7830000}"/>
    <cellStyle name="Normal 5 6 2 6 4" xfId="27491" xr:uid="{00000000-0005-0000-0000-0000C8830000}"/>
    <cellStyle name="Normal 5 6 2 6 4 2" xfId="32975" xr:uid="{00000000-0005-0000-0000-0000C9830000}"/>
    <cellStyle name="Normal 5 6 2 6 4 3" xfId="43802" xr:uid="{00000000-0005-0000-0000-0000CA830000}"/>
    <cellStyle name="Normal 5 6 2 6 5" xfId="28782" xr:uid="{00000000-0005-0000-0000-0000CB830000}"/>
    <cellStyle name="Normal 5 6 2 6 6" xfId="43803" xr:uid="{00000000-0005-0000-0000-0000CC830000}"/>
    <cellStyle name="Normal 5 6 2 7" xfId="7954" xr:uid="{00000000-0005-0000-0000-0000CD830000}"/>
    <cellStyle name="Normal 5 6 2 7 2" xfId="7955" xr:uid="{00000000-0005-0000-0000-0000CE830000}"/>
    <cellStyle name="Normal 5 6 2 7 2 2" xfId="27492" xr:uid="{00000000-0005-0000-0000-0000CF830000}"/>
    <cellStyle name="Normal 5 6 2 7 2 2 2" xfId="32976" xr:uid="{00000000-0005-0000-0000-0000D0830000}"/>
    <cellStyle name="Normal 5 6 2 7 2 2 3" xfId="43804" xr:uid="{00000000-0005-0000-0000-0000D1830000}"/>
    <cellStyle name="Normal 5 6 2 7 2 3" xfId="28780" xr:uid="{00000000-0005-0000-0000-0000D2830000}"/>
    <cellStyle name="Normal 5 6 2 7 2 4" xfId="43805" xr:uid="{00000000-0005-0000-0000-0000D3830000}"/>
    <cellStyle name="Normal 5 6 2 7 3" xfId="7956" xr:uid="{00000000-0005-0000-0000-0000D4830000}"/>
    <cellStyle name="Normal 5 6 2 7 3 2" xfId="27493" xr:uid="{00000000-0005-0000-0000-0000D5830000}"/>
    <cellStyle name="Normal 5 6 2 7 3 2 2" xfId="32977" xr:uid="{00000000-0005-0000-0000-0000D6830000}"/>
    <cellStyle name="Normal 5 6 2 7 3 2 3" xfId="43806" xr:uid="{00000000-0005-0000-0000-0000D7830000}"/>
    <cellStyle name="Normal 5 6 2 7 3 3" xfId="20981" xr:uid="{00000000-0005-0000-0000-0000D8830000}"/>
    <cellStyle name="Normal 5 6 2 7 3 4" xfId="43807" xr:uid="{00000000-0005-0000-0000-0000D9830000}"/>
    <cellStyle name="Normal 5 6 2 7 4" xfId="27494" xr:uid="{00000000-0005-0000-0000-0000DA830000}"/>
    <cellStyle name="Normal 5 6 2 7 4 2" xfId="32978" xr:uid="{00000000-0005-0000-0000-0000DB830000}"/>
    <cellStyle name="Normal 5 6 2 7 4 3" xfId="43808" xr:uid="{00000000-0005-0000-0000-0000DC830000}"/>
    <cellStyle name="Normal 5 6 2 7 5" xfId="28778" xr:uid="{00000000-0005-0000-0000-0000DD830000}"/>
    <cellStyle name="Normal 5 6 2 7 6" xfId="43809" xr:uid="{00000000-0005-0000-0000-0000DE830000}"/>
    <cellStyle name="Normal 5 6 2 8" xfId="7957" xr:uid="{00000000-0005-0000-0000-0000DF830000}"/>
    <cellStyle name="Normal 5 6 2 8 2" xfId="7958" xr:uid="{00000000-0005-0000-0000-0000E0830000}"/>
    <cellStyle name="Normal 5 6 2 8 2 2" xfId="27495" xr:uid="{00000000-0005-0000-0000-0000E1830000}"/>
    <cellStyle name="Normal 5 6 2 8 2 2 2" xfId="32979" xr:uid="{00000000-0005-0000-0000-0000E2830000}"/>
    <cellStyle name="Normal 5 6 2 8 2 2 3" xfId="43810" xr:uid="{00000000-0005-0000-0000-0000E3830000}"/>
    <cellStyle name="Normal 5 6 2 8 2 3" xfId="20982" xr:uid="{00000000-0005-0000-0000-0000E4830000}"/>
    <cellStyle name="Normal 5 6 2 8 2 4" xfId="43811" xr:uid="{00000000-0005-0000-0000-0000E5830000}"/>
    <cellStyle name="Normal 5 6 2 8 3" xfId="7959" xr:uid="{00000000-0005-0000-0000-0000E6830000}"/>
    <cellStyle name="Normal 5 6 2 8 3 2" xfId="27496" xr:uid="{00000000-0005-0000-0000-0000E7830000}"/>
    <cellStyle name="Normal 5 6 2 8 3 2 2" xfId="32980" xr:uid="{00000000-0005-0000-0000-0000E8830000}"/>
    <cellStyle name="Normal 5 6 2 8 3 2 3" xfId="43812" xr:uid="{00000000-0005-0000-0000-0000E9830000}"/>
    <cellStyle name="Normal 5 6 2 8 3 3" xfId="28774" xr:uid="{00000000-0005-0000-0000-0000EA830000}"/>
    <cellStyle name="Normal 5 6 2 8 3 4" xfId="43813" xr:uid="{00000000-0005-0000-0000-0000EB830000}"/>
    <cellStyle name="Normal 5 6 2 8 4" xfId="27497" xr:uid="{00000000-0005-0000-0000-0000EC830000}"/>
    <cellStyle name="Normal 5 6 2 8 4 2" xfId="32981" xr:uid="{00000000-0005-0000-0000-0000ED830000}"/>
    <cellStyle name="Normal 5 6 2 8 4 3" xfId="43814" xr:uid="{00000000-0005-0000-0000-0000EE830000}"/>
    <cellStyle name="Normal 5 6 2 8 5" xfId="28773" xr:uid="{00000000-0005-0000-0000-0000EF830000}"/>
    <cellStyle name="Normal 5 6 2 8 6" xfId="43815" xr:uid="{00000000-0005-0000-0000-0000F0830000}"/>
    <cellStyle name="Normal 5 6 2 9" xfId="7960" xr:uid="{00000000-0005-0000-0000-0000F1830000}"/>
    <cellStyle name="Normal 5 6 2 9 2" xfId="7961" xr:uid="{00000000-0005-0000-0000-0000F2830000}"/>
    <cellStyle name="Normal 5 6 2 9 2 2" xfId="27498" xr:uid="{00000000-0005-0000-0000-0000F3830000}"/>
    <cellStyle name="Normal 5 6 2 9 2 2 2" xfId="32982" xr:uid="{00000000-0005-0000-0000-0000F4830000}"/>
    <cellStyle name="Normal 5 6 2 9 2 2 3" xfId="43816" xr:uid="{00000000-0005-0000-0000-0000F5830000}"/>
    <cellStyle name="Normal 5 6 2 9 2 3" xfId="28771" xr:uid="{00000000-0005-0000-0000-0000F6830000}"/>
    <cellStyle name="Normal 5 6 2 9 2 4" xfId="43817" xr:uid="{00000000-0005-0000-0000-0000F7830000}"/>
    <cellStyle name="Normal 5 6 2 9 3" xfId="7962" xr:uid="{00000000-0005-0000-0000-0000F8830000}"/>
    <cellStyle name="Normal 5 6 2 9 3 2" xfId="27499" xr:uid="{00000000-0005-0000-0000-0000F9830000}"/>
    <cellStyle name="Normal 5 6 2 9 3 2 2" xfId="32983" xr:uid="{00000000-0005-0000-0000-0000FA830000}"/>
    <cellStyle name="Normal 5 6 2 9 3 2 3" xfId="43818" xr:uid="{00000000-0005-0000-0000-0000FB830000}"/>
    <cellStyle name="Normal 5 6 2 9 3 3" xfId="20984" xr:uid="{00000000-0005-0000-0000-0000FC830000}"/>
    <cellStyle name="Normal 5 6 2 9 3 4" xfId="43819" xr:uid="{00000000-0005-0000-0000-0000FD830000}"/>
    <cellStyle name="Normal 5 6 2 9 4" xfId="27500" xr:uid="{00000000-0005-0000-0000-0000FE830000}"/>
    <cellStyle name="Normal 5 6 2 9 4 2" xfId="32984" xr:uid="{00000000-0005-0000-0000-0000FF830000}"/>
    <cellStyle name="Normal 5 6 2 9 4 3" xfId="43820" xr:uid="{00000000-0005-0000-0000-000000840000}"/>
    <cellStyle name="Normal 5 6 2 9 5" xfId="28769" xr:uid="{00000000-0005-0000-0000-000001840000}"/>
    <cellStyle name="Normal 5 6 2 9 6" xfId="43821" xr:uid="{00000000-0005-0000-0000-000002840000}"/>
    <cellStyle name="Normal 5 6 20" xfId="7963" xr:uid="{00000000-0005-0000-0000-000003840000}"/>
    <cellStyle name="Normal 5 6 20 2" xfId="7964" xr:uid="{00000000-0005-0000-0000-000004840000}"/>
    <cellStyle name="Normal 5 6 20 2 2" xfId="27501" xr:uid="{00000000-0005-0000-0000-000005840000}"/>
    <cellStyle name="Normal 5 6 20 2 2 2" xfId="32985" xr:uid="{00000000-0005-0000-0000-000006840000}"/>
    <cellStyle name="Normal 5 6 20 2 2 3" xfId="43822" xr:uid="{00000000-0005-0000-0000-000007840000}"/>
    <cellStyle name="Normal 5 6 20 2 3" xfId="20985" xr:uid="{00000000-0005-0000-0000-000008840000}"/>
    <cellStyle name="Normal 5 6 20 2 4" xfId="43823" xr:uid="{00000000-0005-0000-0000-000009840000}"/>
    <cellStyle name="Normal 5 6 20 3" xfId="7965" xr:uid="{00000000-0005-0000-0000-00000A840000}"/>
    <cellStyle name="Normal 5 6 20 3 2" xfId="27502" xr:uid="{00000000-0005-0000-0000-00000B840000}"/>
    <cellStyle name="Normal 5 6 20 3 2 2" xfId="32986" xr:uid="{00000000-0005-0000-0000-00000C840000}"/>
    <cellStyle name="Normal 5 6 20 3 2 3" xfId="43824" xr:uid="{00000000-0005-0000-0000-00000D840000}"/>
    <cellStyle name="Normal 5 6 20 3 3" xfId="28766" xr:uid="{00000000-0005-0000-0000-00000E840000}"/>
    <cellStyle name="Normal 5 6 20 3 4" xfId="43825" xr:uid="{00000000-0005-0000-0000-00000F840000}"/>
    <cellStyle name="Normal 5 6 20 4" xfId="27503" xr:uid="{00000000-0005-0000-0000-000010840000}"/>
    <cellStyle name="Normal 5 6 20 4 2" xfId="32987" xr:uid="{00000000-0005-0000-0000-000011840000}"/>
    <cellStyle name="Normal 5 6 20 4 3" xfId="43826" xr:uid="{00000000-0005-0000-0000-000012840000}"/>
    <cellStyle name="Normal 5 6 20 5" xfId="20987" xr:uid="{00000000-0005-0000-0000-000013840000}"/>
    <cellStyle name="Normal 5 6 20 6" xfId="43827" xr:uid="{00000000-0005-0000-0000-000014840000}"/>
    <cellStyle name="Normal 5 6 21" xfId="7966" xr:uid="{00000000-0005-0000-0000-000015840000}"/>
    <cellStyle name="Normal 5 6 21 2" xfId="27504" xr:uid="{00000000-0005-0000-0000-000016840000}"/>
    <cellStyle name="Normal 5 6 21 2 2" xfId="32988" xr:uid="{00000000-0005-0000-0000-000017840000}"/>
    <cellStyle name="Normal 5 6 21 2 3" xfId="43828" xr:uid="{00000000-0005-0000-0000-000018840000}"/>
    <cellStyle name="Normal 5 6 21 3" xfId="20988" xr:uid="{00000000-0005-0000-0000-000019840000}"/>
    <cellStyle name="Normal 5 6 21 4" xfId="43829" xr:uid="{00000000-0005-0000-0000-00001A840000}"/>
    <cellStyle name="Normal 5 6 22" xfId="7967" xr:uid="{00000000-0005-0000-0000-00001B840000}"/>
    <cellStyle name="Normal 5 6 22 2" xfId="27505" xr:uid="{00000000-0005-0000-0000-00001C840000}"/>
    <cellStyle name="Normal 5 6 22 2 2" xfId="32989" xr:uid="{00000000-0005-0000-0000-00001D840000}"/>
    <cellStyle name="Normal 5 6 22 2 3" xfId="43830" xr:uid="{00000000-0005-0000-0000-00001E840000}"/>
    <cellStyle name="Normal 5 6 22 3" xfId="20989" xr:uid="{00000000-0005-0000-0000-00001F840000}"/>
    <cellStyle name="Normal 5 6 22 4" xfId="43831" xr:uid="{00000000-0005-0000-0000-000020840000}"/>
    <cellStyle name="Normal 5 6 23" xfId="27506" xr:uid="{00000000-0005-0000-0000-000021840000}"/>
    <cellStyle name="Normal 5 6 23 2" xfId="32990" xr:uid="{00000000-0005-0000-0000-000022840000}"/>
    <cellStyle name="Normal 5 6 23 3" xfId="43832" xr:uid="{00000000-0005-0000-0000-000023840000}"/>
    <cellStyle name="Normal 5 6 24" xfId="20990" xr:uid="{00000000-0005-0000-0000-000024840000}"/>
    <cellStyle name="Normal 5 6 25" xfId="43833" xr:uid="{00000000-0005-0000-0000-000025840000}"/>
    <cellStyle name="Normal 5 6 3" xfId="7968" xr:uid="{00000000-0005-0000-0000-000026840000}"/>
    <cellStyle name="Normal 5 6 3 10" xfId="7969" xr:uid="{00000000-0005-0000-0000-000027840000}"/>
    <cellStyle name="Normal 5 6 3 10 2" xfId="7970" xr:uid="{00000000-0005-0000-0000-000028840000}"/>
    <cellStyle name="Normal 5 6 3 10 2 2" xfId="27507" xr:uid="{00000000-0005-0000-0000-000029840000}"/>
    <cellStyle name="Normal 5 6 3 10 2 2 2" xfId="32991" xr:uid="{00000000-0005-0000-0000-00002A840000}"/>
    <cellStyle name="Normal 5 6 3 10 2 2 3" xfId="43834" xr:uid="{00000000-0005-0000-0000-00002B840000}"/>
    <cellStyle name="Normal 5 6 3 10 2 3" xfId="28761" xr:uid="{00000000-0005-0000-0000-00002C840000}"/>
    <cellStyle name="Normal 5 6 3 10 2 4" xfId="43835" xr:uid="{00000000-0005-0000-0000-00002D840000}"/>
    <cellStyle name="Normal 5 6 3 10 3" xfId="7971" xr:uid="{00000000-0005-0000-0000-00002E840000}"/>
    <cellStyle name="Normal 5 6 3 10 3 2" xfId="27508" xr:uid="{00000000-0005-0000-0000-00002F840000}"/>
    <cellStyle name="Normal 5 6 3 10 3 2 2" xfId="32992" xr:uid="{00000000-0005-0000-0000-000030840000}"/>
    <cellStyle name="Normal 5 6 3 10 3 2 3" xfId="43836" xr:uid="{00000000-0005-0000-0000-000031840000}"/>
    <cellStyle name="Normal 5 6 3 10 3 3" xfId="28760" xr:uid="{00000000-0005-0000-0000-000032840000}"/>
    <cellStyle name="Normal 5 6 3 10 3 4" xfId="43837" xr:uid="{00000000-0005-0000-0000-000033840000}"/>
    <cellStyle name="Normal 5 6 3 10 4" xfId="27509" xr:uid="{00000000-0005-0000-0000-000034840000}"/>
    <cellStyle name="Normal 5 6 3 10 4 2" xfId="32993" xr:uid="{00000000-0005-0000-0000-000035840000}"/>
    <cellStyle name="Normal 5 6 3 10 4 3" xfId="43838" xr:uid="{00000000-0005-0000-0000-000036840000}"/>
    <cellStyle name="Normal 5 6 3 10 5" xfId="20993" xr:uid="{00000000-0005-0000-0000-000037840000}"/>
    <cellStyle name="Normal 5 6 3 10 6" xfId="43839" xr:uid="{00000000-0005-0000-0000-000038840000}"/>
    <cellStyle name="Normal 5 6 3 11" xfId="7972" xr:uid="{00000000-0005-0000-0000-000039840000}"/>
    <cellStyle name="Normal 5 6 3 11 2" xfId="7973" xr:uid="{00000000-0005-0000-0000-00003A840000}"/>
    <cellStyle name="Normal 5 6 3 11 2 2" xfId="27510" xr:uid="{00000000-0005-0000-0000-00003B840000}"/>
    <cellStyle name="Normal 5 6 3 11 2 2 2" xfId="32994" xr:uid="{00000000-0005-0000-0000-00003C840000}"/>
    <cellStyle name="Normal 5 6 3 11 2 2 3" xfId="43840" xr:uid="{00000000-0005-0000-0000-00003D840000}"/>
    <cellStyle name="Normal 5 6 3 11 2 3" xfId="28758" xr:uid="{00000000-0005-0000-0000-00003E840000}"/>
    <cellStyle name="Normal 5 6 3 11 2 4" xfId="43841" xr:uid="{00000000-0005-0000-0000-00003F840000}"/>
    <cellStyle name="Normal 5 6 3 11 3" xfId="7974" xr:uid="{00000000-0005-0000-0000-000040840000}"/>
    <cellStyle name="Normal 5 6 3 11 3 2" xfId="27511" xr:uid="{00000000-0005-0000-0000-000041840000}"/>
    <cellStyle name="Normal 5 6 3 11 3 2 2" xfId="32995" xr:uid="{00000000-0005-0000-0000-000042840000}"/>
    <cellStyle name="Normal 5 6 3 11 3 2 3" xfId="43842" xr:uid="{00000000-0005-0000-0000-000043840000}"/>
    <cellStyle name="Normal 5 6 3 11 3 3" xfId="28757" xr:uid="{00000000-0005-0000-0000-000044840000}"/>
    <cellStyle name="Normal 5 6 3 11 3 4" xfId="43843" xr:uid="{00000000-0005-0000-0000-000045840000}"/>
    <cellStyle name="Normal 5 6 3 11 4" xfId="27512" xr:uid="{00000000-0005-0000-0000-000046840000}"/>
    <cellStyle name="Normal 5 6 3 11 4 2" xfId="32996" xr:uid="{00000000-0005-0000-0000-000047840000}"/>
    <cellStyle name="Normal 5 6 3 11 4 3" xfId="43844" xr:uid="{00000000-0005-0000-0000-000048840000}"/>
    <cellStyle name="Normal 5 6 3 11 5" xfId="20996" xr:uid="{00000000-0005-0000-0000-000049840000}"/>
    <cellStyle name="Normal 5 6 3 11 6" xfId="43845" xr:uid="{00000000-0005-0000-0000-00004A840000}"/>
    <cellStyle name="Normal 5 6 3 12" xfId="7975" xr:uid="{00000000-0005-0000-0000-00004B840000}"/>
    <cellStyle name="Normal 5 6 3 12 2" xfId="7976" xr:uid="{00000000-0005-0000-0000-00004C840000}"/>
    <cellStyle name="Normal 5 6 3 12 2 2" xfId="27513" xr:uid="{00000000-0005-0000-0000-00004D840000}"/>
    <cellStyle name="Normal 5 6 3 12 2 2 2" xfId="32997" xr:uid="{00000000-0005-0000-0000-00004E840000}"/>
    <cellStyle name="Normal 5 6 3 12 2 2 3" xfId="43846" xr:uid="{00000000-0005-0000-0000-00004F840000}"/>
    <cellStyle name="Normal 5 6 3 12 2 3" xfId="28755" xr:uid="{00000000-0005-0000-0000-000050840000}"/>
    <cellStyle name="Normal 5 6 3 12 2 4" xfId="43847" xr:uid="{00000000-0005-0000-0000-000051840000}"/>
    <cellStyle name="Normal 5 6 3 12 3" xfId="7977" xr:uid="{00000000-0005-0000-0000-000052840000}"/>
    <cellStyle name="Normal 5 6 3 12 3 2" xfId="27514" xr:uid="{00000000-0005-0000-0000-000053840000}"/>
    <cellStyle name="Normal 5 6 3 12 3 2 2" xfId="32998" xr:uid="{00000000-0005-0000-0000-000054840000}"/>
    <cellStyle name="Normal 5 6 3 12 3 2 3" xfId="43848" xr:uid="{00000000-0005-0000-0000-000055840000}"/>
    <cellStyle name="Normal 5 6 3 12 3 3" xfId="28754" xr:uid="{00000000-0005-0000-0000-000056840000}"/>
    <cellStyle name="Normal 5 6 3 12 3 4" xfId="43849" xr:uid="{00000000-0005-0000-0000-000057840000}"/>
    <cellStyle name="Normal 5 6 3 12 4" xfId="27515" xr:uid="{00000000-0005-0000-0000-000058840000}"/>
    <cellStyle name="Normal 5 6 3 12 4 2" xfId="32999" xr:uid="{00000000-0005-0000-0000-000059840000}"/>
    <cellStyle name="Normal 5 6 3 12 4 3" xfId="43850" xr:uid="{00000000-0005-0000-0000-00005A840000}"/>
    <cellStyle name="Normal 5 6 3 12 5" xfId="20999" xr:uid="{00000000-0005-0000-0000-00005B840000}"/>
    <cellStyle name="Normal 5 6 3 12 6" xfId="43851" xr:uid="{00000000-0005-0000-0000-00005C840000}"/>
    <cellStyle name="Normal 5 6 3 13" xfId="7978" xr:uid="{00000000-0005-0000-0000-00005D840000}"/>
    <cellStyle name="Normal 5 6 3 13 2" xfId="7979" xr:uid="{00000000-0005-0000-0000-00005E840000}"/>
    <cellStyle name="Normal 5 6 3 13 2 2" xfId="27516" xr:uid="{00000000-0005-0000-0000-00005F840000}"/>
    <cellStyle name="Normal 5 6 3 13 2 2 2" xfId="33000" xr:uid="{00000000-0005-0000-0000-000060840000}"/>
    <cellStyle name="Normal 5 6 3 13 2 2 3" xfId="43852" xr:uid="{00000000-0005-0000-0000-000061840000}"/>
    <cellStyle name="Normal 5 6 3 13 2 3" xfId="28752" xr:uid="{00000000-0005-0000-0000-000062840000}"/>
    <cellStyle name="Normal 5 6 3 13 2 4" xfId="43853" xr:uid="{00000000-0005-0000-0000-000063840000}"/>
    <cellStyle name="Normal 5 6 3 13 3" xfId="7980" xr:uid="{00000000-0005-0000-0000-000064840000}"/>
    <cellStyle name="Normal 5 6 3 13 3 2" xfId="27517" xr:uid="{00000000-0005-0000-0000-000065840000}"/>
    <cellStyle name="Normal 5 6 3 13 3 2 2" xfId="33001" xr:uid="{00000000-0005-0000-0000-000066840000}"/>
    <cellStyle name="Normal 5 6 3 13 3 2 3" xfId="43854" xr:uid="{00000000-0005-0000-0000-000067840000}"/>
    <cellStyle name="Normal 5 6 3 13 3 3" xfId="28751" xr:uid="{00000000-0005-0000-0000-000068840000}"/>
    <cellStyle name="Normal 5 6 3 13 3 4" xfId="43855" xr:uid="{00000000-0005-0000-0000-000069840000}"/>
    <cellStyle name="Normal 5 6 3 13 4" xfId="27518" xr:uid="{00000000-0005-0000-0000-00006A840000}"/>
    <cellStyle name="Normal 5 6 3 13 4 2" xfId="33002" xr:uid="{00000000-0005-0000-0000-00006B840000}"/>
    <cellStyle name="Normal 5 6 3 13 4 3" xfId="43856" xr:uid="{00000000-0005-0000-0000-00006C840000}"/>
    <cellStyle name="Normal 5 6 3 13 5" xfId="21002" xr:uid="{00000000-0005-0000-0000-00006D840000}"/>
    <cellStyle name="Normal 5 6 3 13 6" xfId="43857" xr:uid="{00000000-0005-0000-0000-00006E840000}"/>
    <cellStyle name="Normal 5 6 3 14" xfId="7981" xr:uid="{00000000-0005-0000-0000-00006F840000}"/>
    <cellStyle name="Normal 5 6 3 14 2" xfId="7982" xr:uid="{00000000-0005-0000-0000-000070840000}"/>
    <cellStyle name="Normal 5 6 3 14 2 2" xfId="27519" xr:uid="{00000000-0005-0000-0000-000071840000}"/>
    <cellStyle name="Normal 5 6 3 14 2 2 2" xfId="33003" xr:uid="{00000000-0005-0000-0000-000072840000}"/>
    <cellStyle name="Normal 5 6 3 14 2 2 3" xfId="43858" xr:uid="{00000000-0005-0000-0000-000073840000}"/>
    <cellStyle name="Normal 5 6 3 14 2 3" xfId="28749" xr:uid="{00000000-0005-0000-0000-000074840000}"/>
    <cellStyle name="Normal 5 6 3 14 2 4" xfId="43859" xr:uid="{00000000-0005-0000-0000-000075840000}"/>
    <cellStyle name="Normal 5 6 3 14 3" xfId="7983" xr:uid="{00000000-0005-0000-0000-000076840000}"/>
    <cellStyle name="Normal 5 6 3 14 3 2" xfId="27520" xr:uid="{00000000-0005-0000-0000-000077840000}"/>
    <cellStyle name="Normal 5 6 3 14 3 2 2" xfId="33004" xr:uid="{00000000-0005-0000-0000-000078840000}"/>
    <cellStyle name="Normal 5 6 3 14 3 2 3" xfId="43860" xr:uid="{00000000-0005-0000-0000-000079840000}"/>
    <cellStyle name="Normal 5 6 3 14 3 3" xfId="28747" xr:uid="{00000000-0005-0000-0000-00007A840000}"/>
    <cellStyle name="Normal 5 6 3 14 3 4" xfId="43861" xr:uid="{00000000-0005-0000-0000-00007B840000}"/>
    <cellStyle name="Normal 5 6 3 14 4" xfId="27521" xr:uid="{00000000-0005-0000-0000-00007C840000}"/>
    <cellStyle name="Normal 5 6 3 14 4 2" xfId="33005" xr:uid="{00000000-0005-0000-0000-00007D840000}"/>
    <cellStyle name="Normal 5 6 3 14 4 3" xfId="43862" xr:uid="{00000000-0005-0000-0000-00007E840000}"/>
    <cellStyle name="Normal 5 6 3 14 5" xfId="28746" xr:uid="{00000000-0005-0000-0000-00007F840000}"/>
    <cellStyle name="Normal 5 6 3 14 6" xfId="43863" xr:uid="{00000000-0005-0000-0000-000080840000}"/>
    <cellStyle name="Normal 5 6 3 15" xfId="7984" xr:uid="{00000000-0005-0000-0000-000081840000}"/>
    <cellStyle name="Normal 5 6 3 15 2" xfId="7985" xr:uid="{00000000-0005-0000-0000-000082840000}"/>
    <cellStyle name="Normal 5 6 3 15 2 2" xfId="27522" xr:uid="{00000000-0005-0000-0000-000083840000}"/>
    <cellStyle name="Normal 5 6 3 15 2 2 2" xfId="33006" xr:uid="{00000000-0005-0000-0000-000084840000}"/>
    <cellStyle name="Normal 5 6 3 15 2 2 3" xfId="43864" xr:uid="{00000000-0005-0000-0000-000085840000}"/>
    <cellStyle name="Normal 5 6 3 15 2 3" xfId="28744" xr:uid="{00000000-0005-0000-0000-000086840000}"/>
    <cellStyle name="Normal 5 6 3 15 2 4" xfId="43865" xr:uid="{00000000-0005-0000-0000-000087840000}"/>
    <cellStyle name="Normal 5 6 3 15 3" xfId="7986" xr:uid="{00000000-0005-0000-0000-000088840000}"/>
    <cellStyle name="Normal 5 6 3 15 3 2" xfId="27523" xr:uid="{00000000-0005-0000-0000-000089840000}"/>
    <cellStyle name="Normal 5 6 3 15 3 2 2" xfId="33007" xr:uid="{00000000-0005-0000-0000-00008A840000}"/>
    <cellStyle name="Normal 5 6 3 15 3 2 3" xfId="43866" xr:uid="{00000000-0005-0000-0000-00008B840000}"/>
    <cellStyle name="Normal 5 6 3 15 3 3" xfId="21005" xr:uid="{00000000-0005-0000-0000-00008C840000}"/>
    <cellStyle name="Normal 5 6 3 15 3 4" xfId="43867" xr:uid="{00000000-0005-0000-0000-00008D840000}"/>
    <cellStyle name="Normal 5 6 3 15 4" xfId="27524" xr:uid="{00000000-0005-0000-0000-00008E840000}"/>
    <cellStyle name="Normal 5 6 3 15 4 2" xfId="33008" xr:uid="{00000000-0005-0000-0000-00008F840000}"/>
    <cellStyle name="Normal 5 6 3 15 4 3" xfId="43868" xr:uid="{00000000-0005-0000-0000-000090840000}"/>
    <cellStyle name="Normal 5 6 3 15 5" xfId="28742" xr:uid="{00000000-0005-0000-0000-000091840000}"/>
    <cellStyle name="Normal 5 6 3 15 6" xfId="43869" xr:uid="{00000000-0005-0000-0000-000092840000}"/>
    <cellStyle name="Normal 5 6 3 16" xfId="7987" xr:uid="{00000000-0005-0000-0000-000093840000}"/>
    <cellStyle name="Normal 5 6 3 16 2" xfId="7988" xr:uid="{00000000-0005-0000-0000-000094840000}"/>
    <cellStyle name="Normal 5 6 3 16 2 2" xfId="27525" xr:uid="{00000000-0005-0000-0000-000095840000}"/>
    <cellStyle name="Normal 5 6 3 16 2 2 2" xfId="33009" xr:uid="{00000000-0005-0000-0000-000096840000}"/>
    <cellStyle name="Normal 5 6 3 16 2 2 3" xfId="43870" xr:uid="{00000000-0005-0000-0000-000097840000}"/>
    <cellStyle name="Normal 5 6 3 16 2 3" xfId="21006" xr:uid="{00000000-0005-0000-0000-000098840000}"/>
    <cellStyle name="Normal 5 6 3 16 2 4" xfId="43871" xr:uid="{00000000-0005-0000-0000-000099840000}"/>
    <cellStyle name="Normal 5 6 3 16 3" xfId="7989" xr:uid="{00000000-0005-0000-0000-00009A840000}"/>
    <cellStyle name="Normal 5 6 3 16 3 2" xfId="27526" xr:uid="{00000000-0005-0000-0000-00009B840000}"/>
    <cellStyle name="Normal 5 6 3 16 3 2 2" xfId="33010" xr:uid="{00000000-0005-0000-0000-00009C840000}"/>
    <cellStyle name="Normal 5 6 3 16 3 2 3" xfId="43872" xr:uid="{00000000-0005-0000-0000-00009D840000}"/>
    <cellStyle name="Normal 5 6 3 16 3 3" xfId="28738" xr:uid="{00000000-0005-0000-0000-00009E840000}"/>
    <cellStyle name="Normal 5 6 3 16 3 4" xfId="43873" xr:uid="{00000000-0005-0000-0000-00009F840000}"/>
    <cellStyle name="Normal 5 6 3 16 4" xfId="27527" xr:uid="{00000000-0005-0000-0000-0000A0840000}"/>
    <cellStyle name="Normal 5 6 3 16 4 2" xfId="33011" xr:uid="{00000000-0005-0000-0000-0000A1840000}"/>
    <cellStyle name="Normal 5 6 3 16 4 3" xfId="43874" xr:uid="{00000000-0005-0000-0000-0000A2840000}"/>
    <cellStyle name="Normal 5 6 3 16 5" xfId="28737" xr:uid="{00000000-0005-0000-0000-0000A3840000}"/>
    <cellStyle name="Normal 5 6 3 16 6" xfId="43875" xr:uid="{00000000-0005-0000-0000-0000A4840000}"/>
    <cellStyle name="Normal 5 6 3 17" xfId="7990" xr:uid="{00000000-0005-0000-0000-0000A5840000}"/>
    <cellStyle name="Normal 5 6 3 17 2" xfId="27528" xr:uid="{00000000-0005-0000-0000-0000A6840000}"/>
    <cellStyle name="Normal 5 6 3 17 2 2" xfId="33012" xr:uid="{00000000-0005-0000-0000-0000A7840000}"/>
    <cellStyle name="Normal 5 6 3 17 2 3" xfId="43876" xr:uid="{00000000-0005-0000-0000-0000A8840000}"/>
    <cellStyle name="Normal 5 6 3 17 3" xfId="28736" xr:uid="{00000000-0005-0000-0000-0000A9840000}"/>
    <cellStyle name="Normal 5 6 3 17 4" xfId="43877" xr:uid="{00000000-0005-0000-0000-0000AA840000}"/>
    <cellStyle name="Normal 5 6 3 18" xfId="7991" xr:uid="{00000000-0005-0000-0000-0000AB840000}"/>
    <cellStyle name="Normal 5 6 3 18 2" xfId="27529" xr:uid="{00000000-0005-0000-0000-0000AC840000}"/>
    <cellStyle name="Normal 5 6 3 18 2 2" xfId="33013" xr:uid="{00000000-0005-0000-0000-0000AD840000}"/>
    <cellStyle name="Normal 5 6 3 18 2 3" xfId="43878" xr:uid="{00000000-0005-0000-0000-0000AE840000}"/>
    <cellStyle name="Normal 5 6 3 18 3" xfId="28734" xr:uid="{00000000-0005-0000-0000-0000AF840000}"/>
    <cellStyle name="Normal 5 6 3 18 4" xfId="43879" xr:uid="{00000000-0005-0000-0000-0000B0840000}"/>
    <cellStyle name="Normal 5 6 3 19" xfId="27530" xr:uid="{00000000-0005-0000-0000-0000B1840000}"/>
    <cellStyle name="Normal 5 6 3 19 2" xfId="33014" xr:uid="{00000000-0005-0000-0000-0000B2840000}"/>
    <cellStyle name="Normal 5 6 3 19 3" xfId="43880" xr:uid="{00000000-0005-0000-0000-0000B3840000}"/>
    <cellStyle name="Normal 5 6 3 2" xfId="7992" xr:uid="{00000000-0005-0000-0000-0000B4840000}"/>
    <cellStyle name="Normal 5 6 3 2 2" xfId="7993" xr:uid="{00000000-0005-0000-0000-0000B5840000}"/>
    <cellStyle name="Normal 5 6 3 2 2 2" xfId="27531" xr:uid="{00000000-0005-0000-0000-0000B6840000}"/>
    <cellStyle name="Normal 5 6 3 2 2 2 2" xfId="33015" xr:uid="{00000000-0005-0000-0000-0000B7840000}"/>
    <cellStyle name="Normal 5 6 3 2 2 2 3" xfId="43881" xr:uid="{00000000-0005-0000-0000-0000B8840000}"/>
    <cellStyle name="Normal 5 6 3 2 2 3" xfId="21009" xr:uid="{00000000-0005-0000-0000-0000B9840000}"/>
    <cellStyle name="Normal 5 6 3 2 2 4" xfId="43882" xr:uid="{00000000-0005-0000-0000-0000BA840000}"/>
    <cellStyle name="Normal 5 6 3 2 3" xfId="7994" xr:uid="{00000000-0005-0000-0000-0000BB840000}"/>
    <cellStyle name="Normal 5 6 3 2 3 2" xfId="27532" xr:uid="{00000000-0005-0000-0000-0000BC840000}"/>
    <cellStyle name="Normal 5 6 3 2 3 2 2" xfId="33016" xr:uid="{00000000-0005-0000-0000-0000BD840000}"/>
    <cellStyle name="Normal 5 6 3 2 3 2 3" xfId="43883" xr:uid="{00000000-0005-0000-0000-0000BE840000}"/>
    <cellStyle name="Normal 5 6 3 2 3 3" xfId="21010" xr:uid="{00000000-0005-0000-0000-0000BF840000}"/>
    <cellStyle name="Normal 5 6 3 2 3 4" xfId="43884" xr:uid="{00000000-0005-0000-0000-0000C0840000}"/>
    <cellStyle name="Normal 5 6 3 2 4" xfId="27533" xr:uid="{00000000-0005-0000-0000-0000C1840000}"/>
    <cellStyle name="Normal 5 6 3 2 4 2" xfId="33017" xr:uid="{00000000-0005-0000-0000-0000C2840000}"/>
    <cellStyle name="Normal 5 6 3 2 4 3" xfId="43885" xr:uid="{00000000-0005-0000-0000-0000C3840000}"/>
    <cellStyle name="Normal 5 6 3 2 5" xfId="28730" xr:uid="{00000000-0005-0000-0000-0000C4840000}"/>
    <cellStyle name="Normal 5 6 3 2 6" xfId="43886" xr:uid="{00000000-0005-0000-0000-0000C5840000}"/>
    <cellStyle name="Normal 5 6 3 20" xfId="21011" xr:uid="{00000000-0005-0000-0000-0000C6840000}"/>
    <cellStyle name="Normal 5 6 3 21" xfId="43887" xr:uid="{00000000-0005-0000-0000-0000C7840000}"/>
    <cellStyle name="Normal 5 6 3 3" xfId="7995" xr:uid="{00000000-0005-0000-0000-0000C8840000}"/>
    <cellStyle name="Normal 5 6 3 3 2" xfId="7996" xr:uid="{00000000-0005-0000-0000-0000C9840000}"/>
    <cellStyle name="Normal 5 6 3 3 2 2" xfId="27534" xr:uid="{00000000-0005-0000-0000-0000CA840000}"/>
    <cellStyle name="Normal 5 6 3 3 2 2 2" xfId="33018" xr:uid="{00000000-0005-0000-0000-0000CB840000}"/>
    <cellStyle name="Normal 5 6 3 3 2 2 3" xfId="43888" xr:uid="{00000000-0005-0000-0000-0000CC840000}"/>
    <cellStyle name="Normal 5 6 3 3 2 3" xfId="21013" xr:uid="{00000000-0005-0000-0000-0000CD840000}"/>
    <cellStyle name="Normal 5 6 3 3 2 4" xfId="43889" xr:uid="{00000000-0005-0000-0000-0000CE840000}"/>
    <cellStyle name="Normal 5 6 3 3 3" xfId="7997" xr:uid="{00000000-0005-0000-0000-0000CF840000}"/>
    <cellStyle name="Normal 5 6 3 3 3 2" xfId="27535" xr:uid="{00000000-0005-0000-0000-0000D0840000}"/>
    <cellStyle name="Normal 5 6 3 3 3 2 2" xfId="33019" xr:uid="{00000000-0005-0000-0000-0000D1840000}"/>
    <cellStyle name="Normal 5 6 3 3 3 2 3" xfId="43890" xr:uid="{00000000-0005-0000-0000-0000D2840000}"/>
    <cellStyle name="Normal 5 6 3 3 3 3" xfId="21014" xr:uid="{00000000-0005-0000-0000-0000D3840000}"/>
    <cellStyle name="Normal 5 6 3 3 3 4" xfId="43891" xr:uid="{00000000-0005-0000-0000-0000D4840000}"/>
    <cellStyle name="Normal 5 6 3 3 4" xfId="27536" xr:uid="{00000000-0005-0000-0000-0000D5840000}"/>
    <cellStyle name="Normal 5 6 3 3 4 2" xfId="33020" xr:uid="{00000000-0005-0000-0000-0000D6840000}"/>
    <cellStyle name="Normal 5 6 3 3 4 3" xfId="43892" xr:uid="{00000000-0005-0000-0000-0000D7840000}"/>
    <cellStyle name="Normal 5 6 3 3 5" xfId="21015" xr:uid="{00000000-0005-0000-0000-0000D8840000}"/>
    <cellStyle name="Normal 5 6 3 3 6" xfId="43893" xr:uid="{00000000-0005-0000-0000-0000D9840000}"/>
    <cellStyle name="Normal 5 6 3 4" xfId="7998" xr:uid="{00000000-0005-0000-0000-0000DA840000}"/>
    <cellStyle name="Normal 5 6 3 4 2" xfId="7999" xr:uid="{00000000-0005-0000-0000-0000DB840000}"/>
    <cellStyle name="Normal 5 6 3 4 2 2" xfId="27537" xr:uid="{00000000-0005-0000-0000-0000DC840000}"/>
    <cellStyle name="Normal 5 6 3 4 2 2 2" xfId="33021" xr:uid="{00000000-0005-0000-0000-0000DD840000}"/>
    <cellStyle name="Normal 5 6 3 4 2 2 3" xfId="43894" xr:uid="{00000000-0005-0000-0000-0000DE840000}"/>
    <cellStyle name="Normal 5 6 3 4 2 3" xfId="28726" xr:uid="{00000000-0005-0000-0000-0000DF840000}"/>
    <cellStyle name="Normal 5 6 3 4 2 4" xfId="43895" xr:uid="{00000000-0005-0000-0000-0000E0840000}"/>
    <cellStyle name="Normal 5 6 3 4 3" xfId="8000" xr:uid="{00000000-0005-0000-0000-0000E1840000}"/>
    <cellStyle name="Normal 5 6 3 4 3 2" xfId="27538" xr:uid="{00000000-0005-0000-0000-0000E2840000}"/>
    <cellStyle name="Normal 5 6 3 4 3 2 2" xfId="33022" xr:uid="{00000000-0005-0000-0000-0000E3840000}"/>
    <cellStyle name="Normal 5 6 3 4 3 2 3" xfId="43896" xr:uid="{00000000-0005-0000-0000-0000E4840000}"/>
    <cellStyle name="Normal 5 6 3 4 3 3" xfId="28725" xr:uid="{00000000-0005-0000-0000-0000E5840000}"/>
    <cellStyle name="Normal 5 6 3 4 3 4" xfId="43897" xr:uid="{00000000-0005-0000-0000-0000E6840000}"/>
    <cellStyle name="Normal 5 6 3 4 4" xfId="27539" xr:uid="{00000000-0005-0000-0000-0000E7840000}"/>
    <cellStyle name="Normal 5 6 3 4 4 2" xfId="33023" xr:uid="{00000000-0005-0000-0000-0000E8840000}"/>
    <cellStyle name="Normal 5 6 3 4 4 3" xfId="43898" xr:uid="{00000000-0005-0000-0000-0000E9840000}"/>
    <cellStyle name="Normal 5 6 3 4 5" xfId="21017" xr:uid="{00000000-0005-0000-0000-0000EA840000}"/>
    <cellStyle name="Normal 5 6 3 4 6" xfId="43899" xr:uid="{00000000-0005-0000-0000-0000EB840000}"/>
    <cellStyle name="Normal 5 6 3 5" xfId="8001" xr:uid="{00000000-0005-0000-0000-0000EC840000}"/>
    <cellStyle name="Normal 5 6 3 5 2" xfId="8002" xr:uid="{00000000-0005-0000-0000-0000ED840000}"/>
    <cellStyle name="Normal 5 6 3 5 2 2" xfId="27540" xr:uid="{00000000-0005-0000-0000-0000EE840000}"/>
    <cellStyle name="Normal 5 6 3 5 2 2 2" xfId="33024" xr:uid="{00000000-0005-0000-0000-0000EF840000}"/>
    <cellStyle name="Normal 5 6 3 5 2 2 3" xfId="43900" xr:uid="{00000000-0005-0000-0000-0000F0840000}"/>
    <cellStyle name="Normal 5 6 3 5 2 3" xfId="28723" xr:uid="{00000000-0005-0000-0000-0000F1840000}"/>
    <cellStyle name="Normal 5 6 3 5 2 4" xfId="43901" xr:uid="{00000000-0005-0000-0000-0000F2840000}"/>
    <cellStyle name="Normal 5 6 3 5 3" xfId="8003" xr:uid="{00000000-0005-0000-0000-0000F3840000}"/>
    <cellStyle name="Normal 5 6 3 5 3 2" xfId="27541" xr:uid="{00000000-0005-0000-0000-0000F4840000}"/>
    <cellStyle name="Normal 5 6 3 5 3 2 2" xfId="33025" xr:uid="{00000000-0005-0000-0000-0000F5840000}"/>
    <cellStyle name="Normal 5 6 3 5 3 2 3" xfId="43902" xr:uid="{00000000-0005-0000-0000-0000F6840000}"/>
    <cellStyle name="Normal 5 6 3 5 3 3" xfId="28721" xr:uid="{00000000-0005-0000-0000-0000F7840000}"/>
    <cellStyle name="Normal 5 6 3 5 3 4" xfId="43903" xr:uid="{00000000-0005-0000-0000-0000F8840000}"/>
    <cellStyle name="Normal 5 6 3 5 4" xfId="27542" xr:uid="{00000000-0005-0000-0000-0000F9840000}"/>
    <cellStyle name="Normal 5 6 3 5 4 2" xfId="33026" xr:uid="{00000000-0005-0000-0000-0000FA840000}"/>
    <cellStyle name="Normal 5 6 3 5 4 3" xfId="43904" xr:uid="{00000000-0005-0000-0000-0000FB840000}"/>
    <cellStyle name="Normal 5 6 3 5 5" xfId="21020" xr:uid="{00000000-0005-0000-0000-0000FC840000}"/>
    <cellStyle name="Normal 5 6 3 5 6" xfId="43905" xr:uid="{00000000-0005-0000-0000-0000FD840000}"/>
    <cellStyle name="Normal 5 6 3 6" xfId="8004" xr:uid="{00000000-0005-0000-0000-0000FE840000}"/>
    <cellStyle name="Normal 5 6 3 6 2" xfId="8005" xr:uid="{00000000-0005-0000-0000-0000FF840000}"/>
    <cellStyle name="Normal 5 6 3 6 2 2" xfId="27543" xr:uid="{00000000-0005-0000-0000-000000850000}"/>
    <cellStyle name="Normal 5 6 3 6 2 2 2" xfId="33027" xr:uid="{00000000-0005-0000-0000-000001850000}"/>
    <cellStyle name="Normal 5 6 3 6 2 2 3" xfId="43906" xr:uid="{00000000-0005-0000-0000-000002850000}"/>
    <cellStyle name="Normal 5 6 3 6 2 3" xfId="28719" xr:uid="{00000000-0005-0000-0000-000003850000}"/>
    <cellStyle name="Normal 5 6 3 6 2 4" xfId="43907" xr:uid="{00000000-0005-0000-0000-000004850000}"/>
    <cellStyle name="Normal 5 6 3 6 3" xfId="8006" xr:uid="{00000000-0005-0000-0000-000005850000}"/>
    <cellStyle name="Normal 5 6 3 6 3 2" xfId="27544" xr:uid="{00000000-0005-0000-0000-000006850000}"/>
    <cellStyle name="Normal 5 6 3 6 3 2 2" xfId="33028" xr:uid="{00000000-0005-0000-0000-000007850000}"/>
    <cellStyle name="Normal 5 6 3 6 3 2 3" xfId="43908" xr:uid="{00000000-0005-0000-0000-000008850000}"/>
    <cellStyle name="Normal 5 6 3 6 3 3" xfId="28718" xr:uid="{00000000-0005-0000-0000-000009850000}"/>
    <cellStyle name="Normal 5 6 3 6 3 4" xfId="43909" xr:uid="{00000000-0005-0000-0000-00000A850000}"/>
    <cellStyle name="Normal 5 6 3 6 4" xfId="27545" xr:uid="{00000000-0005-0000-0000-00000B850000}"/>
    <cellStyle name="Normal 5 6 3 6 4 2" xfId="33029" xr:uid="{00000000-0005-0000-0000-00000C850000}"/>
    <cellStyle name="Normal 5 6 3 6 4 3" xfId="43910" xr:uid="{00000000-0005-0000-0000-00000D850000}"/>
    <cellStyle name="Normal 5 6 3 6 5" xfId="21022" xr:uid="{00000000-0005-0000-0000-00000E850000}"/>
    <cellStyle name="Normal 5 6 3 6 6" xfId="43911" xr:uid="{00000000-0005-0000-0000-00000F850000}"/>
    <cellStyle name="Normal 5 6 3 7" xfId="8007" xr:uid="{00000000-0005-0000-0000-000010850000}"/>
    <cellStyle name="Normal 5 6 3 7 2" xfId="8008" xr:uid="{00000000-0005-0000-0000-000011850000}"/>
    <cellStyle name="Normal 5 6 3 7 2 2" xfId="27546" xr:uid="{00000000-0005-0000-0000-000012850000}"/>
    <cellStyle name="Normal 5 6 3 7 2 2 2" xfId="33030" xr:uid="{00000000-0005-0000-0000-000013850000}"/>
    <cellStyle name="Normal 5 6 3 7 2 2 3" xfId="43912" xr:uid="{00000000-0005-0000-0000-000014850000}"/>
    <cellStyle name="Normal 5 6 3 7 2 3" xfId="28716" xr:uid="{00000000-0005-0000-0000-000015850000}"/>
    <cellStyle name="Normal 5 6 3 7 2 4" xfId="43913" xr:uid="{00000000-0005-0000-0000-000016850000}"/>
    <cellStyle name="Normal 5 6 3 7 3" xfId="8009" xr:uid="{00000000-0005-0000-0000-000017850000}"/>
    <cellStyle name="Normal 5 6 3 7 3 2" xfId="27547" xr:uid="{00000000-0005-0000-0000-000018850000}"/>
    <cellStyle name="Normal 5 6 3 7 3 2 2" xfId="33031" xr:uid="{00000000-0005-0000-0000-000019850000}"/>
    <cellStyle name="Normal 5 6 3 7 3 2 3" xfId="43914" xr:uid="{00000000-0005-0000-0000-00001A850000}"/>
    <cellStyle name="Normal 5 6 3 7 3 3" xfId="28714" xr:uid="{00000000-0005-0000-0000-00001B850000}"/>
    <cellStyle name="Normal 5 6 3 7 3 4" xfId="43915" xr:uid="{00000000-0005-0000-0000-00001C850000}"/>
    <cellStyle name="Normal 5 6 3 7 4" xfId="27548" xr:uid="{00000000-0005-0000-0000-00001D850000}"/>
    <cellStyle name="Normal 5 6 3 7 4 2" xfId="33032" xr:uid="{00000000-0005-0000-0000-00001E850000}"/>
    <cellStyle name="Normal 5 6 3 7 4 3" xfId="43916" xr:uid="{00000000-0005-0000-0000-00001F850000}"/>
    <cellStyle name="Normal 5 6 3 7 5" xfId="21025" xr:uid="{00000000-0005-0000-0000-000020850000}"/>
    <cellStyle name="Normal 5 6 3 7 6" xfId="43917" xr:uid="{00000000-0005-0000-0000-000021850000}"/>
    <cellStyle name="Normal 5 6 3 8" xfId="8010" xr:uid="{00000000-0005-0000-0000-000022850000}"/>
    <cellStyle name="Normal 5 6 3 8 2" xfId="8011" xr:uid="{00000000-0005-0000-0000-000023850000}"/>
    <cellStyle name="Normal 5 6 3 8 2 2" xfId="27549" xr:uid="{00000000-0005-0000-0000-000024850000}"/>
    <cellStyle name="Normal 5 6 3 8 2 2 2" xfId="33033" xr:uid="{00000000-0005-0000-0000-000025850000}"/>
    <cellStyle name="Normal 5 6 3 8 2 2 3" xfId="43918" xr:uid="{00000000-0005-0000-0000-000026850000}"/>
    <cellStyle name="Normal 5 6 3 8 2 3" xfId="28712" xr:uid="{00000000-0005-0000-0000-000027850000}"/>
    <cellStyle name="Normal 5 6 3 8 2 4" xfId="43919" xr:uid="{00000000-0005-0000-0000-000028850000}"/>
    <cellStyle name="Normal 5 6 3 8 3" xfId="8012" xr:uid="{00000000-0005-0000-0000-000029850000}"/>
    <cellStyle name="Normal 5 6 3 8 3 2" xfId="27550" xr:uid="{00000000-0005-0000-0000-00002A850000}"/>
    <cellStyle name="Normal 5 6 3 8 3 2 2" xfId="33034" xr:uid="{00000000-0005-0000-0000-00002B850000}"/>
    <cellStyle name="Normal 5 6 3 8 3 2 3" xfId="43920" xr:uid="{00000000-0005-0000-0000-00002C850000}"/>
    <cellStyle name="Normal 5 6 3 8 3 3" xfId="28711" xr:uid="{00000000-0005-0000-0000-00002D850000}"/>
    <cellStyle name="Normal 5 6 3 8 3 4" xfId="43921" xr:uid="{00000000-0005-0000-0000-00002E850000}"/>
    <cellStyle name="Normal 5 6 3 8 4" xfId="27551" xr:uid="{00000000-0005-0000-0000-00002F850000}"/>
    <cellStyle name="Normal 5 6 3 8 4 2" xfId="33035" xr:uid="{00000000-0005-0000-0000-000030850000}"/>
    <cellStyle name="Normal 5 6 3 8 4 3" xfId="43922" xr:uid="{00000000-0005-0000-0000-000031850000}"/>
    <cellStyle name="Normal 5 6 3 8 5" xfId="21027" xr:uid="{00000000-0005-0000-0000-000032850000}"/>
    <cellStyle name="Normal 5 6 3 8 6" xfId="43923" xr:uid="{00000000-0005-0000-0000-000033850000}"/>
    <cellStyle name="Normal 5 6 3 9" xfId="8013" xr:uid="{00000000-0005-0000-0000-000034850000}"/>
    <cellStyle name="Normal 5 6 3 9 2" xfId="8014" xr:uid="{00000000-0005-0000-0000-000035850000}"/>
    <cellStyle name="Normal 5 6 3 9 2 2" xfId="27552" xr:uid="{00000000-0005-0000-0000-000036850000}"/>
    <cellStyle name="Normal 5 6 3 9 2 2 2" xfId="33036" xr:uid="{00000000-0005-0000-0000-000037850000}"/>
    <cellStyle name="Normal 5 6 3 9 2 2 3" xfId="43924" xr:uid="{00000000-0005-0000-0000-000038850000}"/>
    <cellStyle name="Normal 5 6 3 9 2 3" xfId="28709" xr:uid="{00000000-0005-0000-0000-000039850000}"/>
    <cellStyle name="Normal 5 6 3 9 2 4" xfId="43925" xr:uid="{00000000-0005-0000-0000-00003A850000}"/>
    <cellStyle name="Normal 5 6 3 9 3" xfId="8015" xr:uid="{00000000-0005-0000-0000-00003B850000}"/>
    <cellStyle name="Normal 5 6 3 9 3 2" xfId="27553" xr:uid="{00000000-0005-0000-0000-00003C850000}"/>
    <cellStyle name="Normal 5 6 3 9 3 2 2" xfId="33037" xr:uid="{00000000-0005-0000-0000-00003D850000}"/>
    <cellStyle name="Normal 5 6 3 9 3 2 3" xfId="43926" xr:uid="{00000000-0005-0000-0000-00003E850000}"/>
    <cellStyle name="Normal 5 6 3 9 3 3" xfId="28707" xr:uid="{00000000-0005-0000-0000-00003F850000}"/>
    <cellStyle name="Normal 5 6 3 9 3 4" xfId="43927" xr:uid="{00000000-0005-0000-0000-000040850000}"/>
    <cellStyle name="Normal 5 6 3 9 4" xfId="27554" xr:uid="{00000000-0005-0000-0000-000041850000}"/>
    <cellStyle name="Normal 5 6 3 9 4 2" xfId="33038" xr:uid="{00000000-0005-0000-0000-000042850000}"/>
    <cellStyle name="Normal 5 6 3 9 4 3" xfId="43928" xr:uid="{00000000-0005-0000-0000-000043850000}"/>
    <cellStyle name="Normal 5 6 3 9 5" xfId="21030" xr:uid="{00000000-0005-0000-0000-000044850000}"/>
    <cellStyle name="Normal 5 6 3 9 6" xfId="43929" xr:uid="{00000000-0005-0000-0000-000045850000}"/>
    <cellStyle name="Normal 5 6 4" xfId="8016" xr:uid="{00000000-0005-0000-0000-000046850000}"/>
    <cellStyle name="Normal 5 6 4 10" xfId="8017" xr:uid="{00000000-0005-0000-0000-000047850000}"/>
    <cellStyle name="Normal 5 6 4 10 2" xfId="8018" xr:uid="{00000000-0005-0000-0000-000048850000}"/>
    <cellStyle name="Normal 5 6 4 10 2 2" xfId="27555" xr:uid="{00000000-0005-0000-0000-000049850000}"/>
    <cellStyle name="Normal 5 6 4 10 2 2 2" xfId="33039" xr:uid="{00000000-0005-0000-0000-00004A850000}"/>
    <cellStyle name="Normal 5 6 4 10 2 2 3" xfId="43930" xr:uid="{00000000-0005-0000-0000-00004B850000}"/>
    <cellStyle name="Normal 5 6 4 10 2 3" xfId="21031" xr:uid="{00000000-0005-0000-0000-00004C850000}"/>
    <cellStyle name="Normal 5 6 4 10 2 4" xfId="43931" xr:uid="{00000000-0005-0000-0000-00004D850000}"/>
    <cellStyle name="Normal 5 6 4 10 3" xfId="8019" xr:uid="{00000000-0005-0000-0000-00004E850000}"/>
    <cellStyle name="Normal 5 6 4 10 3 2" xfId="27556" xr:uid="{00000000-0005-0000-0000-00004F850000}"/>
    <cellStyle name="Normal 5 6 4 10 3 2 2" xfId="33040" xr:uid="{00000000-0005-0000-0000-000050850000}"/>
    <cellStyle name="Normal 5 6 4 10 3 2 3" xfId="43932" xr:uid="{00000000-0005-0000-0000-000051850000}"/>
    <cellStyle name="Normal 5 6 4 10 3 3" xfId="21032" xr:uid="{00000000-0005-0000-0000-000052850000}"/>
    <cellStyle name="Normal 5 6 4 10 3 4" xfId="43933" xr:uid="{00000000-0005-0000-0000-000053850000}"/>
    <cellStyle name="Normal 5 6 4 10 4" xfId="27557" xr:uid="{00000000-0005-0000-0000-000054850000}"/>
    <cellStyle name="Normal 5 6 4 10 4 2" xfId="33041" xr:uid="{00000000-0005-0000-0000-000055850000}"/>
    <cellStyle name="Normal 5 6 4 10 4 3" xfId="43934" xr:uid="{00000000-0005-0000-0000-000056850000}"/>
    <cellStyle name="Normal 5 6 4 10 5" xfId="21033" xr:uid="{00000000-0005-0000-0000-000057850000}"/>
    <cellStyle name="Normal 5 6 4 10 6" xfId="43935" xr:uid="{00000000-0005-0000-0000-000058850000}"/>
    <cellStyle name="Normal 5 6 4 11" xfId="8020" xr:uid="{00000000-0005-0000-0000-000059850000}"/>
    <cellStyle name="Normal 5 6 4 11 2" xfId="8021" xr:uid="{00000000-0005-0000-0000-00005A850000}"/>
    <cellStyle name="Normal 5 6 4 11 2 2" xfId="27558" xr:uid="{00000000-0005-0000-0000-00005B850000}"/>
    <cellStyle name="Normal 5 6 4 11 2 2 2" xfId="33042" xr:uid="{00000000-0005-0000-0000-00005C850000}"/>
    <cellStyle name="Normal 5 6 4 11 2 2 3" xfId="43936" xr:uid="{00000000-0005-0000-0000-00005D850000}"/>
    <cellStyle name="Normal 5 6 4 11 2 3" xfId="21034" xr:uid="{00000000-0005-0000-0000-00005E850000}"/>
    <cellStyle name="Normal 5 6 4 11 2 4" xfId="43937" xr:uid="{00000000-0005-0000-0000-00005F850000}"/>
    <cellStyle name="Normal 5 6 4 11 3" xfId="8022" xr:uid="{00000000-0005-0000-0000-000060850000}"/>
    <cellStyle name="Normal 5 6 4 11 3 2" xfId="27559" xr:uid="{00000000-0005-0000-0000-000061850000}"/>
    <cellStyle name="Normal 5 6 4 11 3 2 2" xfId="33043" xr:uid="{00000000-0005-0000-0000-000062850000}"/>
    <cellStyle name="Normal 5 6 4 11 3 2 3" xfId="43938" xr:uid="{00000000-0005-0000-0000-000063850000}"/>
    <cellStyle name="Normal 5 6 4 11 3 3" xfId="21036" xr:uid="{00000000-0005-0000-0000-000064850000}"/>
    <cellStyle name="Normal 5 6 4 11 3 4" xfId="43939" xr:uid="{00000000-0005-0000-0000-000065850000}"/>
    <cellStyle name="Normal 5 6 4 11 4" xfId="27560" xr:uid="{00000000-0005-0000-0000-000066850000}"/>
    <cellStyle name="Normal 5 6 4 11 4 2" xfId="33044" xr:uid="{00000000-0005-0000-0000-000067850000}"/>
    <cellStyle name="Normal 5 6 4 11 4 3" xfId="43940" xr:uid="{00000000-0005-0000-0000-000068850000}"/>
    <cellStyle name="Normal 5 6 4 11 5" xfId="28701" xr:uid="{00000000-0005-0000-0000-000069850000}"/>
    <cellStyle name="Normal 5 6 4 11 6" xfId="43941" xr:uid="{00000000-0005-0000-0000-00006A850000}"/>
    <cellStyle name="Normal 5 6 4 12" xfId="8023" xr:uid="{00000000-0005-0000-0000-00006B850000}"/>
    <cellStyle name="Normal 5 6 4 12 2" xfId="8024" xr:uid="{00000000-0005-0000-0000-00006C850000}"/>
    <cellStyle name="Normal 5 6 4 12 2 2" xfId="27561" xr:uid="{00000000-0005-0000-0000-00006D850000}"/>
    <cellStyle name="Normal 5 6 4 12 2 2 2" xfId="33045" xr:uid="{00000000-0005-0000-0000-00006E850000}"/>
    <cellStyle name="Normal 5 6 4 12 2 2 3" xfId="43942" xr:uid="{00000000-0005-0000-0000-00006F850000}"/>
    <cellStyle name="Normal 5 6 4 12 2 3" xfId="21039" xr:uid="{00000000-0005-0000-0000-000070850000}"/>
    <cellStyle name="Normal 5 6 4 12 2 4" xfId="43943" xr:uid="{00000000-0005-0000-0000-000071850000}"/>
    <cellStyle name="Normal 5 6 4 12 3" xfId="8025" xr:uid="{00000000-0005-0000-0000-000072850000}"/>
    <cellStyle name="Normal 5 6 4 12 3 2" xfId="27562" xr:uid="{00000000-0005-0000-0000-000073850000}"/>
    <cellStyle name="Normal 5 6 4 12 3 2 2" xfId="33046" xr:uid="{00000000-0005-0000-0000-000074850000}"/>
    <cellStyle name="Normal 5 6 4 12 3 2 3" xfId="43944" xr:uid="{00000000-0005-0000-0000-000075850000}"/>
    <cellStyle name="Normal 5 6 4 12 3 3" xfId="21040" xr:uid="{00000000-0005-0000-0000-000076850000}"/>
    <cellStyle name="Normal 5 6 4 12 3 4" xfId="43945" xr:uid="{00000000-0005-0000-0000-000077850000}"/>
    <cellStyle name="Normal 5 6 4 12 4" xfId="27563" xr:uid="{00000000-0005-0000-0000-000078850000}"/>
    <cellStyle name="Normal 5 6 4 12 4 2" xfId="33047" xr:uid="{00000000-0005-0000-0000-000079850000}"/>
    <cellStyle name="Normal 5 6 4 12 4 3" xfId="43946" xr:uid="{00000000-0005-0000-0000-00007A850000}"/>
    <cellStyle name="Normal 5 6 4 12 5" xfId="21041" xr:uid="{00000000-0005-0000-0000-00007B850000}"/>
    <cellStyle name="Normal 5 6 4 12 6" xfId="43947" xr:uid="{00000000-0005-0000-0000-00007C850000}"/>
    <cellStyle name="Normal 5 6 4 13" xfId="8026" xr:uid="{00000000-0005-0000-0000-00007D850000}"/>
    <cellStyle name="Normal 5 6 4 13 2" xfId="8027" xr:uid="{00000000-0005-0000-0000-00007E850000}"/>
    <cellStyle name="Normal 5 6 4 13 2 2" xfId="27564" xr:uid="{00000000-0005-0000-0000-00007F850000}"/>
    <cellStyle name="Normal 5 6 4 13 2 2 2" xfId="33048" xr:uid="{00000000-0005-0000-0000-000080850000}"/>
    <cellStyle name="Normal 5 6 4 13 2 2 3" xfId="43948" xr:uid="{00000000-0005-0000-0000-000081850000}"/>
    <cellStyle name="Normal 5 6 4 13 2 3" xfId="21043" xr:uid="{00000000-0005-0000-0000-000082850000}"/>
    <cellStyle name="Normal 5 6 4 13 2 4" xfId="43949" xr:uid="{00000000-0005-0000-0000-000083850000}"/>
    <cellStyle name="Normal 5 6 4 13 3" xfId="8028" xr:uid="{00000000-0005-0000-0000-000084850000}"/>
    <cellStyle name="Normal 5 6 4 13 3 2" xfId="27565" xr:uid="{00000000-0005-0000-0000-000085850000}"/>
    <cellStyle name="Normal 5 6 4 13 3 2 2" xfId="33049" xr:uid="{00000000-0005-0000-0000-000086850000}"/>
    <cellStyle name="Normal 5 6 4 13 3 2 3" xfId="43950" xr:uid="{00000000-0005-0000-0000-000087850000}"/>
    <cellStyle name="Normal 5 6 4 13 3 3" xfId="21045" xr:uid="{00000000-0005-0000-0000-000088850000}"/>
    <cellStyle name="Normal 5 6 4 13 3 4" xfId="43951" xr:uid="{00000000-0005-0000-0000-000089850000}"/>
    <cellStyle name="Normal 5 6 4 13 4" xfId="27566" xr:uid="{00000000-0005-0000-0000-00008A850000}"/>
    <cellStyle name="Normal 5 6 4 13 4 2" xfId="33050" xr:uid="{00000000-0005-0000-0000-00008B850000}"/>
    <cellStyle name="Normal 5 6 4 13 4 3" xfId="43952" xr:uid="{00000000-0005-0000-0000-00008C850000}"/>
    <cellStyle name="Normal 5 6 4 13 5" xfId="28698" xr:uid="{00000000-0005-0000-0000-00008D850000}"/>
    <cellStyle name="Normal 5 6 4 13 6" xfId="43953" xr:uid="{00000000-0005-0000-0000-00008E850000}"/>
    <cellStyle name="Normal 5 6 4 14" xfId="8029" xr:uid="{00000000-0005-0000-0000-00008F850000}"/>
    <cellStyle name="Normal 5 6 4 14 2" xfId="8030" xr:uid="{00000000-0005-0000-0000-000090850000}"/>
    <cellStyle name="Normal 5 6 4 14 2 2" xfId="27567" xr:uid="{00000000-0005-0000-0000-000091850000}"/>
    <cellStyle name="Normal 5 6 4 14 2 2 2" xfId="33051" xr:uid="{00000000-0005-0000-0000-000092850000}"/>
    <cellStyle name="Normal 5 6 4 14 2 2 3" xfId="43954" xr:uid="{00000000-0005-0000-0000-000093850000}"/>
    <cellStyle name="Normal 5 6 4 14 2 3" xfId="21048" xr:uid="{00000000-0005-0000-0000-000094850000}"/>
    <cellStyle name="Normal 5 6 4 14 2 4" xfId="43955" xr:uid="{00000000-0005-0000-0000-000095850000}"/>
    <cellStyle name="Normal 5 6 4 14 3" xfId="8031" xr:uid="{00000000-0005-0000-0000-000096850000}"/>
    <cellStyle name="Normal 5 6 4 14 3 2" xfId="27568" xr:uid="{00000000-0005-0000-0000-000097850000}"/>
    <cellStyle name="Normal 5 6 4 14 3 2 2" xfId="33052" xr:uid="{00000000-0005-0000-0000-000098850000}"/>
    <cellStyle name="Normal 5 6 4 14 3 2 3" xfId="43956" xr:uid="{00000000-0005-0000-0000-000099850000}"/>
    <cellStyle name="Normal 5 6 4 14 3 3" xfId="21049" xr:uid="{00000000-0005-0000-0000-00009A850000}"/>
    <cellStyle name="Normal 5 6 4 14 3 4" xfId="43957" xr:uid="{00000000-0005-0000-0000-00009B850000}"/>
    <cellStyle name="Normal 5 6 4 14 4" xfId="27569" xr:uid="{00000000-0005-0000-0000-00009C850000}"/>
    <cellStyle name="Normal 5 6 4 14 4 2" xfId="33053" xr:uid="{00000000-0005-0000-0000-00009D850000}"/>
    <cellStyle name="Normal 5 6 4 14 4 3" xfId="43958" xr:uid="{00000000-0005-0000-0000-00009E850000}"/>
    <cellStyle name="Normal 5 6 4 14 5" xfId="21050" xr:uid="{00000000-0005-0000-0000-00009F850000}"/>
    <cellStyle name="Normal 5 6 4 14 6" xfId="43959" xr:uid="{00000000-0005-0000-0000-0000A0850000}"/>
    <cellStyle name="Normal 5 6 4 15" xfId="8032" xr:uid="{00000000-0005-0000-0000-0000A1850000}"/>
    <cellStyle name="Normal 5 6 4 15 2" xfId="8033" xr:uid="{00000000-0005-0000-0000-0000A2850000}"/>
    <cellStyle name="Normal 5 6 4 15 2 2" xfId="27570" xr:uid="{00000000-0005-0000-0000-0000A3850000}"/>
    <cellStyle name="Normal 5 6 4 15 2 2 2" xfId="33054" xr:uid="{00000000-0005-0000-0000-0000A4850000}"/>
    <cellStyle name="Normal 5 6 4 15 2 2 3" xfId="43960" xr:uid="{00000000-0005-0000-0000-0000A5850000}"/>
    <cellStyle name="Normal 5 6 4 15 2 3" xfId="28695" xr:uid="{00000000-0005-0000-0000-0000A6850000}"/>
    <cellStyle name="Normal 5 6 4 15 2 4" xfId="43961" xr:uid="{00000000-0005-0000-0000-0000A7850000}"/>
    <cellStyle name="Normal 5 6 4 15 3" xfId="8034" xr:uid="{00000000-0005-0000-0000-0000A8850000}"/>
    <cellStyle name="Normal 5 6 4 15 3 2" xfId="27571" xr:uid="{00000000-0005-0000-0000-0000A9850000}"/>
    <cellStyle name="Normal 5 6 4 15 3 2 2" xfId="33055" xr:uid="{00000000-0005-0000-0000-0000AA850000}"/>
    <cellStyle name="Normal 5 6 4 15 3 2 3" xfId="43962" xr:uid="{00000000-0005-0000-0000-0000AB850000}"/>
    <cellStyle name="Normal 5 6 4 15 3 3" xfId="21052" xr:uid="{00000000-0005-0000-0000-0000AC850000}"/>
    <cellStyle name="Normal 5 6 4 15 3 4" xfId="43963" xr:uid="{00000000-0005-0000-0000-0000AD850000}"/>
    <cellStyle name="Normal 5 6 4 15 4" xfId="27572" xr:uid="{00000000-0005-0000-0000-0000AE850000}"/>
    <cellStyle name="Normal 5 6 4 15 4 2" xfId="33056" xr:uid="{00000000-0005-0000-0000-0000AF850000}"/>
    <cellStyle name="Normal 5 6 4 15 4 3" xfId="43964" xr:uid="{00000000-0005-0000-0000-0000B0850000}"/>
    <cellStyle name="Normal 5 6 4 15 5" xfId="28693" xr:uid="{00000000-0005-0000-0000-0000B1850000}"/>
    <cellStyle name="Normal 5 6 4 15 6" xfId="43965" xr:uid="{00000000-0005-0000-0000-0000B2850000}"/>
    <cellStyle name="Normal 5 6 4 16" xfId="8035" xr:uid="{00000000-0005-0000-0000-0000B3850000}"/>
    <cellStyle name="Normal 5 6 4 16 2" xfId="8036" xr:uid="{00000000-0005-0000-0000-0000B4850000}"/>
    <cellStyle name="Normal 5 6 4 16 2 2" xfId="27573" xr:uid="{00000000-0005-0000-0000-0000B5850000}"/>
    <cellStyle name="Normal 5 6 4 16 2 2 2" xfId="33057" xr:uid="{00000000-0005-0000-0000-0000B6850000}"/>
    <cellStyle name="Normal 5 6 4 16 2 2 3" xfId="43966" xr:uid="{00000000-0005-0000-0000-0000B7850000}"/>
    <cellStyle name="Normal 5 6 4 16 2 3" xfId="21053" xr:uid="{00000000-0005-0000-0000-0000B8850000}"/>
    <cellStyle name="Normal 5 6 4 16 2 4" xfId="43967" xr:uid="{00000000-0005-0000-0000-0000B9850000}"/>
    <cellStyle name="Normal 5 6 4 16 3" xfId="8037" xr:uid="{00000000-0005-0000-0000-0000BA850000}"/>
    <cellStyle name="Normal 5 6 4 16 3 2" xfId="27574" xr:uid="{00000000-0005-0000-0000-0000BB850000}"/>
    <cellStyle name="Normal 5 6 4 16 3 2 2" xfId="33058" xr:uid="{00000000-0005-0000-0000-0000BC850000}"/>
    <cellStyle name="Normal 5 6 4 16 3 2 3" xfId="43968" xr:uid="{00000000-0005-0000-0000-0000BD850000}"/>
    <cellStyle name="Normal 5 6 4 16 3 3" xfId="28689" xr:uid="{00000000-0005-0000-0000-0000BE850000}"/>
    <cellStyle name="Normal 5 6 4 16 3 4" xfId="43969" xr:uid="{00000000-0005-0000-0000-0000BF850000}"/>
    <cellStyle name="Normal 5 6 4 16 4" xfId="27575" xr:uid="{00000000-0005-0000-0000-0000C0850000}"/>
    <cellStyle name="Normal 5 6 4 16 4 2" xfId="33059" xr:uid="{00000000-0005-0000-0000-0000C1850000}"/>
    <cellStyle name="Normal 5 6 4 16 4 3" xfId="43970" xr:uid="{00000000-0005-0000-0000-0000C2850000}"/>
    <cellStyle name="Normal 5 6 4 16 5" xfId="28688" xr:uid="{00000000-0005-0000-0000-0000C3850000}"/>
    <cellStyle name="Normal 5 6 4 16 6" xfId="43971" xr:uid="{00000000-0005-0000-0000-0000C4850000}"/>
    <cellStyle name="Normal 5 6 4 17" xfId="8038" xr:uid="{00000000-0005-0000-0000-0000C5850000}"/>
    <cellStyle name="Normal 5 6 4 17 2" xfId="27576" xr:uid="{00000000-0005-0000-0000-0000C6850000}"/>
    <cellStyle name="Normal 5 6 4 17 2 2" xfId="33060" xr:uid="{00000000-0005-0000-0000-0000C7850000}"/>
    <cellStyle name="Normal 5 6 4 17 2 3" xfId="43972" xr:uid="{00000000-0005-0000-0000-0000C8850000}"/>
    <cellStyle name="Normal 5 6 4 17 3" xfId="28687" xr:uid="{00000000-0005-0000-0000-0000C9850000}"/>
    <cellStyle name="Normal 5 6 4 17 4" xfId="43973" xr:uid="{00000000-0005-0000-0000-0000CA850000}"/>
    <cellStyle name="Normal 5 6 4 18" xfId="8039" xr:uid="{00000000-0005-0000-0000-0000CB850000}"/>
    <cellStyle name="Normal 5 6 4 18 2" xfId="27577" xr:uid="{00000000-0005-0000-0000-0000CC850000}"/>
    <cellStyle name="Normal 5 6 4 18 2 2" xfId="33061" xr:uid="{00000000-0005-0000-0000-0000CD850000}"/>
    <cellStyle name="Normal 5 6 4 18 2 3" xfId="43974" xr:uid="{00000000-0005-0000-0000-0000CE850000}"/>
    <cellStyle name="Normal 5 6 4 18 3" xfId="28685" xr:uid="{00000000-0005-0000-0000-0000CF850000}"/>
    <cellStyle name="Normal 5 6 4 18 4" xfId="43975" xr:uid="{00000000-0005-0000-0000-0000D0850000}"/>
    <cellStyle name="Normal 5 6 4 19" xfId="27578" xr:uid="{00000000-0005-0000-0000-0000D1850000}"/>
    <cellStyle name="Normal 5 6 4 19 2" xfId="33062" xr:uid="{00000000-0005-0000-0000-0000D2850000}"/>
    <cellStyle name="Normal 5 6 4 19 3" xfId="43976" xr:uid="{00000000-0005-0000-0000-0000D3850000}"/>
    <cellStyle name="Normal 5 6 4 2" xfId="8040" xr:uid="{00000000-0005-0000-0000-0000D4850000}"/>
    <cellStyle name="Normal 5 6 4 2 2" xfId="8041" xr:uid="{00000000-0005-0000-0000-0000D5850000}"/>
    <cellStyle name="Normal 5 6 4 2 2 2" xfId="27579" xr:uid="{00000000-0005-0000-0000-0000D6850000}"/>
    <cellStyle name="Normal 5 6 4 2 2 2 2" xfId="33063" xr:uid="{00000000-0005-0000-0000-0000D7850000}"/>
    <cellStyle name="Normal 5 6 4 2 2 2 3" xfId="43977" xr:uid="{00000000-0005-0000-0000-0000D8850000}"/>
    <cellStyle name="Normal 5 6 4 2 2 3" xfId="21056" xr:uid="{00000000-0005-0000-0000-0000D9850000}"/>
    <cellStyle name="Normal 5 6 4 2 2 4" xfId="43978" xr:uid="{00000000-0005-0000-0000-0000DA850000}"/>
    <cellStyle name="Normal 5 6 4 2 3" xfId="8042" xr:uid="{00000000-0005-0000-0000-0000DB850000}"/>
    <cellStyle name="Normal 5 6 4 2 3 2" xfId="27580" xr:uid="{00000000-0005-0000-0000-0000DC850000}"/>
    <cellStyle name="Normal 5 6 4 2 3 2 2" xfId="33064" xr:uid="{00000000-0005-0000-0000-0000DD850000}"/>
    <cellStyle name="Normal 5 6 4 2 3 2 3" xfId="43979" xr:uid="{00000000-0005-0000-0000-0000DE850000}"/>
    <cellStyle name="Normal 5 6 4 2 3 3" xfId="21057" xr:uid="{00000000-0005-0000-0000-0000DF850000}"/>
    <cellStyle name="Normal 5 6 4 2 3 4" xfId="43980" xr:uid="{00000000-0005-0000-0000-0000E0850000}"/>
    <cellStyle name="Normal 5 6 4 2 4" xfId="27581" xr:uid="{00000000-0005-0000-0000-0000E1850000}"/>
    <cellStyle name="Normal 5 6 4 2 4 2" xfId="33065" xr:uid="{00000000-0005-0000-0000-0000E2850000}"/>
    <cellStyle name="Normal 5 6 4 2 4 3" xfId="43981" xr:uid="{00000000-0005-0000-0000-0000E3850000}"/>
    <cellStyle name="Normal 5 6 4 2 5" xfId="28681" xr:uid="{00000000-0005-0000-0000-0000E4850000}"/>
    <cellStyle name="Normal 5 6 4 2 6" xfId="43982" xr:uid="{00000000-0005-0000-0000-0000E5850000}"/>
    <cellStyle name="Normal 5 6 4 20" xfId="21058" xr:uid="{00000000-0005-0000-0000-0000E6850000}"/>
    <cellStyle name="Normal 5 6 4 21" xfId="43983" xr:uid="{00000000-0005-0000-0000-0000E7850000}"/>
    <cellStyle name="Normal 5 6 4 3" xfId="8043" xr:uid="{00000000-0005-0000-0000-0000E8850000}"/>
    <cellStyle name="Normal 5 6 4 3 2" xfId="8044" xr:uid="{00000000-0005-0000-0000-0000E9850000}"/>
    <cellStyle name="Normal 5 6 4 3 2 2" xfId="27582" xr:uid="{00000000-0005-0000-0000-0000EA850000}"/>
    <cellStyle name="Normal 5 6 4 3 2 2 2" xfId="33066" xr:uid="{00000000-0005-0000-0000-0000EB850000}"/>
    <cellStyle name="Normal 5 6 4 3 2 2 3" xfId="43984" xr:uid="{00000000-0005-0000-0000-0000EC850000}"/>
    <cellStyle name="Normal 5 6 4 3 2 3" xfId="28680" xr:uid="{00000000-0005-0000-0000-0000ED850000}"/>
    <cellStyle name="Normal 5 6 4 3 2 4" xfId="43985" xr:uid="{00000000-0005-0000-0000-0000EE850000}"/>
    <cellStyle name="Normal 5 6 4 3 3" xfId="8045" xr:uid="{00000000-0005-0000-0000-0000EF850000}"/>
    <cellStyle name="Normal 5 6 4 3 3 2" xfId="27583" xr:uid="{00000000-0005-0000-0000-0000F0850000}"/>
    <cellStyle name="Normal 5 6 4 3 3 2 2" xfId="33067" xr:uid="{00000000-0005-0000-0000-0000F1850000}"/>
    <cellStyle name="Normal 5 6 4 3 3 2 3" xfId="43986" xr:uid="{00000000-0005-0000-0000-0000F2850000}"/>
    <cellStyle name="Normal 5 6 4 3 3 3" xfId="28678" xr:uid="{00000000-0005-0000-0000-0000F3850000}"/>
    <cellStyle name="Normal 5 6 4 3 3 4" xfId="43987" xr:uid="{00000000-0005-0000-0000-0000F4850000}"/>
    <cellStyle name="Normal 5 6 4 3 4" xfId="27584" xr:uid="{00000000-0005-0000-0000-0000F5850000}"/>
    <cellStyle name="Normal 5 6 4 3 4 2" xfId="33068" xr:uid="{00000000-0005-0000-0000-0000F6850000}"/>
    <cellStyle name="Normal 5 6 4 3 4 3" xfId="43988" xr:uid="{00000000-0005-0000-0000-0000F7850000}"/>
    <cellStyle name="Normal 5 6 4 3 5" xfId="21061" xr:uid="{00000000-0005-0000-0000-0000F8850000}"/>
    <cellStyle name="Normal 5 6 4 3 6" xfId="43989" xr:uid="{00000000-0005-0000-0000-0000F9850000}"/>
    <cellStyle name="Normal 5 6 4 4" xfId="8046" xr:uid="{00000000-0005-0000-0000-0000FA850000}"/>
    <cellStyle name="Normal 5 6 4 4 2" xfId="8047" xr:uid="{00000000-0005-0000-0000-0000FB850000}"/>
    <cellStyle name="Normal 5 6 4 4 2 2" xfId="27585" xr:uid="{00000000-0005-0000-0000-0000FC850000}"/>
    <cellStyle name="Normal 5 6 4 4 2 2 2" xfId="33069" xr:uid="{00000000-0005-0000-0000-0000FD850000}"/>
    <cellStyle name="Normal 5 6 4 4 2 2 3" xfId="43990" xr:uid="{00000000-0005-0000-0000-0000FE850000}"/>
    <cellStyle name="Normal 5 6 4 4 2 3" xfId="28676" xr:uid="{00000000-0005-0000-0000-0000FF850000}"/>
    <cellStyle name="Normal 5 6 4 4 2 4" xfId="43991" xr:uid="{00000000-0005-0000-0000-000000860000}"/>
    <cellStyle name="Normal 5 6 4 4 3" xfId="8048" xr:uid="{00000000-0005-0000-0000-000001860000}"/>
    <cellStyle name="Normal 5 6 4 4 3 2" xfId="27586" xr:uid="{00000000-0005-0000-0000-000002860000}"/>
    <cellStyle name="Normal 5 6 4 4 3 2 2" xfId="33070" xr:uid="{00000000-0005-0000-0000-000003860000}"/>
    <cellStyle name="Normal 5 6 4 4 3 2 3" xfId="43992" xr:uid="{00000000-0005-0000-0000-000004860000}"/>
    <cellStyle name="Normal 5 6 4 4 3 3" xfId="28675" xr:uid="{00000000-0005-0000-0000-000005860000}"/>
    <cellStyle name="Normal 5 6 4 4 3 4" xfId="43993" xr:uid="{00000000-0005-0000-0000-000006860000}"/>
    <cellStyle name="Normal 5 6 4 4 4" xfId="27587" xr:uid="{00000000-0005-0000-0000-000007860000}"/>
    <cellStyle name="Normal 5 6 4 4 4 2" xfId="33071" xr:uid="{00000000-0005-0000-0000-000008860000}"/>
    <cellStyle name="Normal 5 6 4 4 4 3" xfId="43994" xr:uid="{00000000-0005-0000-0000-000009860000}"/>
    <cellStyle name="Normal 5 6 4 4 5" xfId="21063" xr:uid="{00000000-0005-0000-0000-00000A860000}"/>
    <cellStyle name="Normal 5 6 4 4 6" xfId="43995" xr:uid="{00000000-0005-0000-0000-00000B860000}"/>
    <cellStyle name="Normal 5 6 4 5" xfId="8049" xr:uid="{00000000-0005-0000-0000-00000C860000}"/>
    <cellStyle name="Normal 5 6 4 5 2" xfId="8050" xr:uid="{00000000-0005-0000-0000-00000D860000}"/>
    <cellStyle name="Normal 5 6 4 5 2 2" xfId="27588" xr:uid="{00000000-0005-0000-0000-00000E860000}"/>
    <cellStyle name="Normal 5 6 4 5 2 2 2" xfId="33072" xr:uid="{00000000-0005-0000-0000-00000F860000}"/>
    <cellStyle name="Normal 5 6 4 5 2 2 3" xfId="43996" xr:uid="{00000000-0005-0000-0000-000010860000}"/>
    <cellStyle name="Normal 5 6 4 5 2 3" xfId="28673" xr:uid="{00000000-0005-0000-0000-000011860000}"/>
    <cellStyle name="Normal 5 6 4 5 2 4" xfId="43997" xr:uid="{00000000-0005-0000-0000-000012860000}"/>
    <cellStyle name="Normal 5 6 4 5 3" xfId="8051" xr:uid="{00000000-0005-0000-0000-000013860000}"/>
    <cellStyle name="Normal 5 6 4 5 3 2" xfId="27589" xr:uid="{00000000-0005-0000-0000-000014860000}"/>
    <cellStyle name="Normal 5 6 4 5 3 2 2" xfId="33073" xr:uid="{00000000-0005-0000-0000-000015860000}"/>
    <cellStyle name="Normal 5 6 4 5 3 2 3" xfId="43998" xr:uid="{00000000-0005-0000-0000-000016860000}"/>
    <cellStyle name="Normal 5 6 4 5 3 3" xfId="28671" xr:uid="{00000000-0005-0000-0000-000017860000}"/>
    <cellStyle name="Normal 5 6 4 5 3 4" xfId="43999" xr:uid="{00000000-0005-0000-0000-000018860000}"/>
    <cellStyle name="Normal 5 6 4 5 4" xfId="27590" xr:uid="{00000000-0005-0000-0000-000019860000}"/>
    <cellStyle name="Normal 5 6 4 5 4 2" xfId="33074" xr:uid="{00000000-0005-0000-0000-00001A860000}"/>
    <cellStyle name="Normal 5 6 4 5 4 3" xfId="44000" xr:uid="{00000000-0005-0000-0000-00001B860000}"/>
    <cellStyle name="Normal 5 6 4 5 5" xfId="21066" xr:uid="{00000000-0005-0000-0000-00001C860000}"/>
    <cellStyle name="Normal 5 6 4 5 6" xfId="44001" xr:uid="{00000000-0005-0000-0000-00001D860000}"/>
    <cellStyle name="Normal 5 6 4 6" xfId="8052" xr:uid="{00000000-0005-0000-0000-00001E860000}"/>
    <cellStyle name="Normal 5 6 4 6 2" xfId="8053" xr:uid="{00000000-0005-0000-0000-00001F860000}"/>
    <cellStyle name="Normal 5 6 4 6 2 2" xfId="27591" xr:uid="{00000000-0005-0000-0000-000020860000}"/>
    <cellStyle name="Normal 5 6 4 6 2 2 2" xfId="33075" xr:uid="{00000000-0005-0000-0000-000021860000}"/>
    <cellStyle name="Normal 5 6 4 6 2 2 3" xfId="44002" xr:uid="{00000000-0005-0000-0000-000022860000}"/>
    <cellStyle name="Normal 5 6 4 6 2 3" xfId="21067" xr:uid="{00000000-0005-0000-0000-000023860000}"/>
    <cellStyle name="Normal 5 6 4 6 2 4" xfId="44003" xr:uid="{00000000-0005-0000-0000-000024860000}"/>
    <cellStyle name="Normal 5 6 4 6 3" xfId="8054" xr:uid="{00000000-0005-0000-0000-000025860000}"/>
    <cellStyle name="Normal 5 6 4 6 3 2" xfId="27592" xr:uid="{00000000-0005-0000-0000-000026860000}"/>
    <cellStyle name="Normal 5 6 4 6 3 2 2" xfId="33076" xr:uid="{00000000-0005-0000-0000-000027860000}"/>
    <cellStyle name="Normal 5 6 4 6 3 2 3" xfId="44004" xr:uid="{00000000-0005-0000-0000-000028860000}"/>
    <cellStyle name="Normal 5 6 4 6 3 3" xfId="28668" xr:uid="{00000000-0005-0000-0000-000029860000}"/>
    <cellStyle name="Normal 5 6 4 6 3 4" xfId="44005" xr:uid="{00000000-0005-0000-0000-00002A860000}"/>
    <cellStyle name="Normal 5 6 4 6 4" xfId="27593" xr:uid="{00000000-0005-0000-0000-00002B860000}"/>
    <cellStyle name="Normal 5 6 4 6 4 2" xfId="33077" xr:uid="{00000000-0005-0000-0000-00002C860000}"/>
    <cellStyle name="Normal 5 6 4 6 4 3" xfId="44006" xr:uid="{00000000-0005-0000-0000-00002D860000}"/>
    <cellStyle name="Normal 5 6 4 6 5" xfId="21068" xr:uid="{00000000-0005-0000-0000-00002E860000}"/>
    <cellStyle name="Normal 5 6 4 6 6" xfId="44007" xr:uid="{00000000-0005-0000-0000-00002F860000}"/>
    <cellStyle name="Normal 5 6 4 7" xfId="8055" xr:uid="{00000000-0005-0000-0000-000030860000}"/>
    <cellStyle name="Normal 5 6 4 7 2" xfId="8056" xr:uid="{00000000-0005-0000-0000-000031860000}"/>
    <cellStyle name="Normal 5 6 4 7 2 2" xfId="27594" xr:uid="{00000000-0005-0000-0000-000032860000}"/>
    <cellStyle name="Normal 5 6 4 7 2 2 2" xfId="33078" xr:uid="{00000000-0005-0000-0000-000033860000}"/>
    <cellStyle name="Normal 5 6 4 7 2 2 3" xfId="44008" xr:uid="{00000000-0005-0000-0000-000034860000}"/>
    <cellStyle name="Normal 5 6 4 7 2 3" xfId="28666" xr:uid="{00000000-0005-0000-0000-000035860000}"/>
    <cellStyle name="Normal 5 6 4 7 2 4" xfId="44009" xr:uid="{00000000-0005-0000-0000-000036860000}"/>
    <cellStyle name="Normal 5 6 4 7 3" xfId="8057" xr:uid="{00000000-0005-0000-0000-000037860000}"/>
    <cellStyle name="Normal 5 6 4 7 3 2" xfId="27595" xr:uid="{00000000-0005-0000-0000-000038860000}"/>
    <cellStyle name="Normal 5 6 4 7 3 2 2" xfId="33079" xr:uid="{00000000-0005-0000-0000-000039860000}"/>
    <cellStyle name="Normal 5 6 4 7 3 2 3" xfId="44010" xr:uid="{00000000-0005-0000-0000-00003A860000}"/>
    <cellStyle name="Normal 5 6 4 7 3 3" xfId="28664" xr:uid="{00000000-0005-0000-0000-00003B860000}"/>
    <cellStyle name="Normal 5 6 4 7 3 4" xfId="44011" xr:uid="{00000000-0005-0000-0000-00003C860000}"/>
    <cellStyle name="Normal 5 6 4 7 4" xfId="27596" xr:uid="{00000000-0005-0000-0000-00003D860000}"/>
    <cellStyle name="Normal 5 6 4 7 4 2" xfId="33080" xr:uid="{00000000-0005-0000-0000-00003E860000}"/>
    <cellStyle name="Normal 5 6 4 7 4 3" xfId="44012" xr:uid="{00000000-0005-0000-0000-00003F860000}"/>
    <cellStyle name="Normal 5 6 4 7 5" xfId="21071" xr:uid="{00000000-0005-0000-0000-000040860000}"/>
    <cellStyle name="Normal 5 6 4 7 6" xfId="44013" xr:uid="{00000000-0005-0000-0000-000041860000}"/>
    <cellStyle name="Normal 5 6 4 8" xfId="8058" xr:uid="{00000000-0005-0000-0000-000042860000}"/>
    <cellStyle name="Normal 5 6 4 8 2" xfId="8059" xr:uid="{00000000-0005-0000-0000-000043860000}"/>
    <cellStyle name="Normal 5 6 4 8 2 2" xfId="27597" xr:uid="{00000000-0005-0000-0000-000044860000}"/>
    <cellStyle name="Normal 5 6 4 8 2 2 2" xfId="33081" xr:uid="{00000000-0005-0000-0000-000045860000}"/>
    <cellStyle name="Normal 5 6 4 8 2 2 3" xfId="44014" xr:uid="{00000000-0005-0000-0000-000046860000}"/>
    <cellStyle name="Normal 5 6 4 8 2 3" xfId="28662" xr:uid="{00000000-0005-0000-0000-000047860000}"/>
    <cellStyle name="Normal 5 6 4 8 2 4" xfId="44015" xr:uid="{00000000-0005-0000-0000-000048860000}"/>
    <cellStyle name="Normal 5 6 4 8 3" xfId="8060" xr:uid="{00000000-0005-0000-0000-000049860000}"/>
    <cellStyle name="Normal 5 6 4 8 3 2" xfId="27598" xr:uid="{00000000-0005-0000-0000-00004A860000}"/>
    <cellStyle name="Normal 5 6 4 8 3 2 2" xfId="33082" xr:uid="{00000000-0005-0000-0000-00004B860000}"/>
    <cellStyle name="Normal 5 6 4 8 3 2 3" xfId="44016" xr:uid="{00000000-0005-0000-0000-00004C860000}"/>
    <cellStyle name="Normal 5 6 4 8 3 3" xfId="28661" xr:uid="{00000000-0005-0000-0000-00004D860000}"/>
    <cellStyle name="Normal 5 6 4 8 3 4" xfId="44017" xr:uid="{00000000-0005-0000-0000-00004E860000}"/>
    <cellStyle name="Normal 5 6 4 8 4" xfId="27599" xr:uid="{00000000-0005-0000-0000-00004F860000}"/>
    <cellStyle name="Normal 5 6 4 8 4 2" xfId="33083" xr:uid="{00000000-0005-0000-0000-000050860000}"/>
    <cellStyle name="Normal 5 6 4 8 4 3" xfId="44018" xr:uid="{00000000-0005-0000-0000-000051860000}"/>
    <cellStyle name="Normal 5 6 4 8 5" xfId="21073" xr:uid="{00000000-0005-0000-0000-000052860000}"/>
    <cellStyle name="Normal 5 6 4 8 6" xfId="44019" xr:uid="{00000000-0005-0000-0000-000053860000}"/>
    <cellStyle name="Normal 5 6 4 9" xfId="8061" xr:uid="{00000000-0005-0000-0000-000054860000}"/>
    <cellStyle name="Normal 5 6 4 9 2" xfId="8062" xr:uid="{00000000-0005-0000-0000-000055860000}"/>
    <cellStyle name="Normal 5 6 4 9 2 2" xfId="27600" xr:uid="{00000000-0005-0000-0000-000056860000}"/>
    <cellStyle name="Normal 5 6 4 9 2 2 2" xfId="33084" xr:uid="{00000000-0005-0000-0000-000057860000}"/>
    <cellStyle name="Normal 5 6 4 9 2 2 3" xfId="44020" xr:uid="{00000000-0005-0000-0000-000058860000}"/>
    <cellStyle name="Normal 5 6 4 9 2 3" xfId="28659" xr:uid="{00000000-0005-0000-0000-000059860000}"/>
    <cellStyle name="Normal 5 6 4 9 2 4" xfId="44021" xr:uid="{00000000-0005-0000-0000-00005A860000}"/>
    <cellStyle name="Normal 5 6 4 9 3" xfId="8063" xr:uid="{00000000-0005-0000-0000-00005B860000}"/>
    <cellStyle name="Normal 5 6 4 9 3 2" xfId="27601" xr:uid="{00000000-0005-0000-0000-00005C860000}"/>
    <cellStyle name="Normal 5 6 4 9 3 2 2" xfId="33085" xr:uid="{00000000-0005-0000-0000-00005D860000}"/>
    <cellStyle name="Normal 5 6 4 9 3 2 3" xfId="44022" xr:uid="{00000000-0005-0000-0000-00005E860000}"/>
    <cellStyle name="Normal 5 6 4 9 3 3" xfId="28657" xr:uid="{00000000-0005-0000-0000-00005F860000}"/>
    <cellStyle name="Normal 5 6 4 9 3 4" xfId="44023" xr:uid="{00000000-0005-0000-0000-000060860000}"/>
    <cellStyle name="Normal 5 6 4 9 4" xfId="27602" xr:uid="{00000000-0005-0000-0000-000061860000}"/>
    <cellStyle name="Normal 5 6 4 9 4 2" xfId="33086" xr:uid="{00000000-0005-0000-0000-000062860000}"/>
    <cellStyle name="Normal 5 6 4 9 4 3" xfId="44024" xr:uid="{00000000-0005-0000-0000-000063860000}"/>
    <cellStyle name="Normal 5 6 4 9 5" xfId="21076" xr:uid="{00000000-0005-0000-0000-000064860000}"/>
    <cellStyle name="Normal 5 6 4 9 6" xfId="44025" xr:uid="{00000000-0005-0000-0000-000065860000}"/>
    <cellStyle name="Normal 5 6 5" xfId="8064" xr:uid="{00000000-0005-0000-0000-000066860000}"/>
    <cellStyle name="Normal 5 6 5 10" xfId="8065" xr:uid="{00000000-0005-0000-0000-000067860000}"/>
    <cellStyle name="Normal 5 6 5 10 2" xfId="8066" xr:uid="{00000000-0005-0000-0000-000068860000}"/>
    <cellStyle name="Normal 5 6 5 10 2 2" xfId="27603" xr:uid="{00000000-0005-0000-0000-000069860000}"/>
    <cellStyle name="Normal 5 6 5 10 2 2 2" xfId="33087" xr:uid="{00000000-0005-0000-0000-00006A860000}"/>
    <cellStyle name="Normal 5 6 5 10 2 2 3" xfId="44026" xr:uid="{00000000-0005-0000-0000-00006B860000}"/>
    <cellStyle name="Normal 5 6 5 10 2 3" xfId="21077" xr:uid="{00000000-0005-0000-0000-00006C860000}"/>
    <cellStyle name="Normal 5 6 5 10 2 4" xfId="44027" xr:uid="{00000000-0005-0000-0000-00006D860000}"/>
    <cellStyle name="Normal 5 6 5 10 3" xfId="8067" xr:uid="{00000000-0005-0000-0000-00006E860000}"/>
    <cellStyle name="Normal 5 6 5 10 3 2" xfId="27604" xr:uid="{00000000-0005-0000-0000-00006F860000}"/>
    <cellStyle name="Normal 5 6 5 10 3 2 2" xfId="33088" xr:uid="{00000000-0005-0000-0000-000070860000}"/>
    <cellStyle name="Normal 5 6 5 10 3 2 3" xfId="44028" xr:uid="{00000000-0005-0000-0000-000071860000}"/>
    <cellStyle name="Normal 5 6 5 10 3 3" xfId="28654" xr:uid="{00000000-0005-0000-0000-000072860000}"/>
    <cellStyle name="Normal 5 6 5 10 3 4" xfId="44029" xr:uid="{00000000-0005-0000-0000-000073860000}"/>
    <cellStyle name="Normal 5 6 5 10 4" xfId="27605" xr:uid="{00000000-0005-0000-0000-000074860000}"/>
    <cellStyle name="Normal 5 6 5 10 4 2" xfId="33089" xr:uid="{00000000-0005-0000-0000-000075860000}"/>
    <cellStyle name="Normal 5 6 5 10 4 3" xfId="44030" xr:uid="{00000000-0005-0000-0000-000076860000}"/>
    <cellStyle name="Normal 5 6 5 10 5" xfId="28653" xr:uid="{00000000-0005-0000-0000-000077860000}"/>
    <cellStyle name="Normal 5 6 5 10 6" xfId="44031" xr:uid="{00000000-0005-0000-0000-000078860000}"/>
    <cellStyle name="Normal 5 6 5 11" xfId="8068" xr:uid="{00000000-0005-0000-0000-000079860000}"/>
    <cellStyle name="Normal 5 6 5 11 2" xfId="8069" xr:uid="{00000000-0005-0000-0000-00007A860000}"/>
    <cellStyle name="Normal 5 6 5 11 2 2" xfId="27606" xr:uid="{00000000-0005-0000-0000-00007B860000}"/>
    <cellStyle name="Normal 5 6 5 11 2 2 2" xfId="33090" xr:uid="{00000000-0005-0000-0000-00007C860000}"/>
    <cellStyle name="Normal 5 6 5 11 2 2 3" xfId="44032" xr:uid="{00000000-0005-0000-0000-00007D860000}"/>
    <cellStyle name="Normal 5 6 5 11 2 3" xfId="28652" xr:uid="{00000000-0005-0000-0000-00007E860000}"/>
    <cellStyle name="Normal 5 6 5 11 2 4" xfId="44033" xr:uid="{00000000-0005-0000-0000-00007F860000}"/>
    <cellStyle name="Normal 5 6 5 11 3" xfId="8070" xr:uid="{00000000-0005-0000-0000-000080860000}"/>
    <cellStyle name="Normal 5 6 5 11 3 2" xfId="27607" xr:uid="{00000000-0005-0000-0000-000081860000}"/>
    <cellStyle name="Normal 5 6 5 11 3 2 2" xfId="33091" xr:uid="{00000000-0005-0000-0000-000082860000}"/>
    <cellStyle name="Normal 5 6 5 11 3 2 3" xfId="44034" xr:uid="{00000000-0005-0000-0000-000083860000}"/>
    <cellStyle name="Normal 5 6 5 11 3 3" xfId="21081" xr:uid="{00000000-0005-0000-0000-000084860000}"/>
    <cellStyle name="Normal 5 6 5 11 3 4" xfId="44035" xr:uid="{00000000-0005-0000-0000-000085860000}"/>
    <cellStyle name="Normal 5 6 5 11 4" xfId="27608" xr:uid="{00000000-0005-0000-0000-000086860000}"/>
    <cellStyle name="Normal 5 6 5 11 4 2" xfId="33092" xr:uid="{00000000-0005-0000-0000-000087860000}"/>
    <cellStyle name="Normal 5 6 5 11 4 3" xfId="44036" xr:uid="{00000000-0005-0000-0000-000088860000}"/>
    <cellStyle name="Normal 5 6 5 11 5" xfId="28650" xr:uid="{00000000-0005-0000-0000-000089860000}"/>
    <cellStyle name="Normal 5 6 5 11 6" xfId="44037" xr:uid="{00000000-0005-0000-0000-00008A860000}"/>
    <cellStyle name="Normal 5 6 5 12" xfId="8071" xr:uid="{00000000-0005-0000-0000-00008B860000}"/>
    <cellStyle name="Normal 5 6 5 12 2" xfId="8072" xr:uid="{00000000-0005-0000-0000-00008C860000}"/>
    <cellStyle name="Normal 5 6 5 12 2 2" xfId="27609" xr:uid="{00000000-0005-0000-0000-00008D860000}"/>
    <cellStyle name="Normal 5 6 5 12 2 2 2" xfId="33093" xr:uid="{00000000-0005-0000-0000-00008E860000}"/>
    <cellStyle name="Normal 5 6 5 12 2 2 3" xfId="44038" xr:uid="{00000000-0005-0000-0000-00008F860000}"/>
    <cellStyle name="Normal 5 6 5 12 2 3" xfId="21082" xr:uid="{00000000-0005-0000-0000-000090860000}"/>
    <cellStyle name="Normal 5 6 5 12 2 4" xfId="44039" xr:uid="{00000000-0005-0000-0000-000091860000}"/>
    <cellStyle name="Normal 5 6 5 12 3" xfId="8073" xr:uid="{00000000-0005-0000-0000-000092860000}"/>
    <cellStyle name="Normal 5 6 5 12 3 2" xfId="27610" xr:uid="{00000000-0005-0000-0000-000093860000}"/>
    <cellStyle name="Normal 5 6 5 12 3 2 2" xfId="33094" xr:uid="{00000000-0005-0000-0000-000094860000}"/>
    <cellStyle name="Normal 5 6 5 12 3 2 3" xfId="44040" xr:uid="{00000000-0005-0000-0000-000095860000}"/>
    <cellStyle name="Normal 5 6 5 12 3 3" xfId="28646" xr:uid="{00000000-0005-0000-0000-000096860000}"/>
    <cellStyle name="Normal 5 6 5 12 3 4" xfId="44041" xr:uid="{00000000-0005-0000-0000-000097860000}"/>
    <cellStyle name="Normal 5 6 5 12 4" xfId="27611" xr:uid="{00000000-0005-0000-0000-000098860000}"/>
    <cellStyle name="Normal 5 6 5 12 4 2" xfId="33095" xr:uid="{00000000-0005-0000-0000-000099860000}"/>
    <cellStyle name="Normal 5 6 5 12 4 3" xfId="44042" xr:uid="{00000000-0005-0000-0000-00009A860000}"/>
    <cellStyle name="Normal 5 6 5 12 5" xfId="28645" xr:uid="{00000000-0005-0000-0000-00009B860000}"/>
    <cellStyle name="Normal 5 6 5 12 6" xfId="44043" xr:uid="{00000000-0005-0000-0000-00009C860000}"/>
    <cellStyle name="Normal 5 6 5 13" xfId="8074" xr:uid="{00000000-0005-0000-0000-00009D860000}"/>
    <cellStyle name="Normal 5 6 5 13 2" xfId="8075" xr:uid="{00000000-0005-0000-0000-00009E860000}"/>
    <cellStyle name="Normal 5 6 5 13 2 2" xfId="27612" xr:uid="{00000000-0005-0000-0000-00009F860000}"/>
    <cellStyle name="Normal 5 6 5 13 2 2 2" xfId="33096" xr:uid="{00000000-0005-0000-0000-0000A0860000}"/>
    <cellStyle name="Normal 5 6 5 13 2 2 3" xfId="44044" xr:uid="{00000000-0005-0000-0000-0000A1860000}"/>
    <cellStyle name="Normal 5 6 5 13 2 3" xfId="28643" xr:uid="{00000000-0005-0000-0000-0000A2860000}"/>
    <cellStyle name="Normal 5 6 5 13 2 4" xfId="44045" xr:uid="{00000000-0005-0000-0000-0000A3860000}"/>
    <cellStyle name="Normal 5 6 5 13 3" xfId="8076" xr:uid="{00000000-0005-0000-0000-0000A4860000}"/>
    <cellStyle name="Normal 5 6 5 13 3 2" xfId="27613" xr:uid="{00000000-0005-0000-0000-0000A5860000}"/>
    <cellStyle name="Normal 5 6 5 13 3 2 2" xfId="33097" xr:uid="{00000000-0005-0000-0000-0000A6860000}"/>
    <cellStyle name="Normal 5 6 5 13 3 2 3" xfId="44046" xr:uid="{00000000-0005-0000-0000-0000A7860000}"/>
    <cellStyle name="Normal 5 6 5 13 3 3" xfId="21084" xr:uid="{00000000-0005-0000-0000-0000A8860000}"/>
    <cellStyle name="Normal 5 6 5 13 3 4" xfId="44047" xr:uid="{00000000-0005-0000-0000-0000A9860000}"/>
    <cellStyle name="Normal 5 6 5 13 4" xfId="27614" xr:uid="{00000000-0005-0000-0000-0000AA860000}"/>
    <cellStyle name="Normal 5 6 5 13 4 2" xfId="33098" xr:uid="{00000000-0005-0000-0000-0000AB860000}"/>
    <cellStyle name="Normal 5 6 5 13 4 3" xfId="44048" xr:uid="{00000000-0005-0000-0000-0000AC860000}"/>
    <cellStyle name="Normal 5 6 5 13 5" xfId="28641" xr:uid="{00000000-0005-0000-0000-0000AD860000}"/>
    <cellStyle name="Normal 5 6 5 13 6" xfId="44049" xr:uid="{00000000-0005-0000-0000-0000AE860000}"/>
    <cellStyle name="Normal 5 6 5 14" xfId="8077" xr:uid="{00000000-0005-0000-0000-0000AF860000}"/>
    <cellStyle name="Normal 5 6 5 14 2" xfId="8078" xr:uid="{00000000-0005-0000-0000-0000B0860000}"/>
    <cellStyle name="Normal 5 6 5 14 2 2" xfId="27615" xr:uid="{00000000-0005-0000-0000-0000B1860000}"/>
    <cellStyle name="Normal 5 6 5 14 2 2 2" xfId="33099" xr:uid="{00000000-0005-0000-0000-0000B2860000}"/>
    <cellStyle name="Normal 5 6 5 14 2 2 3" xfId="44050" xr:uid="{00000000-0005-0000-0000-0000B3860000}"/>
    <cellStyle name="Normal 5 6 5 14 2 3" xfId="21085" xr:uid="{00000000-0005-0000-0000-0000B4860000}"/>
    <cellStyle name="Normal 5 6 5 14 2 4" xfId="44051" xr:uid="{00000000-0005-0000-0000-0000B5860000}"/>
    <cellStyle name="Normal 5 6 5 14 3" xfId="8079" xr:uid="{00000000-0005-0000-0000-0000B6860000}"/>
    <cellStyle name="Normal 5 6 5 14 3 2" xfId="27616" xr:uid="{00000000-0005-0000-0000-0000B7860000}"/>
    <cellStyle name="Normal 5 6 5 14 3 2 2" xfId="33100" xr:uid="{00000000-0005-0000-0000-0000B8860000}"/>
    <cellStyle name="Normal 5 6 5 14 3 2 3" xfId="44052" xr:uid="{00000000-0005-0000-0000-0000B9860000}"/>
    <cellStyle name="Normal 5 6 5 14 3 3" xfId="28637" xr:uid="{00000000-0005-0000-0000-0000BA860000}"/>
    <cellStyle name="Normal 5 6 5 14 3 4" xfId="44053" xr:uid="{00000000-0005-0000-0000-0000BB860000}"/>
    <cellStyle name="Normal 5 6 5 14 4" xfId="27617" xr:uid="{00000000-0005-0000-0000-0000BC860000}"/>
    <cellStyle name="Normal 5 6 5 14 4 2" xfId="33101" xr:uid="{00000000-0005-0000-0000-0000BD860000}"/>
    <cellStyle name="Normal 5 6 5 14 4 3" xfId="44054" xr:uid="{00000000-0005-0000-0000-0000BE860000}"/>
    <cellStyle name="Normal 5 6 5 14 5" xfId="28636" xr:uid="{00000000-0005-0000-0000-0000BF860000}"/>
    <cellStyle name="Normal 5 6 5 14 6" xfId="44055" xr:uid="{00000000-0005-0000-0000-0000C0860000}"/>
    <cellStyle name="Normal 5 6 5 15" xfId="8080" xr:uid="{00000000-0005-0000-0000-0000C1860000}"/>
    <cellStyle name="Normal 5 6 5 15 2" xfId="8081" xr:uid="{00000000-0005-0000-0000-0000C2860000}"/>
    <cellStyle name="Normal 5 6 5 15 2 2" xfId="27618" xr:uid="{00000000-0005-0000-0000-0000C3860000}"/>
    <cellStyle name="Normal 5 6 5 15 2 2 2" xfId="33102" xr:uid="{00000000-0005-0000-0000-0000C4860000}"/>
    <cellStyle name="Normal 5 6 5 15 2 2 3" xfId="44056" xr:uid="{00000000-0005-0000-0000-0000C5860000}"/>
    <cellStyle name="Normal 5 6 5 15 2 3" xfId="28634" xr:uid="{00000000-0005-0000-0000-0000C6860000}"/>
    <cellStyle name="Normal 5 6 5 15 2 4" xfId="44057" xr:uid="{00000000-0005-0000-0000-0000C7860000}"/>
    <cellStyle name="Normal 5 6 5 15 3" xfId="8082" xr:uid="{00000000-0005-0000-0000-0000C8860000}"/>
    <cellStyle name="Normal 5 6 5 15 3 2" xfId="27619" xr:uid="{00000000-0005-0000-0000-0000C9860000}"/>
    <cellStyle name="Normal 5 6 5 15 3 2 2" xfId="33103" xr:uid="{00000000-0005-0000-0000-0000CA860000}"/>
    <cellStyle name="Normal 5 6 5 15 3 2 3" xfId="44058" xr:uid="{00000000-0005-0000-0000-0000CB860000}"/>
    <cellStyle name="Normal 5 6 5 15 3 3" xfId="21087" xr:uid="{00000000-0005-0000-0000-0000CC860000}"/>
    <cellStyle name="Normal 5 6 5 15 3 4" xfId="44059" xr:uid="{00000000-0005-0000-0000-0000CD860000}"/>
    <cellStyle name="Normal 5 6 5 15 4" xfId="27620" xr:uid="{00000000-0005-0000-0000-0000CE860000}"/>
    <cellStyle name="Normal 5 6 5 15 4 2" xfId="33104" xr:uid="{00000000-0005-0000-0000-0000CF860000}"/>
    <cellStyle name="Normal 5 6 5 15 4 3" xfId="44060" xr:uid="{00000000-0005-0000-0000-0000D0860000}"/>
    <cellStyle name="Normal 5 6 5 15 5" xfId="28632" xr:uid="{00000000-0005-0000-0000-0000D1860000}"/>
    <cellStyle name="Normal 5 6 5 15 6" xfId="44061" xr:uid="{00000000-0005-0000-0000-0000D2860000}"/>
    <cellStyle name="Normal 5 6 5 16" xfId="8083" xr:uid="{00000000-0005-0000-0000-0000D3860000}"/>
    <cellStyle name="Normal 5 6 5 16 2" xfId="8084" xr:uid="{00000000-0005-0000-0000-0000D4860000}"/>
    <cellStyle name="Normal 5 6 5 16 2 2" xfId="27621" xr:uid="{00000000-0005-0000-0000-0000D5860000}"/>
    <cellStyle name="Normal 5 6 5 16 2 2 2" xfId="33105" xr:uid="{00000000-0005-0000-0000-0000D6860000}"/>
    <cellStyle name="Normal 5 6 5 16 2 2 3" xfId="44062" xr:uid="{00000000-0005-0000-0000-0000D7860000}"/>
    <cellStyle name="Normal 5 6 5 16 2 3" xfId="21088" xr:uid="{00000000-0005-0000-0000-0000D8860000}"/>
    <cellStyle name="Normal 5 6 5 16 2 4" xfId="44063" xr:uid="{00000000-0005-0000-0000-0000D9860000}"/>
    <cellStyle name="Normal 5 6 5 16 3" xfId="8085" xr:uid="{00000000-0005-0000-0000-0000DA860000}"/>
    <cellStyle name="Normal 5 6 5 16 3 2" xfId="27622" xr:uid="{00000000-0005-0000-0000-0000DB860000}"/>
    <cellStyle name="Normal 5 6 5 16 3 2 2" xfId="33106" xr:uid="{00000000-0005-0000-0000-0000DC860000}"/>
    <cellStyle name="Normal 5 6 5 16 3 2 3" xfId="44064" xr:uid="{00000000-0005-0000-0000-0000DD860000}"/>
    <cellStyle name="Normal 5 6 5 16 3 3" xfId="28628" xr:uid="{00000000-0005-0000-0000-0000DE860000}"/>
    <cellStyle name="Normal 5 6 5 16 3 4" xfId="44065" xr:uid="{00000000-0005-0000-0000-0000DF860000}"/>
    <cellStyle name="Normal 5 6 5 16 4" xfId="27623" xr:uid="{00000000-0005-0000-0000-0000E0860000}"/>
    <cellStyle name="Normal 5 6 5 16 4 2" xfId="33107" xr:uid="{00000000-0005-0000-0000-0000E1860000}"/>
    <cellStyle name="Normal 5 6 5 16 4 3" xfId="44066" xr:uid="{00000000-0005-0000-0000-0000E2860000}"/>
    <cellStyle name="Normal 5 6 5 16 5" xfId="28627" xr:uid="{00000000-0005-0000-0000-0000E3860000}"/>
    <cellStyle name="Normal 5 6 5 16 6" xfId="44067" xr:uid="{00000000-0005-0000-0000-0000E4860000}"/>
    <cellStyle name="Normal 5 6 5 17" xfId="8086" xr:uid="{00000000-0005-0000-0000-0000E5860000}"/>
    <cellStyle name="Normal 5 6 5 17 2" xfId="27624" xr:uid="{00000000-0005-0000-0000-0000E6860000}"/>
    <cellStyle name="Normal 5 6 5 17 2 2" xfId="33108" xr:uid="{00000000-0005-0000-0000-0000E7860000}"/>
    <cellStyle name="Normal 5 6 5 17 2 3" xfId="44068" xr:uid="{00000000-0005-0000-0000-0000E8860000}"/>
    <cellStyle name="Normal 5 6 5 17 3" xfId="28626" xr:uid="{00000000-0005-0000-0000-0000E9860000}"/>
    <cellStyle name="Normal 5 6 5 17 4" xfId="44069" xr:uid="{00000000-0005-0000-0000-0000EA860000}"/>
    <cellStyle name="Normal 5 6 5 18" xfId="8087" xr:uid="{00000000-0005-0000-0000-0000EB860000}"/>
    <cellStyle name="Normal 5 6 5 18 2" xfId="27625" xr:uid="{00000000-0005-0000-0000-0000EC860000}"/>
    <cellStyle name="Normal 5 6 5 18 2 2" xfId="33109" xr:uid="{00000000-0005-0000-0000-0000ED860000}"/>
    <cellStyle name="Normal 5 6 5 18 2 3" xfId="44070" xr:uid="{00000000-0005-0000-0000-0000EE860000}"/>
    <cellStyle name="Normal 5 6 5 18 3" xfId="28624" xr:uid="{00000000-0005-0000-0000-0000EF860000}"/>
    <cellStyle name="Normal 5 6 5 18 4" xfId="44071" xr:uid="{00000000-0005-0000-0000-0000F0860000}"/>
    <cellStyle name="Normal 5 6 5 19" xfId="27626" xr:uid="{00000000-0005-0000-0000-0000F1860000}"/>
    <cellStyle name="Normal 5 6 5 19 2" xfId="33110" xr:uid="{00000000-0005-0000-0000-0000F2860000}"/>
    <cellStyle name="Normal 5 6 5 19 3" xfId="44072" xr:uid="{00000000-0005-0000-0000-0000F3860000}"/>
    <cellStyle name="Normal 5 6 5 2" xfId="8088" xr:uid="{00000000-0005-0000-0000-0000F4860000}"/>
    <cellStyle name="Normal 5 6 5 2 2" xfId="8089" xr:uid="{00000000-0005-0000-0000-0000F5860000}"/>
    <cellStyle name="Normal 5 6 5 2 2 2" xfId="27627" xr:uid="{00000000-0005-0000-0000-0000F6860000}"/>
    <cellStyle name="Normal 5 6 5 2 2 2 2" xfId="33111" xr:uid="{00000000-0005-0000-0000-0000F7860000}"/>
    <cellStyle name="Normal 5 6 5 2 2 2 3" xfId="44073" xr:uid="{00000000-0005-0000-0000-0000F8860000}"/>
    <cellStyle name="Normal 5 6 5 2 2 3" xfId="21091" xr:uid="{00000000-0005-0000-0000-0000F9860000}"/>
    <cellStyle name="Normal 5 6 5 2 2 4" xfId="44074" xr:uid="{00000000-0005-0000-0000-0000FA860000}"/>
    <cellStyle name="Normal 5 6 5 2 3" xfId="8090" xr:uid="{00000000-0005-0000-0000-0000FB860000}"/>
    <cellStyle name="Normal 5 6 5 2 3 2" xfId="27628" xr:uid="{00000000-0005-0000-0000-0000FC860000}"/>
    <cellStyle name="Normal 5 6 5 2 3 2 2" xfId="33112" xr:uid="{00000000-0005-0000-0000-0000FD860000}"/>
    <cellStyle name="Normal 5 6 5 2 3 2 3" xfId="44075" xr:uid="{00000000-0005-0000-0000-0000FE860000}"/>
    <cellStyle name="Normal 5 6 5 2 3 3" xfId="21092" xr:uid="{00000000-0005-0000-0000-0000FF860000}"/>
    <cellStyle name="Normal 5 6 5 2 3 4" xfId="44076" xr:uid="{00000000-0005-0000-0000-000000870000}"/>
    <cellStyle name="Normal 5 6 5 2 4" xfId="27629" xr:uid="{00000000-0005-0000-0000-000001870000}"/>
    <cellStyle name="Normal 5 6 5 2 4 2" xfId="33113" xr:uid="{00000000-0005-0000-0000-000002870000}"/>
    <cellStyle name="Normal 5 6 5 2 4 3" xfId="44077" xr:uid="{00000000-0005-0000-0000-000003870000}"/>
    <cellStyle name="Normal 5 6 5 2 5" xfId="28620" xr:uid="{00000000-0005-0000-0000-000004870000}"/>
    <cellStyle name="Normal 5 6 5 2 6" xfId="44078" xr:uid="{00000000-0005-0000-0000-000005870000}"/>
    <cellStyle name="Normal 5 6 5 20" xfId="21093" xr:uid="{00000000-0005-0000-0000-000006870000}"/>
    <cellStyle name="Normal 5 6 5 21" xfId="44079" xr:uid="{00000000-0005-0000-0000-000007870000}"/>
    <cellStyle name="Normal 5 6 5 3" xfId="8091" xr:uid="{00000000-0005-0000-0000-000008870000}"/>
    <cellStyle name="Normal 5 6 5 3 2" xfId="8092" xr:uid="{00000000-0005-0000-0000-000009870000}"/>
    <cellStyle name="Normal 5 6 5 3 2 2" xfId="27630" xr:uid="{00000000-0005-0000-0000-00000A870000}"/>
    <cellStyle name="Normal 5 6 5 3 2 2 2" xfId="33114" xr:uid="{00000000-0005-0000-0000-00000B870000}"/>
    <cellStyle name="Normal 5 6 5 3 2 2 3" xfId="44080" xr:uid="{00000000-0005-0000-0000-00000C870000}"/>
    <cellStyle name="Normal 5 6 5 3 2 3" xfId="28619" xr:uid="{00000000-0005-0000-0000-00000D870000}"/>
    <cellStyle name="Normal 5 6 5 3 2 4" xfId="44081" xr:uid="{00000000-0005-0000-0000-00000E870000}"/>
    <cellStyle name="Normal 5 6 5 3 3" xfId="8093" xr:uid="{00000000-0005-0000-0000-00000F870000}"/>
    <cellStyle name="Normal 5 6 5 3 3 2" xfId="27631" xr:uid="{00000000-0005-0000-0000-000010870000}"/>
    <cellStyle name="Normal 5 6 5 3 3 2 2" xfId="33115" xr:uid="{00000000-0005-0000-0000-000011870000}"/>
    <cellStyle name="Normal 5 6 5 3 3 2 3" xfId="44082" xr:uid="{00000000-0005-0000-0000-000012870000}"/>
    <cellStyle name="Normal 5 6 5 3 3 3" xfId="28617" xr:uid="{00000000-0005-0000-0000-000013870000}"/>
    <cellStyle name="Normal 5 6 5 3 3 4" xfId="44083" xr:uid="{00000000-0005-0000-0000-000014870000}"/>
    <cellStyle name="Normal 5 6 5 3 4" xfId="27632" xr:uid="{00000000-0005-0000-0000-000015870000}"/>
    <cellStyle name="Normal 5 6 5 3 4 2" xfId="33116" xr:uid="{00000000-0005-0000-0000-000016870000}"/>
    <cellStyle name="Normal 5 6 5 3 4 3" xfId="44084" xr:uid="{00000000-0005-0000-0000-000017870000}"/>
    <cellStyle name="Normal 5 6 5 3 5" xfId="28616" xr:uid="{00000000-0005-0000-0000-000018870000}"/>
    <cellStyle name="Normal 5 6 5 3 6" xfId="44085" xr:uid="{00000000-0005-0000-0000-000019870000}"/>
    <cellStyle name="Normal 5 6 5 4" xfId="8094" xr:uid="{00000000-0005-0000-0000-00001A870000}"/>
    <cellStyle name="Normal 5 6 5 4 2" xfId="8095" xr:uid="{00000000-0005-0000-0000-00001B870000}"/>
    <cellStyle name="Normal 5 6 5 4 2 2" xfId="27633" xr:uid="{00000000-0005-0000-0000-00001C870000}"/>
    <cellStyle name="Normal 5 6 5 4 2 2 2" xfId="33117" xr:uid="{00000000-0005-0000-0000-00001D870000}"/>
    <cellStyle name="Normal 5 6 5 4 2 2 3" xfId="44086" xr:uid="{00000000-0005-0000-0000-00001E870000}"/>
    <cellStyle name="Normal 5 6 5 4 2 3" xfId="21097" xr:uid="{00000000-0005-0000-0000-00001F870000}"/>
    <cellStyle name="Normal 5 6 5 4 2 4" xfId="44087" xr:uid="{00000000-0005-0000-0000-000020870000}"/>
    <cellStyle name="Normal 5 6 5 4 3" xfId="8096" xr:uid="{00000000-0005-0000-0000-000021870000}"/>
    <cellStyle name="Normal 5 6 5 4 3 2" xfId="27634" xr:uid="{00000000-0005-0000-0000-000022870000}"/>
    <cellStyle name="Normal 5 6 5 4 3 2 2" xfId="33118" xr:uid="{00000000-0005-0000-0000-000023870000}"/>
    <cellStyle name="Normal 5 6 5 4 3 2 3" xfId="44088" xr:uid="{00000000-0005-0000-0000-000024870000}"/>
    <cellStyle name="Normal 5 6 5 4 3 3" xfId="28613" xr:uid="{00000000-0005-0000-0000-000025870000}"/>
    <cellStyle name="Normal 5 6 5 4 3 4" xfId="44089" xr:uid="{00000000-0005-0000-0000-000026870000}"/>
    <cellStyle name="Normal 5 6 5 4 4" xfId="27635" xr:uid="{00000000-0005-0000-0000-000027870000}"/>
    <cellStyle name="Normal 5 6 5 4 4 2" xfId="33119" xr:uid="{00000000-0005-0000-0000-000028870000}"/>
    <cellStyle name="Normal 5 6 5 4 4 3" xfId="44090" xr:uid="{00000000-0005-0000-0000-000029870000}"/>
    <cellStyle name="Normal 5 6 5 4 5" xfId="28612" xr:uid="{00000000-0005-0000-0000-00002A870000}"/>
    <cellStyle name="Normal 5 6 5 4 6" xfId="44091" xr:uid="{00000000-0005-0000-0000-00002B870000}"/>
    <cellStyle name="Normal 5 6 5 5" xfId="8097" xr:uid="{00000000-0005-0000-0000-00002C870000}"/>
    <cellStyle name="Normal 5 6 5 5 2" xfId="8098" xr:uid="{00000000-0005-0000-0000-00002D870000}"/>
    <cellStyle name="Normal 5 6 5 5 2 2" xfId="27636" xr:uid="{00000000-0005-0000-0000-00002E870000}"/>
    <cellStyle name="Normal 5 6 5 5 2 2 2" xfId="33120" xr:uid="{00000000-0005-0000-0000-00002F870000}"/>
    <cellStyle name="Normal 5 6 5 5 2 2 3" xfId="44092" xr:uid="{00000000-0005-0000-0000-000030870000}"/>
    <cellStyle name="Normal 5 6 5 5 2 3" xfId="28610" xr:uid="{00000000-0005-0000-0000-000031870000}"/>
    <cellStyle name="Normal 5 6 5 5 2 4" xfId="44093" xr:uid="{00000000-0005-0000-0000-000032870000}"/>
    <cellStyle name="Normal 5 6 5 5 3" xfId="8099" xr:uid="{00000000-0005-0000-0000-000033870000}"/>
    <cellStyle name="Normal 5 6 5 5 3 2" xfId="27637" xr:uid="{00000000-0005-0000-0000-000034870000}"/>
    <cellStyle name="Normal 5 6 5 5 3 2 2" xfId="33121" xr:uid="{00000000-0005-0000-0000-000035870000}"/>
    <cellStyle name="Normal 5 6 5 5 3 2 3" xfId="44094" xr:uid="{00000000-0005-0000-0000-000036870000}"/>
    <cellStyle name="Normal 5 6 5 5 3 3" xfId="21100" xr:uid="{00000000-0005-0000-0000-000037870000}"/>
    <cellStyle name="Normal 5 6 5 5 3 4" xfId="44095" xr:uid="{00000000-0005-0000-0000-000038870000}"/>
    <cellStyle name="Normal 5 6 5 5 4" xfId="27638" xr:uid="{00000000-0005-0000-0000-000039870000}"/>
    <cellStyle name="Normal 5 6 5 5 4 2" xfId="33122" xr:uid="{00000000-0005-0000-0000-00003A870000}"/>
    <cellStyle name="Normal 5 6 5 5 4 3" xfId="44096" xr:uid="{00000000-0005-0000-0000-00003B870000}"/>
    <cellStyle name="Normal 5 6 5 5 5" xfId="28608" xr:uid="{00000000-0005-0000-0000-00003C870000}"/>
    <cellStyle name="Normal 5 6 5 5 6" xfId="44097" xr:uid="{00000000-0005-0000-0000-00003D870000}"/>
    <cellStyle name="Normal 5 6 5 6" xfId="8100" xr:uid="{00000000-0005-0000-0000-00003E870000}"/>
    <cellStyle name="Normal 5 6 5 6 2" xfId="8101" xr:uid="{00000000-0005-0000-0000-00003F870000}"/>
    <cellStyle name="Normal 5 6 5 6 2 2" xfId="27639" xr:uid="{00000000-0005-0000-0000-000040870000}"/>
    <cellStyle name="Normal 5 6 5 6 2 2 2" xfId="33123" xr:uid="{00000000-0005-0000-0000-000041870000}"/>
    <cellStyle name="Normal 5 6 5 6 2 2 3" xfId="44098" xr:uid="{00000000-0005-0000-0000-000042870000}"/>
    <cellStyle name="Normal 5 6 5 6 2 3" xfId="21103" xr:uid="{00000000-0005-0000-0000-000043870000}"/>
    <cellStyle name="Normal 5 6 5 6 2 4" xfId="44099" xr:uid="{00000000-0005-0000-0000-000044870000}"/>
    <cellStyle name="Normal 5 6 5 6 3" xfId="8102" xr:uid="{00000000-0005-0000-0000-000045870000}"/>
    <cellStyle name="Normal 5 6 5 6 3 2" xfId="27640" xr:uid="{00000000-0005-0000-0000-000046870000}"/>
    <cellStyle name="Normal 5 6 5 6 3 2 2" xfId="33124" xr:uid="{00000000-0005-0000-0000-000047870000}"/>
    <cellStyle name="Normal 5 6 5 6 3 2 3" xfId="44100" xr:uid="{00000000-0005-0000-0000-000048870000}"/>
    <cellStyle name="Normal 5 6 5 6 3 3" xfId="28607" xr:uid="{00000000-0005-0000-0000-000049870000}"/>
    <cellStyle name="Normal 5 6 5 6 3 4" xfId="44101" xr:uid="{00000000-0005-0000-0000-00004A870000}"/>
    <cellStyle name="Normal 5 6 5 6 4" xfId="27641" xr:uid="{00000000-0005-0000-0000-00004B870000}"/>
    <cellStyle name="Normal 5 6 5 6 4 2" xfId="33125" xr:uid="{00000000-0005-0000-0000-00004C870000}"/>
    <cellStyle name="Normal 5 6 5 6 4 3" xfId="44102" xr:uid="{00000000-0005-0000-0000-00004D870000}"/>
    <cellStyle name="Normal 5 6 5 6 5" xfId="28606" xr:uid="{00000000-0005-0000-0000-00004E870000}"/>
    <cellStyle name="Normal 5 6 5 6 6" xfId="44103" xr:uid="{00000000-0005-0000-0000-00004F870000}"/>
    <cellStyle name="Normal 5 6 5 7" xfId="8103" xr:uid="{00000000-0005-0000-0000-000050870000}"/>
    <cellStyle name="Normal 5 6 5 7 2" xfId="8104" xr:uid="{00000000-0005-0000-0000-000051870000}"/>
    <cellStyle name="Normal 5 6 5 7 2 2" xfId="27642" xr:uid="{00000000-0005-0000-0000-000052870000}"/>
    <cellStyle name="Normal 5 6 5 7 2 2 2" xfId="33126" xr:uid="{00000000-0005-0000-0000-000053870000}"/>
    <cellStyle name="Normal 5 6 5 7 2 2 3" xfId="44104" xr:uid="{00000000-0005-0000-0000-000054870000}"/>
    <cellStyle name="Normal 5 6 5 7 2 3" xfId="28605" xr:uid="{00000000-0005-0000-0000-000055870000}"/>
    <cellStyle name="Normal 5 6 5 7 2 4" xfId="44105" xr:uid="{00000000-0005-0000-0000-000056870000}"/>
    <cellStyle name="Normal 5 6 5 7 3" xfId="8105" xr:uid="{00000000-0005-0000-0000-000057870000}"/>
    <cellStyle name="Normal 5 6 5 7 3 2" xfId="27643" xr:uid="{00000000-0005-0000-0000-000058870000}"/>
    <cellStyle name="Normal 5 6 5 7 3 2 2" xfId="33127" xr:uid="{00000000-0005-0000-0000-000059870000}"/>
    <cellStyle name="Normal 5 6 5 7 3 2 3" xfId="44106" xr:uid="{00000000-0005-0000-0000-00005A870000}"/>
    <cellStyle name="Normal 5 6 5 7 3 3" xfId="21109" xr:uid="{00000000-0005-0000-0000-00005B870000}"/>
    <cellStyle name="Normal 5 6 5 7 3 4" xfId="44107" xr:uid="{00000000-0005-0000-0000-00005C870000}"/>
    <cellStyle name="Normal 5 6 5 7 4" xfId="27644" xr:uid="{00000000-0005-0000-0000-00005D870000}"/>
    <cellStyle name="Normal 5 6 5 7 4 2" xfId="33128" xr:uid="{00000000-0005-0000-0000-00005E870000}"/>
    <cellStyle name="Normal 5 6 5 7 4 3" xfId="44108" xr:uid="{00000000-0005-0000-0000-00005F870000}"/>
    <cellStyle name="Normal 5 6 5 7 5" xfId="28604" xr:uid="{00000000-0005-0000-0000-000060870000}"/>
    <cellStyle name="Normal 5 6 5 7 6" xfId="44109" xr:uid="{00000000-0005-0000-0000-000061870000}"/>
    <cellStyle name="Normal 5 6 5 8" xfId="8106" xr:uid="{00000000-0005-0000-0000-000062870000}"/>
    <cellStyle name="Normal 5 6 5 8 2" xfId="8107" xr:uid="{00000000-0005-0000-0000-000063870000}"/>
    <cellStyle name="Normal 5 6 5 8 2 2" xfId="27645" xr:uid="{00000000-0005-0000-0000-000064870000}"/>
    <cellStyle name="Normal 5 6 5 8 2 2 2" xfId="33129" xr:uid="{00000000-0005-0000-0000-000065870000}"/>
    <cellStyle name="Normal 5 6 5 8 2 2 3" xfId="44110" xr:uid="{00000000-0005-0000-0000-000066870000}"/>
    <cellStyle name="Normal 5 6 5 8 2 3" xfId="21110" xr:uid="{00000000-0005-0000-0000-000067870000}"/>
    <cellStyle name="Normal 5 6 5 8 2 4" xfId="44111" xr:uid="{00000000-0005-0000-0000-000068870000}"/>
    <cellStyle name="Normal 5 6 5 8 3" xfId="8108" xr:uid="{00000000-0005-0000-0000-000069870000}"/>
    <cellStyle name="Normal 5 6 5 8 3 2" xfId="27646" xr:uid="{00000000-0005-0000-0000-00006A870000}"/>
    <cellStyle name="Normal 5 6 5 8 3 2 2" xfId="33130" xr:uid="{00000000-0005-0000-0000-00006B870000}"/>
    <cellStyle name="Normal 5 6 5 8 3 2 3" xfId="44112" xr:uid="{00000000-0005-0000-0000-00006C870000}"/>
    <cellStyle name="Normal 5 6 5 8 3 3" xfId="28601" xr:uid="{00000000-0005-0000-0000-00006D870000}"/>
    <cellStyle name="Normal 5 6 5 8 3 4" xfId="44113" xr:uid="{00000000-0005-0000-0000-00006E870000}"/>
    <cellStyle name="Normal 5 6 5 8 4" xfId="27647" xr:uid="{00000000-0005-0000-0000-00006F870000}"/>
    <cellStyle name="Normal 5 6 5 8 4 2" xfId="33131" xr:uid="{00000000-0005-0000-0000-000070870000}"/>
    <cellStyle name="Normal 5 6 5 8 4 3" xfId="44114" xr:uid="{00000000-0005-0000-0000-000071870000}"/>
    <cellStyle name="Normal 5 6 5 8 5" xfId="21112" xr:uid="{00000000-0005-0000-0000-000072870000}"/>
    <cellStyle name="Normal 5 6 5 8 6" xfId="44115" xr:uid="{00000000-0005-0000-0000-000073870000}"/>
    <cellStyle name="Normal 5 6 5 9" xfId="8109" xr:uid="{00000000-0005-0000-0000-000074870000}"/>
    <cellStyle name="Normal 5 6 5 9 2" xfId="8110" xr:uid="{00000000-0005-0000-0000-000075870000}"/>
    <cellStyle name="Normal 5 6 5 9 2 2" xfId="27648" xr:uid="{00000000-0005-0000-0000-000076870000}"/>
    <cellStyle name="Normal 5 6 5 9 2 2 2" xfId="33132" xr:uid="{00000000-0005-0000-0000-000077870000}"/>
    <cellStyle name="Normal 5 6 5 9 2 2 3" xfId="44116" xr:uid="{00000000-0005-0000-0000-000078870000}"/>
    <cellStyle name="Normal 5 6 5 9 2 3" xfId="28599" xr:uid="{00000000-0005-0000-0000-000079870000}"/>
    <cellStyle name="Normal 5 6 5 9 2 4" xfId="44117" xr:uid="{00000000-0005-0000-0000-00007A870000}"/>
    <cellStyle name="Normal 5 6 5 9 3" xfId="8111" xr:uid="{00000000-0005-0000-0000-00007B870000}"/>
    <cellStyle name="Normal 5 6 5 9 3 2" xfId="27649" xr:uid="{00000000-0005-0000-0000-00007C870000}"/>
    <cellStyle name="Normal 5 6 5 9 3 2 2" xfId="33133" xr:uid="{00000000-0005-0000-0000-00007D870000}"/>
    <cellStyle name="Normal 5 6 5 9 3 2 3" xfId="44118" xr:uid="{00000000-0005-0000-0000-00007E870000}"/>
    <cellStyle name="Normal 5 6 5 9 3 3" xfId="28598" xr:uid="{00000000-0005-0000-0000-00007F870000}"/>
    <cellStyle name="Normal 5 6 5 9 3 4" xfId="44119" xr:uid="{00000000-0005-0000-0000-000080870000}"/>
    <cellStyle name="Normal 5 6 5 9 4" xfId="27650" xr:uid="{00000000-0005-0000-0000-000081870000}"/>
    <cellStyle name="Normal 5 6 5 9 4 2" xfId="33134" xr:uid="{00000000-0005-0000-0000-000082870000}"/>
    <cellStyle name="Normal 5 6 5 9 4 3" xfId="44120" xr:uid="{00000000-0005-0000-0000-000083870000}"/>
    <cellStyle name="Normal 5 6 5 9 5" xfId="21115" xr:uid="{00000000-0005-0000-0000-000084870000}"/>
    <cellStyle name="Normal 5 6 5 9 6" xfId="44121" xr:uid="{00000000-0005-0000-0000-000085870000}"/>
    <cellStyle name="Normal 5 6 6" xfId="8112" xr:uid="{00000000-0005-0000-0000-000086870000}"/>
    <cellStyle name="Normal 5 6 6 2" xfId="8113" xr:uid="{00000000-0005-0000-0000-000087870000}"/>
    <cellStyle name="Normal 5 6 6 2 2" xfId="27651" xr:uid="{00000000-0005-0000-0000-000088870000}"/>
    <cellStyle name="Normal 5 6 6 2 2 2" xfId="33135" xr:uid="{00000000-0005-0000-0000-000089870000}"/>
    <cellStyle name="Normal 5 6 6 2 2 3" xfId="44122" xr:uid="{00000000-0005-0000-0000-00008A870000}"/>
    <cellStyle name="Normal 5 6 6 2 3" xfId="28596" xr:uid="{00000000-0005-0000-0000-00008B870000}"/>
    <cellStyle name="Normal 5 6 6 2 4" xfId="44123" xr:uid="{00000000-0005-0000-0000-00008C870000}"/>
    <cellStyle name="Normal 5 6 6 3" xfId="8114" xr:uid="{00000000-0005-0000-0000-00008D870000}"/>
    <cellStyle name="Normal 5 6 6 3 2" xfId="27652" xr:uid="{00000000-0005-0000-0000-00008E870000}"/>
    <cellStyle name="Normal 5 6 6 3 2 2" xfId="33136" xr:uid="{00000000-0005-0000-0000-00008F870000}"/>
    <cellStyle name="Normal 5 6 6 3 2 3" xfId="44124" xr:uid="{00000000-0005-0000-0000-000090870000}"/>
    <cellStyle name="Normal 5 6 6 3 3" xfId="28595" xr:uid="{00000000-0005-0000-0000-000091870000}"/>
    <cellStyle name="Normal 5 6 6 3 4" xfId="44125" xr:uid="{00000000-0005-0000-0000-000092870000}"/>
    <cellStyle name="Normal 5 6 6 4" xfId="27653" xr:uid="{00000000-0005-0000-0000-000093870000}"/>
    <cellStyle name="Normal 5 6 6 4 2" xfId="33137" xr:uid="{00000000-0005-0000-0000-000094870000}"/>
    <cellStyle name="Normal 5 6 6 4 3" xfId="44126" xr:uid="{00000000-0005-0000-0000-000095870000}"/>
    <cellStyle name="Normal 5 6 6 5" xfId="21118" xr:uid="{00000000-0005-0000-0000-000096870000}"/>
    <cellStyle name="Normal 5 6 6 6" xfId="44127" xr:uid="{00000000-0005-0000-0000-000097870000}"/>
    <cellStyle name="Normal 5 6 7" xfId="8115" xr:uid="{00000000-0005-0000-0000-000098870000}"/>
    <cellStyle name="Normal 5 6 7 2" xfId="8116" xr:uid="{00000000-0005-0000-0000-000099870000}"/>
    <cellStyle name="Normal 5 6 7 2 2" xfId="27654" xr:uid="{00000000-0005-0000-0000-00009A870000}"/>
    <cellStyle name="Normal 5 6 7 2 2 2" xfId="33138" xr:uid="{00000000-0005-0000-0000-00009B870000}"/>
    <cellStyle name="Normal 5 6 7 2 2 3" xfId="44128" xr:uid="{00000000-0005-0000-0000-00009C870000}"/>
    <cellStyle name="Normal 5 6 7 2 3" xfId="28593" xr:uid="{00000000-0005-0000-0000-00009D870000}"/>
    <cellStyle name="Normal 5 6 7 2 4" xfId="44129" xr:uid="{00000000-0005-0000-0000-00009E870000}"/>
    <cellStyle name="Normal 5 6 7 3" xfId="8117" xr:uid="{00000000-0005-0000-0000-00009F870000}"/>
    <cellStyle name="Normal 5 6 7 3 2" xfId="27655" xr:uid="{00000000-0005-0000-0000-0000A0870000}"/>
    <cellStyle name="Normal 5 6 7 3 2 2" xfId="33139" xr:uid="{00000000-0005-0000-0000-0000A1870000}"/>
    <cellStyle name="Normal 5 6 7 3 2 3" xfId="44130" xr:uid="{00000000-0005-0000-0000-0000A2870000}"/>
    <cellStyle name="Normal 5 6 7 3 3" xfId="28592" xr:uid="{00000000-0005-0000-0000-0000A3870000}"/>
    <cellStyle name="Normal 5 6 7 3 4" xfId="44131" xr:uid="{00000000-0005-0000-0000-0000A4870000}"/>
    <cellStyle name="Normal 5 6 7 4" xfId="27656" xr:uid="{00000000-0005-0000-0000-0000A5870000}"/>
    <cellStyle name="Normal 5 6 7 4 2" xfId="33140" xr:uid="{00000000-0005-0000-0000-0000A6870000}"/>
    <cellStyle name="Normal 5 6 7 4 3" xfId="44132" xr:uid="{00000000-0005-0000-0000-0000A7870000}"/>
    <cellStyle name="Normal 5 6 7 5" xfId="21121" xr:uid="{00000000-0005-0000-0000-0000A8870000}"/>
    <cellStyle name="Normal 5 6 7 6" xfId="44133" xr:uid="{00000000-0005-0000-0000-0000A9870000}"/>
    <cellStyle name="Normal 5 6 8" xfId="8118" xr:uid="{00000000-0005-0000-0000-0000AA870000}"/>
    <cellStyle name="Normal 5 6 8 2" xfId="8119" xr:uid="{00000000-0005-0000-0000-0000AB870000}"/>
    <cellStyle name="Normal 5 6 8 2 2" xfId="27657" xr:uid="{00000000-0005-0000-0000-0000AC870000}"/>
    <cellStyle name="Normal 5 6 8 2 2 2" xfId="33141" xr:uid="{00000000-0005-0000-0000-0000AD870000}"/>
    <cellStyle name="Normal 5 6 8 2 2 3" xfId="44134" xr:uid="{00000000-0005-0000-0000-0000AE870000}"/>
    <cellStyle name="Normal 5 6 8 2 3" xfId="28590" xr:uid="{00000000-0005-0000-0000-0000AF870000}"/>
    <cellStyle name="Normal 5 6 8 2 4" xfId="44135" xr:uid="{00000000-0005-0000-0000-0000B0870000}"/>
    <cellStyle name="Normal 5 6 8 3" xfId="8120" xr:uid="{00000000-0005-0000-0000-0000B1870000}"/>
    <cellStyle name="Normal 5 6 8 3 2" xfId="27658" xr:uid="{00000000-0005-0000-0000-0000B2870000}"/>
    <cellStyle name="Normal 5 6 8 3 2 2" xfId="33142" xr:uid="{00000000-0005-0000-0000-0000B3870000}"/>
    <cellStyle name="Normal 5 6 8 3 2 3" xfId="44136" xr:uid="{00000000-0005-0000-0000-0000B4870000}"/>
    <cellStyle name="Normal 5 6 8 3 3" xfId="28589" xr:uid="{00000000-0005-0000-0000-0000B5870000}"/>
    <cellStyle name="Normal 5 6 8 3 4" xfId="44137" xr:uid="{00000000-0005-0000-0000-0000B6870000}"/>
    <cellStyle name="Normal 5 6 8 4" xfId="27659" xr:uid="{00000000-0005-0000-0000-0000B7870000}"/>
    <cellStyle name="Normal 5 6 8 4 2" xfId="33143" xr:uid="{00000000-0005-0000-0000-0000B8870000}"/>
    <cellStyle name="Normal 5 6 8 4 3" xfId="44138" xr:uid="{00000000-0005-0000-0000-0000B9870000}"/>
    <cellStyle name="Normal 5 6 8 5" xfId="21124" xr:uid="{00000000-0005-0000-0000-0000BA870000}"/>
    <cellStyle name="Normal 5 6 8 6" xfId="44139" xr:uid="{00000000-0005-0000-0000-0000BB870000}"/>
    <cellStyle name="Normal 5 6 9" xfId="8121" xr:uid="{00000000-0005-0000-0000-0000BC870000}"/>
    <cellStyle name="Normal 5 6 9 2" xfId="8122" xr:uid="{00000000-0005-0000-0000-0000BD870000}"/>
    <cellStyle name="Normal 5 6 9 2 2" xfId="27660" xr:uid="{00000000-0005-0000-0000-0000BE870000}"/>
    <cellStyle name="Normal 5 6 9 2 2 2" xfId="33144" xr:uid="{00000000-0005-0000-0000-0000BF870000}"/>
    <cellStyle name="Normal 5 6 9 2 2 3" xfId="44140" xr:uid="{00000000-0005-0000-0000-0000C0870000}"/>
    <cellStyle name="Normal 5 6 9 2 3" xfId="28587" xr:uid="{00000000-0005-0000-0000-0000C1870000}"/>
    <cellStyle name="Normal 5 6 9 2 4" xfId="44141" xr:uid="{00000000-0005-0000-0000-0000C2870000}"/>
    <cellStyle name="Normal 5 6 9 3" xfId="8123" xr:uid="{00000000-0005-0000-0000-0000C3870000}"/>
    <cellStyle name="Normal 5 6 9 3 2" xfId="27661" xr:uid="{00000000-0005-0000-0000-0000C4870000}"/>
    <cellStyle name="Normal 5 6 9 3 2 2" xfId="33145" xr:uid="{00000000-0005-0000-0000-0000C5870000}"/>
    <cellStyle name="Normal 5 6 9 3 2 3" xfId="44142" xr:uid="{00000000-0005-0000-0000-0000C6870000}"/>
    <cellStyle name="Normal 5 6 9 3 3" xfId="28586" xr:uid="{00000000-0005-0000-0000-0000C7870000}"/>
    <cellStyle name="Normal 5 6 9 3 4" xfId="44143" xr:uid="{00000000-0005-0000-0000-0000C8870000}"/>
    <cellStyle name="Normal 5 6 9 4" xfId="27662" xr:uid="{00000000-0005-0000-0000-0000C9870000}"/>
    <cellStyle name="Normal 5 6 9 4 2" xfId="33146" xr:uid="{00000000-0005-0000-0000-0000CA870000}"/>
    <cellStyle name="Normal 5 6 9 4 3" xfId="44144" xr:uid="{00000000-0005-0000-0000-0000CB870000}"/>
    <cellStyle name="Normal 5 6 9 5" xfId="21127" xr:uid="{00000000-0005-0000-0000-0000CC870000}"/>
    <cellStyle name="Normal 5 6 9 6" xfId="44145" xr:uid="{00000000-0005-0000-0000-0000CD870000}"/>
    <cellStyle name="Normal 5 7" xfId="8124" xr:uid="{00000000-0005-0000-0000-0000CE870000}"/>
    <cellStyle name="Normal 5 7 10" xfId="8125" xr:uid="{00000000-0005-0000-0000-0000CF870000}"/>
    <cellStyle name="Normal 5 7 10 2" xfId="8126" xr:uid="{00000000-0005-0000-0000-0000D0870000}"/>
    <cellStyle name="Normal 5 7 10 2 2" xfId="27663" xr:uid="{00000000-0005-0000-0000-0000D1870000}"/>
    <cellStyle name="Normal 5 7 10 2 2 2" xfId="33147" xr:uid="{00000000-0005-0000-0000-0000D2870000}"/>
    <cellStyle name="Normal 5 7 10 2 2 3" xfId="44146" xr:uid="{00000000-0005-0000-0000-0000D3870000}"/>
    <cellStyle name="Normal 5 7 10 2 3" xfId="21129" xr:uid="{00000000-0005-0000-0000-0000D4870000}"/>
    <cellStyle name="Normal 5 7 10 2 4" xfId="44147" xr:uid="{00000000-0005-0000-0000-0000D5870000}"/>
    <cellStyle name="Normal 5 7 10 3" xfId="8127" xr:uid="{00000000-0005-0000-0000-0000D6870000}"/>
    <cellStyle name="Normal 5 7 10 3 2" xfId="27664" xr:uid="{00000000-0005-0000-0000-0000D7870000}"/>
    <cellStyle name="Normal 5 7 10 3 2 2" xfId="33148" xr:uid="{00000000-0005-0000-0000-0000D8870000}"/>
    <cellStyle name="Normal 5 7 10 3 2 3" xfId="44148" xr:uid="{00000000-0005-0000-0000-0000D9870000}"/>
    <cellStyle name="Normal 5 7 10 3 3" xfId="21130" xr:uid="{00000000-0005-0000-0000-0000DA870000}"/>
    <cellStyle name="Normal 5 7 10 3 4" xfId="44149" xr:uid="{00000000-0005-0000-0000-0000DB870000}"/>
    <cellStyle name="Normal 5 7 10 4" xfId="27665" xr:uid="{00000000-0005-0000-0000-0000DC870000}"/>
    <cellStyle name="Normal 5 7 10 4 2" xfId="33149" xr:uid="{00000000-0005-0000-0000-0000DD870000}"/>
    <cellStyle name="Normal 5 7 10 4 3" xfId="44150" xr:uid="{00000000-0005-0000-0000-0000DE870000}"/>
    <cellStyle name="Normal 5 7 10 5" xfId="21131" xr:uid="{00000000-0005-0000-0000-0000DF870000}"/>
    <cellStyle name="Normal 5 7 10 6" xfId="44151" xr:uid="{00000000-0005-0000-0000-0000E0870000}"/>
    <cellStyle name="Normal 5 7 11" xfId="8128" xr:uid="{00000000-0005-0000-0000-0000E1870000}"/>
    <cellStyle name="Normal 5 7 11 2" xfId="8129" xr:uid="{00000000-0005-0000-0000-0000E2870000}"/>
    <cellStyle name="Normal 5 7 11 2 2" xfId="27666" xr:uid="{00000000-0005-0000-0000-0000E3870000}"/>
    <cellStyle name="Normal 5 7 11 2 2 2" xfId="33150" xr:uid="{00000000-0005-0000-0000-0000E4870000}"/>
    <cellStyle name="Normal 5 7 11 2 2 3" xfId="44152" xr:uid="{00000000-0005-0000-0000-0000E5870000}"/>
    <cellStyle name="Normal 5 7 11 2 3" xfId="21132" xr:uid="{00000000-0005-0000-0000-0000E6870000}"/>
    <cellStyle name="Normal 5 7 11 2 4" xfId="44153" xr:uid="{00000000-0005-0000-0000-0000E7870000}"/>
    <cellStyle name="Normal 5 7 11 3" xfId="8130" xr:uid="{00000000-0005-0000-0000-0000E8870000}"/>
    <cellStyle name="Normal 5 7 11 3 2" xfId="27667" xr:uid="{00000000-0005-0000-0000-0000E9870000}"/>
    <cellStyle name="Normal 5 7 11 3 2 2" xfId="33151" xr:uid="{00000000-0005-0000-0000-0000EA870000}"/>
    <cellStyle name="Normal 5 7 11 3 2 3" xfId="44154" xr:uid="{00000000-0005-0000-0000-0000EB870000}"/>
    <cellStyle name="Normal 5 7 11 3 3" xfId="21133" xr:uid="{00000000-0005-0000-0000-0000EC870000}"/>
    <cellStyle name="Normal 5 7 11 3 4" xfId="44155" xr:uid="{00000000-0005-0000-0000-0000ED870000}"/>
    <cellStyle name="Normal 5 7 11 4" xfId="27668" xr:uid="{00000000-0005-0000-0000-0000EE870000}"/>
    <cellStyle name="Normal 5 7 11 4 2" xfId="33152" xr:uid="{00000000-0005-0000-0000-0000EF870000}"/>
    <cellStyle name="Normal 5 7 11 4 3" xfId="44156" xr:uid="{00000000-0005-0000-0000-0000F0870000}"/>
    <cellStyle name="Normal 5 7 11 5" xfId="28579" xr:uid="{00000000-0005-0000-0000-0000F1870000}"/>
    <cellStyle name="Normal 5 7 11 6" xfId="44157" xr:uid="{00000000-0005-0000-0000-0000F2870000}"/>
    <cellStyle name="Normal 5 7 12" xfId="8131" xr:uid="{00000000-0005-0000-0000-0000F3870000}"/>
    <cellStyle name="Normal 5 7 12 2" xfId="8132" xr:uid="{00000000-0005-0000-0000-0000F4870000}"/>
    <cellStyle name="Normal 5 7 12 2 2" xfId="27669" xr:uid="{00000000-0005-0000-0000-0000F5870000}"/>
    <cellStyle name="Normal 5 7 12 2 2 2" xfId="33153" xr:uid="{00000000-0005-0000-0000-0000F6870000}"/>
    <cellStyle name="Normal 5 7 12 2 2 3" xfId="44158" xr:uid="{00000000-0005-0000-0000-0000F7870000}"/>
    <cellStyle name="Normal 5 7 12 2 3" xfId="21134" xr:uid="{00000000-0005-0000-0000-0000F8870000}"/>
    <cellStyle name="Normal 5 7 12 2 4" xfId="44159" xr:uid="{00000000-0005-0000-0000-0000F9870000}"/>
    <cellStyle name="Normal 5 7 12 3" xfId="8133" xr:uid="{00000000-0005-0000-0000-0000FA870000}"/>
    <cellStyle name="Normal 5 7 12 3 2" xfId="27670" xr:uid="{00000000-0005-0000-0000-0000FB870000}"/>
    <cellStyle name="Normal 5 7 12 3 2 2" xfId="33154" xr:uid="{00000000-0005-0000-0000-0000FC870000}"/>
    <cellStyle name="Normal 5 7 12 3 2 3" xfId="44160" xr:uid="{00000000-0005-0000-0000-0000FD870000}"/>
    <cellStyle name="Normal 5 7 12 3 3" xfId="21135" xr:uid="{00000000-0005-0000-0000-0000FE870000}"/>
    <cellStyle name="Normal 5 7 12 3 4" xfId="44161" xr:uid="{00000000-0005-0000-0000-0000FF870000}"/>
    <cellStyle name="Normal 5 7 12 4" xfId="27671" xr:uid="{00000000-0005-0000-0000-000000880000}"/>
    <cellStyle name="Normal 5 7 12 4 2" xfId="33155" xr:uid="{00000000-0005-0000-0000-000001880000}"/>
    <cellStyle name="Normal 5 7 12 4 3" xfId="44162" xr:uid="{00000000-0005-0000-0000-000002880000}"/>
    <cellStyle name="Normal 5 7 12 5" xfId="21136" xr:uid="{00000000-0005-0000-0000-000003880000}"/>
    <cellStyle name="Normal 5 7 12 6" xfId="44163" xr:uid="{00000000-0005-0000-0000-000004880000}"/>
    <cellStyle name="Normal 5 7 13" xfId="8134" xr:uid="{00000000-0005-0000-0000-000005880000}"/>
    <cellStyle name="Normal 5 7 13 2" xfId="8135" xr:uid="{00000000-0005-0000-0000-000006880000}"/>
    <cellStyle name="Normal 5 7 13 2 2" xfId="27672" xr:uid="{00000000-0005-0000-0000-000007880000}"/>
    <cellStyle name="Normal 5 7 13 2 2 2" xfId="33156" xr:uid="{00000000-0005-0000-0000-000008880000}"/>
    <cellStyle name="Normal 5 7 13 2 2 3" xfId="44164" xr:uid="{00000000-0005-0000-0000-000009880000}"/>
    <cellStyle name="Normal 5 7 13 2 3" xfId="21137" xr:uid="{00000000-0005-0000-0000-00000A880000}"/>
    <cellStyle name="Normal 5 7 13 2 4" xfId="44165" xr:uid="{00000000-0005-0000-0000-00000B880000}"/>
    <cellStyle name="Normal 5 7 13 3" xfId="8136" xr:uid="{00000000-0005-0000-0000-00000C880000}"/>
    <cellStyle name="Normal 5 7 13 3 2" xfId="27673" xr:uid="{00000000-0005-0000-0000-00000D880000}"/>
    <cellStyle name="Normal 5 7 13 3 2 2" xfId="33157" xr:uid="{00000000-0005-0000-0000-00000E880000}"/>
    <cellStyle name="Normal 5 7 13 3 2 3" xfId="44166" xr:uid="{00000000-0005-0000-0000-00000F880000}"/>
    <cellStyle name="Normal 5 7 13 3 3" xfId="21138" xr:uid="{00000000-0005-0000-0000-000010880000}"/>
    <cellStyle name="Normal 5 7 13 3 4" xfId="44167" xr:uid="{00000000-0005-0000-0000-000011880000}"/>
    <cellStyle name="Normal 5 7 13 4" xfId="27674" xr:uid="{00000000-0005-0000-0000-000012880000}"/>
    <cellStyle name="Normal 5 7 13 4 2" xfId="33158" xr:uid="{00000000-0005-0000-0000-000013880000}"/>
    <cellStyle name="Normal 5 7 13 4 3" xfId="44168" xr:uid="{00000000-0005-0000-0000-000014880000}"/>
    <cellStyle name="Normal 5 7 13 5" xfId="28572" xr:uid="{00000000-0005-0000-0000-000015880000}"/>
    <cellStyle name="Normal 5 7 13 6" xfId="44169" xr:uid="{00000000-0005-0000-0000-000016880000}"/>
    <cellStyle name="Normal 5 7 14" xfId="8137" xr:uid="{00000000-0005-0000-0000-000017880000}"/>
    <cellStyle name="Normal 5 7 14 2" xfId="8138" xr:uid="{00000000-0005-0000-0000-000018880000}"/>
    <cellStyle name="Normal 5 7 14 2 2" xfId="27675" xr:uid="{00000000-0005-0000-0000-000019880000}"/>
    <cellStyle name="Normal 5 7 14 2 2 2" xfId="33159" xr:uid="{00000000-0005-0000-0000-00001A880000}"/>
    <cellStyle name="Normal 5 7 14 2 2 3" xfId="44170" xr:uid="{00000000-0005-0000-0000-00001B880000}"/>
    <cellStyle name="Normal 5 7 14 2 3" xfId="21139" xr:uid="{00000000-0005-0000-0000-00001C880000}"/>
    <cellStyle name="Normal 5 7 14 2 4" xfId="44171" xr:uid="{00000000-0005-0000-0000-00001D880000}"/>
    <cellStyle name="Normal 5 7 14 3" xfId="8139" xr:uid="{00000000-0005-0000-0000-00001E880000}"/>
    <cellStyle name="Normal 5 7 14 3 2" xfId="27676" xr:uid="{00000000-0005-0000-0000-00001F880000}"/>
    <cellStyle name="Normal 5 7 14 3 2 2" xfId="33160" xr:uid="{00000000-0005-0000-0000-000020880000}"/>
    <cellStyle name="Normal 5 7 14 3 2 3" xfId="44172" xr:uid="{00000000-0005-0000-0000-000021880000}"/>
    <cellStyle name="Normal 5 7 14 3 3" xfId="21140" xr:uid="{00000000-0005-0000-0000-000022880000}"/>
    <cellStyle name="Normal 5 7 14 3 4" xfId="44173" xr:uid="{00000000-0005-0000-0000-000023880000}"/>
    <cellStyle name="Normal 5 7 14 4" xfId="27677" xr:uid="{00000000-0005-0000-0000-000024880000}"/>
    <cellStyle name="Normal 5 7 14 4 2" xfId="33161" xr:uid="{00000000-0005-0000-0000-000025880000}"/>
    <cellStyle name="Normal 5 7 14 4 3" xfId="44174" xr:uid="{00000000-0005-0000-0000-000026880000}"/>
    <cellStyle name="Normal 5 7 14 5" xfId="21141" xr:uid="{00000000-0005-0000-0000-000027880000}"/>
    <cellStyle name="Normal 5 7 14 6" xfId="44175" xr:uid="{00000000-0005-0000-0000-000028880000}"/>
    <cellStyle name="Normal 5 7 15" xfId="8140" xr:uid="{00000000-0005-0000-0000-000029880000}"/>
    <cellStyle name="Normal 5 7 15 2" xfId="8141" xr:uid="{00000000-0005-0000-0000-00002A880000}"/>
    <cellStyle name="Normal 5 7 15 2 2" xfId="27678" xr:uid="{00000000-0005-0000-0000-00002B880000}"/>
    <cellStyle name="Normal 5 7 15 2 2 2" xfId="33162" xr:uid="{00000000-0005-0000-0000-00002C880000}"/>
    <cellStyle name="Normal 5 7 15 2 2 3" xfId="44176" xr:uid="{00000000-0005-0000-0000-00002D880000}"/>
    <cellStyle name="Normal 5 7 15 2 3" xfId="28568" xr:uid="{00000000-0005-0000-0000-00002E880000}"/>
    <cellStyle name="Normal 5 7 15 2 4" xfId="44177" xr:uid="{00000000-0005-0000-0000-00002F880000}"/>
    <cellStyle name="Normal 5 7 15 3" xfId="8142" xr:uid="{00000000-0005-0000-0000-000030880000}"/>
    <cellStyle name="Normal 5 7 15 3 2" xfId="27679" xr:uid="{00000000-0005-0000-0000-000031880000}"/>
    <cellStyle name="Normal 5 7 15 3 2 2" xfId="33163" xr:uid="{00000000-0005-0000-0000-000032880000}"/>
    <cellStyle name="Normal 5 7 15 3 2 3" xfId="44178" xr:uid="{00000000-0005-0000-0000-000033880000}"/>
    <cellStyle name="Normal 5 7 15 3 3" xfId="21144" xr:uid="{00000000-0005-0000-0000-000034880000}"/>
    <cellStyle name="Normal 5 7 15 3 4" xfId="44179" xr:uid="{00000000-0005-0000-0000-000035880000}"/>
    <cellStyle name="Normal 5 7 15 4" xfId="27680" xr:uid="{00000000-0005-0000-0000-000036880000}"/>
    <cellStyle name="Normal 5 7 15 4 2" xfId="33164" xr:uid="{00000000-0005-0000-0000-000037880000}"/>
    <cellStyle name="Normal 5 7 15 4 3" xfId="44180" xr:uid="{00000000-0005-0000-0000-000038880000}"/>
    <cellStyle name="Normal 5 7 15 5" xfId="28567" xr:uid="{00000000-0005-0000-0000-000039880000}"/>
    <cellStyle name="Normal 5 7 15 6" xfId="44181" xr:uid="{00000000-0005-0000-0000-00003A880000}"/>
    <cellStyle name="Normal 5 7 16" xfId="8143" xr:uid="{00000000-0005-0000-0000-00003B880000}"/>
    <cellStyle name="Normal 5 7 16 2" xfId="8144" xr:uid="{00000000-0005-0000-0000-00003C880000}"/>
    <cellStyle name="Normal 5 7 16 2 2" xfId="27681" xr:uid="{00000000-0005-0000-0000-00003D880000}"/>
    <cellStyle name="Normal 5 7 16 2 2 2" xfId="33165" xr:uid="{00000000-0005-0000-0000-00003E880000}"/>
    <cellStyle name="Normal 5 7 16 2 2 3" xfId="44182" xr:uid="{00000000-0005-0000-0000-00003F880000}"/>
    <cellStyle name="Normal 5 7 16 2 3" xfId="21147" xr:uid="{00000000-0005-0000-0000-000040880000}"/>
    <cellStyle name="Normal 5 7 16 2 4" xfId="44183" xr:uid="{00000000-0005-0000-0000-000041880000}"/>
    <cellStyle name="Normal 5 7 16 3" xfId="8145" xr:uid="{00000000-0005-0000-0000-000042880000}"/>
    <cellStyle name="Normal 5 7 16 3 2" xfId="27682" xr:uid="{00000000-0005-0000-0000-000043880000}"/>
    <cellStyle name="Normal 5 7 16 3 2 2" xfId="33166" xr:uid="{00000000-0005-0000-0000-000044880000}"/>
    <cellStyle name="Normal 5 7 16 3 2 3" xfId="44184" xr:uid="{00000000-0005-0000-0000-000045880000}"/>
    <cellStyle name="Normal 5 7 16 3 3" xfId="28566" xr:uid="{00000000-0005-0000-0000-000046880000}"/>
    <cellStyle name="Normal 5 7 16 3 4" xfId="44185" xr:uid="{00000000-0005-0000-0000-000047880000}"/>
    <cellStyle name="Normal 5 7 16 4" xfId="27683" xr:uid="{00000000-0005-0000-0000-000048880000}"/>
    <cellStyle name="Normal 5 7 16 4 2" xfId="33167" xr:uid="{00000000-0005-0000-0000-000049880000}"/>
    <cellStyle name="Normal 5 7 16 4 3" xfId="44186" xr:uid="{00000000-0005-0000-0000-00004A880000}"/>
    <cellStyle name="Normal 5 7 16 5" xfId="28565" xr:uid="{00000000-0005-0000-0000-00004B880000}"/>
    <cellStyle name="Normal 5 7 16 6" xfId="44187" xr:uid="{00000000-0005-0000-0000-00004C880000}"/>
    <cellStyle name="Normal 5 7 17" xfId="8146" xr:uid="{00000000-0005-0000-0000-00004D880000}"/>
    <cellStyle name="Normal 5 7 17 2" xfId="8147" xr:uid="{00000000-0005-0000-0000-00004E880000}"/>
    <cellStyle name="Normal 5 7 17 2 2" xfId="27684" xr:uid="{00000000-0005-0000-0000-00004F880000}"/>
    <cellStyle name="Normal 5 7 17 2 2 2" xfId="33168" xr:uid="{00000000-0005-0000-0000-000050880000}"/>
    <cellStyle name="Normal 5 7 17 2 2 3" xfId="44188" xr:uid="{00000000-0005-0000-0000-000051880000}"/>
    <cellStyle name="Normal 5 7 17 2 3" xfId="28564" xr:uid="{00000000-0005-0000-0000-000052880000}"/>
    <cellStyle name="Normal 5 7 17 2 4" xfId="44189" xr:uid="{00000000-0005-0000-0000-000053880000}"/>
    <cellStyle name="Normal 5 7 17 3" xfId="8148" xr:uid="{00000000-0005-0000-0000-000054880000}"/>
    <cellStyle name="Normal 5 7 17 3 2" xfId="27685" xr:uid="{00000000-0005-0000-0000-000055880000}"/>
    <cellStyle name="Normal 5 7 17 3 2 2" xfId="33169" xr:uid="{00000000-0005-0000-0000-000056880000}"/>
    <cellStyle name="Normal 5 7 17 3 2 3" xfId="44190" xr:uid="{00000000-0005-0000-0000-000057880000}"/>
    <cellStyle name="Normal 5 7 17 3 3" xfId="21152" xr:uid="{00000000-0005-0000-0000-000058880000}"/>
    <cellStyle name="Normal 5 7 17 3 4" xfId="44191" xr:uid="{00000000-0005-0000-0000-000059880000}"/>
    <cellStyle name="Normal 5 7 17 4" xfId="27686" xr:uid="{00000000-0005-0000-0000-00005A880000}"/>
    <cellStyle name="Normal 5 7 17 4 2" xfId="33170" xr:uid="{00000000-0005-0000-0000-00005B880000}"/>
    <cellStyle name="Normal 5 7 17 4 3" xfId="44192" xr:uid="{00000000-0005-0000-0000-00005C880000}"/>
    <cellStyle name="Normal 5 7 17 5" xfId="28563" xr:uid="{00000000-0005-0000-0000-00005D880000}"/>
    <cellStyle name="Normal 5 7 17 6" xfId="44193" xr:uid="{00000000-0005-0000-0000-00005E880000}"/>
    <cellStyle name="Normal 5 7 18" xfId="8149" xr:uid="{00000000-0005-0000-0000-00005F880000}"/>
    <cellStyle name="Normal 5 7 18 2" xfId="8150" xr:uid="{00000000-0005-0000-0000-000060880000}"/>
    <cellStyle name="Normal 5 7 18 2 2" xfId="27687" xr:uid="{00000000-0005-0000-0000-000061880000}"/>
    <cellStyle name="Normal 5 7 18 2 2 2" xfId="33171" xr:uid="{00000000-0005-0000-0000-000062880000}"/>
    <cellStyle name="Normal 5 7 18 2 2 3" xfId="44194" xr:uid="{00000000-0005-0000-0000-000063880000}"/>
    <cellStyle name="Normal 5 7 18 2 3" xfId="21155" xr:uid="{00000000-0005-0000-0000-000064880000}"/>
    <cellStyle name="Normal 5 7 18 2 4" xfId="44195" xr:uid="{00000000-0005-0000-0000-000065880000}"/>
    <cellStyle name="Normal 5 7 18 3" xfId="8151" xr:uid="{00000000-0005-0000-0000-000066880000}"/>
    <cellStyle name="Normal 5 7 18 3 2" xfId="27688" xr:uid="{00000000-0005-0000-0000-000067880000}"/>
    <cellStyle name="Normal 5 7 18 3 2 2" xfId="33172" xr:uid="{00000000-0005-0000-0000-000068880000}"/>
    <cellStyle name="Normal 5 7 18 3 2 3" xfId="44196" xr:uid="{00000000-0005-0000-0000-000069880000}"/>
    <cellStyle name="Normal 5 7 18 3 3" xfId="28562" xr:uid="{00000000-0005-0000-0000-00006A880000}"/>
    <cellStyle name="Normal 5 7 18 3 4" xfId="44197" xr:uid="{00000000-0005-0000-0000-00006B880000}"/>
    <cellStyle name="Normal 5 7 18 4" xfId="27689" xr:uid="{00000000-0005-0000-0000-00006C880000}"/>
    <cellStyle name="Normal 5 7 18 4 2" xfId="33173" xr:uid="{00000000-0005-0000-0000-00006D880000}"/>
    <cellStyle name="Normal 5 7 18 4 3" xfId="44198" xr:uid="{00000000-0005-0000-0000-00006E880000}"/>
    <cellStyle name="Normal 5 7 18 5" xfId="28561" xr:uid="{00000000-0005-0000-0000-00006F880000}"/>
    <cellStyle name="Normal 5 7 18 6" xfId="44199" xr:uid="{00000000-0005-0000-0000-000070880000}"/>
    <cellStyle name="Normal 5 7 19" xfId="8152" xr:uid="{00000000-0005-0000-0000-000071880000}"/>
    <cellStyle name="Normal 5 7 19 2" xfId="8153" xr:uid="{00000000-0005-0000-0000-000072880000}"/>
    <cellStyle name="Normal 5 7 19 2 2" xfId="27690" xr:uid="{00000000-0005-0000-0000-000073880000}"/>
    <cellStyle name="Normal 5 7 19 2 2 2" xfId="33174" xr:uid="{00000000-0005-0000-0000-000074880000}"/>
    <cellStyle name="Normal 5 7 19 2 2 3" xfId="44200" xr:uid="{00000000-0005-0000-0000-000075880000}"/>
    <cellStyle name="Normal 5 7 19 2 3" xfId="28560" xr:uid="{00000000-0005-0000-0000-000076880000}"/>
    <cellStyle name="Normal 5 7 19 2 4" xfId="44201" xr:uid="{00000000-0005-0000-0000-000077880000}"/>
    <cellStyle name="Normal 5 7 19 3" xfId="8154" xr:uid="{00000000-0005-0000-0000-000078880000}"/>
    <cellStyle name="Normal 5 7 19 3 2" xfId="27691" xr:uid="{00000000-0005-0000-0000-000079880000}"/>
    <cellStyle name="Normal 5 7 19 3 2 2" xfId="33175" xr:uid="{00000000-0005-0000-0000-00007A880000}"/>
    <cellStyle name="Normal 5 7 19 3 2 3" xfId="44202" xr:uid="{00000000-0005-0000-0000-00007B880000}"/>
    <cellStyle name="Normal 5 7 19 3 3" xfId="21160" xr:uid="{00000000-0005-0000-0000-00007C880000}"/>
    <cellStyle name="Normal 5 7 19 3 4" xfId="44203" xr:uid="{00000000-0005-0000-0000-00007D880000}"/>
    <cellStyle name="Normal 5 7 19 4" xfId="27692" xr:uid="{00000000-0005-0000-0000-00007E880000}"/>
    <cellStyle name="Normal 5 7 19 4 2" xfId="33176" xr:uid="{00000000-0005-0000-0000-00007F880000}"/>
    <cellStyle name="Normal 5 7 19 4 3" xfId="44204" xr:uid="{00000000-0005-0000-0000-000080880000}"/>
    <cellStyle name="Normal 5 7 19 5" xfId="28559" xr:uid="{00000000-0005-0000-0000-000081880000}"/>
    <cellStyle name="Normal 5 7 19 6" xfId="44205" xr:uid="{00000000-0005-0000-0000-000082880000}"/>
    <cellStyle name="Normal 5 7 2" xfId="8155" xr:uid="{00000000-0005-0000-0000-000083880000}"/>
    <cellStyle name="Normal 5 7 2 10" xfId="8156" xr:uid="{00000000-0005-0000-0000-000084880000}"/>
    <cellStyle name="Normal 5 7 2 10 2" xfId="8157" xr:uid="{00000000-0005-0000-0000-000085880000}"/>
    <cellStyle name="Normal 5 7 2 10 2 2" xfId="27693" xr:uid="{00000000-0005-0000-0000-000086880000}"/>
    <cellStyle name="Normal 5 7 2 10 2 2 2" xfId="33177" xr:uid="{00000000-0005-0000-0000-000087880000}"/>
    <cellStyle name="Normal 5 7 2 10 2 2 3" xfId="44206" xr:uid="{00000000-0005-0000-0000-000088880000}"/>
    <cellStyle name="Normal 5 7 2 10 2 3" xfId="21164" xr:uid="{00000000-0005-0000-0000-000089880000}"/>
    <cellStyle name="Normal 5 7 2 10 2 4" xfId="44207" xr:uid="{00000000-0005-0000-0000-00008A880000}"/>
    <cellStyle name="Normal 5 7 2 10 3" xfId="8158" xr:uid="{00000000-0005-0000-0000-00008B880000}"/>
    <cellStyle name="Normal 5 7 2 10 3 2" xfId="27694" xr:uid="{00000000-0005-0000-0000-00008C880000}"/>
    <cellStyle name="Normal 5 7 2 10 3 2 2" xfId="33178" xr:uid="{00000000-0005-0000-0000-00008D880000}"/>
    <cellStyle name="Normal 5 7 2 10 3 2 3" xfId="44208" xr:uid="{00000000-0005-0000-0000-00008E880000}"/>
    <cellStyle name="Normal 5 7 2 10 3 3" xfId="21165" xr:uid="{00000000-0005-0000-0000-00008F880000}"/>
    <cellStyle name="Normal 5 7 2 10 3 4" xfId="44209" xr:uid="{00000000-0005-0000-0000-000090880000}"/>
    <cellStyle name="Normal 5 7 2 10 4" xfId="27695" xr:uid="{00000000-0005-0000-0000-000091880000}"/>
    <cellStyle name="Normal 5 7 2 10 4 2" xfId="33179" xr:uid="{00000000-0005-0000-0000-000092880000}"/>
    <cellStyle name="Normal 5 7 2 10 4 3" xfId="44210" xr:uid="{00000000-0005-0000-0000-000093880000}"/>
    <cellStyle name="Normal 5 7 2 10 5" xfId="21166" xr:uid="{00000000-0005-0000-0000-000094880000}"/>
    <cellStyle name="Normal 5 7 2 10 6" xfId="44211" xr:uid="{00000000-0005-0000-0000-000095880000}"/>
    <cellStyle name="Normal 5 7 2 11" xfId="8159" xr:uid="{00000000-0005-0000-0000-000096880000}"/>
    <cellStyle name="Normal 5 7 2 11 2" xfId="8160" xr:uid="{00000000-0005-0000-0000-000097880000}"/>
    <cellStyle name="Normal 5 7 2 11 2 2" xfId="27696" xr:uid="{00000000-0005-0000-0000-000098880000}"/>
    <cellStyle name="Normal 5 7 2 11 2 2 2" xfId="33180" xr:uid="{00000000-0005-0000-0000-000099880000}"/>
    <cellStyle name="Normal 5 7 2 11 2 2 3" xfId="44212" xr:uid="{00000000-0005-0000-0000-00009A880000}"/>
    <cellStyle name="Normal 5 7 2 11 2 3" xfId="28556" xr:uid="{00000000-0005-0000-0000-00009B880000}"/>
    <cellStyle name="Normal 5 7 2 11 2 4" xfId="44213" xr:uid="{00000000-0005-0000-0000-00009C880000}"/>
    <cellStyle name="Normal 5 7 2 11 3" xfId="8161" xr:uid="{00000000-0005-0000-0000-00009D880000}"/>
    <cellStyle name="Normal 5 7 2 11 3 2" xfId="27697" xr:uid="{00000000-0005-0000-0000-00009E880000}"/>
    <cellStyle name="Normal 5 7 2 11 3 2 2" xfId="33181" xr:uid="{00000000-0005-0000-0000-00009F880000}"/>
    <cellStyle name="Normal 5 7 2 11 3 2 3" xfId="44214" xr:uid="{00000000-0005-0000-0000-0000A0880000}"/>
    <cellStyle name="Normal 5 7 2 11 3 3" xfId="28555" xr:uid="{00000000-0005-0000-0000-0000A1880000}"/>
    <cellStyle name="Normal 5 7 2 11 3 4" xfId="44215" xr:uid="{00000000-0005-0000-0000-0000A2880000}"/>
    <cellStyle name="Normal 5 7 2 11 4" xfId="27698" xr:uid="{00000000-0005-0000-0000-0000A3880000}"/>
    <cellStyle name="Normal 5 7 2 11 4 2" xfId="33182" xr:uid="{00000000-0005-0000-0000-0000A4880000}"/>
    <cellStyle name="Normal 5 7 2 11 4 3" xfId="44216" xr:uid="{00000000-0005-0000-0000-0000A5880000}"/>
    <cellStyle name="Normal 5 7 2 11 5" xfId="21169" xr:uid="{00000000-0005-0000-0000-0000A6880000}"/>
    <cellStyle name="Normal 5 7 2 11 6" xfId="44217" xr:uid="{00000000-0005-0000-0000-0000A7880000}"/>
    <cellStyle name="Normal 5 7 2 12" xfId="8162" xr:uid="{00000000-0005-0000-0000-0000A8880000}"/>
    <cellStyle name="Normal 5 7 2 12 2" xfId="8163" xr:uid="{00000000-0005-0000-0000-0000A9880000}"/>
    <cellStyle name="Normal 5 7 2 12 2 2" xfId="27699" xr:uid="{00000000-0005-0000-0000-0000AA880000}"/>
    <cellStyle name="Normal 5 7 2 12 2 2 2" xfId="33183" xr:uid="{00000000-0005-0000-0000-0000AB880000}"/>
    <cellStyle name="Normal 5 7 2 12 2 2 3" xfId="44218" xr:uid="{00000000-0005-0000-0000-0000AC880000}"/>
    <cellStyle name="Normal 5 7 2 12 2 3" xfId="28553" xr:uid="{00000000-0005-0000-0000-0000AD880000}"/>
    <cellStyle name="Normal 5 7 2 12 2 4" xfId="44219" xr:uid="{00000000-0005-0000-0000-0000AE880000}"/>
    <cellStyle name="Normal 5 7 2 12 3" xfId="8164" xr:uid="{00000000-0005-0000-0000-0000AF880000}"/>
    <cellStyle name="Normal 5 7 2 12 3 2" xfId="27700" xr:uid="{00000000-0005-0000-0000-0000B0880000}"/>
    <cellStyle name="Normal 5 7 2 12 3 2 2" xfId="33184" xr:uid="{00000000-0005-0000-0000-0000B1880000}"/>
    <cellStyle name="Normal 5 7 2 12 3 2 3" xfId="44220" xr:uid="{00000000-0005-0000-0000-0000B2880000}"/>
    <cellStyle name="Normal 5 7 2 12 3 3" xfId="28552" xr:uid="{00000000-0005-0000-0000-0000B3880000}"/>
    <cellStyle name="Normal 5 7 2 12 3 4" xfId="44221" xr:uid="{00000000-0005-0000-0000-0000B4880000}"/>
    <cellStyle name="Normal 5 7 2 12 4" xfId="27701" xr:uid="{00000000-0005-0000-0000-0000B5880000}"/>
    <cellStyle name="Normal 5 7 2 12 4 2" xfId="33185" xr:uid="{00000000-0005-0000-0000-0000B6880000}"/>
    <cellStyle name="Normal 5 7 2 12 4 3" xfId="44222" xr:uid="{00000000-0005-0000-0000-0000B7880000}"/>
    <cellStyle name="Normal 5 7 2 12 5" xfId="21172" xr:uid="{00000000-0005-0000-0000-0000B8880000}"/>
    <cellStyle name="Normal 5 7 2 12 6" xfId="44223" xr:uid="{00000000-0005-0000-0000-0000B9880000}"/>
    <cellStyle name="Normal 5 7 2 13" xfId="8165" xr:uid="{00000000-0005-0000-0000-0000BA880000}"/>
    <cellStyle name="Normal 5 7 2 13 2" xfId="8166" xr:uid="{00000000-0005-0000-0000-0000BB880000}"/>
    <cellStyle name="Normal 5 7 2 13 2 2" xfId="27702" xr:uid="{00000000-0005-0000-0000-0000BC880000}"/>
    <cellStyle name="Normal 5 7 2 13 2 2 2" xfId="33186" xr:uid="{00000000-0005-0000-0000-0000BD880000}"/>
    <cellStyle name="Normal 5 7 2 13 2 2 3" xfId="44224" xr:uid="{00000000-0005-0000-0000-0000BE880000}"/>
    <cellStyle name="Normal 5 7 2 13 2 3" xfId="28550" xr:uid="{00000000-0005-0000-0000-0000BF880000}"/>
    <cellStyle name="Normal 5 7 2 13 2 4" xfId="44225" xr:uid="{00000000-0005-0000-0000-0000C0880000}"/>
    <cellStyle name="Normal 5 7 2 13 3" xfId="8167" xr:uid="{00000000-0005-0000-0000-0000C1880000}"/>
    <cellStyle name="Normal 5 7 2 13 3 2" xfId="27703" xr:uid="{00000000-0005-0000-0000-0000C2880000}"/>
    <cellStyle name="Normal 5 7 2 13 3 2 2" xfId="33187" xr:uid="{00000000-0005-0000-0000-0000C3880000}"/>
    <cellStyle name="Normal 5 7 2 13 3 2 3" xfId="44226" xr:uid="{00000000-0005-0000-0000-0000C4880000}"/>
    <cellStyle name="Normal 5 7 2 13 3 3" xfId="28549" xr:uid="{00000000-0005-0000-0000-0000C5880000}"/>
    <cellStyle name="Normal 5 7 2 13 3 4" xfId="44227" xr:uid="{00000000-0005-0000-0000-0000C6880000}"/>
    <cellStyle name="Normal 5 7 2 13 4" xfId="27704" xr:uid="{00000000-0005-0000-0000-0000C7880000}"/>
    <cellStyle name="Normal 5 7 2 13 4 2" xfId="33188" xr:uid="{00000000-0005-0000-0000-0000C8880000}"/>
    <cellStyle name="Normal 5 7 2 13 4 3" xfId="44228" xr:uid="{00000000-0005-0000-0000-0000C9880000}"/>
    <cellStyle name="Normal 5 7 2 13 5" xfId="21175" xr:uid="{00000000-0005-0000-0000-0000CA880000}"/>
    <cellStyle name="Normal 5 7 2 13 6" xfId="44229" xr:uid="{00000000-0005-0000-0000-0000CB880000}"/>
    <cellStyle name="Normal 5 7 2 14" xfId="8168" xr:uid="{00000000-0005-0000-0000-0000CC880000}"/>
    <cellStyle name="Normal 5 7 2 14 2" xfId="8169" xr:uid="{00000000-0005-0000-0000-0000CD880000}"/>
    <cellStyle name="Normal 5 7 2 14 2 2" xfId="27705" xr:uid="{00000000-0005-0000-0000-0000CE880000}"/>
    <cellStyle name="Normal 5 7 2 14 2 2 2" xfId="33189" xr:uid="{00000000-0005-0000-0000-0000CF880000}"/>
    <cellStyle name="Normal 5 7 2 14 2 2 3" xfId="44230" xr:uid="{00000000-0005-0000-0000-0000D0880000}"/>
    <cellStyle name="Normal 5 7 2 14 2 3" xfId="28547" xr:uid="{00000000-0005-0000-0000-0000D1880000}"/>
    <cellStyle name="Normal 5 7 2 14 2 4" xfId="44231" xr:uid="{00000000-0005-0000-0000-0000D2880000}"/>
    <cellStyle name="Normal 5 7 2 14 3" xfId="8170" xr:uid="{00000000-0005-0000-0000-0000D3880000}"/>
    <cellStyle name="Normal 5 7 2 14 3 2" xfId="27706" xr:uid="{00000000-0005-0000-0000-0000D4880000}"/>
    <cellStyle name="Normal 5 7 2 14 3 2 2" xfId="33190" xr:uid="{00000000-0005-0000-0000-0000D5880000}"/>
    <cellStyle name="Normal 5 7 2 14 3 2 3" xfId="44232" xr:uid="{00000000-0005-0000-0000-0000D6880000}"/>
    <cellStyle name="Normal 5 7 2 14 3 3" xfId="28546" xr:uid="{00000000-0005-0000-0000-0000D7880000}"/>
    <cellStyle name="Normal 5 7 2 14 3 4" xfId="44233" xr:uid="{00000000-0005-0000-0000-0000D8880000}"/>
    <cellStyle name="Normal 5 7 2 14 4" xfId="27707" xr:uid="{00000000-0005-0000-0000-0000D9880000}"/>
    <cellStyle name="Normal 5 7 2 14 4 2" xfId="33191" xr:uid="{00000000-0005-0000-0000-0000DA880000}"/>
    <cellStyle name="Normal 5 7 2 14 4 3" xfId="44234" xr:uid="{00000000-0005-0000-0000-0000DB880000}"/>
    <cellStyle name="Normal 5 7 2 14 5" xfId="21178" xr:uid="{00000000-0005-0000-0000-0000DC880000}"/>
    <cellStyle name="Normal 5 7 2 14 6" xfId="44235" xr:uid="{00000000-0005-0000-0000-0000DD880000}"/>
    <cellStyle name="Normal 5 7 2 15" xfId="8171" xr:uid="{00000000-0005-0000-0000-0000DE880000}"/>
    <cellStyle name="Normal 5 7 2 15 2" xfId="8172" xr:uid="{00000000-0005-0000-0000-0000DF880000}"/>
    <cellStyle name="Normal 5 7 2 15 2 2" xfId="27708" xr:uid="{00000000-0005-0000-0000-0000E0880000}"/>
    <cellStyle name="Normal 5 7 2 15 2 2 2" xfId="33192" xr:uid="{00000000-0005-0000-0000-0000E1880000}"/>
    <cellStyle name="Normal 5 7 2 15 2 2 3" xfId="44236" xr:uid="{00000000-0005-0000-0000-0000E2880000}"/>
    <cellStyle name="Normal 5 7 2 15 2 3" xfId="28544" xr:uid="{00000000-0005-0000-0000-0000E3880000}"/>
    <cellStyle name="Normal 5 7 2 15 2 4" xfId="44237" xr:uid="{00000000-0005-0000-0000-0000E4880000}"/>
    <cellStyle name="Normal 5 7 2 15 3" xfId="8173" xr:uid="{00000000-0005-0000-0000-0000E5880000}"/>
    <cellStyle name="Normal 5 7 2 15 3 2" xfId="27709" xr:uid="{00000000-0005-0000-0000-0000E6880000}"/>
    <cellStyle name="Normal 5 7 2 15 3 2 2" xfId="33193" xr:uid="{00000000-0005-0000-0000-0000E7880000}"/>
    <cellStyle name="Normal 5 7 2 15 3 2 3" xfId="44238" xr:uid="{00000000-0005-0000-0000-0000E8880000}"/>
    <cellStyle name="Normal 5 7 2 15 3 3" xfId="21181" xr:uid="{00000000-0005-0000-0000-0000E9880000}"/>
    <cellStyle name="Normal 5 7 2 15 3 4" xfId="44239" xr:uid="{00000000-0005-0000-0000-0000EA880000}"/>
    <cellStyle name="Normal 5 7 2 15 4" xfId="27710" xr:uid="{00000000-0005-0000-0000-0000EB880000}"/>
    <cellStyle name="Normal 5 7 2 15 4 2" xfId="33194" xr:uid="{00000000-0005-0000-0000-0000EC880000}"/>
    <cellStyle name="Normal 5 7 2 15 4 3" xfId="44240" xr:uid="{00000000-0005-0000-0000-0000ED880000}"/>
    <cellStyle name="Normal 5 7 2 15 5" xfId="28543" xr:uid="{00000000-0005-0000-0000-0000EE880000}"/>
    <cellStyle name="Normal 5 7 2 15 6" xfId="44241" xr:uid="{00000000-0005-0000-0000-0000EF880000}"/>
    <cellStyle name="Normal 5 7 2 16" xfId="8174" xr:uid="{00000000-0005-0000-0000-0000F0880000}"/>
    <cellStyle name="Normal 5 7 2 16 2" xfId="8175" xr:uid="{00000000-0005-0000-0000-0000F1880000}"/>
    <cellStyle name="Normal 5 7 2 16 2 2" xfId="27711" xr:uid="{00000000-0005-0000-0000-0000F2880000}"/>
    <cellStyle name="Normal 5 7 2 16 2 2 2" xfId="33195" xr:uid="{00000000-0005-0000-0000-0000F3880000}"/>
    <cellStyle name="Normal 5 7 2 16 2 2 3" xfId="44242" xr:uid="{00000000-0005-0000-0000-0000F4880000}"/>
    <cellStyle name="Normal 5 7 2 16 2 3" xfId="28542" xr:uid="{00000000-0005-0000-0000-0000F5880000}"/>
    <cellStyle name="Normal 5 7 2 16 2 4" xfId="44243" xr:uid="{00000000-0005-0000-0000-0000F6880000}"/>
    <cellStyle name="Normal 5 7 2 16 3" xfId="8176" xr:uid="{00000000-0005-0000-0000-0000F7880000}"/>
    <cellStyle name="Normal 5 7 2 16 3 2" xfId="27712" xr:uid="{00000000-0005-0000-0000-0000F8880000}"/>
    <cellStyle name="Normal 5 7 2 16 3 2 2" xfId="33196" xr:uid="{00000000-0005-0000-0000-0000F9880000}"/>
    <cellStyle name="Normal 5 7 2 16 3 2 3" xfId="44244" xr:uid="{00000000-0005-0000-0000-0000FA880000}"/>
    <cellStyle name="Normal 5 7 2 16 3 3" xfId="28541" xr:uid="{00000000-0005-0000-0000-0000FB880000}"/>
    <cellStyle name="Normal 5 7 2 16 3 4" xfId="44245" xr:uid="{00000000-0005-0000-0000-0000FC880000}"/>
    <cellStyle name="Normal 5 7 2 16 4" xfId="27713" xr:uid="{00000000-0005-0000-0000-0000FD880000}"/>
    <cellStyle name="Normal 5 7 2 16 4 2" xfId="33197" xr:uid="{00000000-0005-0000-0000-0000FE880000}"/>
    <cellStyle name="Normal 5 7 2 16 4 3" xfId="44246" xr:uid="{00000000-0005-0000-0000-0000FF880000}"/>
    <cellStyle name="Normal 5 7 2 16 5" xfId="21185" xr:uid="{00000000-0005-0000-0000-000000890000}"/>
    <cellStyle name="Normal 5 7 2 16 6" xfId="44247" xr:uid="{00000000-0005-0000-0000-000001890000}"/>
    <cellStyle name="Normal 5 7 2 17" xfId="8177" xr:uid="{00000000-0005-0000-0000-000002890000}"/>
    <cellStyle name="Normal 5 7 2 17 2" xfId="27714" xr:uid="{00000000-0005-0000-0000-000003890000}"/>
    <cellStyle name="Normal 5 7 2 17 2 2" xfId="33198" xr:uid="{00000000-0005-0000-0000-000004890000}"/>
    <cellStyle name="Normal 5 7 2 17 2 3" xfId="44248" xr:uid="{00000000-0005-0000-0000-000005890000}"/>
    <cellStyle name="Normal 5 7 2 17 3" xfId="21186" xr:uid="{00000000-0005-0000-0000-000006890000}"/>
    <cellStyle name="Normal 5 7 2 17 4" xfId="44249" xr:uid="{00000000-0005-0000-0000-000007890000}"/>
    <cellStyle name="Normal 5 7 2 18" xfId="8178" xr:uid="{00000000-0005-0000-0000-000008890000}"/>
    <cellStyle name="Normal 5 7 2 18 2" xfId="27715" xr:uid="{00000000-0005-0000-0000-000009890000}"/>
    <cellStyle name="Normal 5 7 2 18 2 2" xfId="33199" xr:uid="{00000000-0005-0000-0000-00000A890000}"/>
    <cellStyle name="Normal 5 7 2 18 2 3" xfId="44250" xr:uid="{00000000-0005-0000-0000-00000B890000}"/>
    <cellStyle name="Normal 5 7 2 18 3" xfId="21187" xr:uid="{00000000-0005-0000-0000-00000C890000}"/>
    <cellStyle name="Normal 5 7 2 18 4" xfId="44251" xr:uid="{00000000-0005-0000-0000-00000D890000}"/>
    <cellStyle name="Normal 5 7 2 19" xfId="27716" xr:uid="{00000000-0005-0000-0000-00000E890000}"/>
    <cellStyle name="Normal 5 7 2 19 2" xfId="33200" xr:uid="{00000000-0005-0000-0000-00000F890000}"/>
    <cellStyle name="Normal 5 7 2 19 3" xfId="44252" xr:uid="{00000000-0005-0000-0000-000010890000}"/>
    <cellStyle name="Normal 5 7 2 2" xfId="8179" xr:uid="{00000000-0005-0000-0000-000011890000}"/>
    <cellStyle name="Normal 5 7 2 2 2" xfId="8180" xr:uid="{00000000-0005-0000-0000-000012890000}"/>
    <cellStyle name="Normal 5 7 2 2 2 2" xfId="27717" xr:uid="{00000000-0005-0000-0000-000013890000}"/>
    <cellStyle name="Normal 5 7 2 2 2 2 2" xfId="33201" xr:uid="{00000000-0005-0000-0000-000014890000}"/>
    <cellStyle name="Normal 5 7 2 2 2 2 3" xfId="44253" xr:uid="{00000000-0005-0000-0000-000015890000}"/>
    <cellStyle name="Normal 5 7 2 2 2 3" xfId="21189" xr:uid="{00000000-0005-0000-0000-000016890000}"/>
    <cellStyle name="Normal 5 7 2 2 2 4" xfId="44254" xr:uid="{00000000-0005-0000-0000-000017890000}"/>
    <cellStyle name="Normal 5 7 2 2 3" xfId="8181" xr:uid="{00000000-0005-0000-0000-000018890000}"/>
    <cellStyle name="Normal 5 7 2 2 3 2" xfId="27718" xr:uid="{00000000-0005-0000-0000-000019890000}"/>
    <cellStyle name="Normal 5 7 2 2 3 2 2" xfId="33202" xr:uid="{00000000-0005-0000-0000-00001A890000}"/>
    <cellStyle name="Normal 5 7 2 2 3 2 3" xfId="44255" xr:uid="{00000000-0005-0000-0000-00001B890000}"/>
    <cellStyle name="Normal 5 7 2 2 3 3" xfId="28537" xr:uid="{00000000-0005-0000-0000-00001C890000}"/>
    <cellStyle name="Normal 5 7 2 2 3 4" xfId="44256" xr:uid="{00000000-0005-0000-0000-00001D890000}"/>
    <cellStyle name="Normal 5 7 2 2 4" xfId="27719" xr:uid="{00000000-0005-0000-0000-00001E890000}"/>
    <cellStyle name="Normal 5 7 2 2 4 2" xfId="33203" xr:uid="{00000000-0005-0000-0000-00001F890000}"/>
    <cellStyle name="Normal 5 7 2 2 4 3" xfId="44257" xr:uid="{00000000-0005-0000-0000-000020890000}"/>
    <cellStyle name="Normal 5 7 2 2 5" xfId="28536" xr:uid="{00000000-0005-0000-0000-000021890000}"/>
    <cellStyle name="Normal 5 7 2 2 6" xfId="44258" xr:uid="{00000000-0005-0000-0000-000022890000}"/>
    <cellStyle name="Normal 5 7 2 20" xfId="21192" xr:uid="{00000000-0005-0000-0000-000023890000}"/>
    <cellStyle name="Normal 5 7 2 21" xfId="44259" xr:uid="{00000000-0005-0000-0000-000024890000}"/>
    <cellStyle name="Normal 5 7 2 3" xfId="8182" xr:uid="{00000000-0005-0000-0000-000025890000}"/>
    <cellStyle name="Normal 5 7 2 3 2" xfId="8183" xr:uid="{00000000-0005-0000-0000-000026890000}"/>
    <cellStyle name="Normal 5 7 2 3 2 2" xfId="27720" xr:uid="{00000000-0005-0000-0000-000027890000}"/>
    <cellStyle name="Normal 5 7 2 3 2 2 2" xfId="33204" xr:uid="{00000000-0005-0000-0000-000028890000}"/>
    <cellStyle name="Normal 5 7 2 3 2 2 3" xfId="44260" xr:uid="{00000000-0005-0000-0000-000029890000}"/>
    <cellStyle name="Normal 5 7 2 3 2 3" xfId="21193" xr:uid="{00000000-0005-0000-0000-00002A890000}"/>
    <cellStyle name="Normal 5 7 2 3 2 4" xfId="44261" xr:uid="{00000000-0005-0000-0000-00002B890000}"/>
    <cellStyle name="Normal 5 7 2 3 3" xfId="8184" xr:uid="{00000000-0005-0000-0000-00002C890000}"/>
    <cellStyle name="Normal 5 7 2 3 3 2" xfId="27721" xr:uid="{00000000-0005-0000-0000-00002D890000}"/>
    <cellStyle name="Normal 5 7 2 3 3 2 2" xfId="33205" xr:uid="{00000000-0005-0000-0000-00002E890000}"/>
    <cellStyle name="Normal 5 7 2 3 3 2 3" xfId="44262" xr:uid="{00000000-0005-0000-0000-00002F890000}"/>
    <cellStyle name="Normal 5 7 2 3 3 3" xfId="21194" xr:uid="{00000000-0005-0000-0000-000030890000}"/>
    <cellStyle name="Normal 5 7 2 3 3 4" xfId="44263" xr:uid="{00000000-0005-0000-0000-000031890000}"/>
    <cellStyle name="Normal 5 7 2 3 4" xfId="27722" xr:uid="{00000000-0005-0000-0000-000032890000}"/>
    <cellStyle name="Normal 5 7 2 3 4 2" xfId="33206" xr:uid="{00000000-0005-0000-0000-000033890000}"/>
    <cellStyle name="Normal 5 7 2 3 4 3" xfId="44264" xr:uid="{00000000-0005-0000-0000-000034890000}"/>
    <cellStyle name="Normal 5 7 2 3 5" xfId="28532" xr:uid="{00000000-0005-0000-0000-000035890000}"/>
    <cellStyle name="Normal 5 7 2 3 6" xfId="44265" xr:uid="{00000000-0005-0000-0000-000036890000}"/>
    <cellStyle name="Normal 5 7 2 4" xfId="8185" xr:uid="{00000000-0005-0000-0000-000037890000}"/>
    <cellStyle name="Normal 5 7 2 4 2" xfId="8186" xr:uid="{00000000-0005-0000-0000-000038890000}"/>
    <cellStyle name="Normal 5 7 2 4 2 2" xfId="27723" xr:uid="{00000000-0005-0000-0000-000039890000}"/>
    <cellStyle name="Normal 5 7 2 4 2 2 2" xfId="33207" xr:uid="{00000000-0005-0000-0000-00003A890000}"/>
    <cellStyle name="Normal 5 7 2 4 2 2 3" xfId="44266" xr:uid="{00000000-0005-0000-0000-00003B890000}"/>
    <cellStyle name="Normal 5 7 2 4 2 3" xfId="21195" xr:uid="{00000000-0005-0000-0000-00003C890000}"/>
    <cellStyle name="Normal 5 7 2 4 2 4" xfId="44267" xr:uid="{00000000-0005-0000-0000-00003D890000}"/>
    <cellStyle name="Normal 5 7 2 4 3" xfId="8187" xr:uid="{00000000-0005-0000-0000-00003E890000}"/>
    <cellStyle name="Normal 5 7 2 4 3 2" xfId="27724" xr:uid="{00000000-0005-0000-0000-00003F890000}"/>
    <cellStyle name="Normal 5 7 2 4 3 2 2" xfId="33208" xr:uid="{00000000-0005-0000-0000-000040890000}"/>
    <cellStyle name="Normal 5 7 2 4 3 2 3" xfId="44268" xr:uid="{00000000-0005-0000-0000-000041890000}"/>
    <cellStyle name="Normal 5 7 2 4 3 3" xfId="21196" xr:uid="{00000000-0005-0000-0000-000042890000}"/>
    <cellStyle name="Normal 5 7 2 4 3 4" xfId="44269" xr:uid="{00000000-0005-0000-0000-000043890000}"/>
    <cellStyle name="Normal 5 7 2 4 4" xfId="27725" xr:uid="{00000000-0005-0000-0000-000044890000}"/>
    <cellStyle name="Normal 5 7 2 4 4 2" xfId="33209" xr:uid="{00000000-0005-0000-0000-000045890000}"/>
    <cellStyle name="Normal 5 7 2 4 4 3" xfId="44270" xr:uid="{00000000-0005-0000-0000-000046890000}"/>
    <cellStyle name="Normal 5 7 2 4 5" xfId="21197" xr:uid="{00000000-0005-0000-0000-000047890000}"/>
    <cellStyle name="Normal 5 7 2 4 6" xfId="44271" xr:uid="{00000000-0005-0000-0000-000048890000}"/>
    <cellStyle name="Normal 5 7 2 5" xfId="8188" xr:uid="{00000000-0005-0000-0000-000049890000}"/>
    <cellStyle name="Normal 5 7 2 5 2" xfId="8189" xr:uid="{00000000-0005-0000-0000-00004A890000}"/>
    <cellStyle name="Normal 5 7 2 5 2 2" xfId="27726" xr:uid="{00000000-0005-0000-0000-00004B890000}"/>
    <cellStyle name="Normal 5 7 2 5 2 2 2" xfId="33210" xr:uid="{00000000-0005-0000-0000-00004C890000}"/>
    <cellStyle name="Normal 5 7 2 5 2 2 3" xfId="44272" xr:uid="{00000000-0005-0000-0000-00004D890000}"/>
    <cellStyle name="Normal 5 7 2 5 2 3" xfId="21198" xr:uid="{00000000-0005-0000-0000-00004E890000}"/>
    <cellStyle name="Normal 5 7 2 5 2 4" xfId="44273" xr:uid="{00000000-0005-0000-0000-00004F890000}"/>
    <cellStyle name="Normal 5 7 2 5 3" xfId="8190" xr:uid="{00000000-0005-0000-0000-000050890000}"/>
    <cellStyle name="Normal 5 7 2 5 3 2" xfId="27727" xr:uid="{00000000-0005-0000-0000-000051890000}"/>
    <cellStyle name="Normal 5 7 2 5 3 2 2" xfId="33211" xr:uid="{00000000-0005-0000-0000-000052890000}"/>
    <cellStyle name="Normal 5 7 2 5 3 2 3" xfId="44274" xr:uid="{00000000-0005-0000-0000-000053890000}"/>
    <cellStyle name="Normal 5 7 2 5 3 3" xfId="21199" xr:uid="{00000000-0005-0000-0000-000054890000}"/>
    <cellStyle name="Normal 5 7 2 5 3 4" xfId="44275" xr:uid="{00000000-0005-0000-0000-000055890000}"/>
    <cellStyle name="Normal 5 7 2 5 4" xfId="27728" xr:uid="{00000000-0005-0000-0000-000056890000}"/>
    <cellStyle name="Normal 5 7 2 5 4 2" xfId="33212" xr:uid="{00000000-0005-0000-0000-000057890000}"/>
    <cellStyle name="Normal 5 7 2 5 4 3" xfId="44276" xr:uid="{00000000-0005-0000-0000-000058890000}"/>
    <cellStyle name="Normal 5 7 2 5 5" xfId="28525" xr:uid="{00000000-0005-0000-0000-000059890000}"/>
    <cellStyle name="Normal 5 7 2 5 6" xfId="44277" xr:uid="{00000000-0005-0000-0000-00005A890000}"/>
    <cellStyle name="Normal 5 7 2 6" xfId="8191" xr:uid="{00000000-0005-0000-0000-00005B890000}"/>
    <cellStyle name="Normal 5 7 2 6 2" xfId="8192" xr:uid="{00000000-0005-0000-0000-00005C890000}"/>
    <cellStyle name="Normal 5 7 2 6 2 2" xfId="27729" xr:uid="{00000000-0005-0000-0000-00005D890000}"/>
    <cellStyle name="Normal 5 7 2 6 2 2 2" xfId="33213" xr:uid="{00000000-0005-0000-0000-00005E890000}"/>
    <cellStyle name="Normal 5 7 2 6 2 2 3" xfId="44278" xr:uid="{00000000-0005-0000-0000-00005F890000}"/>
    <cellStyle name="Normal 5 7 2 6 2 3" xfId="21200" xr:uid="{00000000-0005-0000-0000-000060890000}"/>
    <cellStyle name="Normal 5 7 2 6 2 4" xfId="44279" xr:uid="{00000000-0005-0000-0000-000061890000}"/>
    <cellStyle name="Normal 5 7 2 6 3" xfId="8193" xr:uid="{00000000-0005-0000-0000-000062890000}"/>
    <cellStyle name="Normal 5 7 2 6 3 2" xfId="27730" xr:uid="{00000000-0005-0000-0000-000063890000}"/>
    <cellStyle name="Normal 5 7 2 6 3 2 2" xfId="33214" xr:uid="{00000000-0005-0000-0000-000064890000}"/>
    <cellStyle name="Normal 5 7 2 6 3 2 3" xfId="44280" xr:uid="{00000000-0005-0000-0000-000065890000}"/>
    <cellStyle name="Normal 5 7 2 6 3 3" xfId="21201" xr:uid="{00000000-0005-0000-0000-000066890000}"/>
    <cellStyle name="Normal 5 7 2 6 3 4" xfId="44281" xr:uid="{00000000-0005-0000-0000-000067890000}"/>
    <cellStyle name="Normal 5 7 2 6 4" xfId="27731" xr:uid="{00000000-0005-0000-0000-000068890000}"/>
    <cellStyle name="Normal 5 7 2 6 4 2" xfId="33215" xr:uid="{00000000-0005-0000-0000-000069890000}"/>
    <cellStyle name="Normal 5 7 2 6 4 3" xfId="44282" xr:uid="{00000000-0005-0000-0000-00006A890000}"/>
    <cellStyle name="Normal 5 7 2 6 5" xfId="21202" xr:uid="{00000000-0005-0000-0000-00006B890000}"/>
    <cellStyle name="Normal 5 7 2 6 6" xfId="44283" xr:uid="{00000000-0005-0000-0000-00006C890000}"/>
    <cellStyle name="Normal 5 7 2 7" xfId="8194" xr:uid="{00000000-0005-0000-0000-00006D890000}"/>
    <cellStyle name="Normal 5 7 2 7 2" xfId="8195" xr:uid="{00000000-0005-0000-0000-00006E890000}"/>
    <cellStyle name="Normal 5 7 2 7 2 2" xfId="27732" xr:uid="{00000000-0005-0000-0000-00006F890000}"/>
    <cellStyle name="Normal 5 7 2 7 2 2 2" xfId="33216" xr:uid="{00000000-0005-0000-0000-000070890000}"/>
    <cellStyle name="Normal 5 7 2 7 2 2 3" xfId="44284" xr:uid="{00000000-0005-0000-0000-000071890000}"/>
    <cellStyle name="Normal 5 7 2 7 2 3" xfId="28520" xr:uid="{00000000-0005-0000-0000-000072890000}"/>
    <cellStyle name="Normal 5 7 2 7 2 4" xfId="44285" xr:uid="{00000000-0005-0000-0000-000073890000}"/>
    <cellStyle name="Normal 5 7 2 7 3" xfId="8196" xr:uid="{00000000-0005-0000-0000-000074890000}"/>
    <cellStyle name="Normal 5 7 2 7 3 2" xfId="27733" xr:uid="{00000000-0005-0000-0000-000075890000}"/>
    <cellStyle name="Normal 5 7 2 7 3 2 2" xfId="33217" xr:uid="{00000000-0005-0000-0000-000076890000}"/>
    <cellStyle name="Normal 5 7 2 7 3 2 3" xfId="44286" xr:uid="{00000000-0005-0000-0000-000077890000}"/>
    <cellStyle name="Normal 5 7 2 7 3 3" xfId="28519" xr:uid="{00000000-0005-0000-0000-000078890000}"/>
    <cellStyle name="Normal 5 7 2 7 3 4" xfId="44287" xr:uid="{00000000-0005-0000-0000-000079890000}"/>
    <cellStyle name="Normal 5 7 2 7 4" xfId="27734" xr:uid="{00000000-0005-0000-0000-00007A890000}"/>
    <cellStyle name="Normal 5 7 2 7 4 2" xfId="33218" xr:uid="{00000000-0005-0000-0000-00007B890000}"/>
    <cellStyle name="Normal 5 7 2 7 4 3" xfId="44288" xr:uid="{00000000-0005-0000-0000-00007C890000}"/>
    <cellStyle name="Normal 5 7 2 7 5" xfId="21204" xr:uid="{00000000-0005-0000-0000-00007D890000}"/>
    <cellStyle name="Normal 5 7 2 7 6" xfId="44289" xr:uid="{00000000-0005-0000-0000-00007E890000}"/>
    <cellStyle name="Normal 5 7 2 8" xfId="8197" xr:uid="{00000000-0005-0000-0000-00007F890000}"/>
    <cellStyle name="Normal 5 7 2 8 2" xfId="8198" xr:uid="{00000000-0005-0000-0000-000080890000}"/>
    <cellStyle name="Normal 5 7 2 8 2 2" xfId="27735" xr:uid="{00000000-0005-0000-0000-000081890000}"/>
    <cellStyle name="Normal 5 7 2 8 2 2 2" xfId="33219" xr:uid="{00000000-0005-0000-0000-000082890000}"/>
    <cellStyle name="Normal 5 7 2 8 2 2 3" xfId="44290" xr:uid="{00000000-0005-0000-0000-000083890000}"/>
    <cellStyle name="Normal 5 7 2 8 2 3" xfId="28517" xr:uid="{00000000-0005-0000-0000-000084890000}"/>
    <cellStyle name="Normal 5 7 2 8 2 4" xfId="44291" xr:uid="{00000000-0005-0000-0000-000085890000}"/>
    <cellStyle name="Normal 5 7 2 8 3" xfId="8199" xr:uid="{00000000-0005-0000-0000-000086890000}"/>
    <cellStyle name="Normal 5 7 2 8 3 2" xfId="27736" xr:uid="{00000000-0005-0000-0000-000087890000}"/>
    <cellStyle name="Normal 5 7 2 8 3 2 2" xfId="33220" xr:uid="{00000000-0005-0000-0000-000088890000}"/>
    <cellStyle name="Normal 5 7 2 8 3 2 3" xfId="44292" xr:uid="{00000000-0005-0000-0000-000089890000}"/>
    <cellStyle name="Normal 5 7 2 8 3 3" xfId="28515" xr:uid="{00000000-0005-0000-0000-00008A890000}"/>
    <cellStyle name="Normal 5 7 2 8 3 4" xfId="44293" xr:uid="{00000000-0005-0000-0000-00008B890000}"/>
    <cellStyle name="Normal 5 7 2 8 4" xfId="27737" xr:uid="{00000000-0005-0000-0000-00008C890000}"/>
    <cellStyle name="Normal 5 7 2 8 4 2" xfId="33221" xr:uid="{00000000-0005-0000-0000-00008D890000}"/>
    <cellStyle name="Normal 5 7 2 8 4 3" xfId="44294" xr:uid="{00000000-0005-0000-0000-00008E890000}"/>
    <cellStyle name="Normal 5 7 2 8 5" xfId="21207" xr:uid="{00000000-0005-0000-0000-00008F890000}"/>
    <cellStyle name="Normal 5 7 2 8 6" xfId="44295" xr:uid="{00000000-0005-0000-0000-000090890000}"/>
    <cellStyle name="Normal 5 7 2 9" xfId="8200" xr:uid="{00000000-0005-0000-0000-000091890000}"/>
    <cellStyle name="Normal 5 7 2 9 2" xfId="8201" xr:uid="{00000000-0005-0000-0000-000092890000}"/>
    <cellStyle name="Normal 5 7 2 9 2 2" xfId="27738" xr:uid="{00000000-0005-0000-0000-000093890000}"/>
    <cellStyle name="Normal 5 7 2 9 2 2 2" xfId="33222" xr:uid="{00000000-0005-0000-0000-000094890000}"/>
    <cellStyle name="Normal 5 7 2 9 2 2 3" xfId="44296" xr:uid="{00000000-0005-0000-0000-000095890000}"/>
    <cellStyle name="Normal 5 7 2 9 2 3" xfId="28513" xr:uid="{00000000-0005-0000-0000-000096890000}"/>
    <cellStyle name="Normal 5 7 2 9 2 4" xfId="44297" xr:uid="{00000000-0005-0000-0000-000097890000}"/>
    <cellStyle name="Normal 5 7 2 9 3" xfId="8202" xr:uid="{00000000-0005-0000-0000-000098890000}"/>
    <cellStyle name="Normal 5 7 2 9 3 2" xfId="27739" xr:uid="{00000000-0005-0000-0000-000099890000}"/>
    <cellStyle name="Normal 5 7 2 9 3 2 2" xfId="33223" xr:uid="{00000000-0005-0000-0000-00009A890000}"/>
    <cellStyle name="Normal 5 7 2 9 3 2 3" xfId="44298" xr:uid="{00000000-0005-0000-0000-00009B890000}"/>
    <cellStyle name="Normal 5 7 2 9 3 3" xfId="28512" xr:uid="{00000000-0005-0000-0000-00009C890000}"/>
    <cellStyle name="Normal 5 7 2 9 3 4" xfId="44299" xr:uid="{00000000-0005-0000-0000-00009D890000}"/>
    <cellStyle name="Normal 5 7 2 9 4" xfId="27740" xr:uid="{00000000-0005-0000-0000-00009E890000}"/>
    <cellStyle name="Normal 5 7 2 9 4 2" xfId="33224" xr:uid="{00000000-0005-0000-0000-00009F890000}"/>
    <cellStyle name="Normal 5 7 2 9 4 3" xfId="44300" xr:uid="{00000000-0005-0000-0000-0000A0890000}"/>
    <cellStyle name="Normal 5 7 2 9 5" xfId="21209" xr:uid="{00000000-0005-0000-0000-0000A1890000}"/>
    <cellStyle name="Normal 5 7 2 9 6" xfId="44301" xr:uid="{00000000-0005-0000-0000-0000A2890000}"/>
    <cellStyle name="Normal 5 7 20" xfId="8203" xr:uid="{00000000-0005-0000-0000-0000A3890000}"/>
    <cellStyle name="Normal 5 7 20 2" xfId="8204" xr:uid="{00000000-0005-0000-0000-0000A4890000}"/>
    <cellStyle name="Normal 5 7 20 2 2" xfId="27741" xr:uid="{00000000-0005-0000-0000-0000A5890000}"/>
    <cellStyle name="Normal 5 7 20 2 2 2" xfId="33225" xr:uid="{00000000-0005-0000-0000-0000A6890000}"/>
    <cellStyle name="Normal 5 7 20 2 2 3" xfId="44302" xr:uid="{00000000-0005-0000-0000-0000A7890000}"/>
    <cellStyle name="Normal 5 7 20 2 3" xfId="28509" xr:uid="{00000000-0005-0000-0000-0000A8890000}"/>
    <cellStyle name="Normal 5 7 20 2 4" xfId="44303" xr:uid="{00000000-0005-0000-0000-0000A9890000}"/>
    <cellStyle name="Normal 5 7 20 3" xfId="8205" xr:uid="{00000000-0005-0000-0000-0000AA890000}"/>
    <cellStyle name="Normal 5 7 20 3 2" xfId="27742" xr:uid="{00000000-0005-0000-0000-0000AB890000}"/>
    <cellStyle name="Normal 5 7 20 3 2 2" xfId="33226" xr:uid="{00000000-0005-0000-0000-0000AC890000}"/>
    <cellStyle name="Normal 5 7 20 3 2 3" xfId="44304" xr:uid="{00000000-0005-0000-0000-0000AD890000}"/>
    <cellStyle name="Normal 5 7 20 3 3" xfId="28508" xr:uid="{00000000-0005-0000-0000-0000AE890000}"/>
    <cellStyle name="Normal 5 7 20 3 4" xfId="44305" xr:uid="{00000000-0005-0000-0000-0000AF890000}"/>
    <cellStyle name="Normal 5 7 20 4" xfId="27743" xr:uid="{00000000-0005-0000-0000-0000B0890000}"/>
    <cellStyle name="Normal 5 7 20 4 2" xfId="33227" xr:uid="{00000000-0005-0000-0000-0000B1890000}"/>
    <cellStyle name="Normal 5 7 20 4 3" xfId="44306" xr:uid="{00000000-0005-0000-0000-0000B2890000}"/>
    <cellStyle name="Normal 5 7 20 5" xfId="21214" xr:uid="{00000000-0005-0000-0000-0000B3890000}"/>
    <cellStyle name="Normal 5 7 20 6" xfId="44307" xr:uid="{00000000-0005-0000-0000-0000B4890000}"/>
    <cellStyle name="Normal 5 7 21" xfId="8206" xr:uid="{00000000-0005-0000-0000-0000B5890000}"/>
    <cellStyle name="Normal 5 7 21 2" xfId="27744" xr:uid="{00000000-0005-0000-0000-0000B6890000}"/>
    <cellStyle name="Normal 5 7 21 2 2" xfId="33228" xr:uid="{00000000-0005-0000-0000-0000B7890000}"/>
    <cellStyle name="Normal 5 7 21 2 3" xfId="44308" xr:uid="{00000000-0005-0000-0000-0000B8890000}"/>
    <cellStyle name="Normal 5 7 21 3" xfId="21215" xr:uid="{00000000-0005-0000-0000-0000B9890000}"/>
    <cellStyle name="Normal 5 7 21 4" xfId="44309" xr:uid="{00000000-0005-0000-0000-0000BA890000}"/>
    <cellStyle name="Normal 5 7 22" xfId="8207" xr:uid="{00000000-0005-0000-0000-0000BB890000}"/>
    <cellStyle name="Normal 5 7 22 2" xfId="27745" xr:uid="{00000000-0005-0000-0000-0000BC890000}"/>
    <cellStyle name="Normal 5 7 22 2 2" xfId="33229" xr:uid="{00000000-0005-0000-0000-0000BD890000}"/>
    <cellStyle name="Normal 5 7 22 2 3" xfId="44310" xr:uid="{00000000-0005-0000-0000-0000BE890000}"/>
    <cellStyle name="Normal 5 7 22 3" xfId="21217" xr:uid="{00000000-0005-0000-0000-0000BF890000}"/>
    <cellStyle name="Normal 5 7 22 4" xfId="44311" xr:uid="{00000000-0005-0000-0000-0000C0890000}"/>
    <cellStyle name="Normal 5 7 23" xfId="27746" xr:uid="{00000000-0005-0000-0000-0000C1890000}"/>
    <cellStyle name="Normal 5 7 23 2" xfId="33230" xr:uid="{00000000-0005-0000-0000-0000C2890000}"/>
    <cellStyle name="Normal 5 7 23 3" xfId="44312" xr:uid="{00000000-0005-0000-0000-0000C3890000}"/>
    <cellStyle name="Normal 5 7 24" xfId="28505" xr:uid="{00000000-0005-0000-0000-0000C4890000}"/>
    <cellStyle name="Normal 5 7 25" xfId="44313" xr:uid="{00000000-0005-0000-0000-0000C5890000}"/>
    <cellStyle name="Normal 5 7 3" xfId="8208" xr:uid="{00000000-0005-0000-0000-0000C6890000}"/>
    <cellStyle name="Normal 5 7 3 10" xfId="8209" xr:uid="{00000000-0005-0000-0000-0000C7890000}"/>
    <cellStyle name="Normal 5 7 3 10 2" xfId="8210" xr:uid="{00000000-0005-0000-0000-0000C8890000}"/>
    <cellStyle name="Normal 5 7 3 10 2 2" xfId="27747" xr:uid="{00000000-0005-0000-0000-0000C9890000}"/>
    <cellStyle name="Normal 5 7 3 10 2 2 2" xfId="33231" xr:uid="{00000000-0005-0000-0000-0000CA890000}"/>
    <cellStyle name="Normal 5 7 3 10 2 2 3" xfId="44314" xr:uid="{00000000-0005-0000-0000-0000CB890000}"/>
    <cellStyle name="Normal 5 7 3 10 2 3" xfId="21218" xr:uid="{00000000-0005-0000-0000-0000CC890000}"/>
    <cellStyle name="Normal 5 7 3 10 2 4" xfId="44315" xr:uid="{00000000-0005-0000-0000-0000CD890000}"/>
    <cellStyle name="Normal 5 7 3 10 3" xfId="8211" xr:uid="{00000000-0005-0000-0000-0000CE890000}"/>
    <cellStyle name="Normal 5 7 3 10 3 2" xfId="27748" xr:uid="{00000000-0005-0000-0000-0000CF890000}"/>
    <cellStyle name="Normal 5 7 3 10 3 2 2" xfId="33232" xr:uid="{00000000-0005-0000-0000-0000D0890000}"/>
    <cellStyle name="Normal 5 7 3 10 3 2 3" xfId="44316" xr:uid="{00000000-0005-0000-0000-0000D1890000}"/>
    <cellStyle name="Normal 5 7 3 10 3 3" xfId="21219" xr:uid="{00000000-0005-0000-0000-0000D2890000}"/>
    <cellStyle name="Normal 5 7 3 10 3 4" xfId="44317" xr:uid="{00000000-0005-0000-0000-0000D3890000}"/>
    <cellStyle name="Normal 5 7 3 10 4" xfId="27749" xr:uid="{00000000-0005-0000-0000-0000D4890000}"/>
    <cellStyle name="Normal 5 7 3 10 4 2" xfId="33233" xr:uid="{00000000-0005-0000-0000-0000D5890000}"/>
    <cellStyle name="Normal 5 7 3 10 4 3" xfId="44318" xr:uid="{00000000-0005-0000-0000-0000D6890000}"/>
    <cellStyle name="Normal 5 7 3 10 5" xfId="21220" xr:uid="{00000000-0005-0000-0000-0000D7890000}"/>
    <cellStyle name="Normal 5 7 3 10 6" xfId="44319" xr:uid="{00000000-0005-0000-0000-0000D8890000}"/>
    <cellStyle name="Normal 5 7 3 11" xfId="8212" xr:uid="{00000000-0005-0000-0000-0000D9890000}"/>
    <cellStyle name="Normal 5 7 3 11 2" xfId="8213" xr:uid="{00000000-0005-0000-0000-0000DA890000}"/>
    <cellStyle name="Normal 5 7 3 11 2 2" xfId="27750" xr:uid="{00000000-0005-0000-0000-0000DB890000}"/>
    <cellStyle name="Normal 5 7 3 11 2 2 2" xfId="33234" xr:uid="{00000000-0005-0000-0000-0000DC890000}"/>
    <cellStyle name="Normal 5 7 3 11 2 2 3" xfId="44320" xr:uid="{00000000-0005-0000-0000-0000DD890000}"/>
    <cellStyle name="Normal 5 7 3 11 2 3" xfId="21221" xr:uid="{00000000-0005-0000-0000-0000DE890000}"/>
    <cellStyle name="Normal 5 7 3 11 2 4" xfId="44321" xr:uid="{00000000-0005-0000-0000-0000DF890000}"/>
    <cellStyle name="Normal 5 7 3 11 3" xfId="8214" xr:uid="{00000000-0005-0000-0000-0000E0890000}"/>
    <cellStyle name="Normal 5 7 3 11 3 2" xfId="27751" xr:uid="{00000000-0005-0000-0000-0000E1890000}"/>
    <cellStyle name="Normal 5 7 3 11 3 2 2" xfId="33235" xr:uid="{00000000-0005-0000-0000-0000E2890000}"/>
    <cellStyle name="Normal 5 7 3 11 3 2 3" xfId="44322" xr:uid="{00000000-0005-0000-0000-0000E3890000}"/>
    <cellStyle name="Normal 5 7 3 11 3 3" xfId="21222" xr:uid="{00000000-0005-0000-0000-0000E4890000}"/>
    <cellStyle name="Normal 5 7 3 11 3 4" xfId="44323" xr:uid="{00000000-0005-0000-0000-0000E5890000}"/>
    <cellStyle name="Normal 5 7 3 11 4" xfId="27752" xr:uid="{00000000-0005-0000-0000-0000E6890000}"/>
    <cellStyle name="Normal 5 7 3 11 4 2" xfId="33236" xr:uid="{00000000-0005-0000-0000-0000E7890000}"/>
    <cellStyle name="Normal 5 7 3 11 4 3" xfId="44324" xr:uid="{00000000-0005-0000-0000-0000E8890000}"/>
    <cellStyle name="Normal 5 7 3 11 5" xfId="28497" xr:uid="{00000000-0005-0000-0000-0000E9890000}"/>
    <cellStyle name="Normal 5 7 3 11 6" xfId="44325" xr:uid="{00000000-0005-0000-0000-0000EA890000}"/>
    <cellStyle name="Normal 5 7 3 12" xfId="8215" xr:uid="{00000000-0005-0000-0000-0000EB890000}"/>
    <cellStyle name="Normal 5 7 3 12 2" xfId="8216" xr:uid="{00000000-0005-0000-0000-0000EC890000}"/>
    <cellStyle name="Normal 5 7 3 12 2 2" xfId="27753" xr:uid="{00000000-0005-0000-0000-0000ED890000}"/>
    <cellStyle name="Normal 5 7 3 12 2 2 2" xfId="33237" xr:uid="{00000000-0005-0000-0000-0000EE890000}"/>
    <cellStyle name="Normal 5 7 3 12 2 2 3" xfId="44326" xr:uid="{00000000-0005-0000-0000-0000EF890000}"/>
    <cellStyle name="Normal 5 7 3 12 2 3" xfId="21223" xr:uid="{00000000-0005-0000-0000-0000F0890000}"/>
    <cellStyle name="Normal 5 7 3 12 2 4" xfId="44327" xr:uid="{00000000-0005-0000-0000-0000F1890000}"/>
    <cellStyle name="Normal 5 7 3 12 3" xfId="8217" xr:uid="{00000000-0005-0000-0000-0000F2890000}"/>
    <cellStyle name="Normal 5 7 3 12 3 2" xfId="27754" xr:uid="{00000000-0005-0000-0000-0000F3890000}"/>
    <cellStyle name="Normal 5 7 3 12 3 2 2" xfId="33238" xr:uid="{00000000-0005-0000-0000-0000F4890000}"/>
    <cellStyle name="Normal 5 7 3 12 3 2 3" xfId="44328" xr:uid="{00000000-0005-0000-0000-0000F5890000}"/>
    <cellStyle name="Normal 5 7 3 12 3 3" xfId="21224" xr:uid="{00000000-0005-0000-0000-0000F6890000}"/>
    <cellStyle name="Normal 5 7 3 12 3 4" xfId="44329" xr:uid="{00000000-0005-0000-0000-0000F7890000}"/>
    <cellStyle name="Normal 5 7 3 12 4" xfId="27755" xr:uid="{00000000-0005-0000-0000-0000F8890000}"/>
    <cellStyle name="Normal 5 7 3 12 4 2" xfId="33239" xr:uid="{00000000-0005-0000-0000-0000F9890000}"/>
    <cellStyle name="Normal 5 7 3 12 4 3" xfId="44330" xr:uid="{00000000-0005-0000-0000-0000FA890000}"/>
    <cellStyle name="Normal 5 7 3 12 5" xfId="21225" xr:uid="{00000000-0005-0000-0000-0000FB890000}"/>
    <cellStyle name="Normal 5 7 3 12 6" xfId="44331" xr:uid="{00000000-0005-0000-0000-0000FC890000}"/>
    <cellStyle name="Normal 5 7 3 13" xfId="8218" xr:uid="{00000000-0005-0000-0000-0000FD890000}"/>
    <cellStyle name="Normal 5 7 3 13 2" xfId="8219" xr:uid="{00000000-0005-0000-0000-0000FE890000}"/>
    <cellStyle name="Normal 5 7 3 13 2 2" xfId="27756" xr:uid="{00000000-0005-0000-0000-0000FF890000}"/>
    <cellStyle name="Normal 5 7 3 13 2 2 2" xfId="33240" xr:uid="{00000000-0005-0000-0000-0000008A0000}"/>
    <cellStyle name="Normal 5 7 3 13 2 2 3" xfId="44332" xr:uid="{00000000-0005-0000-0000-0000018A0000}"/>
    <cellStyle name="Normal 5 7 3 13 2 3" xfId="21227" xr:uid="{00000000-0005-0000-0000-0000028A0000}"/>
    <cellStyle name="Normal 5 7 3 13 2 4" xfId="44333" xr:uid="{00000000-0005-0000-0000-0000038A0000}"/>
    <cellStyle name="Normal 5 7 3 13 3" xfId="8220" xr:uid="{00000000-0005-0000-0000-0000048A0000}"/>
    <cellStyle name="Normal 5 7 3 13 3 2" xfId="27757" xr:uid="{00000000-0005-0000-0000-0000058A0000}"/>
    <cellStyle name="Normal 5 7 3 13 3 2 2" xfId="33241" xr:uid="{00000000-0005-0000-0000-0000068A0000}"/>
    <cellStyle name="Normal 5 7 3 13 3 2 3" xfId="44334" xr:uid="{00000000-0005-0000-0000-0000078A0000}"/>
    <cellStyle name="Normal 5 7 3 13 3 3" xfId="21228" xr:uid="{00000000-0005-0000-0000-0000088A0000}"/>
    <cellStyle name="Normal 5 7 3 13 3 4" xfId="44335" xr:uid="{00000000-0005-0000-0000-0000098A0000}"/>
    <cellStyle name="Normal 5 7 3 13 4" xfId="27758" xr:uid="{00000000-0005-0000-0000-00000A8A0000}"/>
    <cellStyle name="Normal 5 7 3 13 4 2" xfId="33242" xr:uid="{00000000-0005-0000-0000-00000B8A0000}"/>
    <cellStyle name="Normal 5 7 3 13 4 3" xfId="44336" xr:uid="{00000000-0005-0000-0000-00000C8A0000}"/>
    <cellStyle name="Normal 5 7 3 13 5" xfId="28491" xr:uid="{00000000-0005-0000-0000-00000D8A0000}"/>
    <cellStyle name="Normal 5 7 3 13 6" xfId="44337" xr:uid="{00000000-0005-0000-0000-00000E8A0000}"/>
    <cellStyle name="Normal 5 7 3 14" xfId="8221" xr:uid="{00000000-0005-0000-0000-00000F8A0000}"/>
    <cellStyle name="Normal 5 7 3 14 2" xfId="8222" xr:uid="{00000000-0005-0000-0000-0000108A0000}"/>
    <cellStyle name="Normal 5 7 3 14 2 2" xfId="27759" xr:uid="{00000000-0005-0000-0000-0000118A0000}"/>
    <cellStyle name="Normal 5 7 3 14 2 2 2" xfId="33243" xr:uid="{00000000-0005-0000-0000-0000128A0000}"/>
    <cellStyle name="Normal 5 7 3 14 2 2 3" xfId="44338" xr:uid="{00000000-0005-0000-0000-0000138A0000}"/>
    <cellStyle name="Normal 5 7 3 14 2 3" xfId="21229" xr:uid="{00000000-0005-0000-0000-0000148A0000}"/>
    <cellStyle name="Normal 5 7 3 14 2 4" xfId="44339" xr:uid="{00000000-0005-0000-0000-0000158A0000}"/>
    <cellStyle name="Normal 5 7 3 14 3" xfId="8223" xr:uid="{00000000-0005-0000-0000-0000168A0000}"/>
    <cellStyle name="Normal 5 7 3 14 3 2" xfId="27760" xr:uid="{00000000-0005-0000-0000-0000178A0000}"/>
    <cellStyle name="Normal 5 7 3 14 3 2 2" xfId="33244" xr:uid="{00000000-0005-0000-0000-0000188A0000}"/>
    <cellStyle name="Normal 5 7 3 14 3 2 3" xfId="44340" xr:uid="{00000000-0005-0000-0000-0000198A0000}"/>
    <cellStyle name="Normal 5 7 3 14 3 3" xfId="21230" xr:uid="{00000000-0005-0000-0000-00001A8A0000}"/>
    <cellStyle name="Normal 5 7 3 14 3 4" xfId="44341" xr:uid="{00000000-0005-0000-0000-00001B8A0000}"/>
    <cellStyle name="Normal 5 7 3 14 4" xfId="27761" xr:uid="{00000000-0005-0000-0000-00001C8A0000}"/>
    <cellStyle name="Normal 5 7 3 14 4 2" xfId="33245" xr:uid="{00000000-0005-0000-0000-00001D8A0000}"/>
    <cellStyle name="Normal 5 7 3 14 4 3" xfId="44342" xr:uid="{00000000-0005-0000-0000-00001E8A0000}"/>
    <cellStyle name="Normal 5 7 3 14 5" xfId="21231" xr:uid="{00000000-0005-0000-0000-00001F8A0000}"/>
    <cellStyle name="Normal 5 7 3 14 6" xfId="44343" xr:uid="{00000000-0005-0000-0000-0000208A0000}"/>
    <cellStyle name="Normal 5 7 3 15" xfId="8224" xr:uid="{00000000-0005-0000-0000-0000218A0000}"/>
    <cellStyle name="Normal 5 7 3 15 2" xfId="8225" xr:uid="{00000000-0005-0000-0000-0000228A0000}"/>
    <cellStyle name="Normal 5 7 3 15 2 2" xfId="27762" xr:uid="{00000000-0005-0000-0000-0000238A0000}"/>
    <cellStyle name="Normal 5 7 3 15 2 2 2" xfId="33246" xr:uid="{00000000-0005-0000-0000-0000248A0000}"/>
    <cellStyle name="Normal 5 7 3 15 2 2 3" xfId="44344" xr:uid="{00000000-0005-0000-0000-0000258A0000}"/>
    <cellStyle name="Normal 5 7 3 15 2 3" xfId="21232" xr:uid="{00000000-0005-0000-0000-0000268A0000}"/>
    <cellStyle name="Normal 5 7 3 15 2 4" xfId="44345" xr:uid="{00000000-0005-0000-0000-0000278A0000}"/>
    <cellStyle name="Normal 5 7 3 15 3" xfId="8226" xr:uid="{00000000-0005-0000-0000-0000288A0000}"/>
    <cellStyle name="Normal 5 7 3 15 3 2" xfId="27763" xr:uid="{00000000-0005-0000-0000-0000298A0000}"/>
    <cellStyle name="Normal 5 7 3 15 3 2 2" xfId="33247" xr:uid="{00000000-0005-0000-0000-00002A8A0000}"/>
    <cellStyle name="Normal 5 7 3 15 3 2 3" xfId="44346" xr:uid="{00000000-0005-0000-0000-00002B8A0000}"/>
    <cellStyle name="Normal 5 7 3 15 3 3" xfId="21233" xr:uid="{00000000-0005-0000-0000-00002C8A0000}"/>
    <cellStyle name="Normal 5 7 3 15 3 4" xfId="44347" xr:uid="{00000000-0005-0000-0000-00002D8A0000}"/>
    <cellStyle name="Normal 5 7 3 15 4" xfId="27764" xr:uid="{00000000-0005-0000-0000-00002E8A0000}"/>
    <cellStyle name="Normal 5 7 3 15 4 2" xfId="33248" xr:uid="{00000000-0005-0000-0000-00002F8A0000}"/>
    <cellStyle name="Normal 5 7 3 15 4 3" xfId="44348" xr:uid="{00000000-0005-0000-0000-0000308A0000}"/>
    <cellStyle name="Normal 5 7 3 15 5" xfId="28484" xr:uid="{00000000-0005-0000-0000-0000318A0000}"/>
    <cellStyle name="Normal 5 7 3 15 6" xfId="44349" xr:uid="{00000000-0005-0000-0000-0000328A0000}"/>
    <cellStyle name="Normal 5 7 3 16" xfId="8227" xr:uid="{00000000-0005-0000-0000-0000338A0000}"/>
    <cellStyle name="Normal 5 7 3 16 2" xfId="8228" xr:uid="{00000000-0005-0000-0000-0000348A0000}"/>
    <cellStyle name="Normal 5 7 3 16 2 2" xfId="27765" xr:uid="{00000000-0005-0000-0000-0000358A0000}"/>
    <cellStyle name="Normal 5 7 3 16 2 2 2" xfId="33249" xr:uid="{00000000-0005-0000-0000-0000368A0000}"/>
    <cellStyle name="Normal 5 7 3 16 2 2 3" xfId="44350" xr:uid="{00000000-0005-0000-0000-0000378A0000}"/>
    <cellStyle name="Normal 5 7 3 16 2 3" xfId="21234" xr:uid="{00000000-0005-0000-0000-0000388A0000}"/>
    <cellStyle name="Normal 5 7 3 16 2 4" xfId="44351" xr:uid="{00000000-0005-0000-0000-0000398A0000}"/>
    <cellStyle name="Normal 5 7 3 16 3" xfId="8229" xr:uid="{00000000-0005-0000-0000-00003A8A0000}"/>
    <cellStyle name="Normal 5 7 3 16 3 2" xfId="27766" xr:uid="{00000000-0005-0000-0000-00003B8A0000}"/>
    <cellStyle name="Normal 5 7 3 16 3 2 2" xfId="33250" xr:uid="{00000000-0005-0000-0000-00003C8A0000}"/>
    <cellStyle name="Normal 5 7 3 16 3 2 3" xfId="44352" xr:uid="{00000000-0005-0000-0000-00003D8A0000}"/>
    <cellStyle name="Normal 5 7 3 16 3 3" xfId="28482" xr:uid="{00000000-0005-0000-0000-00003E8A0000}"/>
    <cellStyle name="Normal 5 7 3 16 3 4" xfId="44353" xr:uid="{00000000-0005-0000-0000-00003F8A0000}"/>
    <cellStyle name="Normal 5 7 3 16 4" xfId="27767" xr:uid="{00000000-0005-0000-0000-0000408A0000}"/>
    <cellStyle name="Normal 5 7 3 16 4 2" xfId="33251" xr:uid="{00000000-0005-0000-0000-0000418A0000}"/>
    <cellStyle name="Normal 5 7 3 16 4 3" xfId="44354" xr:uid="{00000000-0005-0000-0000-0000428A0000}"/>
    <cellStyle name="Normal 5 7 3 16 5" xfId="28481" xr:uid="{00000000-0005-0000-0000-0000438A0000}"/>
    <cellStyle name="Normal 5 7 3 16 6" xfId="44355" xr:uid="{00000000-0005-0000-0000-0000448A0000}"/>
    <cellStyle name="Normal 5 7 3 17" xfId="8230" xr:uid="{00000000-0005-0000-0000-0000458A0000}"/>
    <cellStyle name="Normal 5 7 3 17 2" xfId="27768" xr:uid="{00000000-0005-0000-0000-0000468A0000}"/>
    <cellStyle name="Normal 5 7 3 17 2 2" xfId="33252" xr:uid="{00000000-0005-0000-0000-0000478A0000}"/>
    <cellStyle name="Normal 5 7 3 17 2 3" xfId="44356" xr:uid="{00000000-0005-0000-0000-0000488A0000}"/>
    <cellStyle name="Normal 5 7 3 17 3" xfId="28480" xr:uid="{00000000-0005-0000-0000-0000498A0000}"/>
    <cellStyle name="Normal 5 7 3 17 4" xfId="44357" xr:uid="{00000000-0005-0000-0000-00004A8A0000}"/>
    <cellStyle name="Normal 5 7 3 18" xfId="8231" xr:uid="{00000000-0005-0000-0000-00004B8A0000}"/>
    <cellStyle name="Normal 5 7 3 18 2" xfId="27769" xr:uid="{00000000-0005-0000-0000-00004C8A0000}"/>
    <cellStyle name="Normal 5 7 3 18 2 2" xfId="33253" xr:uid="{00000000-0005-0000-0000-00004D8A0000}"/>
    <cellStyle name="Normal 5 7 3 18 2 3" xfId="44358" xr:uid="{00000000-0005-0000-0000-00004E8A0000}"/>
    <cellStyle name="Normal 5 7 3 18 3" xfId="28479" xr:uid="{00000000-0005-0000-0000-00004F8A0000}"/>
    <cellStyle name="Normal 5 7 3 18 4" xfId="44359" xr:uid="{00000000-0005-0000-0000-0000508A0000}"/>
    <cellStyle name="Normal 5 7 3 19" xfId="27770" xr:uid="{00000000-0005-0000-0000-0000518A0000}"/>
    <cellStyle name="Normal 5 7 3 19 2" xfId="33254" xr:uid="{00000000-0005-0000-0000-0000528A0000}"/>
    <cellStyle name="Normal 5 7 3 19 3" xfId="44360" xr:uid="{00000000-0005-0000-0000-0000538A0000}"/>
    <cellStyle name="Normal 5 7 3 2" xfId="8232" xr:uid="{00000000-0005-0000-0000-0000548A0000}"/>
    <cellStyle name="Normal 5 7 3 2 2" xfId="8233" xr:uid="{00000000-0005-0000-0000-0000558A0000}"/>
    <cellStyle name="Normal 5 7 3 2 2 2" xfId="27771" xr:uid="{00000000-0005-0000-0000-0000568A0000}"/>
    <cellStyle name="Normal 5 7 3 2 2 2 2" xfId="33255" xr:uid="{00000000-0005-0000-0000-0000578A0000}"/>
    <cellStyle name="Normal 5 7 3 2 2 2 3" xfId="44361" xr:uid="{00000000-0005-0000-0000-0000588A0000}"/>
    <cellStyle name="Normal 5 7 3 2 2 3" xfId="21240" xr:uid="{00000000-0005-0000-0000-0000598A0000}"/>
    <cellStyle name="Normal 5 7 3 2 2 4" xfId="44362" xr:uid="{00000000-0005-0000-0000-00005A8A0000}"/>
    <cellStyle name="Normal 5 7 3 2 3" xfId="8234" xr:uid="{00000000-0005-0000-0000-00005B8A0000}"/>
    <cellStyle name="Normal 5 7 3 2 3 2" xfId="27772" xr:uid="{00000000-0005-0000-0000-00005C8A0000}"/>
    <cellStyle name="Normal 5 7 3 2 3 2 2" xfId="33256" xr:uid="{00000000-0005-0000-0000-00005D8A0000}"/>
    <cellStyle name="Normal 5 7 3 2 3 2 3" xfId="44363" xr:uid="{00000000-0005-0000-0000-00005E8A0000}"/>
    <cellStyle name="Normal 5 7 3 2 3 3" xfId="21242" xr:uid="{00000000-0005-0000-0000-00005F8A0000}"/>
    <cellStyle name="Normal 5 7 3 2 3 4" xfId="44364" xr:uid="{00000000-0005-0000-0000-0000608A0000}"/>
    <cellStyle name="Normal 5 7 3 2 4" xfId="27773" xr:uid="{00000000-0005-0000-0000-0000618A0000}"/>
    <cellStyle name="Normal 5 7 3 2 4 2" xfId="33257" xr:uid="{00000000-0005-0000-0000-0000628A0000}"/>
    <cellStyle name="Normal 5 7 3 2 4 3" xfId="44365" xr:uid="{00000000-0005-0000-0000-0000638A0000}"/>
    <cellStyle name="Normal 5 7 3 2 5" xfId="28477" xr:uid="{00000000-0005-0000-0000-0000648A0000}"/>
    <cellStyle name="Normal 5 7 3 2 6" xfId="44366" xr:uid="{00000000-0005-0000-0000-0000658A0000}"/>
    <cellStyle name="Normal 5 7 3 20" xfId="21243" xr:uid="{00000000-0005-0000-0000-0000668A0000}"/>
    <cellStyle name="Normal 5 7 3 21" xfId="44367" xr:uid="{00000000-0005-0000-0000-0000678A0000}"/>
    <cellStyle name="Normal 5 7 3 3" xfId="8235" xr:uid="{00000000-0005-0000-0000-0000688A0000}"/>
    <cellStyle name="Normal 5 7 3 3 2" xfId="8236" xr:uid="{00000000-0005-0000-0000-0000698A0000}"/>
    <cellStyle name="Normal 5 7 3 3 2 2" xfId="27774" xr:uid="{00000000-0005-0000-0000-00006A8A0000}"/>
    <cellStyle name="Normal 5 7 3 3 2 2 2" xfId="33258" xr:uid="{00000000-0005-0000-0000-00006B8A0000}"/>
    <cellStyle name="Normal 5 7 3 3 2 2 3" xfId="44368" xr:uid="{00000000-0005-0000-0000-00006C8A0000}"/>
    <cellStyle name="Normal 5 7 3 3 2 3" xfId="28475" xr:uid="{00000000-0005-0000-0000-00006D8A0000}"/>
    <cellStyle name="Normal 5 7 3 3 2 4" xfId="44369" xr:uid="{00000000-0005-0000-0000-00006E8A0000}"/>
    <cellStyle name="Normal 5 7 3 3 3" xfId="8237" xr:uid="{00000000-0005-0000-0000-00006F8A0000}"/>
    <cellStyle name="Normal 5 7 3 3 3 2" xfId="27775" xr:uid="{00000000-0005-0000-0000-0000708A0000}"/>
    <cellStyle name="Normal 5 7 3 3 3 2 2" xfId="33259" xr:uid="{00000000-0005-0000-0000-0000718A0000}"/>
    <cellStyle name="Normal 5 7 3 3 3 2 3" xfId="44370" xr:uid="{00000000-0005-0000-0000-0000728A0000}"/>
    <cellStyle name="Normal 5 7 3 3 3 3" xfId="28474" xr:uid="{00000000-0005-0000-0000-0000738A0000}"/>
    <cellStyle name="Normal 5 7 3 3 3 4" xfId="44371" xr:uid="{00000000-0005-0000-0000-0000748A0000}"/>
    <cellStyle name="Normal 5 7 3 3 4" xfId="27776" xr:uid="{00000000-0005-0000-0000-0000758A0000}"/>
    <cellStyle name="Normal 5 7 3 3 4 2" xfId="33260" xr:uid="{00000000-0005-0000-0000-0000768A0000}"/>
    <cellStyle name="Normal 5 7 3 3 4 3" xfId="44372" xr:uid="{00000000-0005-0000-0000-0000778A0000}"/>
    <cellStyle name="Normal 5 7 3 3 5" xfId="21246" xr:uid="{00000000-0005-0000-0000-0000788A0000}"/>
    <cellStyle name="Normal 5 7 3 3 6" xfId="44373" xr:uid="{00000000-0005-0000-0000-0000798A0000}"/>
    <cellStyle name="Normal 5 7 3 4" xfId="8238" xr:uid="{00000000-0005-0000-0000-00007A8A0000}"/>
    <cellStyle name="Normal 5 7 3 4 2" xfId="8239" xr:uid="{00000000-0005-0000-0000-00007B8A0000}"/>
    <cellStyle name="Normal 5 7 3 4 2 2" xfId="27777" xr:uid="{00000000-0005-0000-0000-00007C8A0000}"/>
    <cellStyle name="Normal 5 7 3 4 2 2 2" xfId="33261" xr:uid="{00000000-0005-0000-0000-00007D8A0000}"/>
    <cellStyle name="Normal 5 7 3 4 2 2 3" xfId="44374" xr:uid="{00000000-0005-0000-0000-00007E8A0000}"/>
    <cellStyle name="Normal 5 7 3 4 2 3" xfId="28472" xr:uid="{00000000-0005-0000-0000-00007F8A0000}"/>
    <cellStyle name="Normal 5 7 3 4 2 4" xfId="44375" xr:uid="{00000000-0005-0000-0000-0000808A0000}"/>
    <cellStyle name="Normal 5 7 3 4 3" xfId="8240" xr:uid="{00000000-0005-0000-0000-0000818A0000}"/>
    <cellStyle name="Normal 5 7 3 4 3 2" xfId="27778" xr:uid="{00000000-0005-0000-0000-0000828A0000}"/>
    <cellStyle name="Normal 5 7 3 4 3 2 2" xfId="33262" xr:uid="{00000000-0005-0000-0000-0000838A0000}"/>
    <cellStyle name="Normal 5 7 3 4 3 2 3" xfId="44376" xr:uid="{00000000-0005-0000-0000-0000848A0000}"/>
    <cellStyle name="Normal 5 7 3 4 3 3" xfId="28471" xr:uid="{00000000-0005-0000-0000-0000858A0000}"/>
    <cellStyle name="Normal 5 7 3 4 3 4" xfId="44377" xr:uid="{00000000-0005-0000-0000-0000868A0000}"/>
    <cellStyle name="Normal 5 7 3 4 4" xfId="27779" xr:uid="{00000000-0005-0000-0000-0000878A0000}"/>
    <cellStyle name="Normal 5 7 3 4 4 2" xfId="33263" xr:uid="{00000000-0005-0000-0000-0000888A0000}"/>
    <cellStyle name="Normal 5 7 3 4 4 3" xfId="44378" xr:uid="{00000000-0005-0000-0000-0000898A0000}"/>
    <cellStyle name="Normal 5 7 3 4 5" xfId="21249" xr:uid="{00000000-0005-0000-0000-00008A8A0000}"/>
    <cellStyle name="Normal 5 7 3 4 6" xfId="44379" xr:uid="{00000000-0005-0000-0000-00008B8A0000}"/>
    <cellStyle name="Normal 5 7 3 5" xfId="8241" xr:uid="{00000000-0005-0000-0000-00008C8A0000}"/>
    <cellStyle name="Normal 5 7 3 5 2" xfId="8242" xr:uid="{00000000-0005-0000-0000-00008D8A0000}"/>
    <cellStyle name="Normal 5 7 3 5 2 2" xfId="27780" xr:uid="{00000000-0005-0000-0000-00008E8A0000}"/>
    <cellStyle name="Normal 5 7 3 5 2 2 2" xfId="33264" xr:uid="{00000000-0005-0000-0000-00008F8A0000}"/>
    <cellStyle name="Normal 5 7 3 5 2 2 3" xfId="44380" xr:uid="{00000000-0005-0000-0000-0000908A0000}"/>
    <cellStyle name="Normal 5 7 3 5 2 3" xfId="28469" xr:uid="{00000000-0005-0000-0000-0000918A0000}"/>
    <cellStyle name="Normal 5 7 3 5 2 4" xfId="44381" xr:uid="{00000000-0005-0000-0000-0000928A0000}"/>
    <cellStyle name="Normal 5 7 3 5 3" xfId="8243" xr:uid="{00000000-0005-0000-0000-0000938A0000}"/>
    <cellStyle name="Normal 5 7 3 5 3 2" xfId="27781" xr:uid="{00000000-0005-0000-0000-0000948A0000}"/>
    <cellStyle name="Normal 5 7 3 5 3 2 2" xfId="33265" xr:uid="{00000000-0005-0000-0000-0000958A0000}"/>
    <cellStyle name="Normal 5 7 3 5 3 2 3" xfId="44382" xr:uid="{00000000-0005-0000-0000-0000968A0000}"/>
    <cellStyle name="Normal 5 7 3 5 3 3" xfId="28468" xr:uid="{00000000-0005-0000-0000-0000978A0000}"/>
    <cellStyle name="Normal 5 7 3 5 3 4" xfId="44383" xr:uid="{00000000-0005-0000-0000-0000988A0000}"/>
    <cellStyle name="Normal 5 7 3 5 4" xfId="27782" xr:uid="{00000000-0005-0000-0000-0000998A0000}"/>
    <cellStyle name="Normal 5 7 3 5 4 2" xfId="33266" xr:uid="{00000000-0005-0000-0000-00009A8A0000}"/>
    <cellStyle name="Normal 5 7 3 5 4 3" xfId="44384" xr:uid="{00000000-0005-0000-0000-00009B8A0000}"/>
    <cellStyle name="Normal 5 7 3 5 5" xfId="21252" xr:uid="{00000000-0005-0000-0000-00009C8A0000}"/>
    <cellStyle name="Normal 5 7 3 5 6" xfId="44385" xr:uid="{00000000-0005-0000-0000-00009D8A0000}"/>
    <cellStyle name="Normal 5 7 3 6" xfId="8244" xr:uid="{00000000-0005-0000-0000-00009E8A0000}"/>
    <cellStyle name="Normal 5 7 3 6 2" xfId="8245" xr:uid="{00000000-0005-0000-0000-00009F8A0000}"/>
    <cellStyle name="Normal 5 7 3 6 2 2" xfId="27783" xr:uid="{00000000-0005-0000-0000-0000A08A0000}"/>
    <cellStyle name="Normal 5 7 3 6 2 2 2" xfId="33267" xr:uid="{00000000-0005-0000-0000-0000A18A0000}"/>
    <cellStyle name="Normal 5 7 3 6 2 2 3" xfId="44386" xr:uid="{00000000-0005-0000-0000-0000A28A0000}"/>
    <cellStyle name="Normal 5 7 3 6 2 3" xfId="28466" xr:uid="{00000000-0005-0000-0000-0000A38A0000}"/>
    <cellStyle name="Normal 5 7 3 6 2 4" xfId="44387" xr:uid="{00000000-0005-0000-0000-0000A48A0000}"/>
    <cellStyle name="Normal 5 7 3 6 3" xfId="8246" xr:uid="{00000000-0005-0000-0000-0000A58A0000}"/>
    <cellStyle name="Normal 5 7 3 6 3 2" xfId="27784" xr:uid="{00000000-0005-0000-0000-0000A68A0000}"/>
    <cellStyle name="Normal 5 7 3 6 3 2 2" xfId="33268" xr:uid="{00000000-0005-0000-0000-0000A78A0000}"/>
    <cellStyle name="Normal 5 7 3 6 3 2 3" xfId="44388" xr:uid="{00000000-0005-0000-0000-0000A88A0000}"/>
    <cellStyle name="Normal 5 7 3 6 3 3" xfId="28465" xr:uid="{00000000-0005-0000-0000-0000A98A0000}"/>
    <cellStyle name="Normal 5 7 3 6 3 4" xfId="44389" xr:uid="{00000000-0005-0000-0000-0000AA8A0000}"/>
    <cellStyle name="Normal 5 7 3 6 4" xfId="27785" xr:uid="{00000000-0005-0000-0000-0000AB8A0000}"/>
    <cellStyle name="Normal 5 7 3 6 4 2" xfId="33269" xr:uid="{00000000-0005-0000-0000-0000AC8A0000}"/>
    <cellStyle name="Normal 5 7 3 6 4 3" xfId="44390" xr:uid="{00000000-0005-0000-0000-0000AD8A0000}"/>
    <cellStyle name="Normal 5 7 3 6 5" xfId="21255" xr:uid="{00000000-0005-0000-0000-0000AE8A0000}"/>
    <cellStyle name="Normal 5 7 3 6 6" xfId="44391" xr:uid="{00000000-0005-0000-0000-0000AF8A0000}"/>
    <cellStyle name="Normal 5 7 3 7" xfId="8247" xr:uid="{00000000-0005-0000-0000-0000B08A0000}"/>
    <cellStyle name="Normal 5 7 3 7 2" xfId="8248" xr:uid="{00000000-0005-0000-0000-0000B18A0000}"/>
    <cellStyle name="Normal 5 7 3 7 2 2" xfId="27786" xr:uid="{00000000-0005-0000-0000-0000B28A0000}"/>
    <cellStyle name="Normal 5 7 3 7 2 2 2" xfId="33270" xr:uid="{00000000-0005-0000-0000-0000B38A0000}"/>
    <cellStyle name="Normal 5 7 3 7 2 2 3" xfId="44392" xr:uid="{00000000-0005-0000-0000-0000B48A0000}"/>
    <cellStyle name="Normal 5 7 3 7 2 3" xfId="28463" xr:uid="{00000000-0005-0000-0000-0000B58A0000}"/>
    <cellStyle name="Normal 5 7 3 7 2 4" xfId="44393" xr:uid="{00000000-0005-0000-0000-0000B68A0000}"/>
    <cellStyle name="Normal 5 7 3 7 3" xfId="8249" xr:uid="{00000000-0005-0000-0000-0000B78A0000}"/>
    <cellStyle name="Normal 5 7 3 7 3 2" xfId="27787" xr:uid="{00000000-0005-0000-0000-0000B88A0000}"/>
    <cellStyle name="Normal 5 7 3 7 3 2 2" xfId="33271" xr:uid="{00000000-0005-0000-0000-0000B98A0000}"/>
    <cellStyle name="Normal 5 7 3 7 3 2 3" xfId="44394" xr:uid="{00000000-0005-0000-0000-0000BA8A0000}"/>
    <cellStyle name="Normal 5 7 3 7 3 3" xfId="28462" xr:uid="{00000000-0005-0000-0000-0000BB8A0000}"/>
    <cellStyle name="Normal 5 7 3 7 3 4" xfId="44395" xr:uid="{00000000-0005-0000-0000-0000BC8A0000}"/>
    <cellStyle name="Normal 5 7 3 7 4" xfId="27788" xr:uid="{00000000-0005-0000-0000-0000BD8A0000}"/>
    <cellStyle name="Normal 5 7 3 7 4 2" xfId="33272" xr:uid="{00000000-0005-0000-0000-0000BE8A0000}"/>
    <cellStyle name="Normal 5 7 3 7 4 3" xfId="44396" xr:uid="{00000000-0005-0000-0000-0000BF8A0000}"/>
    <cellStyle name="Normal 5 7 3 7 5" xfId="21258" xr:uid="{00000000-0005-0000-0000-0000C08A0000}"/>
    <cellStyle name="Normal 5 7 3 7 6" xfId="44397" xr:uid="{00000000-0005-0000-0000-0000C18A0000}"/>
    <cellStyle name="Normal 5 7 3 8" xfId="8250" xr:uid="{00000000-0005-0000-0000-0000C28A0000}"/>
    <cellStyle name="Normal 5 7 3 8 2" xfId="8251" xr:uid="{00000000-0005-0000-0000-0000C38A0000}"/>
    <cellStyle name="Normal 5 7 3 8 2 2" xfId="27789" xr:uid="{00000000-0005-0000-0000-0000C48A0000}"/>
    <cellStyle name="Normal 5 7 3 8 2 2 2" xfId="33273" xr:uid="{00000000-0005-0000-0000-0000C58A0000}"/>
    <cellStyle name="Normal 5 7 3 8 2 2 3" xfId="44398" xr:uid="{00000000-0005-0000-0000-0000C68A0000}"/>
    <cellStyle name="Normal 5 7 3 8 2 3" xfId="28460" xr:uid="{00000000-0005-0000-0000-0000C78A0000}"/>
    <cellStyle name="Normal 5 7 3 8 2 4" xfId="44399" xr:uid="{00000000-0005-0000-0000-0000C88A0000}"/>
    <cellStyle name="Normal 5 7 3 8 3" xfId="8252" xr:uid="{00000000-0005-0000-0000-0000C98A0000}"/>
    <cellStyle name="Normal 5 7 3 8 3 2" xfId="27790" xr:uid="{00000000-0005-0000-0000-0000CA8A0000}"/>
    <cellStyle name="Normal 5 7 3 8 3 2 2" xfId="33274" xr:uid="{00000000-0005-0000-0000-0000CB8A0000}"/>
    <cellStyle name="Normal 5 7 3 8 3 2 3" xfId="44400" xr:uid="{00000000-0005-0000-0000-0000CC8A0000}"/>
    <cellStyle name="Normal 5 7 3 8 3 3" xfId="28459" xr:uid="{00000000-0005-0000-0000-0000CD8A0000}"/>
    <cellStyle name="Normal 5 7 3 8 3 4" xfId="44401" xr:uid="{00000000-0005-0000-0000-0000CE8A0000}"/>
    <cellStyle name="Normal 5 7 3 8 4" xfId="27791" xr:uid="{00000000-0005-0000-0000-0000CF8A0000}"/>
    <cellStyle name="Normal 5 7 3 8 4 2" xfId="33275" xr:uid="{00000000-0005-0000-0000-0000D08A0000}"/>
    <cellStyle name="Normal 5 7 3 8 4 3" xfId="44402" xr:uid="{00000000-0005-0000-0000-0000D18A0000}"/>
    <cellStyle name="Normal 5 7 3 8 5" xfId="21261" xr:uid="{00000000-0005-0000-0000-0000D28A0000}"/>
    <cellStyle name="Normal 5 7 3 8 6" xfId="44403" xr:uid="{00000000-0005-0000-0000-0000D38A0000}"/>
    <cellStyle name="Normal 5 7 3 9" xfId="8253" xr:uid="{00000000-0005-0000-0000-0000D48A0000}"/>
    <cellStyle name="Normal 5 7 3 9 2" xfId="8254" xr:uid="{00000000-0005-0000-0000-0000D58A0000}"/>
    <cellStyle name="Normal 5 7 3 9 2 2" xfId="27792" xr:uid="{00000000-0005-0000-0000-0000D68A0000}"/>
    <cellStyle name="Normal 5 7 3 9 2 2 2" xfId="33276" xr:uid="{00000000-0005-0000-0000-0000D78A0000}"/>
    <cellStyle name="Normal 5 7 3 9 2 2 3" xfId="44404" xr:uid="{00000000-0005-0000-0000-0000D88A0000}"/>
    <cellStyle name="Normal 5 7 3 9 2 3" xfId="28457" xr:uid="{00000000-0005-0000-0000-0000D98A0000}"/>
    <cellStyle name="Normal 5 7 3 9 2 4" xfId="44405" xr:uid="{00000000-0005-0000-0000-0000DA8A0000}"/>
    <cellStyle name="Normal 5 7 3 9 3" xfId="8255" xr:uid="{00000000-0005-0000-0000-0000DB8A0000}"/>
    <cellStyle name="Normal 5 7 3 9 3 2" xfId="27793" xr:uid="{00000000-0005-0000-0000-0000DC8A0000}"/>
    <cellStyle name="Normal 5 7 3 9 3 2 2" xfId="33277" xr:uid="{00000000-0005-0000-0000-0000DD8A0000}"/>
    <cellStyle name="Normal 5 7 3 9 3 2 3" xfId="44406" xr:uid="{00000000-0005-0000-0000-0000DE8A0000}"/>
    <cellStyle name="Normal 5 7 3 9 3 3" xfId="28456" xr:uid="{00000000-0005-0000-0000-0000DF8A0000}"/>
    <cellStyle name="Normal 5 7 3 9 3 4" xfId="44407" xr:uid="{00000000-0005-0000-0000-0000E08A0000}"/>
    <cellStyle name="Normal 5 7 3 9 4" xfId="27794" xr:uid="{00000000-0005-0000-0000-0000E18A0000}"/>
    <cellStyle name="Normal 5 7 3 9 4 2" xfId="33278" xr:uid="{00000000-0005-0000-0000-0000E28A0000}"/>
    <cellStyle name="Normal 5 7 3 9 4 3" xfId="44408" xr:uid="{00000000-0005-0000-0000-0000E38A0000}"/>
    <cellStyle name="Normal 5 7 3 9 5" xfId="21264" xr:uid="{00000000-0005-0000-0000-0000E48A0000}"/>
    <cellStyle name="Normal 5 7 3 9 6" xfId="44409" xr:uid="{00000000-0005-0000-0000-0000E58A0000}"/>
    <cellStyle name="Normal 5 7 4" xfId="8256" xr:uid="{00000000-0005-0000-0000-0000E68A0000}"/>
    <cellStyle name="Normal 5 7 4 10" xfId="8257" xr:uid="{00000000-0005-0000-0000-0000E78A0000}"/>
    <cellStyle name="Normal 5 7 4 10 2" xfId="8258" xr:uid="{00000000-0005-0000-0000-0000E88A0000}"/>
    <cellStyle name="Normal 5 7 4 10 2 2" xfId="27795" xr:uid="{00000000-0005-0000-0000-0000E98A0000}"/>
    <cellStyle name="Normal 5 7 4 10 2 2 2" xfId="33279" xr:uid="{00000000-0005-0000-0000-0000EA8A0000}"/>
    <cellStyle name="Normal 5 7 4 10 2 2 3" xfId="44410" xr:uid="{00000000-0005-0000-0000-0000EB8A0000}"/>
    <cellStyle name="Normal 5 7 4 10 2 3" xfId="21266" xr:uid="{00000000-0005-0000-0000-0000EC8A0000}"/>
    <cellStyle name="Normal 5 7 4 10 2 4" xfId="44411" xr:uid="{00000000-0005-0000-0000-0000ED8A0000}"/>
    <cellStyle name="Normal 5 7 4 10 3" xfId="8259" xr:uid="{00000000-0005-0000-0000-0000EE8A0000}"/>
    <cellStyle name="Normal 5 7 4 10 3 2" xfId="27796" xr:uid="{00000000-0005-0000-0000-0000EF8A0000}"/>
    <cellStyle name="Normal 5 7 4 10 3 2 2" xfId="33280" xr:uid="{00000000-0005-0000-0000-0000F08A0000}"/>
    <cellStyle name="Normal 5 7 4 10 3 2 3" xfId="44412" xr:uid="{00000000-0005-0000-0000-0000F18A0000}"/>
    <cellStyle name="Normal 5 7 4 10 3 3" xfId="28454" xr:uid="{00000000-0005-0000-0000-0000F28A0000}"/>
    <cellStyle name="Normal 5 7 4 10 3 4" xfId="44413" xr:uid="{00000000-0005-0000-0000-0000F38A0000}"/>
    <cellStyle name="Normal 5 7 4 10 4" xfId="27797" xr:uid="{00000000-0005-0000-0000-0000F48A0000}"/>
    <cellStyle name="Normal 5 7 4 10 4 2" xfId="33281" xr:uid="{00000000-0005-0000-0000-0000F58A0000}"/>
    <cellStyle name="Normal 5 7 4 10 4 3" xfId="44414" xr:uid="{00000000-0005-0000-0000-0000F68A0000}"/>
    <cellStyle name="Normal 5 7 4 10 5" xfId="28453" xr:uid="{00000000-0005-0000-0000-0000F78A0000}"/>
    <cellStyle name="Normal 5 7 4 10 6" xfId="44415" xr:uid="{00000000-0005-0000-0000-0000F88A0000}"/>
    <cellStyle name="Normal 5 7 4 11" xfId="8260" xr:uid="{00000000-0005-0000-0000-0000F98A0000}"/>
    <cellStyle name="Normal 5 7 4 11 2" xfId="8261" xr:uid="{00000000-0005-0000-0000-0000FA8A0000}"/>
    <cellStyle name="Normal 5 7 4 11 2 2" xfId="27798" xr:uid="{00000000-0005-0000-0000-0000FB8A0000}"/>
    <cellStyle name="Normal 5 7 4 11 2 2 2" xfId="33282" xr:uid="{00000000-0005-0000-0000-0000FC8A0000}"/>
    <cellStyle name="Normal 5 7 4 11 2 2 3" xfId="44416" xr:uid="{00000000-0005-0000-0000-0000FD8A0000}"/>
    <cellStyle name="Normal 5 7 4 11 2 3" xfId="28452" xr:uid="{00000000-0005-0000-0000-0000FE8A0000}"/>
    <cellStyle name="Normal 5 7 4 11 2 4" xfId="44417" xr:uid="{00000000-0005-0000-0000-0000FF8A0000}"/>
    <cellStyle name="Normal 5 7 4 11 3" xfId="8262" xr:uid="{00000000-0005-0000-0000-0000008B0000}"/>
    <cellStyle name="Normal 5 7 4 11 3 2" xfId="27799" xr:uid="{00000000-0005-0000-0000-0000018B0000}"/>
    <cellStyle name="Normal 5 7 4 11 3 2 2" xfId="33283" xr:uid="{00000000-0005-0000-0000-0000028B0000}"/>
    <cellStyle name="Normal 5 7 4 11 3 2 3" xfId="44418" xr:uid="{00000000-0005-0000-0000-0000038B0000}"/>
    <cellStyle name="Normal 5 7 4 11 3 3" xfId="21271" xr:uid="{00000000-0005-0000-0000-0000048B0000}"/>
    <cellStyle name="Normal 5 7 4 11 3 4" xfId="44419" xr:uid="{00000000-0005-0000-0000-0000058B0000}"/>
    <cellStyle name="Normal 5 7 4 11 4" xfId="27800" xr:uid="{00000000-0005-0000-0000-0000068B0000}"/>
    <cellStyle name="Normal 5 7 4 11 4 2" xfId="33284" xr:uid="{00000000-0005-0000-0000-0000078B0000}"/>
    <cellStyle name="Normal 5 7 4 11 4 3" xfId="44420" xr:uid="{00000000-0005-0000-0000-0000088B0000}"/>
    <cellStyle name="Normal 5 7 4 11 5" xfId="28450" xr:uid="{00000000-0005-0000-0000-0000098B0000}"/>
    <cellStyle name="Normal 5 7 4 11 6" xfId="44421" xr:uid="{00000000-0005-0000-0000-00000A8B0000}"/>
    <cellStyle name="Normal 5 7 4 12" xfId="8263" xr:uid="{00000000-0005-0000-0000-00000B8B0000}"/>
    <cellStyle name="Normal 5 7 4 12 2" xfId="8264" xr:uid="{00000000-0005-0000-0000-00000C8B0000}"/>
    <cellStyle name="Normal 5 7 4 12 2 2" xfId="27801" xr:uid="{00000000-0005-0000-0000-00000D8B0000}"/>
    <cellStyle name="Normal 5 7 4 12 2 2 2" xfId="33285" xr:uid="{00000000-0005-0000-0000-00000E8B0000}"/>
    <cellStyle name="Normal 5 7 4 12 2 2 3" xfId="44422" xr:uid="{00000000-0005-0000-0000-00000F8B0000}"/>
    <cellStyle name="Normal 5 7 4 12 2 3" xfId="21272" xr:uid="{00000000-0005-0000-0000-0000108B0000}"/>
    <cellStyle name="Normal 5 7 4 12 2 4" xfId="44423" xr:uid="{00000000-0005-0000-0000-0000118B0000}"/>
    <cellStyle name="Normal 5 7 4 12 3" xfId="8265" xr:uid="{00000000-0005-0000-0000-0000128B0000}"/>
    <cellStyle name="Normal 5 7 4 12 3 2" xfId="27802" xr:uid="{00000000-0005-0000-0000-0000138B0000}"/>
    <cellStyle name="Normal 5 7 4 12 3 2 2" xfId="33286" xr:uid="{00000000-0005-0000-0000-0000148B0000}"/>
    <cellStyle name="Normal 5 7 4 12 3 2 3" xfId="44424" xr:uid="{00000000-0005-0000-0000-0000158B0000}"/>
    <cellStyle name="Normal 5 7 4 12 3 3" xfId="21273" xr:uid="{00000000-0005-0000-0000-0000168B0000}"/>
    <cellStyle name="Normal 5 7 4 12 3 4" xfId="44425" xr:uid="{00000000-0005-0000-0000-0000178B0000}"/>
    <cellStyle name="Normal 5 7 4 12 4" xfId="27803" xr:uid="{00000000-0005-0000-0000-0000188B0000}"/>
    <cellStyle name="Normal 5 7 4 12 4 2" xfId="33287" xr:uid="{00000000-0005-0000-0000-0000198B0000}"/>
    <cellStyle name="Normal 5 7 4 12 4 3" xfId="44426" xr:uid="{00000000-0005-0000-0000-00001A8B0000}"/>
    <cellStyle name="Normal 5 7 4 12 5" xfId="21274" xr:uid="{00000000-0005-0000-0000-00001B8B0000}"/>
    <cellStyle name="Normal 5 7 4 12 6" xfId="44427" xr:uid="{00000000-0005-0000-0000-00001C8B0000}"/>
    <cellStyle name="Normal 5 7 4 13" xfId="8266" xr:uid="{00000000-0005-0000-0000-00001D8B0000}"/>
    <cellStyle name="Normal 5 7 4 13 2" xfId="8267" xr:uid="{00000000-0005-0000-0000-00001E8B0000}"/>
    <cellStyle name="Normal 5 7 4 13 2 2" xfId="27804" xr:uid="{00000000-0005-0000-0000-00001F8B0000}"/>
    <cellStyle name="Normal 5 7 4 13 2 2 2" xfId="33288" xr:uid="{00000000-0005-0000-0000-0000208B0000}"/>
    <cellStyle name="Normal 5 7 4 13 2 2 3" xfId="44428" xr:uid="{00000000-0005-0000-0000-0000218B0000}"/>
    <cellStyle name="Normal 5 7 4 13 2 3" xfId="21276" xr:uid="{00000000-0005-0000-0000-0000228B0000}"/>
    <cellStyle name="Normal 5 7 4 13 2 4" xfId="44429" xr:uid="{00000000-0005-0000-0000-0000238B0000}"/>
    <cellStyle name="Normal 5 7 4 13 3" xfId="8268" xr:uid="{00000000-0005-0000-0000-0000248B0000}"/>
    <cellStyle name="Normal 5 7 4 13 3 2" xfId="27805" xr:uid="{00000000-0005-0000-0000-0000258B0000}"/>
    <cellStyle name="Normal 5 7 4 13 3 2 2" xfId="33289" xr:uid="{00000000-0005-0000-0000-0000268B0000}"/>
    <cellStyle name="Normal 5 7 4 13 3 2 3" xfId="44430" xr:uid="{00000000-0005-0000-0000-0000278B0000}"/>
    <cellStyle name="Normal 5 7 4 13 3 3" xfId="21277" xr:uid="{00000000-0005-0000-0000-0000288B0000}"/>
    <cellStyle name="Normal 5 7 4 13 3 4" xfId="44431" xr:uid="{00000000-0005-0000-0000-0000298B0000}"/>
    <cellStyle name="Normal 5 7 4 13 4" xfId="27806" xr:uid="{00000000-0005-0000-0000-00002A8B0000}"/>
    <cellStyle name="Normal 5 7 4 13 4 2" xfId="33290" xr:uid="{00000000-0005-0000-0000-00002B8B0000}"/>
    <cellStyle name="Normal 5 7 4 13 4 3" xfId="44432" xr:uid="{00000000-0005-0000-0000-00002C8B0000}"/>
    <cellStyle name="Normal 5 7 4 13 5" xfId="28444" xr:uid="{00000000-0005-0000-0000-00002D8B0000}"/>
    <cellStyle name="Normal 5 7 4 13 6" xfId="44433" xr:uid="{00000000-0005-0000-0000-00002E8B0000}"/>
    <cellStyle name="Normal 5 7 4 14" xfId="8269" xr:uid="{00000000-0005-0000-0000-00002F8B0000}"/>
    <cellStyle name="Normal 5 7 4 14 2" xfId="8270" xr:uid="{00000000-0005-0000-0000-0000308B0000}"/>
    <cellStyle name="Normal 5 7 4 14 2 2" xfId="27807" xr:uid="{00000000-0005-0000-0000-0000318B0000}"/>
    <cellStyle name="Normal 5 7 4 14 2 2 2" xfId="33291" xr:uid="{00000000-0005-0000-0000-0000328B0000}"/>
    <cellStyle name="Normal 5 7 4 14 2 2 3" xfId="44434" xr:uid="{00000000-0005-0000-0000-0000338B0000}"/>
    <cellStyle name="Normal 5 7 4 14 2 3" xfId="21278" xr:uid="{00000000-0005-0000-0000-0000348B0000}"/>
    <cellStyle name="Normal 5 7 4 14 2 4" xfId="44435" xr:uid="{00000000-0005-0000-0000-0000358B0000}"/>
    <cellStyle name="Normal 5 7 4 14 3" xfId="8271" xr:uid="{00000000-0005-0000-0000-0000368B0000}"/>
    <cellStyle name="Normal 5 7 4 14 3 2" xfId="27808" xr:uid="{00000000-0005-0000-0000-0000378B0000}"/>
    <cellStyle name="Normal 5 7 4 14 3 2 2" xfId="33292" xr:uid="{00000000-0005-0000-0000-0000388B0000}"/>
    <cellStyle name="Normal 5 7 4 14 3 2 3" xfId="44436" xr:uid="{00000000-0005-0000-0000-0000398B0000}"/>
    <cellStyle name="Normal 5 7 4 14 3 3" xfId="21279" xr:uid="{00000000-0005-0000-0000-00003A8B0000}"/>
    <cellStyle name="Normal 5 7 4 14 3 4" xfId="44437" xr:uid="{00000000-0005-0000-0000-00003B8B0000}"/>
    <cellStyle name="Normal 5 7 4 14 4" xfId="27809" xr:uid="{00000000-0005-0000-0000-00003C8B0000}"/>
    <cellStyle name="Normal 5 7 4 14 4 2" xfId="33293" xr:uid="{00000000-0005-0000-0000-00003D8B0000}"/>
    <cellStyle name="Normal 5 7 4 14 4 3" xfId="44438" xr:uid="{00000000-0005-0000-0000-00003E8B0000}"/>
    <cellStyle name="Normal 5 7 4 14 5" xfId="21280" xr:uid="{00000000-0005-0000-0000-00003F8B0000}"/>
    <cellStyle name="Normal 5 7 4 14 6" xfId="44439" xr:uid="{00000000-0005-0000-0000-0000408B0000}"/>
    <cellStyle name="Normal 5 7 4 15" xfId="8272" xr:uid="{00000000-0005-0000-0000-0000418B0000}"/>
    <cellStyle name="Normal 5 7 4 15 2" xfId="8273" xr:uid="{00000000-0005-0000-0000-0000428B0000}"/>
    <cellStyle name="Normal 5 7 4 15 2 2" xfId="27810" xr:uid="{00000000-0005-0000-0000-0000438B0000}"/>
    <cellStyle name="Normal 5 7 4 15 2 2 2" xfId="33294" xr:uid="{00000000-0005-0000-0000-0000448B0000}"/>
    <cellStyle name="Normal 5 7 4 15 2 2 3" xfId="44440" xr:uid="{00000000-0005-0000-0000-0000458B0000}"/>
    <cellStyle name="Normal 5 7 4 15 2 3" xfId="21281" xr:uid="{00000000-0005-0000-0000-0000468B0000}"/>
    <cellStyle name="Normal 5 7 4 15 2 4" xfId="44441" xr:uid="{00000000-0005-0000-0000-0000478B0000}"/>
    <cellStyle name="Normal 5 7 4 15 3" xfId="8274" xr:uid="{00000000-0005-0000-0000-0000488B0000}"/>
    <cellStyle name="Normal 5 7 4 15 3 2" xfId="27811" xr:uid="{00000000-0005-0000-0000-0000498B0000}"/>
    <cellStyle name="Normal 5 7 4 15 3 2 2" xfId="33295" xr:uid="{00000000-0005-0000-0000-00004A8B0000}"/>
    <cellStyle name="Normal 5 7 4 15 3 2 3" xfId="44442" xr:uid="{00000000-0005-0000-0000-00004B8B0000}"/>
    <cellStyle name="Normal 5 7 4 15 3 3" xfId="21282" xr:uid="{00000000-0005-0000-0000-00004C8B0000}"/>
    <cellStyle name="Normal 5 7 4 15 3 4" xfId="44443" xr:uid="{00000000-0005-0000-0000-00004D8B0000}"/>
    <cellStyle name="Normal 5 7 4 15 4" xfId="27812" xr:uid="{00000000-0005-0000-0000-00004E8B0000}"/>
    <cellStyle name="Normal 5 7 4 15 4 2" xfId="33296" xr:uid="{00000000-0005-0000-0000-00004F8B0000}"/>
    <cellStyle name="Normal 5 7 4 15 4 3" xfId="44444" xr:uid="{00000000-0005-0000-0000-0000508B0000}"/>
    <cellStyle name="Normal 5 7 4 15 5" xfId="28437" xr:uid="{00000000-0005-0000-0000-0000518B0000}"/>
    <cellStyle name="Normal 5 7 4 15 6" xfId="44445" xr:uid="{00000000-0005-0000-0000-0000528B0000}"/>
    <cellStyle name="Normal 5 7 4 16" xfId="8275" xr:uid="{00000000-0005-0000-0000-0000538B0000}"/>
    <cellStyle name="Normal 5 7 4 16 2" xfId="8276" xr:uid="{00000000-0005-0000-0000-0000548B0000}"/>
    <cellStyle name="Normal 5 7 4 16 2 2" xfId="27813" xr:uid="{00000000-0005-0000-0000-0000558B0000}"/>
    <cellStyle name="Normal 5 7 4 16 2 2 2" xfId="33297" xr:uid="{00000000-0005-0000-0000-0000568B0000}"/>
    <cellStyle name="Normal 5 7 4 16 2 2 3" xfId="44446" xr:uid="{00000000-0005-0000-0000-0000578B0000}"/>
    <cellStyle name="Normal 5 7 4 16 2 3" xfId="21283" xr:uid="{00000000-0005-0000-0000-0000588B0000}"/>
    <cellStyle name="Normal 5 7 4 16 2 4" xfId="44447" xr:uid="{00000000-0005-0000-0000-0000598B0000}"/>
    <cellStyle name="Normal 5 7 4 16 3" xfId="8277" xr:uid="{00000000-0005-0000-0000-00005A8B0000}"/>
    <cellStyle name="Normal 5 7 4 16 3 2" xfId="27814" xr:uid="{00000000-0005-0000-0000-00005B8B0000}"/>
    <cellStyle name="Normal 5 7 4 16 3 2 2" xfId="33298" xr:uid="{00000000-0005-0000-0000-00005C8B0000}"/>
    <cellStyle name="Normal 5 7 4 16 3 2 3" xfId="44448" xr:uid="{00000000-0005-0000-0000-00005D8B0000}"/>
    <cellStyle name="Normal 5 7 4 16 3 3" xfId="28435" xr:uid="{00000000-0005-0000-0000-00005E8B0000}"/>
    <cellStyle name="Normal 5 7 4 16 3 4" xfId="44449" xr:uid="{00000000-0005-0000-0000-00005F8B0000}"/>
    <cellStyle name="Normal 5 7 4 16 4" xfId="27815" xr:uid="{00000000-0005-0000-0000-0000608B0000}"/>
    <cellStyle name="Normal 5 7 4 16 4 2" xfId="33299" xr:uid="{00000000-0005-0000-0000-0000618B0000}"/>
    <cellStyle name="Normal 5 7 4 16 4 3" xfId="44450" xr:uid="{00000000-0005-0000-0000-0000628B0000}"/>
    <cellStyle name="Normal 5 7 4 16 5" xfId="28434" xr:uid="{00000000-0005-0000-0000-0000638B0000}"/>
    <cellStyle name="Normal 5 7 4 16 6" xfId="44451" xr:uid="{00000000-0005-0000-0000-0000648B0000}"/>
    <cellStyle name="Normal 5 7 4 17" xfId="8278" xr:uid="{00000000-0005-0000-0000-0000658B0000}"/>
    <cellStyle name="Normal 5 7 4 17 2" xfId="27816" xr:uid="{00000000-0005-0000-0000-0000668B0000}"/>
    <cellStyle name="Normal 5 7 4 17 2 2" xfId="33300" xr:uid="{00000000-0005-0000-0000-0000678B0000}"/>
    <cellStyle name="Normal 5 7 4 17 2 3" xfId="44452" xr:uid="{00000000-0005-0000-0000-0000688B0000}"/>
    <cellStyle name="Normal 5 7 4 17 3" xfId="28433" xr:uid="{00000000-0005-0000-0000-0000698B0000}"/>
    <cellStyle name="Normal 5 7 4 17 4" xfId="44453" xr:uid="{00000000-0005-0000-0000-00006A8B0000}"/>
    <cellStyle name="Normal 5 7 4 18" xfId="8279" xr:uid="{00000000-0005-0000-0000-00006B8B0000}"/>
    <cellStyle name="Normal 5 7 4 18 2" xfId="27817" xr:uid="{00000000-0005-0000-0000-00006C8B0000}"/>
    <cellStyle name="Normal 5 7 4 18 2 2" xfId="33301" xr:uid="{00000000-0005-0000-0000-00006D8B0000}"/>
    <cellStyle name="Normal 5 7 4 18 2 3" xfId="44454" xr:uid="{00000000-0005-0000-0000-00006E8B0000}"/>
    <cellStyle name="Normal 5 7 4 18 3" xfId="28432" xr:uid="{00000000-0005-0000-0000-00006F8B0000}"/>
    <cellStyle name="Normal 5 7 4 18 4" xfId="44455" xr:uid="{00000000-0005-0000-0000-0000708B0000}"/>
    <cellStyle name="Normal 5 7 4 19" xfId="27818" xr:uid="{00000000-0005-0000-0000-0000718B0000}"/>
    <cellStyle name="Normal 5 7 4 19 2" xfId="33302" xr:uid="{00000000-0005-0000-0000-0000728B0000}"/>
    <cellStyle name="Normal 5 7 4 19 3" xfId="44456" xr:uid="{00000000-0005-0000-0000-0000738B0000}"/>
    <cellStyle name="Normal 5 7 4 2" xfId="8280" xr:uid="{00000000-0005-0000-0000-0000748B0000}"/>
    <cellStyle name="Normal 5 7 4 2 2" xfId="8281" xr:uid="{00000000-0005-0000-0000-0000758B0000}"/>
    <cellStyle name="Normal 5 7 4 2 2 2" xfId="27819" xr:uid="{00000000-0005-0000-0000-0000768B0000}"/>
    <cellStyle name="Normal 5 7 4 2 2 2 2" xfId="33303" xr:uid="{00000000-0005-0000-0000-0000778B0000}"/>
    <cellStyle name="Normal 5 7 4 2 2 2 3" xfId="44457" xr:uid="{00000000-0005-0000-0000-0000788B0000}"/>
    <cellStyle name="Normal 5 7 4 2 2 3" xfId="21289" xr:uid="{00000000-0005-0000-0000-0000798B0000}"/>
    <cellStyle name="Normal 5 7 4 2 2 4" xfId="44458" xr:uid="{00000000-0005-0000-0000-00007A8B0000}"/>
    <cellStyle name="Normal 5 7 4 2 3" xfId="8282" xr:uid="{00000000-0005-0000-0000-00007B8B0000}"/>
    <cellStyle name="Normal 5 7 4 2 3 2" xfId="27820" xr:uid="{00000000-0005-0000-0000-00007C8B0000}"/>
    <cellStyle name="Normal 5 7 4 2 3 2 2" xfId="33304" xr:uid="{00000000-0005-0000-0000-00007D8B0000}"/>
    <cellStyle name="Normal 5 7 4 2 3 2 3" xfId="44459" xr:uid="{00000000-0005-0000-0000-00007E8B0000}"/>
    <cellStyle name="Normal 5 7 4 2 3 3" xfId="21291" xr:uid="{00000000-0005-0000-0000-00007F8B0000}"/>
    <cellStyle name="Normal 5 7 4 2 3 4" xfId="44460" xr:uid="{00000000-0005-0000-0000-0000808B0000}"/>
    <cellStyle name="Normal 5 7 4 2 4" xfId="27821" xr:uid="{00000000-0005-0000-0000-0000818B0000}"/>
    <cellStyle name="Normal 5 7 4 2 4 2" xfId="33305" xr:uid="{00000000-0005-0000-0000-0000828B0000}"/>
    <cellStyle name="Normal 5 7 4 2 4 3" xfId="44461" xr:uid="{00000000-0005-0000-0000-0000838B0000}"/>
    <cellStyle name="Normal 5 7 4 2 5" xfId="28430" xr:uid="{00000000-0005-0000-0000-0000848B0000}"/>
    <cellStyle name="Normal 5 7 4 2 6" xfId="44462" xr:uid="{00000000-0005-0000-0000-0000858B0000}"/>
    <cellStyle name="Normal 5 7 4 20" xfId="21292" xr:uid="{00000000-0005-0000-0000-0000868B0000}"/>
    <cellStyle name="Normal 5 7 4 21" xfId="44463" xr:uid="{00000000-0005-0000-0000-0000878B0000}"/>
    <cellStyle name="Normal 5 7 4 3" xfId="8283" xr:uid="{00000000-0005-0000-0000-0000888B0000}"/>
    <cellStyle name="Normal 5 7 4 3 2" xfId="8284" xr:uid="{00000000-0005-0000-0000-0000898B0000}"/>
    <cellStyle name="Normal 5 7 4 3 2 2" xfId="27822" xr:uid="{00000000-0005-0000-0000-00008A8B0000}"/>
    <cellStyle name="Normal 5 7 4 3 2 2 2" xfId="33306" xr:uid="{00000000-0005-0000-0000-00008B8B0000}"/>
    <cellStyle name="Normal 5 7 4 3 2 2 3" xfId="44464" xr:uid="{00000000-0005-0000-0000-00008C8B0000}"/>
    <cellStyle name="Normal 5 7 4 3 2 3" xfId="28428" xr:uid="{00000000-0005-0000-0000-00008D8B0000}"/>
    <cellStyle name="Normal 5 7 4 3 2 4" xfId="44465" xr:uid="{00000000-0005-0000-0000-00008E8B0000}"/>
    <cellStyle name="Normal 5 7 4 3 3" xfId="8285" xr:uid="{00000000-0005-0000-0000-00008F8B0000}"/>
    <cellStyle name="Normal 5 7 4 3 3 2" xfId="27823" xr:uid="{00000000-0005-0000-0000-0000908B0000}"/>
    <cellStyle name="Normal 5 7 4 3 3 2 2" xfId="33307" xr:uid="{00000000-0005-0000-0000-0000918B0000}"/>
    <cellStyle name="Normal 5 7 4 3 3 2 3" xfId="44466" xr:uid="{00000000-0005-0000-0000-0000928B0000}"/>
    <cellStyle name="Normal 5 7 4 3 3 3" xfId="28427" xr:uid="{00000000-0005-0000-0000-0000938B0000}"/>
    <cellStyle name="Normal 5 7 4 3 3 4" xfId="44467" xr:uid="{00000000-0005-0000-0000-0000948B0000}"/>
    <cellStyle name="Normal 5 7 4 3 4" xfId="27824" xr:uid="{00000000-0005-0000-0000-0000958B0000}"/>
    <cellStyle name="Normal 5 7 4 3 4 2" xfId="33308" xr:uid="{00000000-0005-0000-0000-0000968B0000}"/>
    <cellStyle name="Normal 5 7 4 3 4 3" xfId="44468" xr:uid="{00000000-0005-0000-0000-0000978B0000}"/>
    <cellStyle name="Normal 5 7 4 3 5" xfId="21295" xr:uid="{00000000-0005-0000-0000-0000988B0000}"/>
    <cellStyle name="Normal 5 7 4 3 6" xfId="44469" xr:uid="{00000000-0005-0000-0000-0000998B0000}"/>
    <cellStyle name="Normal 5 7 4 4" xfId="8286" xr:uid="{00000000-0005-0000-0000-00009A8B0000}"/>
    <cellStyle name="Normal 5 7 4 4 2" xfId="8287" xr:uid="{00000000-0005-0000-0000-00009B8B0000}"/>
    <cellStyle name="Normal 5 7 4 4 2 2" xfId="27825" xr:uid="{00000000-0005-0000-0000-00009C8B0000}"/>
    <cellStyle name="Normal 5 7 4 4 2 2 2" xfId="33309" xr:uid="{00000000-0005-0000-0000-00009D8B0000}"/>
    <cellStyle name="Normal 5 7 4 4 2 2 3" xfId="44470" xr:uid="{00000000-0005-0000-0000-00009E8B0000}"/>
    <cellStyle name="Normal 5 7 4 4 2 3" xfId="28425" xr:uid="{00000000-0005-0000-0000-00009F8B0000}"/>
    <cellStyle name="Normal 5 7 4 4 2 4" xfId="44471" xr:uid="{00000000-0005-0000-0000-0000A08B0000}"/>
    <cellStyle name="Normal 5 7 4 4 3" xfId="8288" xr:uid="{00000000-0005-0000-0000-0000A18B0000}"/>
    <cellStyle name="Normal 5 7 4 4 3 2" xfId="27826" xr:uid="{00000000-0005-0000-0000-0000A28B0000}"/>
    <cellStyle name="Normal 5 7 4 4 3 2 2" xfId="33310" xr:uid="{00000000-0005-0000-0000-0000A38B0000}"/>
    <cellStyle name="Normal 5 7 4 4 3 2 3" xfId="44472" xr:uid="{00000000-0005-0000-0000-0000A48B0000}"/>
    <cellStyle name="Normal 5 7 4 4 3 3" xfId="28424" xr:uid="{00000000-0005-0000-0000-0000A58B0000}"/>
    <cellStyle name="Normal 5 7 4 4 3 4" xfId="44473" xr:uid="{00000000-0005-0000-0000-0000A68B0000}"/>
    <cellStyle name="Normal 5 7 4 4 4" xfId="27827" xr:uid="{00000000-0005-0000-0000-0000A78B0000}"/>
    <cellStyle name="Normal 5 7 4 4 4 2" xfId="33311" xr:uid="{00000000-0005-0000-0000-0000A88B0000}"/>
    <cellStyle name="Normal 5 7 4 4 4 3" xfId="44474" xr:uid="{00000000-0005-0000-0000-0000A98B0000}"/>
    <cellStyle name="Normal 5 7 4 4 5" xfId="21298" xr:uid="{00000000-0005-0000-0000-0000AA8B0000}"/>
    <cellStyle name="Normal 5 7 4 4 6" xfId="44475" xr:uid="{00000000-0005-0000-0000-0000AB8B0000}"/>
    <cellStyle name="Normal 5 7 4 5" xfId="8289" xr:uid="{00000000-0005-0000-0000-0000AC8B0000}"/>
    <cellStyle name="Normal 5 7 4 5 2" xfId="8290" xr:uid="{00000000-0005-0000-0000-0000AD8B0000}"/>
    <cellStyle name="Normal 5 7 4 5 2 2" xfId="27828" xr:uid="{00000000-0005-0000-0000-0000AE8B0000}"/>
    <cellStyle name="Normal 5 7 4 5 2 2 2" xfId="33312" xr:uid="{00000000-0005-0000-0000-0000AF8B0000}"/>
    <cellStyle name="Normal 5 7 4 5 2 2 3" xfId="44476" xr:uid="{00000000-0005-0000-0000-0000B08B0000}"/>
    <cellStyle name="Normal 5 7 4 5 2 3" xfId="28422" xr:uid="{00000000-0005-0000-0000-0000B18B0000}"/>
    <cellStyle name="Normal 5 7 4 5 2 4" xfId="44477" xr:uid="{00000000-0005-0000-0000-0000B28B0000}"/>
    <cellStyle name="Normal 5 7 4 5 3" xfId="8291" xr:uid="{00000000-0005-0000-0000-0000B38B0000}"/>
    <cellStyle name="Normal 5 7 4 5 3 2" xfId="27829" xr:uid="{00000000-0005-0000-0000-0000B48B0000}"/>
    <cellStyle name="Normal 5 7 4 5 3 2 2" xfId="33313" xr:uid="{00000000-0005-0000-0000-0000B58B0000}"/>
    <cellStyle name="Normal 5 7 4 5 3 2 3" xfId="44478" xr:uid="{00000000-0005-0000-0000-0000B68B0000}"/>
    <cellStyle name="Normal 5 7 4 5 3 3" xfId="28421" xr:uid="{00000000-0005-0000-0000-0000B78B0000}"/>
    <cellStyle name="Normal 5 7 4 5 3 4" xfId="44479" xr:uid="{00000000-0005-0000-0000-0000B88B0000}"/>
    <cellStyle name="Normal 5 7 4 5 4" xfId="27830" xr:uid="{00000000-0005-0000-0000-0000B98B0000}"/>
    <cellStyle name="Normal 5 7 4 5 4 2" xfId="33314" xr:uid="{00000000-0005-0000-0000-0000BA8B0000}"/>
    <cellStyle name="Normal 5 7 4 5 4 3" xfId="44480" xr:uid="{00000000-0005-0000-0000-0000BB8B0000}"/>
    <cellStyle name="Normal 5 7 4 5 5" xfId="21301" xr:uid="{00000000-0005-0000-0000-0000BC8B0000}"/>
    <cellStyle name="Normal 5 7 4 5 6" xfId="44481" xr:uid="{00000000-0005-0000-0000-0000BD8B0000}"/>
    <cellStyle name="Normal 5 7 4 6" xfId="8292" xr:uid="{00000000-0005-0000-0000-0000BE8B0000}"/>
    <cellStyle name="Normal 5 7 4 6 2" xfId="8293" xr:uid="{00000000-0005-0000-0000-0000BF8B0000}"/>
    <cellStyle name="Normal 5 7 4 6 2 2" xfId="27831" xr:uid="{00000000-0005-0000-0000-0000C08B0000}"/>
    <cellStyle name="Normal 5 7 4 6 2 2 2" xfId="33315" xr:uid="{00000000-0005-0000-0000-0000C18B0000}"/>
    <cellStyle name="Normal 5 7 4 6 2 2 3" xfId="44482" xr:uid="{00000000-0005-0000-0000-0000C28B0000}"/>
    <cellStyle name="Normal 5 7 4 6 2 3" xfId="28419" xr:uid="{00000000-0005-0000-0000-0000C38B0000}"/>
    <cellStyle name="Normal 5 7 4 6 2 4" xfId="44483" xr:uid="{00000000-0005-0000-0000-0000C48B0000}"/>
    <cellStyle name="Normal 5 7 4 6 3" xfId="8294" xr:uid="{00000000-0005-0000-0000-0000C58B0000}"/>
    <cellStyle name="Normal 5 7 4 6 3 2" xfId="27832" xr:uid="{00000000-0005-0000-0000-0000C68B0000}"/>
    <cellStyle name="Normal 5 7 4 6 3 2 2" xfId="33316" xr:uid="{00000000-0005-0000-0000-0000C78B0000}"/>
    <cellStyle name="Normal 5 7 4 6 3 2 3" xfId="44484" xr:uid="{00000000-0005-0000-0000-0000C88B0000}"/>
    <cellStyle name="Normal 5 7 4 6 3 3" xfId="28417" xr:uid="{00000000-0005-0000-0000-0000C98B0000}"/>
    <cellStyle name="Normal 5 7 4 6 3 4" xfId="44485" xr:uid="{00000000-0005-0000-0000-0000CA8B0000}"/>
    <cellStyle name="Normal 5 7 4 6 4" xfId="27833" xr:uid="{00000000-0005-0000-0000-0000CB8B0000}"/>
    <cellStyle name="Normal 5 7 4 6 4 2" xfId="33317" xr:uid="{00000000-0005-0000-0000-0000CC8B0000}"/>
    <cellStyle name="Normal 5 7 4 6 4 3" xfId="44486" xr:uid="{00000000-0005-0000-0000-0000CD8B0000}"/>
    <cellStyle name="Normal 5 7 4 6 5" xfId="28416" xr:uid="{00000000-0005-0000-0000-0000CE8B0000}"/>
    <cellStyle name="Normal 5 7 4 6 6" xfId="44487" xr:uid="{00000000-0005-0000-0000-0000CF8B0000}"/>
    <cellStyle name="Normal 5 7 4 7" xfId="8295" xr:uid="{00000000-0005-0000-0000-0000D08B0000}"/>
    <cellStyle name="Normal 5 7 4 7 2" xfId="8296" xr:uid="{00000000-0005-0000-0000-0000D18B0000}"/>
    <cellStyle name="Normal 5 7 4 7 2 2" xfId="27834" xr:uid="{00000000-0005-0000-0000-0000D28B0000}"/>
    <cellStyle name="Normal 5 7 4 7 2 2 2" xfId="33318" xr:uid="{00000000-0005-0000-0000-0000D38B0000}"/>
    <cellStyle name="Normal 5 7 4 7 2 2 3" xfId="44488" xr:uid="{00000000-0005-0000-0000-0000D48B0000}"/>
    <cellStyle name="Normal 5 7 4 7 2 3" xfId="28414" xr:uid="{00000000-0005-0000-0000-0000D58B0000}"/>
    <cellStyle name="Normal 5 7 4 7 2 4" xfId="44489" xr:uid="{00000000-0005-0000-0000-0000D68B0000}"/>
    <cellStyle name="Normal 5 7 4 7 3" xfId="8297" xr:uid="{00000000-0005-0000-0000-0000D78B0000}"/>
    <cellStyle name="Normal 5 7 4 7 3 2" xfId="27835" xr:uid="{00000000-0005-0000-0000-0000D88B0000}"/>
    <cellStyle name="Normal 5 7 4 7 3 2 2" xfId="33319" xr:uid="{00000000-0005-0000-0000-0000D98B0000}"/>
    <cellStyle name="Normal 5 7 4 7 3 2 3" xfId="44490" xr:uid="{00000000-0005-0000-0000-0000DA8B0000}"/>
    <cellStyle name="Normal 5 7 4 7 3 3" xfId="21304" xr:uid="{00000000-0005-0000-0000-0000DB8B0000}"/>
    <cellStyle name="Normal 5 7 4 7 3 4" xfId="44491" xr:uid="{00000000-0005-0000-0000-0000DC8B0000}"/>
    <cellStyle name="Normal 5 7 4 7 4" xfId="27836" xr:uid="{00000000-0005-0000-0000-0000DD8B0000}"/>
    <cellStyle name="Normal 5 7 4 7 4 2" xfId="33320" xr:uid="{00000000-0005-0000-0000-0000DE8B0000}"/>
    <cellStyle name="Normal 5 7 4 7 4 3" xfId="44492" xr:uid="{00000000-0005-0000-0000-0000DF8B0000}"/>
    <cellStyle name="Normal 5 7 4 7 5" xfId="28412" xr:uid="{00000000-0005-0000-0000-0000E08B0000}"/>
    <cellStyle name="Normal 5 7 4 7 6" xfId="44493" xr:uid="{00000000-0005-0000-0000-0000E18B0000}"/>
    <cellStyle name="Normal 5 7 4 8" xfId="8298" xr:uid="{00000000-0005-0000-0000-0000E28B0000}"/>
    <cellStyle name="Normal 5 7 4 8 2" xfId="8299" xr:uid="{00000000-0005-0000-0000-0000E38B0000}"/>
    <cellStyle name="Normal 5 7 4 8 2 2" xfId="27837" xr:uid="{00000000-0005-0000-0000-0000E48B0000}"/>
    <cellStyle name="Normal 5 7 4 8 2 2 2" xfId="33321" xr:uid="{00000000-0005-0000-0000-0000E58B0000}"/>
    <cellStyle name="Normal 5 7 4 8 2 2 3" xfId="44494" xr:uid="{00000000-0005-0000-0000-0000E68B0000}"/>
    <cellStyle name="Normal 5 7 4 8 2 3" xfId="21305" xr:uid="{00000000-0005-0000-0000-0000E78B0000}"/>
    <cellStyle name="Normal 5 7 4 8 2 4" xfId="44495" xr:uid="{00000000-0005-0000-0000-0000E88B0000}"/>
    <cellStyle name="Normal 5 7 4 8 3" xfId="8300" xr:uid="{00000000-0005-0000-0000-0000E98B0000}"/>
    <cellStyle name="Normal 5 7 4 8 3 2" xfId="27838" xr:uid="{00000000-0005-0000-0000-0000EA8B0000}"/>
    <cellStyle name="Normal 5 7 4 8 3 2 2" xfId="33322" xr:uid="{00000000-0005-0000-0000-0000EB8B0000}"/>
    <cellStyle name="Normal 5 7 4 8 3 2 3" xfId="44496" xr:uid="{00000000-0005-0000-0000-0000EC8B0000}"/>
    <cellStyle name="Normal 5 7 4 8 3 3" xfId="28408" xr:uid="{00000000-0005-0000-0000-0000ED8B0000}"/>
    <cellStyle name="Normal 5 7 4 8 3 4" xfId="44497" xr:uid="{00000000-0005-0000-0000-0000EE8B0000}"/>
    <cellStyle name="Normal 5 7 4 8 4" xfId="27839" xr:uid="{00000000-0005-0000-0000-0000EF8B0000}"/>
    <cellStyle name="Normal 5 7 4 8 4 2" xfId="33323" xr:uid="{00000000-0005-0000-0000-0000F08B0000}"/>
    <cellStyle name="Normal 5 7 4 8 4 3" xfId="44498" xr:uid="{00000000-0005-0000-0000-0000F18B0000}"/>
    <cellStyle name="Normal 5 7 4 8 5" xfId="28407" xr:uid="{00000000-0005-0000-0000-0000F28B0000}"/>
    <cellStyle name="Normal 5 7 4 8 6" xfId="44499" xr:uid="{00000000-0005-0000-0000-0000F38B0000}"/>
    <cellStyle name="Normal 5 7 4 9" xfId="8301" xr:uid="{00000000-0005-0000-0000-0000F48B0000}"/>
    <cellStyle name="Normal 5 7 4 9 2" xfId="8302" xr:uid="{00000000-0005-0000-0000-0000F58B0000}"/>
    <cellStyle name="Normal 5 7 4 9 2 2" xfId="27840" xr:uid="{00000000-0005-0000-0000-0000F68B0000}"/>
    <cellStyle name="Normal 5 7 4 9 2 2 2" xfId="33324" xr:uid="{00000000-0005-0000-0000-0000F78B0000}"/>
    <cellStyle name="Normal 5 7 4 9 2 2 3" xfId="44500" xr:uid="{00000000-0005-0000-0000-0000F88B0000}"/>
    <cellStyle name="Normal 5 7 4 9 2 3" xfId="28405" xr:uid="{00000000-0005-0000-0000-0000F98B0000}"/>
    <cellStyle name="Normal 5 7 4 9 2 4" xfId="44501" xr:uid="{00000000-0005-0000-0000-0000FA8B0000}"/>
    <cellStyle name="Normal 5 7 4 9 3" xfId="8303" xr:uid="{00000000-0005-0000-0000-0000FB8B0000}"/>
    <cellStyle name="Normal 5 7 4 9 3 2" xfId="27841" xr:uid="{00000000-0005-0000-0000-0000FC8B0000}"/>
    <cellStyle name="Normal 5 7 4 9 3 2 2" xfId="33325" xr:uid="{00000000-0005-0000-0000-0000FD8B0000}"/>
    <cellStyle name="Normal 5 7 4 9 3 2 3" xfId="44502" xr:uid="{00000000-0005-0000-0000-0000FE8B0000}"/>
    <cellStyle name="Normal 5 7 4 9 3 3" xfId="21307" xr:uid="{00000000-0005-0000-0000-0000FF8B0000}"/>
    <cellStyle name="Normal 5 7 4 9 3 4" xfId="44503" xr:uid="{00000000-0005-0000-0000-0000008C0000}"/>
    <cellStyle name="Normal 5 7 4 9 4" xfId="27842" xr:uid="{00000000-0005-0000-0000-0000018C0000}"/>
    <cellStyle name="Normal 5 7 4 9 4 2" xfId="33326" xr:uid="{00000000-0005-0000-0000-0000028C0000}"/>
    <cellStyle name="Normal 5 7 4 9 4 3" xfId="44504" xr:uid="{00000000-0005-0000-0000-0000038C0000}"/>
    <cellStyle name="Normal 5 7 4 9 5" xfId="28403" xr:uid="{00000000-0005-0000-0000-0000048C0000}"/>
    <cellStyle name="Normal 5 7 4 9 6" xfId="44505" xr:uid="{00000000-0005-0000-0000-0000058C0000}"/>
    <cellStyle name="Normal 5 7 5" xfId="8304" xr:uid="{00000000-0005-0000-0000-0000068C0000}"/>
    <cellStyle name="Normal 5 7 5 10" xfId="8305" xr:uid="{00000000-0005-0000-0000-0000078C0000}"/>
    <cellStyle name="Normal 5 7 5 10 2" xfId="8306" xr:uid="{00000000-0005-0000-0000-0000088C0000}"/>
    <cellStyle name="Normal 5 7 5 10 2 2" xfId="27843" xr:uid="{00000000-0005-0000-0000-0000098C0000}"/>
    <cellStyle name="Normal 5 7 5 10 2 2 2" xfId="33327" xr:uid="{00000000-0005-0000-0000-00000A8C0000}"/>
    <cellStyle name="Normal 5 7 5 10 2 2 3" xfId="44506" xr:uid="{00000000-0005-0000-0000-00000B8C0000}"/>
    <cellStyle name="Normal 5 7 5 10 2 3" xfId="21308" xr:uid="{00000000-0005-0000-0000-00000C8C0000}"/>
    <cellStyle name="Normal 5 7 5 10 2 4" xfId="44507" xr:uid="{00000000-0005-0000-0000-00000D8C0000}"/>
    <cellStyle name="Normal 5 7 5 10 3" xfId="8307" xr:uid="{00000000-0005-0000-0000-00000E8C0000}"/>
    <cellStyle name="Normal 5 7 5 10 3 2" xfId="27844" xr:uid="{00000000-0005-0000-0000-00000F8C0000}"/>
    <cellStyle name="Normal 5 7 5 10 3 2 2" xfId="33328" xr:uid="{00000000-0005-0000-0000-0000108C0000}"/>
    <cellStyle name="Normal 5 7 5 10 3 2 3" xfId="44508" xr:uid="{00000000-0005-0000-0000-0000118C0000}"/>
    <cellStyle name="Normal 5 7 5 10 3 3" xfId="21309" xr:uid="{00000000-0005-0000-0000-0000128C0000}"/>
    <cellStyle name="Normal 5 7 5 10 3 4" xfId="44509" xr:uid="{00000000-0005-0000-0000-0000138C0000}"/>
    <cellStyle name="Normal 5 7 5 10 4" xfId="27845" xr:uid="{00000000-0005-0000-0000-0000148C0000}"/>
    <cellStyle name="Normal 5 7 5 10 4 2" xfId="33329" xr:uid="{00000000-0005-0000-0000-0000158C0000}"/>
    <cellStyle name="Normal 5 7 5 10 4 3" xfId="44510" xr:uid="{00000000-0005-0000-0000-0000168C0000}"/>
    <cellStyle name="Normal 5 7 5 10 5" xfId="21310" xr:uid="{00000000-0005-0000-0000-0000178C0000}"/>
    <cellStyle name="Normal 5 7 5 10 6" xfId="44511" xr:uid="{00000000-0005-0000-0000-0000188C0000}"/>
    <cellStyle name="Normal 5 7 5 11" xfId="8308" xr:uid="{00000000-0005-0000-0000-0000198C0000}"/>
    <cellStyle name="Normal 5 7 5 11 2" xfId="8309" xr:uid="{00000000-0005-0000-0000-00001A8C0000}"/>
    <cellStyle name="Normal 5 7 5 11 2 2" xfId="27846" xr:uid="{00000000-0005-0000-0000-00001B8C0000}"/>
    <cellStyle name="Normal 5 7 5 11 2 2 2" xfId="33330" xr:uid="{00000000-0005-0000-0000-00001C8C0000}"/>
    <cellStyle name="Normal 5 7 5 11 2 2 3" xfId="44512" xr:uid="{00000000-0005-0000-0000-00001D8C0000}"/>
    <cellStyle name="Normal 5 7 5 11 2 3" xfId="28398" xr:uid="{00000000-0005-0000-0000-00001E8C0000}"/>
    <cellStyle name="Normal 5 7 5 11 2 4" xfId="44513" xr:uid="{00000000-0005-0000-0000-00001F8C0000}"/>
    <cellStyle name="Normal 5 7 5 11 3" xfId="8310" xr:uid="{00000000-0005-0000-0000-0000208C0000}"/>
    <cellStyle name="Normal 5 7 5 11 3 2" xfId="27847" xr:uid="{00000000-0005-0000-0000-0000218C0000}"/>
    <cellStyle name="Normal 5 7 5 11 3 2 2" xfId="33331" xr:uid="{00000000-0005-0000-0000-0000228C0000}"/>
    <cellStyle name="Normal 5 7 5 11 3 2 3" xfId="44514" xr:uid="{00000000-0005-0000-0000-0000238C0000}"/>
    <cellStyle name="Normal 5 7 5 11 3 3" xfId="28396" xr:uid="{00000000-0005-0000-0000-0000248C0000}"/>
    <cellStyle name="Normal 5 7 5 11 3 4" xfId="44515" xr:uid="{00000000-0005-0000-0000-0000258C0000}"/>
    <cellStyle name="Normal 5 7 5 11 4" xfId="27848" xr:uid="{00000000-0005-0000-0000-0000268C0000}"/>
    <cellStyle name="Normal 5 7 5 11 4 2" xfId="33332" xr:uid="{00000000-0005-0000-0000-0000278C0000}"/>
    <cellStyle name="Normal 5 7 5 11 4 3" xfId="44516" xr:uid="{00000000-0005-0000-0000-0000288C0000}"/>
    <cellStyle name="Normal 5 7 5 11 5" xfId="21313" xr:uid="{00000000-0005-0000-0000-0000298C0000}"/>
    <cellStyle name="Normal 5 7 5 11 6" xfId="44517" xr:uid="{00000000-0005-0000-0000-00002A8C0000}"/>
    <cellStyle name="Normal 5 7 5 12" xfId="8311" xr:uid="{00000000-0005-0000-0000-00002B8C0000}"/>
    <cellStyle name="Normal 5 7 5 12 2" xfId="8312" xr:uid="{00000000-0005-0000-0000-00002C8C0000}"/>
    <cellStyle name="Normal 5 7 5 12 2 2" xfId="27849" xr:uid="{00000000-0005-0000-0000-00002D8C0000}"/>
    <cellStyle name="Normal 5 7 5 12 2 2 2" xfId="33333" xr:uid="{00000000-0005-0000-0000-00002E8C0000}"/>
    <cellStyle name="Normal 5 7 5 12 2 2 3" xfId="44518" xr:uid="{00000000-0005-0000-0000-00002F8C0000}"/>
    <cellStyle name="Normal 5 7 5 12 2 3" xfId="28394" xr:uid="{00000000-0005-0000-0000-0000308C0000}"/>
    <cellStyle name="Normal 5 7 5 12 2 4" xfId="44519" xr:uid="{00000000-0005-0000-0000-0000318C0000}"/>
    <cellStyle name="Normal 5 7 5 12 3" xfId="8313" xr:uid="{00000000-0005-0000-0000-0000328C0000}"/>
    <cellStyle name="Normal 5 7 5 12 3 2" xfId="27850" xr:uid="{00000000-0005-0000-0000-0000338C0000}"/>
    <cellStyle name="Normal 5 7 5 12 3 2 2" xfId="33334" xr:uid="{00000000-0005-0000-0000-0000348C0000}"/>
    <cellStyle name="Normal 5 7 5 12 3 2 3" xfId="44520" xr:uid="{00000000-0005-0000-0000-0000358C0000}"/>
    <cellStyle name="Normal 5 7 5 12 3 3" xfId="28393" xr:uid="{00000000-0005-0000-0000-0000368C0000}"/>
    <cellStyle name="Normal 5 7 5 12 3 4" xfId="44521" xr:uid="{00000000-0005-0000-0000-0000378C0000}"/>
    <cellStyle name="Normal 5 7 5 12 4" xfId="27851" xr:uid="{00000000-0005-0000-0000-0000388C0000}"/>
    <cellStyle name="Normal 5 7 5 12 4 2" xfId="33335" xr:uid="{00000000-0005-0000-0000-0000398C0000}"/>
    <cellStyle name="Normal 5 7 5 12 4 3" xfId="44522" xr:uid="{00000000-0005-0000-0000-00003A8C0000}"/>
    <cellStyle name="Normal 5 7 5 12 5" xfId="21316" xr:uid="{00000000-0005-0000-0000-00003B8C0000}"/>
    <cellStyle name="Normal 5 7 5 12 6" xfId="44523" xr:uid="{00000000-0005-0000-0000-00003C8C0000}"/>
    <cellStyle name="Normal 5 7 5 13" xfId="8314" xr:uid="{00000000-0005-0000-0000-00003D8C0000}"/>
    <cellStyle name="Normal 5 7 5 13 2" xfId="8315" xr:uid="{00000000-0005-0000-0000-00003E8C0000}"/>
    <cellStyle name="Normal 5 7 5 13 2 2" xfId="27852" xr:uid="{00000000-0005-0000-0000-00003F8C0000}"/>
    <cellStyle name="Normal 5 7 5 13 2 2 2" xfId="33336" xr:uid="{00000000-0005-0000-0000-0000408C0000}"/>
    <cellStyle name="Normal 5 7 5 13 2 2 3" xfId="44524" xr:uid="{00000000-0005-0000-0000-0000418C0000}"/>
    <cellStyle name="Normal 5 7 5 13 2 3" xfId="28391" xr:uid="{00000000-0005-0000-0000-0000428C0000}"/>
    <cellStyle name="Normal 5 7 5 13 2 4" xfId="44525" xr:uid="{00000000-0005-0000-0000-0000438C0000}"/>
    <cellStyle name="Normal 5 7 5 13 3" xfId="8316" xr:uid="{00000000-0005-0000-0000-0000448C0000}"/>
    <cellStyle name="Normal 5 7 5 13 3 2" xfId="27853" xr:uid="{00000000-0005-0000-0000-0000458C0000}"/>
    <cellStyle name="Normal 5 7 5 13 3 2 2" xfId="33337" xr:uid="{00000000-0005-0000-0000-0000468C0000}"/>
    <cellStyle name="Normal 5 7 5 13 3 2 3" xfId="44526" xr:uid="{00000000-0005-0000-0000-0000478C0000}"/>
    <cellStyle name="Normal 5 7 5 13 3 3" xfId="28390" xr:uid="{00000000-0005-0000-0000-0000488C0000}"/>
    <cellStyle name="Normal 5 7 5 13 3 4" xfId="44527" xr:uid="{00000000-0005-0000-0000-0000498C0000}"/>
    <cellStyle name="Normal 5 7 5 13 4" xfId="27854" xr:uid="{00000000-0005-0000-0000-00004A8C0000}"/>
    <cellStyle name="Normal 5 7 5 13 4 2" xfId="33338" xr:uid="{00000000-0005-0000-0000-00004B8C0000}"/>
    <cellStyle name="Normal 5 7 5 13 4 3" xfId="44528" xr:uid="{00000000-0005-0000-0000-00004C8C0000}"/>
    <cellStyle name="Normal 5 7 5 13 5" xfId="21319" xr:uid="{00000000-0005-0000-0000-00004D8C0000}"/>
    <cellStyle name="Normal 5 7 5 13 6" xfId="44529" xr:uid="{00000000-0005-0000-0000-00004E8C0000}"/>
    <cellStyle name="Normal 5 7 5 14" xfId="8317" xr:uid="{00000000-0005-0000-0000-00004F8C0000}"/>
    <cellStyle name="Normal 5 7 5 14 2" xfId="8318" xr:uid="{00000000-0005-0000-0000-0000508C0000}"/>
    <cellStyle name="Normal 5 7 5 14 2 2" xfId="27855" xr:uid="{00000000-0005-0000-0000-0000518C0000}"/>
    <cellStyle name="Normal 5 7 5 14 2 2 2" xfId="33339" xr:uid="{00000000-0005-0000-0000-0000528C0000}"/>
    <cellStyle name="Normal 5 7 5 14 2 2 3" xfId="44530" xr:uid="{00000000-0005-0000-0000-0000538C0000}"/>
    <cellStyle name="Normal 5 7 5 14 2 3" xfId="28388" xr:uid="{00000000-0005-0000-0000-0000548C0000}"/>
    <cellStyle name="Normal 5 7 5 14 2 4" xfId="44531" xr:uid="{00000000-0005-0000-0000-0000558C0000}"/>
    <cellStyle name="Normal 5 7 5 14 3" xfId="8319" xr:uid="{00000000-0005-0000-0000-0000568C0000}"/>
    <cellStyle name="Normal 5 7 5 14 3 2" xfId="27856" xr:uid="{00000000-0005-0000-0000-0000578C0000}"/>
    <cellStyle name="Normal 5 7 5 14 3 2 2" xfId="33340" xr:uid="{00000000-0005-0000-0000-0000588C0000}"/>
    <cellStyle name="Normal 5 7 5 14 3 2 3" xfId="44532" xr:uid="{00000000-0005-0000-0000-0000598C0000}"/>
    <cellStyle name="Normal 5 7 5 14 3 3" xfId="28387" xr:uid="{00000000-0005-0000-0000-00005A8C0000}"/>
    <cellStyle name="Normal 5 7 5 14 3 4" xfId="44533" xr:uid="{00000000-0005-0000-0000-00005B8C0000}"/>
    <cellStyle name="Normal 5 7 5 14 4" xfId="27857" xr:uid="{00000000-0005-0000-0000-00005C8C0000}"/>
    <cellStyle name="Normal 5 7 5 14 4 2" xfId="33341" xr:uid="{00000000-0005-0000-0000-00005D8C0000}"/>
    <cellStyle name="Normal 5 7 5 14 4 3" xfId="44534" xr:uid="{00000000-0005-0000-0000-00005E8C0000}"/>
    <cellStyle name="Normal 5 7 5 14 5" xfId="21321" xr:uid="{00000000-0005-0000-0000-00005F8C0000}"/>
    <cellStyle name="Normal 5 7 5 14 6" xfId="44535" xr:uid="{00000000-0005-0000-0000-0000608C0000}"/>
    <cellStyle name="Normal 5 7 5 15" xfId="8320" xr:uid="{00000000-0005-0000-0000-0000618C0000}"/>
    <cellStyle name="Normal 5 7 5 15 2" xfId="8321" xr:uid="{00000000-0005-0000-0000-0000628C0000}"/>
    <cellStyle name="Normal 5 7 5 15 2 2" xfId="27858" xr:uid="{00000000-0005-0000-0000-0000638C0000}"/>
    <cellStyle name="Normal 5 7 5 15 2 2 2" xfId="33342" xr:uid="{00000000-0005-0000-0000-0000648C0000}"/>
    <cellStyle name="Normal 5 7 5 15 2 2 3" xfId="44536" xr:uid="{00000000-0005-0000-0000-0000658C0000}"/>
    <cellStyle name="Normal 5 7 5 15 2 3" xfId="28385" xr:uid="{00000000-0005-0000-0000-0000668C0000}"/>
    <cellStyle name="Normal 5 7 5 15 2 4" xfId="44537" xr:uid="{00000000-0005-0000-0000-0000678C0000}"/>
    <cellStyle name="Normal 5 7 5 15 3" xfId="8322" xr:uid="{00000000-0005-0000-0000-0000688C0000}"/>
    <cellStyle name="Normal 5 7 5 15 3 2" xfId="27859" xr:uid="{00000000-0005-0000-0000-0000698C0000}"/>
    <cellStyle name="Normal 5 7 5 15 3 2 2" xfId="33343" xr:uid="{00000000-0005-0000-0000-00006A8C0000}"/>
    <cellStyle name="Normal 5 7 5 15 3 2 3" xfId="44538" xr:uid="{00000000-0005-0000-0000-00006B8C0000}"/>
    <cellStyle name="Normal 5 7 5 15 3 3" xfId="28383" xr:uid="{00000000-0005-0000-0000-00006C8C0000}"/>
    <cellStyle name="Normal 5 7 5 15 3 4" xfId="44539" xr:uid="{00000000-0005-0000-0000-00006D8C0000}"/>
    <cellStyle name="Normal 5 7 5 15 4" xfId="27860" xr:uid="{00000000-0005-0000-0000-00006E8C0000}"/>
    <cellStyle name="Normal 5 7 5 15 4 2" xfId="33344" xr:uid="{00000000-0005-0000-0000-00006F8C0000}"/>
    <cellStyle name="Normal 5 7 5 15 4 3" xfId="44540" xr:uid="{00000000-0005-0000-0000-0000708C0000}"/>
    <cellStyle name="Normal 5 7 5 15 5" xfId="21324" xr:uid="{00000000-0005-0000-0000-0000718C0000}"/>
    <cellStyle name="Normal 5 7 5 15 6" xfId="44541" xr:uid="{00000000-0005-0000-0000-0000728C0000}"/>
    <cellStyle name="Normal 5 7 5 16" xfId="8323" xr:uid="{00000000-0005-0000-0000-0000738C0000}"/>
    <cellStyle name="Normal 5 7 5 16 2" xfId="8324" xr:uid="{00000000-0005-0000-0000-0000748C0000}"/>
    <cellStyle name="Normal 5 7 5 16 2 2" xfId="27861" xr:uid="{00000000-0005-0000-0000-0000758C0000}"/>
    <cellStyle name="Normal 5 7 5 16 2 2 2" xfId="33345" xr:uid="{00000000-0005-0000-0000-0000768C0000}"/>
    <cellStyle name="Normal 5 7 5 16 2 2 3" xfId="44542" xr:uid="{00000000-0005-0000-0000-0000778C0000}"/>
    <cellStyle name="Normal 5 7 5 16 2 3" xfId="28381" xr:uid="{00000000-0005-0000-0000-0000788C0000}"/>
    <cellStyle name="Normal 5 7 5 16 2 4" xfId="44543" xr:uid="{00000000-0005-0000-0000-0000798C0000}"/>
    <cellStyle name="Normal 5 7 5 16 3" xfId="8325" xr:uid="{00000000-0005-0000-0000-00007A8C0000}"/>
    <cellStyle name="Normal 5 7 5 16 3 2" xfId="27862" xr:uid="{00000000-0005-0000-0000-00007B8C0000}"/>
    <cellStyle name="Normal 5 7 5 16 3 2 2" xfId="33346" xr:uid="{00000000-0005-0000-0000-00007C8C0000}"/>
    <cellStyle name="Normal 5 7 5 16 3 2 3" xfId="44544" xr:uid="{00000000-0005-0000-0000-00007D8C0000}"/>
    <cellStyle name="Normal 5 7 5 16 3 3" xfId="28380" xr:uid="{00000000-0005-0000-0000-00007E8C0000}"/>
    <cellStyle name="Normal 5 7 5 16 3 4" xfId="44545" xr:uid="{00000000-0005-0000-0000-00007F8C0000}"/>
    <cellStyle name="Normal 5 7 5 16 4" xfId="27863" xr:uid="{00000000-0005-0000-0000-0000808C0000}"/>
    <cellStyle name="Normal 5 7 5 16 4 2" xfId="33347" xr:uid="{00000000-0005-0000-0000-0000818C0000}"/>
    <cellStyle name="Normal 5 7 5 16 4 3" xfId="44546" xr:uid="{00000000-0005-0000-0000-0000828C0000}"/>
    <cellStyle name="Normal 5 7 5 16 5" xfId="21326" xr:uid="{00000000-0005-0000-0000-0000838C0000}"/>
    <cellStyle name="Normal 5 7 5 16 6" xfId="44547" xr:uid="{00000000-0005-0000-0000-0000848C0000}"/>
    <cellStyle name="Normal 5 7 5 17" xfId="8326" xr:uid="{00000000-0005-0000-0000-0000858C0000}"/>
    <cellStyle name="Normal 5 7 5 17 2" xfId="27864" xr:uid="{00000000-0005-0000-0000-0000868C0000}"/>
    <cellStyle name="Normal 5 7 5 17 2 2" xfId="33348" xr:uid="{00000000-0005-0000-0000-0000878C0000}"/>
    <cellStyle name="Normal 5 7 5 17 2 3" xfId="44548" xr:uid="{00000000-0005-0000-0000-0000888C0000}"/>
    <cellStyle name="Normal 5 7 5 17 3" xfId="21328" xr:uid="{00000000-0005-0000-0000-0000898C0000}"/>
    <cellStyle name="Normal 5 7 5 17 4" xfId="44549" xr:uid="{00000000-0005-0000-0000-00008A8C0000}"/>
    <cellStyle name="Normal 5 7 5 18" xfId="8327" xr:uid="{00000000-0005-0000-0000-00008B8C0000}"/>
    <cellStyle name="Normal 5 7 5 18 2" xfId="27865" xr:uid="{00000000-0005-0000-0000-00008C8C0000}"/>
    <cellStyle name="Normal 5 7 5 18 2 2" xfId="33349" xr:uid="{00000000-0005-0000-0000-00008D8C0000}"/>
    <cellStyle name="Normal 5 7 5 18 2 3" xfId="44550" xr:uid="{00000000-0005-0000-0000-00008E8C0000}"/>
    <cellStyle name="Normal 5 7 5 18 3" xfId="21329" xr:uid="{00000000-0005-0000-0000-00008F8C0000}"/>
    <cellStyle name="Normal 5 7 5 18 4" xfId="44551" xr:uid="{00000000-0005-0000-0000-0000908C0000}"/>
    <cellStyle name="Normal 5 7 5 19" xfId="27866" xr:uid="{00000000-0005-0000-0000-0000918C0000}"/>
    <cellStyle name="Normal 5 7 5 19 2" xfId="33350" xr:uid="{00000000-0005-0000-0000-0000928C0000}"/>
    <cellStyle name="Normal 5 7 5 19 3" xfId="44552" xr:uid="{00000000-0005-0000-0000-0000938C0000}"/>
    <cellStyle name="Normal 5 7 5 2" xfId="8328" xr:uid="{00000000-0005-0000-0000-0000948C0000}"/>
    <cellStyle name="Normal 5 7 5 2 2" xfId="8329" xr:uid="{00000000-0005-0000-0000-0000958C0000}"/>
    <cellStyle name="Normal 5 7 5 2 2 2" xfId="27867" xr:uid="{00000000-0005-0000-0000-0000968C0000}"/>
    <cellStyle name="Normal 5 7 5 2 2 2 2" xfId="33351" xr:uid="{00000000-0005-0000-0000-0000978C0000}"/>
    <cellStyle name="Normal 5 7 5 2 2 2 3" xfId="44553" xr:uid="{00000000-0005-0000-0000-0000988C0000}"/>
    <cellStyle name="Normal 5 7 5 2 2 3" xfId="28376" xr:uid="{00000000-0005-0000-0000-0000998C0000}"/>
    <cellStyle name="Normal 5 7 5 2 2 4" xfId="44554" xr:uid="{00000000-0005-0000-0000-00009A8C0000}"/>
    <cellStyle name="Normal 5 7 5 2 3" xfId="8330" xr:uid="{00000000-0005-0000-0000-00009B8C0000}"/>
    <cellStyle name="Normal 5 7 5 2 3 2" xfId="27868" xr:uid="{00000000-0005-0000-0000-00009C8C0000}"/>
    <cellStyle name="Normal 5 7 5 2 3 2 2" xfId="33352" xr:uid="{00000000-0005-0000-0000-00009D8C0000}"/>
    <cellStyle name="Normal 5 7 5 2 3 2 3" xfId="44555" xr:uid="{00000000-0005-0000-0000-00009E8C0000}"/>
    <cellStyle name="Normal 5 7 5 2 3 3" xfId="21331" xr:uid="{00000000-0005-0000-0000-00009F8C0000}"/>
    <cellStyle name="Normal 5 7 5 2 3 4" xfId="44556" xr:uid="{00000000-0005-0000-0000-0000A08C0000}"/>
    <cellStyle name="Normal 5 7 5 2 4" xfId="27869" xr:uid="{00000000-0005-0000-0000-0000A18C0000}"/>
    <cellStyle name="Normal 5 7 5 2 4 2" xfId="33353" xr:uid="{00000000-0005-0000-0000-0000A28C0000}"/>
    <cellStyle name="Normal 5 7 5 2 4 3" xfId="44557" xr:uid="{00000000-0005-0000-0000-0000A38C0000}"/>
    <cellStyle name="Normal 5 7 5 2 5" xfId="28374" xr:uid="{00000000-0005-0000-0000-0000A48C0000}"/>
    <cellStyle name="Normal 5 7 5 2 6" xfId="44558" xr:uid="{00000000-0005-0000-0000-0000A58C0000}"/>
    <cellStyle name="Normal 5 7 5 20" xfId="28373" xr:uid="{00000000-0005-0000-0000-0000A68C0000}"/>
    <cellStyle name="Normal 5 7 5 21" xfId="44559" xr:uid="{00000000-0005-0000-0000-0000A78C0000}"/>
    <cellStyle name="Normal 5 7 5 3" xfId="8331" xr:uid="{00000000-0005-0000-0000-0000A88C0000}"/>
    <cellStyle name="Normal 5 7 5 3 2" xfId="8332" xr:uid="{00000000-0005-0000-0000-0000A98C0000}"/>
    <cellStyle name="Normal 5 7 5 3 2 2" xfId="27870" xr:uid="{00000000-0005-0000-0000-0000AA8C0000}"/>
    <cellStyle name="Normal 5 7 5 3 2 2 2" xfId="33354" xr:uid="{00000000-0005-0000-0000-0000AB8C0000}"/>
    <cellStyle name="Normal 5 7 5 3 2 2 3" xfId="44560" xr:uid="{00000000-0005-0000-0000-0000AC8C0000}"/>
    <cellStyle name="Normal 5 7 5 3 2 3" xfId="21334" xr:uid="{00000000-0005-0000-0000-0000AD8C0000}"/>
    <cellStyle name="Normal 5 7 5 3 2 4" xfId="44561" xr:uid="{00000000-0005-0000-0000-0000AE8C0000}"/>
    <cellStyle name="Normal 5 7 5 3 3" xfId="8333" xr:uid="{00000000-0005-0000-0000-0000AF8C0000}"/>
    <cellStyle name="Normal 5 7 5 3 3 2" xfId="27871" xr:uid="{00000000-0005-0000-0000-0000B08C0000}"/>
    <cellStyle name="Normal 5 7 5 3 3 2 2" xfId="33355" xr:uid="{00000000-0005-0000-0000-0000B18C0000}"/>
    <cellStyle name="Normal 5 7 5 3 3 2 3" xfId="44562" xr:uid="{00000000-0005-0000-0000-0000B28C0000}"/>
    <cellStyle name="Normal 5 7 5 3 3 3" xfId="21335" xr:uid="{00000000-0005-0000-0000-0000B38C0000}"/>
    <cellStyle name="Normal 5 7 5 3 3 4" xfId="44563" xr:uid="{00000000-0005-0000-0000-0000B48C0000}"/>
    <cellStyle name="Normal 5 7 5 3 4" xfId="27872" xr:uid="{00000000-0005-0000-0000-0000B58C0000}"/>
    <cellStyle name="Normal 5 7 5 3 4 2" xfId="33356" xr:uid="{00000000-0005-0000-0000-0000B68C0000}"/>
    <cellStyle name="Normal 5 7 5 3 4 3" xfId="44564" xr:uid="{00000000-0005-0000-0000-0000B78C0000}"/>
    <cellStyle name="Normal 5 7 5 3 5" xfId="21336" xr:uid="{00000000-0005-0000-0000-0000B88C0000}"/>
    <cellStyle name="Normal 5 7 5 3 6" xfId="44565" xr:uid="{00000000-0005-0000-0000-0000B98C0000}"/>
    <cellStyle name="Normal 5 7 5 4" xfId="8334" xr:uid="{00000000-0005-0000-0000-0000BA8C0000}"/>
    <cellStyle name="Normal 5 7 5 4 2" xfId="8335" xr:uid="{00000000-0005-0000-0000-0000BB8C0000}"/>
    <cellStyle name="Normal 5 7 5 4 2 2" xfId="27873" xr:uid="{00000000-0005-0000-0000-0000BC8C0000}"/>
    <cellStyle name="Normal 5 7 5 4 2 2 2" xfId="33357" xr:uid="{00000000-0005-0000-0000-0000BD8C0000}"/>
    <cellStyle name="Normal 5 7 5 4 2 2 3" xfId="44566" xr:uid="{00000000-0005-0000-0000-0000BE8C0000}"/>
    <cellStyle name="Normal 5 7 5 4 2 3" xfId="21338" xr:uid="{00000000-0005-0000-0000-0000BF8C0000}"/>
    <cellStyle name="Normal 5 7 5 4 2 4" xfId="44567" xr:uid="{00000000-0005-0000-0000-0000C08C0000}"/>
    <cellStyle name="Normal 5 7 5 4 3" xfId="8336" xr:uid="{00000000-0005-0000-0000-0000C18C0000}"/>
    <cellStyle name="Normal 5 7 5 4 3 2" xfId="27874" xr:uid="{00000000-0005-0000-0000-0000C28C0000}"/>
    <cellStyle name="Normal 5 7 5 4 3 2 2" xfId="33358" xr:uid="{00000000-0005-0000-0000-0000C38C0000}"/>
    <cellStyle name="Normal 5 7 5 4 3 2 3" xfId="44568" xr:uid="{00000000-0005-0000-0000-0000C48C0000}"/>
    <cellStyle name="Normal 5 7 5 4 3 3" xfId="21340" xr:uid="{00000000-0005-0000-0000-0000C58C0000}"/>
    <cellStyle name="Normal 5 7 5 4 3 4" xfId="44569" xr:uid="{00000000-0005-0000-0000-0000C68C0000}"/>
    <cellStyle name="Normal 5 7 5 4 4" xfId="27875" xr:uid="{00000000-0005-0000-0000-0000C78C0000}"/>
    <cellStyle name="Normal 5 7 5 4 4 2" xfId="33359" xr:uid="{00000000-0005-0000-0000-0000C88C0000}"/>
    <cellStyle name="Normal 5 7 5 4 4 3" xfId="44570" xr:uid="{00000000-0005-0000-0000-0000C98C0000}"/>
    <cellStyle name="Normal 5 7 5 4 5" xfId="28370" xr:uid="{00000000-0005-0000-0000-0000CA8C0000}"/>
    <cellStyle name="Normal 5 7 5 4 6" xfId="44571" xr:uid="{00000000-0005-0000-0000-0000CB8C0000}"/>
    <cellStyle name="Normal 5 7 5 5" xfId="8337" xr:uid="{00000000-0005-0000-0000-0000CC8C0000}"/>
    <cellStyle name="Normal 5 7 5 5 2" xfId="8338" xr:uid="{00000000-0005-0000-0000-0000CD8C0000}"/>
    <cellStyle name="Normal 5 7 5 5 2 2" xfId="27876" xr:uid="{00000000-0005-0000-0000-0000CE8C0000}"/>
    <cellStyle name="Normal 5 7 5 5 2 2 2" xfId="33360" xr:uid="{00000000-0005-0000-0000-0000CF8C0000}"/>
    <cellStyle name="Normal 5 7 5 5 2 2 3" xfId="44572" xr:uid="{00000000-0005-0000-0000-0000D08C0000}"/>
    <cellStyle name="Normal 5 7 5 5 2 3" xfId="21343" xr:uid="{00000000-0005-0000-0000-0000D18C0000}"/>
    <cellStyle name="Normal 5 7 5 5 2 4" xfId="44573" xr:uid="{00000000-0005-0000-0000-0000D28C0000}"/>
    <cellStyle name="Normal 5 7 5 5 3" xfId="8339" xr:uid="{00000000-0005-0000-0000-0000D38C0000}"/>
    <cellStyle name="Normal 5 7 5 5 3 2" xfId="27877" xr:uid="{00000000-0005-0000-0000-0000D48C0000}"/>
    <cellStyle name="Normal 5 7 5 5 3 2 2" xfId="33361" xr:uid="{00000000-0005-0000-0000-0000D58C0000}"/>
    <cellStyle name="Normal 5 7 5 5 3 2 3" xfId="44574" xr:uid="{00000000-0005-0000-0000-0000D68C0000}"/>
    <cellStyle name="Normal 5 7 5 5 3 3" xfId="21344" xr:uid="{00000000-0005-0000-0000-0000D78C0000}"/>
    <cellStyle name="Normal 5 7 5 5 3 4" xfId="44575" xr:uid="{00000000-0005-0000-0000-0000D88C0000}"/>
    <cellStyle name="Normal 5 7 5 5 4" xfId="27878" xr:uid="{00000000-0005-0000-0000-0000D98C0000}"/>
    <cellStyle name="Normal 5 7 5 5 4 2" xfId="33362" xr:uid="{00000000-0005-0000-0000-0000DA8C0000}"/>
    <cellStyle name="Normal 5 7 5 5 4 3" xfId="44576" xr:uid="{00000000-0005-0000-0000-0000DB8C0000}"/>
    <cellStyle name="Normal 5 7 5 5 5" xfId="21345" xr:uid="{00000000-0005-0000-0000-0000DC8C0000}"/>
    <cellStyle name="Normal 5 7 5 5 6" xfId="44577" xr:uid="{00000000-0005-0000-0000-0000DD8C0000}"/>
    <cellStyle name="Normal 5 7 5 6" xfId="8340" xr:uid="{00000000-0005-0000-0000-0000DE8C0000}"/>
    <cellStyle name="Normal 5 7 5 6 2" xfId="8341" xr:uid="{00000000-0005-0000-0000-0000DF8C0000}"/>
    <cellStyle name="Normal 5 7 5 6 2 2" xfId="27879" xr:uid="{00000000-0005-0000-0000-0000E08C0000}"/>
    <cellStyle name="Normal 5 7 5 6 2 2 2" xfId="33363" xr:uid="{00000000-0005-0000-0000-0000E18C0000}"/>
    <cellStyle name="Normal 5 7 5 6 2 2 3" xfId="44578" xr:uid="{00000000-0005-0000-0000-0000E28C0000}"/>
    <cellStyle name="Normal 5 7 5 6 2 3" xfId="28367" xr:uid="{00000000-0005-0000-0000-0000E38C0000}"/>
    <cellStyle name="Normal 5 7 5 6 2 4" xfId="44579" xr:uid="{00000000-0005-0000-0000-0000E48C0000}"/>
    <cellStyle name="Normal 5 7 5 6 3" xfId="8342" xr:uid="{00000000-0005-0000-0000-0000E58C0000}"/>
    <cellStyle name="Normal 5 7 5 6 3 2" xfId="27880" xr:uid="{00000000-0005-0000-0000-0000E68C0000}"/>
    <cellStyle name="Normal 5 7 5 6 3 2 2" xfId="33364" xr:uid="{00000000-0005-0000-0000-0000E78C0000}"/>
    <cellStyle name="Normal 5 7 5 6 3 2 3" xfId="44580" xr:uid="{00000000-0005-0000-0000-0000E88C0000}"/>
    <cellStyle name="Normal 5 7 5 6 3 3" xfId="28366" xr:uid="{00000000-0005-0000-0000-0000E98C0000}"/>
    <cellStyle name="Normal 5 7 5 6 3 4" xfId="44581" xr:uid="{00000000-0005-0000-0000-0000EA8C0000}"/>
    <cellStyle name="Normal 5 7 5 6 4" xfId="27881" xr:uid="{00000000-0005-0000-0000-0000EB8C0000}"/>
    <cellStyle name="Normal 5 7 5 6 4 2" xfId="33365" xr:uid="{00000000-0005-0000-0000-0000EC8C0000}"/>
    <cellStyle name="Normal 5 7 5 6 4 3" xfId="44582" xr:uid="{00000000-0005-0000-0000-0000ED8C0000}"/>
    <cellStyle name="Normal 5 7 5 6 5" xfId="21348" xr:uid="{00000000-0005-0000-0000-0000EE8C0000}"/>
    <cellStyle name="Normal 5 7 5 6 6" xfId="44583" xr:uid="{00000000-0005-0000-0000-0000EF8C0000}"/>
    <cellStyle name="Normal 5 7 5 7" xfId="8343" xr:uid="{00000000-0005-0000-0000-0000F08C0000}"/>
    <cellStyle name="Normal 5 7 5 7 2" xfId="8344" xr:uid="{00000000-0005-0000-0000-0000F18C0000}"/>
    <cellStyle name="Normal 5 7 5 7 2 2" xfId="27882" xr:uid="{00000000-0005-0000-0000-0000F28C0000}"/>
    <cellStyle name="Normal 5 7 5 7 2 2 2" xfId="33366" xr:uid="{00000000-0005-0000-0000-0000F38C0000}"/>
    <cellStyle name="Normal 5 7 5 7 2 2 3" xfId="44584" xr:uid="{00000000-0005-0000-0000-0000F48C0000}"/>
    <cellStyle name="Normal 5 7 5 7 2 3" xfId="28364" xr:uid="{00000000-0005-0000-0000-0000F58C0000}"/>
    <cellStyle name="Normal 5 7 5 7 2 4" xfId="44585" xr:uid="{00000000-0005-0000-0000-0000F68C0000}"/>
    <cellStyle name="Normal 5 7 5 7 3" xfId="8345" xr:uid="{00000000-0005-0000-0000-0000F78C0000}"/>
    <cellStyle name="Normal 5 7 5 7 3 2" xfId="27883" xr:uid="{00000000-0005-0000-0000-0000F88C0000}"/>
    <cellStyle name="Normal 5 7 5 7 3 2 2" xfId="33367" xr:uid="{00000000-0005-0000-0000-0000F98C0000}"/>
    <cellStyle name="Normal 5 7 5 7 3 2 3" xfId="44586" xr:uid="{00000000-0005-0000-0000-0000FA8C0000}"/>
    <cellStyle name="Normal 5 7 5 7 3 3" xfId="28363" xr:uid="{00000000-0005-0000-0000-0000FB8C0000}"/>
    <cellStyle name="Normal 5 7 5 7 3 4" xfId="44587" xr:uid="{00000000-0005-0000-0000-0000FC8C0000}"/>
    <cellStyle name="Normal 5 7 5 7 4" xfId="27884" xr:uid="{00000000-0005-0000-0000-0000FD8C0000}"/>
    <cellStyle name="Normal 5 7 5 7 4 2" xfId="33368" xr:uid="{00000000-0005-0000-0000-0000FE8C0000}"/>
    <cellStyle name="Normal 5 7 5 7 4 3" xfId="44588" xr:uid="{00000000-0005-0000-0000-0000FF8C0000}"/>
    <cellStyle name="Normal 5 7 5 7 5" xfId="21351" xr:uid="{00000000-0005-0000-0000-0000008D0000}"/>
    <cellStyle name="Normal 5 7 5 7 6" xfId="44589" xr:uid="{00000000-0005-0000-0000-0000018D0000}"/>
    <cellStyle name="Normal 5 7 5 8" xfId="8346" xr:uid="{00000000-0005-0000-0000-0000028D0000}"/>
    <cellStyle name="Normal 5 7 5 8 2" xfId="8347" xr:uid="{00000000-0005-0000-0000-0000038D0000}"/>
    <cellStyle name="Normal 5 7 5 8 2 2" xfId="27885" xr:uid="{00000000-0005-0000-0000-0000048D0000}"/>
    <cellStyle name="Normal 5 7 5 8 2 2 2" xfId="33369" xr:uid="{00000000-0005-0000-0000-0000058D0000}"/>
    <cellStyle name="Normal 5 7 5 8 2 2 3" xfId="44590" xr:uid="{00000000-0005-0000-0000-0000068D0000}"/>
    <cellStyle name="Normal 5 7 5 8 2 3" xfId="28361" xr:uid="{00000000-0005-0000-0000-0000078D0000}"/>
    <cellStyle name="Normal 5 7 5 8 2 4" xfId="44591" xr:uid="{00000000-0005-0000-0000-0000088D0000}"/>
    <cellStyle name="Normal 5 7 5 8 3" xfId="8348" xr:uid="{00000000-0005-0000-0000-0000098D0000}"/>
    <cellStyle name="Normal 5 7 5 8 3 2" xfId="27886" xr:uid="{00000000-0005-0000-0000-00000A8D0000}"/>
    <cellStyle name="Normal 5 7 5 8 3 2 2" xfId="33370" xr:uid="{00000000-0005-0000-0000-00000B8D0000}"/>
    <cellStyle name="Normal 5 7 5 8 3 2 3" xfId="44592" xr:uid="{00000000-0005-0000-0000-00000C8D0000}"/>
    <cellStyle name="Normal 5 7 5 8 3 3" xfId="28360" xr:uid="{00000000-0005-0000-0000-00000D8D0000}"/>
    <cellStyle name="Normal 5 7 5 8 3 4" xfId="44593" xr:uid="{00000000-0005-0000-0000-00000E8D0000}"/>
    <cellStyle name="Normal 5 7 5 8 4" xfId="27887" xr:uid="{00000000-0005-0000-0000-00000F8D0000}"/>
    <cellStyle name="Normal 5 7 5 8 4 2" xfId="33371" xr:uid="{00000000-0005-0000-0000-0000108D0000}"/>
    <cellStyle name="Normal 5 7 5 8 4 3" xfId="44594" xr:uid="{00000000-0005-0000-0000-0000118D0000}"/>
    <cellStyle name="Normal 5 7 5 8 5" xfId="21354" xr:uid="{00000000-0005-0000-0000-0000128D0000}"/>
    <cellStyle name="Normal 5 7 5 8 6" xfId="44595" xr:uid="{00000000-0005-0000-0000-0000138D0000}"/>
    <cellStyle name="Normal 5 7 5 9" xfId="8349" xr:uid="{00000000-0005-0000-0000-0000148D0000}"/>
    <cellStyle name="Normal 5 7 5 9 2" xfId="8350" xr:uid="{00000000-0005-0000-0000-0000158D0000}"/>
    <cellStyle name="Normal 5 7 5 9 2 2" xfId="27888" xr:uid="{00000000-0005-0000-0000-0000168D0000}"/>
    <cellStyle name="Normal 5 7 5 9 2 2 2" xfId="33372" xr:uid="{00000000-0005-0000-0000-0000178D0000}"/>
    <cellStyle name="Normal 5 7 5 9 2 2 3" xfId="44596" xr:uid="{00000000-0005-0000-0000-0000188D0000}"/>
    <cellStyle name="Normal 5 7 5 9 2 3" xfId="28358" xr:uid="{00000000-0005-0000-0000-0000198D0000}"/>
    <cellStyle name="Normal 5 7 5 9 2 4" xfId="44597" xr:uid="{00000000-0005-0000-0000-00001A8D0000}"/>
    <cellStyle name="Normal 5 7 5 9 3" xfId="8351" xr:uid="{00000000-0005-0000-0000-00001B8D0000}"/>
    <cellStyle name="Normal 5 7 5 9 3 2" xfId="27889" xr:uid="{00000000-0005-0000-0000-00001C8D0000}"/>
    <cellStyle name="Normal 5 7 5 9 3 2 2" xfId="33373" xr:uid="{00000000-0005-0000-0000-00001D8D0000}"/>
    <cellStyle name="Normal 5 7 5 9 3 2 3" xfId="44598" xr:uid="{00000000-0005-0000-0000-00001E8D0000}"/>
    <cellStyle name="Normal 5 7 5 9 3 3" xfId="28357" xr:uid="{00000000-0005-0000-0000-00001F8D0000}"/>
    <cellStyle name="Normal 5 7 5 9 3 4" xfId="44599" xr:uid="{00000000-0005-0000-0000-0000208D0000}"/>
    <cellStyle name="Normal 5 7 5 9 4" xfId="27890" xr:uid="{00000000-0005-0000-0000-0000218D0000}"/>
    <cellStyle name="Normal 5 7 5 9 4 2" xfId="33374" xr:uid="{00000000-0005-0000-0000-0000228D0000}"/>
    <cellStyle name="Normal 5 7 5 9 4 3" xfId="44600" xr:uid="{00000000-0005-0000-0000-0000238D0000}"/>
    <cellStyle name="Normal 5 7 5 9 5" xfId="21357" xr:uid="{00000000-0005-0000-0000-0000248D0000}"/>
    <cellStyle name="Normal 5 7 5 9 6" xfId="44601" xr:uid="{00000000-0005-0000-0000-0000258D0000}"/>
    <cellStyle name="Normal 5 7 6" xfId="8352" xr:uid="{00000000-0005-0000-0000-0000268D0000}"/>
    <cellStyle name="Normal 5 7 6 2" xfId="8353" xr:uid="{00000000-0005-0000-0000-0000278D0000}"/>
    <cellStyle name="Normal 5 7 6 2 2" xfId="27891" xr:uid="{00000000-0005-0000-0000-0000288D0000}"/>
    <cellStyle name="Normal 5 7 6 2 2 2" xfId="33375" xr:uid="{00000000-0005-0000-0000-0000298D0000}"/>
    <cellStyle name="Normal 5 7 6 2 2 3" xfId="44602" xr:uid="{00000000-0005-0000-0000-00002A8D0000}"/>
    <cellStyle name="Normal 5 7 6 2 3" xfId="28355" xr:uid="{00000000-0005-0000-0000-00002B8D0000}"/>
    <cellStyle name="Normal 5 7 6 2 4" xfId="44603" xr:uid="{00000000-0005-0000-0000-00002C8D0000}"/>
    <cellStyle name="Normal 5 7 6 3" xfId="8354" xr:uid="{00000000-0005-0000-0000-00002D8D0000}"/>
    <cellStyle name="Normal 5 7 6 3 2" xfId="27892" xr:uid="{00000000-0005-0000-0000-00002E8D0000}"/>
    <cellStyle name="Normal 5 7 6 3 2 2" xfId="33376" xr:uid="{00000000-0005-0000-0000-00002F8D0000}"/>
    <cellStyle name="Normal 5 7 6 3 2 3" xfId="44604" xr:uid="{00000000-0005-0000-0000-0000308D0000}"/>
    <cellStyle name="Normal 5 7 6 3 3" xfId="21360" xr:uid="{00000000-0005-0000-0000-0000318D0000}"/>
    <cellStyle name="Normal 5 7 6 3 4" xfId="44605" xr:uid="{00000000-0005-0000-0000-0000328D0000}"/>
    <cellStyle name="Normal 5 7 6 4" xfId="27893" xr:uid="{00000000-0005-0000-0000-0000338D0000}"/>
    <cellStyle name="Normal 5 7 6 4 2" xfId="33377" xr:uid="{00000000-0005-0000-0000-0000348D0000}"/>
    <cellStyle name="Normal 5 7 6 4 3" xfId="44606" xr:uid="{00000000-0005-0000-0000-0000358D0000}"/>
    <cellStyle name="Normal 5 7 6 5" xfId="28354" xr:uid="{00000000-0005-0000-0000-0000368D0000}"/>
    <cellStyle name="Normal 5 7 6 6" xfId="44607" xr:uid="{00000000-0005-0000-0000-0000378D0000}"/>
    <cellStyle name="Normal 5 7 7" xfId="8355" xr:uid="{00000000-0005-0000-0000-0000388D0000}"/>
    <cellStyle name="Normal 5 7 7 2" xfId="8356" xr:uid="{00000000-0005-0000-0000-0000398D0000}"/>
    <cellStyle name="Normal 5 7 7 2 2" xfId="27894" xr:uid="{00000000-0005-0000-0000-00003A8D0000}"/>
    <cellStyle name="Normal 5 7 7 2 2 2" xfId="33378" xr:uid="{00000000-0005-0000-0000-00003B8D0000}"/>
    <cellStyle name="Normal 5 7 7 2 2 3" xfId="44608" xr:uid="{00000000-0005-0000-0000-00003C8D0000}"/>
    <cellStyle name="Normal 5 7 7 2 3" xfId="21363" xr:uid="{00000000-0005-0000-0000-00003D8D0000}"/>
    <cellStyle name="Normal 5 7 7 2 4" xfId="44609" xr:uid="{00000000-0005-0000-0000-00003E8D0000}"/>
    <cellStyle name="Normal 5 7 7 3" xfId="8357" xr:uid="{00000000-0005-0000-0000-00003F8D0000}"/>
    <cellStyle name="Normal 5 7 7 3 2" xfId="27895" xr:uid="{00000000-0005-0000-0000-0000408D0000}"/>
    <cellStyle name="Normal 5 7 7 3 2 2" xfId="33379" xr:uid="{00000000-0005-0000-0000-0000418D0000}"/>
    <cellStyle name="Normal 5 7 7 3 2 3" xfId="44610" xr:uid="{00000000-0005-0000-0000-0000428D0000}"/>
    <cellStyle name="Normal 5 7 7 3 3" xfId="21364" xr:uid="{00000000-0005-0000-0000-0000438D0000}"/>
    <cellStyle name="Normal 5 7 7 3 4" xfId="44611" xr:uid="{00000000-0005-0000-0000-0000448D0000}"/>
    <cellStyle name="Normal 5 7 7 4" xfId="27896" xr:uid="{00000000-0005-0000-0000-0000458D0000}"/>
    <cellStyle name="Normal 5 7 7 4 2" xfId="33380" xr:uid="{00000000-0005-0000-0000-0000468D0000}"/>
    <cellStyle name="Normal 5 7 7 4 3" xfId="44612" xr:uid="{00000000-0005-0000-0000-0000478D0000}"/>
    <cellStyle name="Normal 5 7 7 5" xfId="21365" xr:uid="{00000000-0005-0000-0000-0000488D0000}"/>
    <cellStyle name="Normal 5 7 7 6" xfId="44613" xr:uid="{00000000-0005-0000-0000-0000498D0000}"/>
    <cellStyle name="Normal 5 7 8" xfId="8358" xr:uid="{00000000-0005-0000-0000-00004A8D0000}"/>
    <cellStyle name="Normal 5 7 8 2" xfId="8359" xr:uid="{00000000-0005-0000-0000-00004B8D0000}"/>
    <cellStyle name="Normal 5 7 8 2 2" xfId="27897" xr:uid="{00000000-0005-0000-0000-00004C8D0000}"/>
    <cellStyle name="Normal 5 7 8 2 2 2" xfId="33381" xr:uid="{00000000-0005-0000-0000-00004D8D0000}"/>
    <cellStyle name="Normal 5 7 8 2 2 3" xfId="44614" xr:uid="{00000000-0005-0000-0000-00004E8D0000}"/>
    <cellStyle name="Normal 5 7 8 2 3" xfId="21367" xr:uid="{00000000-0005-0000-0000-00004F8D0000}"/>
    <cellStyle name="Normal 5 7 8 2 4" xfId="44615" xr:uid="{00000000-0005-0000-0000-0000508D0000}"/>
    <cellStyle name="Normal 5 7 8 3" xfId="8360" xr:uid="{00000000-0005-0000-0000-0000518D0000}"/>
    <cellStyle name="Normal 5 7 8 3 2" xfId="27898" xr:uid="{00000000-0005-0000-0000-0000528D0000}"/>
    <cellStyle name="Normal 5 7 8 3 2 2" xfId="33382" xr:uid="{00000000-0005-0000-0000-0000538D0000}"/>
    <cellStyle name="Normal 5 7 8 3 2 3" xfId="44616" xr:uid="{00000000-0005-0000-0000-0000548D0000}"/>
    <cellStyle name="Normal 5 7 8 3 3" xfId="21369" xr:uid="{00000000-0005-0000-0000-0000558D0000}"/>
    <cellStyle name="Normal 5 7 8 3 4" xfId="44617" xr:uid="{00000000-0005-0000-0000-0000568D0000}"/>
    <cellStyle name="Normal 5 7 8 4" xfId="27899" xr:uid="{00000000-0005-0000-0000-0000578D0000}"/>
    <cellStyle name="Normal 5 7 8 4 2" xfId="33383" xr:uid="{00000000-0005-0000-0000-0000588D0000}"/>
    <cellStyle name="Normal 5 7 8 4 3" xfId="44618" xr:uid="{00000000-0005-0000-0000-0000598D0000}"/>
    <cellStyle name="Normal 5 7 8 5" xfId="28351" xr:uid="{00000000-0005-0000-0000-00005A8D0000}"/>
    <cellStyle name="Normal 5 7 8 6" xfId="44619" xr:uid="{00000000-0005-0000-0000-00005B8D0000}"/>
    <cellStyle name="Normal 5 7 9" xfId="8361" xr:uid="{00000000-0005-0000-0000-00005C8D0000}"/>
    <cellStyle name="Normal 5 7 9 2" xfId="8362" xr:uid="{00000000-0005-0000-0000-00005D8D0000}"/>
    <cellStyle name="Normal 5 7 9 2 2" xfId="27900" xr:uid="{00000000-0005-0000-0000-00005E8D0000}"/>
    <cellStyle name="Normal 5 7 9 2 2 2" xfId="33384" xr:uid="{00000000-0005-0000-0000-00005F8D0000}"/>
    <cellStyle name="Normal 5 7 9 2 2 3" xfId="44620" xr:uid="{00000000-0005-0000-0000-0000608D0000}"/>
    <cellStyle name="Normal 5 7 9 2 3" xfId="21372" xr:uid="{00000000-0005-0000-0000-0000618D0000}"/>
    <cellStyle name="Normal 5 7 9 2 4" xfId="44621" xr:uid="{00000000-0005-0000-0000-0000628D0000}"/>
    <cellStyle name="Normal 5 7 9 3" xfId="8363" xr:uid="{00000000-0005-0000-0000-0000638D0000}"/>
    <cellStyle name="Normal 5 7 9 3 2" xfId="27901" xr:uid="{00000000-0005-0000-0000-0000648D0000}"/>
    <cellStyle name="Normal 5 7 9 3 2 2" xfId="33385" xr:uid="{00000000-0005-0000-0000-0000658D0000}"/>
    <cellStyle name="Normal 5 7 9 3 2 3" xfId="44622" xr:uid="{00000000-0005-0000-0000-0000668D0000}"/>
    <cellStyle name="Normal 5 7 9 3 3" xfId="21373" xr:uid="{00000000-0005-0000-0000-0000678D0000}"/>
    <cellStyle name="Normal 5 7 9 3 4" xfId="44623" xr:uid="{00000000-0005-0000-0000-0000688D0000}"/>
    <cellStyle name="Normal 5 7 9 4" xfId="27902" xr:uid="{00000000-0005-0000-0000-0000698D0000}"/>
    <cellStyle name="Normal 5 7 9 4 2" xfId="33386" xr:uid="{00000000-0005-0000-0000-00006A8D0000}"/>
    <cellStyle name="Normal 5 7 9 4 3" xfId="44624" xr:uid="{00000000-0005-0000-0000-00006B8D0000}"/>
    <cellStyle name="Normal 5 7 9 5" xfId="21374" xr:uid="{00000000-0005-0000-0000-00006C8D0000}"/>
    <cellStyle name="Normal 5 7 9 6" xfId="44625" xr:uid="{00000000-0005-0000-0000-00006D8D0000}"/>
    <cellStyle name="Normal 5 8" xfId="8364" xr:uid="{00000000-0005-0000-0000-00006E8D0000}"/>
    <cellStyle name="Normal 5 8 10" xfId="8365" xr:uid="{00000000-0005-0000-0000-00006F8D0000}"/>
    <cellStyle name="Normal 5 8 10 2" xfId="8366" xr:uid="{00000000-0005-0000-0000-0000708D0000}"/>
    <cellStyle name="Normal 5 8 10 2 2" xfId="27903" xr:uid="{00000000-0005-0000-0000-0000718D0000}"/>
    <cellStyle name="Normal 5 8 10 2 2 2" xfId="33387" xr:uid="{00000000-0005-0000-0000-0000728D0000}"/>
    <cellStyle name="Normal 5 8 10 2 2 3" xfId="44626" xr:uid="{00000000-0005-0000-0000-0000738D0000}"/>
    <cellStyle name="Normal 5 8 10 2 3" xfId="28348" xr:uid="{00000000-0005-0000-0000-0000748D0000}"/>
    <cellStyle name="Normal 5 8 10 2 4" xfId="44627" xr:uid="{00000000-0005-0000-0000-0000758D0000}"/>
    <cellStyle name="Normal 5 8 10 3" xfId="8367" xr:uid="{00000000-0005-0000-0000-0000768D0000}"/>
    <cellStyle name="Normal 5 8 10 3 2" xfId="27904" xr:uid="{00000000-0005-0000-0000-0000778D0000}"/>
    <cellStyle name="Normal 5 8 10 3 2 2" xfId="33388" xr:uid="{00000000-0005-0000-0000-0000788D0000}"/>
    <cellStyle name="Normal 5 8 10 3 2 3" xfId="44628" xr:uid="{00000000-0005-0000-0000-0000798D0000}"/>
    <cellStyle name="Normal 5 8 10 3 3" xfId="28347" xr:uid="{00000000-0005-0000-0000-00007A8D0000}"/>
    <cellStyle name="Normal 5 8 10 3 4" xfId="44629" xr:uid="{00000000-0005-0000-0000-00007B8D0000}"/>
    <cellStyle name="Normal 5 8 10 4" xfId="27905" xr:uid="{00000000-0005-0000-0000-00007C8D0000}"/>
    <cellStyle name="Normal 5 8 10 4 2" xfId="33389" xr:uid="{00000000-0005-0000-0000-00007D8D0000}"/>
    <cellStyle name="Normal 5 8 10 4 3" xfId="44630" xr:uid="{00000000-0005-0000-0000-00007E8D0000}"/>
    <cellStyle name="Normal 5 8 10 5" xfId="21377" xr:uid="{00000000-0005-0000-0000-00007F8D0000}"/>
    <cellStyle name="Normal 5 8 10 6" xfId="44631" xr:uid="{00000000-0005-0000-0000-0000808D0000}"/>
    <cellStyle name="Normal 5 8 11" xfId="8368" xr:uid="{00000000-0005-0000-0000-0000818D0000}"/>
    <cellStyle name="Normal 5 8 11 2" xfId="8369" xr:uid="{00000000-0005-0000-0000-0000828D0000}"/>
    <cellStyle name="Normal 5 8 11 2 2" xfId="27906" xr:uid="{00000000-0005-0000-0000-0000838D0000}"/>
    <cellStyle name="Normal 5 8 11 2 2 2" xfId="33390" xr:uid="{00000000-0005-0000-0000-0000848D0000}"/>
    <cellStyle name="Normal 5 8 11 2 2 3" xfId="44632" xr:uid="{00000000-0005-0000-0000-0000858D0000}"/>
    <cellStyle name="Normal 5 8 11 2 3" xfId="28345" xr:uid="{00000000-0005-0000-0000-0000868D0000}"/>
    <cellStyle name="Normal 5 8 11 2 4" xfId="44633" xr:uid="{00000000-0005-0000-0000-0000878D0000}"/>
    <cellStyle name="Normal 5 8 11 3" xfId="8370" xr:uid="{00000000-0005-0000-0000-0000888D0000}"/>
    <cellStyle name="Normal 5 8 11 3 2" xfId="27907" xr:uid="{00000000-0005-0000-0000-0000898D0000}"/>
    <cellStyle name="Normal 5 8 11 3 2 2" xfId="33391" xr:uid="{00000000-0005-0000-0000-00008A8D0000}"/>
    <cellStyle name="Normal 5 8 11 3 2 3" xfId="44634" xr:uid="{00000000-0005-0000-0000-00008B8D0000}"/>
    <cellStyle name="Normal 5 8 11 3 3" xfId="28343" xr:uid="{00000000-0005-0000-0000-00008C8D0000}"/>
    <cellStyle name="Normal 5 8 11 3 4" xfId="44635" xr:uid="{00000000-0005-0000-0000-00008D8D0000}"/>
    <cellStyle name="Normal 5 8 11 4" xfId="27908" xr:uid="{00000000-0005-0000-0000-00008E8D0000}"/>
    <cellStyle name="Normal 5 8 11 4 2" xfId="33392" xr:uid="{00000000-0005-0000-0000-00008F8D0000}"/>
    <cellStyle name="Normal 5 8 11 4 3" xfId="44636" xr:uid="{00000000-0005-0000-0000-0000908D0000}"/>
    <cellStyle name="Normal 5 8 11 5" xfId="21380" xr:uid="{00000000-0005-0000-0000-0000918D0000}"/>
    <cellStyle name="Normal 5 8 11 6" xfId="44637" xr:uid="{00000000-0005-0000-0000-0000928D0000}"/>
    <cellStyle name="Normal 5 8 12" xfId="8371" xr:uid="{00000000-0005-0000-0000-0000938D0000}"/>
    <cellStyle name="Normal 5 8 12 2" xfId="8372" xr:uid="{00000000-0005-0000-0000-0000948D0000}"/>
    <cellStyle name="Normal 5 8 12 2 2" xfId="27909" xr:uid="{00000000-0005-0000-0000-0000958D0000}"/>
    <cellStyle name="Normal 5 8 12 2 2 2" xfId="33393" xr:uid="{00000000-0005-0000-0000-0000968D0000}"/>
    <cellStyle name="Normal 5 8 12 2 2 3" xfId="44638" xr:uid="{00000000-0005-0000-0000-0000978D0000}"/>
    <cellStyle name="Normal 5 8 12 2 3" xfId="28341" xr:uid="{00000000-0005-0000-0000-0000988D0000}"/>
    <cellStyle name="Normal 5 8 12 2 4" xfId="44639" xr:uid="{00000000-0005-0000-0000-0000998D0000}"/>
    <cellStyle name="Normal 5 8 12 3" xfId="8373" xr:uid="{00000000-0005-0000-0000-00009A8D0000}"/>
    <cellStyle name="Normal 5 8 12 3 2" xfId="27910" xr:uid="{00000000-0005-0000-0000-00009B8D0000}"/>
    <cellStyle name="Normal 5 8 12 3 2 2" xfId="33394" xr:uid="{00000000-0005-0000-0000-00009C8D0000}"/>
    <cellStyle name="Normal 5 8 12 3 2 3" xfId="44640" xr:uid="{00000000-0005-0000-0000-00009D8D0000}"/>
    <cellStyle name="Normal 5 8 12 3 3" xfId="28340" xr:uid="{00000000-0005-0000-0000-00009E8D0000}"/>
    <cellStyle name="Normal 5 8 12 3 4" xfId="44641" xr:uid="{00000000-0005-0000-0000-00009F8D0000}"/>
    <cellStyle name="Normal 5 8 12 4" xfId="27911" xr:uid="{00000000-0005-0000-0000-0000A08D0000}"/>
    <cellStyle name="Normal 5 8 12 4 2" xfId="33395" xr:uid="{00000000-0005-0000-0000-0000A18D0000}"/>
    <cellStyle name="Normal 5 8 12 4 3" xfId="44642" xr:uid="{00000000-0005-0000-0000-0000A28D0000}"/>
    <cellStyle name="Normal 5 8 12 5" xfId="28339" xr:uid="{00000000-0005-0000-0000-0000A38D0000}"/>
    <cellStyle name="Normal 5 8 12 6" xfId="44643" xr:uid="{00000000-0005-0000-0000-0000A48D0000}"/>
    <cellStyle name="Normal 5 8 13" xfId="8374" xr:uid="{00000000-0005-0000-0000-0000A58D0000}"/>
    <cellStyle name="Normal 5 8 13 2" xfId="8375" xr:uid="{00000000-0005-0000-0000-0000A68D0000}"/>
    <cellStyle name="Normal 5 8 13 2 2" xfId="27912" xr:uid="{00000000-0005-0000-0000-0000A78D0000}"/>
    <cellStyle name="Normal 5 8 13 2 2 2" xfId="33396" xr:uid="{00000000-0005-0000-0000-0000A88D0000}"/>
    <cellStyle name="Normal 5 8 13 2 2 3" xfId="44644" xr:uid="{00000000-0005-0000-0000-0000A98D0000}"/>
    <cellStyle name="Normal 5 8 13 2 3" xfId="28338" xr:uid="{00000000-0005-0000-0000-0000AA8D0000}"/>
    <cellStyle name="Normal 5 8 13 2 4" xfId="44645" xr:uid="{00000000-0005-0000-0000-0000AB8D0000}"/>
    <cellStyle name="Normal 5 8 13 3" xfId="8376" xr:uid="{00000000-0005-0000-0000-0000AC8D0000}"/>
    <cellStyle name="Normal 5 8 13 3 2" xfId="27913" xr:uid="{00000000-0005-0000-0000-0000AD8D0000}"/>
    <cellStyle name="Normal 5 8 13 3 2 2" xfId="33397" xr:uid="{00000000-0005-0000-0000-0000AE8D0000}"/>
    <cellStyle name="Normal 5 8 13 3 2 3" xfId="44646" xr:uid="{00000000-0005-0000-0000-0000AF8D0000}"/>
    <cellStyle name="Normal 5 8 13 3 3" xfId="21385" xr:uid="{00000000-0005-0000-0000-0000B08D0000}"/>
    <cellStyle name="Normal 5 8 13 3 4" xfId="44647" xr:uid="{00000000-0005-0000-0000-0000B18D0000}"/>
    <cellStyle name="Normal 5 8 13 4" xfId="27914" xr:uid="{00000000-0005-0000-0000-0000B28D0000}"/>
    <cellStyle name="Normal 5 8 13 4 2" xfId="33398" xr:uid="{00000000-0005-0000-0000-0000B38D0000}"/>
    <cellStyle name="Normal 5 8 13 4 3" xfId="44648" xr:uid="{00000000-0005-0000-0000-0000B48D0000}"/>
    <cellStyle name="Normal 5 8 13 5" xfId="28337" xr:uid="{00000000-0005-0000-0000-0000B58D0000}"/>
    <cellStyle name="Normal 5 8 13 6" xfId="44649" xr:uid="{00000000-0005-0000-0000-0000B68D0000}"/>
    <cellStyle name="Normal 5 8 14" xfId="8377" xr:uid="{00000000-0005-0000-0000-0000B78D0000}"/>
    <cellStyle name="Normal 5 8 14 2" xfId="8378" xr:uid="{00000000-0005-0000-0000-0000B88D0000}"/>
    <cellStyle name="Normal 5 8 14 2 2" xfId="27915" xr:uid="{00000000-0005-0000-0000-0000B98D0000}"/>
    <cellStyle name="Normal 5 8 14 2 2 2" xfId="33399" xr:uid="{00000000-0005-0000-0000-0000BA8D0000}"/>
    <cellStyle name="Normal 5 8 14 2 2 3" xfId="44650" xr:uid="{00000000-0005-0000-0000-0000BB8D0000}"/>
    <cellStyle name="Normal 5 8 14 2 3" xfId="21388" xr:uid="{00000000-0005-0000-0000-0000BC8D0000}"/>
    <cellStyle name="Normal 5 8 14 2 4" xfId="44651" xr:uid="{00000000-0005-0000-0000-0000BD8D0000}"/>
    <cellStyle name="Normal 5 8 14 3" xfId="8379" xr:uid="{00000000-0005-0000-0000-0000BE8D0000}"/>
    <cellStyle name="Normal 5 8 14 3 2" xfId="27916" xr:uid="{00000000-0005-0000-0000-0000BF8D0000}"/>
    <cellStyle name="Normal 5 8 14 3 2 2" xfId="33400" xr:uid="{00000000-0005-0000-0000-0000C08D0000}"/>
    <cellStyle name="Normal 5 8 14 3 2 3" xfId="44652" xr:uid="{00000000-0005-0000-0000-0000C18D0000}"/>
    <cellStyle name="Normal 5 8 14 3 3" xfId="28336" xr:uid="{00000000-0005-0000-0000-0000C28D0000}"/>
    <cellStyle name="Normal 5 8 14 3 4" xfId="44653" xr:uid="{00000000-0005-0000-0000-0000C38D0000}"/>
    <cellStyle name="Normal 5 8 14 4" xfId="27917" xr:uid="{00000000-0005-0000-0000-0000C48D0000}"/>
    <cellStyle name="Normal 5 8 14 4 2" xfId="33401" xr:uid="{00000000-0005-0000-0000-0000C58D0000}"/>
    <cellStyle name="Normal 5 8 14 4 3" xfId="44654" xr:uid="{00000000-0005-0000-0000-0000C68D0000}"/>
    <cellStyle name="Normal 5 8 14 5" xfId="28335" xr:uid="{00000000-0005-0000-0000-0000C78D0000}"/>
    <cellStyle name="Normal 5 8 14 6" xfId="44655" xr:uid="{00000000-0005-0000-0000-0000C88D0000}"/>
    <cellStyle name="Normal 5 8 15" xfId="8380" xr:uid="{00000000-0005-0000-0000-0000C98D0000}"/>
    <cellStyle name="Normal 5 8 15 2" xfId="8381" xr:uid="{00000000-0005-0000-0000-0000CA8D0000}"/>
    <cellStyle name="Normal 5 8 15 2 2" xfId="27918" xr:uid="{00000000-0005-0000-0000-0000CB8D0000}"/>
    <cellStyle name="Normal 5 8 15 2 2 2" xfId="33402" xr:uid="{00000000-0005-0000-0000-0000CC8D0000}"/>
    <cellStyle name="Normal 5 8 15 2 2 3" xfId="44656" xr:uid="{00000000-0005-0000-0000-0000CD8D0000}"/>
    <cellStyle name="Normal 5 8 15 2 3" xfId="28334" xr:uid="{00000000-0005-0000-0000-0000CE8D0000}"/>
    <cellStyle name="Normal 5 8 15 2 4" xfId="44657" xr:uid="{00000000-0005-0000-0000-0000CF8D0000}"/>
    <cellStyle name="Normal 5 8 15 3" xfId="8382" xr:uid="{00000000-0005-0000-0000-0000D08D0000}"/>
    <cellStyle name="Normal 5 8 15 3 2" xfId="27919" xr:uid="{00000000-0005-0000-0000-0000D18D0000}"/>
    <cellStyle name="Normal 5 8 15 3 2 2" xfId="33403" xr:uid="{00000000-0005-0000-0000-0000D28D0000}"/>
    <cellStyle name="Normal 5 8 15 3 2 3" xfId="44658" xr:uid="{00000000-0005-0000-0000-0000D38D0000}"/>
    <cellStyle name="Normal 5 8 15 3 3" xfId="21393" xr:uid="{00000000-0005-0000-0000-0000D48D0000}"/>
    <cellStyle name="Normal 5 8 15 3 4" xfId="44659" xr:uid="{00000000-0005-0000-0000-0000D58D0000}"/>
    <cellStyle name="Normal 5 8 15 4" xfId="27920" xr:uid="{00000000-0005-0000-0000-0000D68D0000}"/>
    <cellStyle name="Normal 5 8 15 4 2" xfId="33404" xr:uid="{00000000-0005-0000-0000-0000D78D0000}"/>
    <cellStyle name="Normal 5 8 15 4 3" xfId="44660" xr:uid="{00000000-0005-0000-0000-0000D88D0000}"/>
    <cellStyle name="Normal 5 8 15 5" xfId="28333" xr:uid="{00000000-0005-0000-0000-0000D98D0000}"/>
    <cellStyle name="Normal 5 8 15 6" xfId="44661" xr:uid="{00000000-0005-0000-0000-0000DA8D0000}"/>
    <cellStyle name="Normal 5 8 16" xfId="8383" xr:uid="{00000000-0005-0000-0000-0000DB8D0000}"/>
    <cellStyle name="Normal 5 8 16 2" xfId="8384" xr:uid="{00000000-0005-0000-0000-0000DC8D0000}"/>
    <cellStyle name="Normal 5 8 16 2 2" xfId="27921" xr:uid="{00000000-0005-0000-0000-0000DD8D0000}"/>
    <cellStyle name="Normal 5 8 16 2 2 2" xfId="33405" xr:uid="{00000000-0005-0000-0000-0000DE8D0000}"/>
    <cellStyle name="Normal 5 8 16 2 2 3" xfId="44662" xr:uid="{00000000-0005-0000-0000-0000DF8D0000}"/>
    <cellStyle name="Normal 5 8 16 2 3" xfId="21396" xr:uid="{00000000-0005-0000-0000-0000E08D0000}"/>
    <cellStyle name="Normal 5 8 16 2 4" xfId="44663" xr:uid="{00000000-0005-0000-0000-0000E18D0000}"/>
    <cellStyle name="Normal 5 8 16 3" xfId="8385" xr:uid="{00000000-0005-0000-0000-0000E28D0000}"/>
    <cellStyle name="Normal 5 8 16 3 2" xfId="27922" xr:uid="{00000000-0005-0000-0000-0000E38D0000}"/>
    <cellStyle name="Normal 5 8 16 3 2 2" xfId="33406" xr:uid="{00000000-0005-0000-0000-0000E48D0000}"/>
    <cellStyle name="Normal 5 8 16 3 2 3" xfId="44664" xr:uid="{00000000-0005-0000-0000-0000E58D0000}"/>
    <cellStyle name="Normal 5 8 16 3 3" xfId="28332" xr:uid="{00000000-0005-0000-0000-0000E68D0000}"/>
    <cellStyle name="Normal 5 8 16 3 4" xfId="44665" xr:uid="{00000000-0005-0000-0000-0000E78D0000}"/>
    <cellStyle name="Normal 5 8 16 4" xfId="27923" xr:uid="{00000000-0005-0000-0000-0000E88D0000}"/>
    <cellStyle name="Normal 5 8 16 4 2" xfId="33407" xr:uid="{00000000-0005-0000-0000-0000E98D0000}"/>
    <cellStyle name="Normal 5 8 16 4 3" xfId="44666" xr:uid="{00000000-0005-0000-0000-0000EA8D0000}"/>
    <cellStyle name="Normal 5 8 16 5" xfId="28331" xr:uid="{00000000-0005-0000-0000-0000EB8D0000}"/>
    <cellStyle name="Normal 5 8 16 6" xfId="44667" xr:uid="{00000000-0005-0000-0000-0000EC8D0000}"/>
    <cellStyle name="Normal 5 8 17" xfId="8386" xr:uid="{00000000-0005-0000-0000-0000ED8D0000}"/>
    <cellStyle name="Normal 5 8 17 2" xfId="27924" xr:uid="{00000000-0005-0000-0000-0000EE8D0000}"/>
    <cellStyle name="Normal 5 8 17 2 2" xfId="33408" xr:uid="{00000000-0005-0000-0000-0000EF8D0000}"/>
    <cellStyle name="Normal 5 8 17 2 3" xfId="44668" xr:uid="{00000000-0005-0000-0000-0000F08D0000}"/>
    <cellStyle name="Normal 5 8 17 3" xfId="21400" xr:uid="{00000000-0005-0000-0000-0000F18D0000}"/>
    <cellStyle name="Normal 5 8 17 4" xfId="44669" xr:uid="{00000000-0005-0000-0000-0000F28D0000}"/>
    <cellStyle name="Normal 5 8 18" xfId="8387" xr:uid="{00000000-0005-0000-0000-0000F38D0000}"/>
    <cellStyle name="Normal 5 8 18 2" xfId="27925" xr:uid="{00000000-0005-0000-0000-0000F48D0000}"/>
    <cellStyle name="Normal 5 8 18 2 2" xfId="33409" xr:uid="{00000000-0005-0000-0000-0000F58D0000}"/>
    <cellStyle name="Normal 5 8 18 2 3" xfId="44670" xr:uid="{00000000-0005-0000-0000-0000F68D0000}"/>
    <cellStyle name="Normal 5 8 18 3" xfId="21401" xr:uid="{00000000-0005-0000-0000-0000F78D0000}"/>
    <cellStyle name="Normal 5 8 18 4" xfId="44671" xr:uid="{00000000-0005-0000-0000-0000F88D0000}"/>
    <cellStyle name="Normal 5 8 19" xfId="27926" xr:uid="{00000000-0005-0000-0000-0000F98D0000}"/>
    <cellStyle name="Normal 5 8 19 2" xfId="33410" xr:uid="{00000000-0005-0000-0000-0000FA8D0000}"/>
    <cellStyle name="Normal 5 8 19 3" xfId="17091" xr:uid="{00000000-0005-0000-0000-0000FB8D0000}"/>
    <cellStyle name="Normal 5 8 19 4" xfId="44672" xr:uid="{00000000-0005-0000-0000-0000FC8D0000}"/>
    <cellStyle name="Normal 5 8 2" xfId="8388" xr:uid="{00000000-0005-0000-0000-0000FD8D0000}"/>
    <cellStyle name="Normal 5 8 2 2" xfId="8389" xr:uid="{00000000-0005-0000-0000-0000FE8D0000}"/>
    <cellStyle name="Normal 5 8 2 2 2" xfId="27927" xr:uid="{00000000-0005-0000-0000-0000FF8D0000}"/>
    <cellStyle name="Normal 5 8 2 2 2 2" xfId="33411" xr:uid="{00000000-0005-0000-0000-0000008E0000}"/>
    <cellStyle name="Normal 5 8 2 2 2 3" xfId="44673" xr:uid="{00000000-0005-0000-0000-0000018E0000}"/>
    <cellStyle name="Normal 5 8 2 2 3" xfId="28328" xr:uid="{00000000-0005-0000-0000-0000028E0000}"/>
    <cellStyle name="Normal 5 8 2 2 4" xfId="44674" xr:uid="{00000000-0005-0000-0000-0000038E0000}"/>
    <cellStyle name="Normal 5 8 2 3" xfId="8390" xr:uid="{00000000-0005-0000-0000-0000048E0000}"/>
    <cellStyle name="Normal 5 8 2 3 2" xfId="27928" xr:uid="{00000000-0005-0000-0000-0000058E0000}"/>
    <cellStyle name="Normal 5 8 2 3 2 2" xfId="33412" xr:uid="{00000000-0005-0000-0000-0000068E0000}"/>
    <cellStyle name="Normal 5 8 2 3 2 3" xfId="44675" xr:uid="{00000000-0005-0000-0000-0000078E0000}"/>
    <cellStyle name="Normal 5 8 2 3 3" xfId="21403" xr:uid="{00000000-0005-0000-0000-0000088E0000}"/>
    <cellStyle name="Normal 5 8 2 3 4" xfId="44676" xr:uid="{00000000-0005-0000-0000-0000098E0000}"/>
    <cellStyle name="Normal 5 8 2 4" xfId="27929" xr:uid="{00000000-0005-0000-0000-00000A8E0000}"/>
    <cellStyle name="Normal 5 8 2 4 2" xfId="33413" xr:uid="{00000000-0005-0000-0000-00000B8E0000}"/>
    <cellStyle name="Normal 5 8 2 4 3" xfId="44677" xr:uid="{00000000-0005-0000-0000-00000C8E0000}"/>
    <cellStyle name="Normal 5 8 2 5" xfId="28326" xr:uid="{00000000-0005-0000-0000-00000D8E0000}"/>
    <cellStyle name="Normal 5 8 2 6" xfId="44678" xr:uid="{00000000-0005-0000-0000-00000E8E0000}"/>
    <cellStyle name="Normal 5 8 20" xfId="28325" xr:uid="{00000000-0005-0000-0000-00000F8E0000}"/>
    <cellStyle name="Normal 5 8 20 2" xfId="44679" xr:uid="{00000000-0005-0000-0000-0000108E0000}"/>
    <cellStyle name="Normal 5 8 21" xfId="17067" xr:uid="{00000000-0005-0000-0000-0000118E0000}"/>
    <cellStyle name="Normal 5 8 22" xfId="44680" xr:uid="{00000000-0005-0000-0000-0000128E0000}"/>
    <cellStyle name="Normal 5 8 3" xfId="8391" xr:uid="{00000000-0005-0000-0000-0000138E0000}"/>
    <cellStyle name="Normal 5 8 3 2" xfId="8392" xr:uid="{00000000-0005-0000-0000-0000148E0000}"/>
    <cellStyle name="Normal 5 8 3 2 2" xfId="27930" xr:uid="{00000000-0005-0000-0000-0000158E0000}"/>
    <cellStyle name="Normal 5 8 3 2 2 2" xfId="33414" xr:uid="{00000000-0005-0000-0000-0000168E0000}"/>
    <cellStyle name="Normal 5 8 3 2 2 3" xfId="44681" xr:uid="{00000000-0005-0000-0000-0000178E0000}"/>
    <cellStyle name="Normal 5 8 3 2 3" xfId="21406" xr:uid="{00000000-0005-0000-0000-0000188E0000}"/>
    <cellStyle name="Normal 5 8 3 2 4" xfId="44682" xr:uid="{00000000-0005-0000-0000-0000198E0000}"/>
    <cellStyle name="Normal 5 8 3 3" xfId="8393" xr:uid="{00000000-0005-0000-0000-00001A8E0000}"/>
    <cellStyle name="Normal 5 8 3 3 2" xfId="27931" xr:uid="{00000000-0005-0000-0000-00001B8E0000}"/>
    <cellStyle name="Normal 5 8 3 3 2 2" xfId="33415" xr:uid="{00000000-0005-0000-0000-00001C8E0000}"/>
    <cellStyle name="Normal 5 8 3 3 2 3" xfId="44683" xr:uid="{00000000-0005-0000-0000-00001D8E0000}"/>
    <cellStyle name="Normal 5 8 3 3 3" xfId="21407" xr:uid="{00000000-0005-0000-0000-00001E8E0000}"/>
    <cellStyle name="Normal 5 8 3 3 4" xfId="44684" xr:uid="{00000000-0005-0000-0000-00001F8E0000}"/>
    <cellStyle name="Normal 5 8 3 4" xfId="27932" xr:uid="{00000000-0005-0000-0000-0000208E0000}"/>
    <cellStyle name="Normal 5 8 3 4 2" xfId="33416" xr:uid="{00000000-0005-0000-0000-0000218E0000}"/>
    <cellStyle name="Normal 5 8 3 4 3" xfId="44685" xr:uid="{00000000-0005-0000-0000-0000228E0000}"/>
    <cellStyle name="Normal 5 8 3 5" xfId="21408" xr:uid="{00000000-0005-0000-0000-0000238E0000}"/>
    <cellStyle name="Normal 5 8 3 6" xfId="44686" xr:uid="{00000000-0005-0000-0000-0000248E0000}"/>
    <cellStyle name="Normal 5 8 4" xfId="8394" xr:uid="{00000000-0005-0000-0000-0000258E0000}"/>
    <cellStyle name="Normal 5 8 4 2" xfId="8395" xr:uid="{00000000-0005-0000-0000-0000268E0000}"/>
    <cellStyle name="Normal 5 8 4 2 2" xfId="27933" xr:uid="{00000000-0005-0000-0000-0000278E0000}"/>
    <cellStyle name="Normal 5 8 4 2 2 2" xfId="33417" xr:uid="{00000000-0005-0000-0000-0000288E0000}"/>
    <cellStyle name="Normal 5 8 4 2 2 3" xfId="44687" xr:uid="{00000000-0005-0000-0000-0000298E0000}"/>
    <cellStyle name="Normal 5 8 4 2 3" xfId="21410" xr:uid="{00000000-0005-0000-0000-00002A8E0000}"/>
    <cellStyle name="Normal 5 8 4 2 4" xfId="44688" xr:uid="{00000000-0005-0000-0000-00002B8E0000}"/>
    <cellStyle name="Normal 5 8 4 3" xfId="8396" xr:uid="{00000000-0005-0000-0000-00002C8E0000}"/>
    <cellStyle name="Normal 5 8 4 3 2" xfId="27934" xr:uid="{00000000-0005-0000-0000-00002D8E0000}"/>
    <cellStyle name="Normal 5 8 4 3 2 2" xfId="33418" xr:uid="{00000000-0005-0000-0000-00002E8E0000}"/>
    <cellStyle name="Normal 5 8 4 3 2 3" xfId="44689" xr:uid="{00000000-0005-0000-0000-00002F8E0000}"/>
    <cellStyle name="Normal 5 8 4 3 3" xfId="21412" xr:uid="{00000000-0005-0000-0000-0000308E0000}"/>
    <cellStyle name="Normal 5 8 4 3 4" xfId="44690" xr:uid="{00000000-0005-0000-0000-0000318E0000}"/>
    <cellStyle name="Normal 5 8 4 4" xfId="27935" xr:uid="{00000000-0005-0000-0000-0000328E0000}"/>
    <cellStyle name="Normal 5 8 4 4 2" xfId="33419" xr:uid="{00000000-0005-0000-0000-0000338E0000}"/>
    <cellStyle name="Normal 5 8 4 4 3" xfId="44691" xr:uid="{00000000-0005-0000-0000-0000348E0000}"/>
    <cellStyle name="Normal 5 8 4 5" xfId="28322" xr:uid="{00000000-0005-0000-0000-0000358E0000}"/>
    <cellStyle name="Normal 5 8 4 6" xfId="44692" xr:uid="{00000000-0005-0000-0000-0000368E0000}"/>
    <cellStyle name="Normal 5 8 5" xfId="8397" xr:uid="{00000000-0005-0000-0000-0000378E0000}"/>
    <cellStyle name="Normal 5 8 5 2" xfId="8398" xr:uid="{00000000-0005-0000-0000-0000388E0000}"/>
    <cellStyle name="Normal 5 8 5 2 2" xfId="27936" xr:uid="{00000000-0005-0000-0000-0000398E0000}"/>
    <cellStyle name="Normal 5 8 5 2 2 2" xfId="33420" xr:uid="{00000000-0005-0000-0000-00003A8E0000}"/>
    <cellStyle name="Normal 5 8 5 2 2 3" xfId="44693" xr:uid="{00000000-0005-0000-0000-00003B8E0000}"/>
    <cellStyle name="Normal 5 8 5 2 3" xfId="21415" xr:uid="{00000000-0005-0000-0000-00003C8E0000}"/>
    <cellStyle name="Normal 5 8 5 2 4" xfId="44694" xr:uid="{00000000-0005-0000-0000-00003D8E0000}"/>
    <cellStyle name="Normal 5 8 5 3" xfId="8399" xr:uid="{00000000-0005-0000-0000-00003E8E0000}"/>
    <cellStyle name="Normal 5 8 5 3 2" xfId="27937" xr:uid="{00000000-0005-0000-0000-00003F8E0000}"/>
    <cellStyle name="Normal 5 8 5 3 2 2" xfId="33421" xr:uid="{00000000-0005-0000-0000-0000408E0000}"/>
    <cellStyle name="Normal 5 8 5 3 2 3" xfId="44695" xr:uid="{00000000-0005-0000-0000-0000418E0000}"/>
    <cellStyle name="Normal 5 8 5 3 3" xfId="21416" xr:uid="{00000000-0005-0000-0000-0000428E0000}"/>
    <cellStyle name="Normal 5 8 5 3 4" xfId="44696" xr:uid="{00000000-0005-0000-0000-0000438E0000}"/>
    <cellStyle name="Normal 5 8 5 4" xfId="27938" xr:uid="{00000000-0005-0000-0000-0000448E0000}"/>
    <cellStyle name="Normal 5 8 5 4 2" xfId="33422" xr:uid="{00000000-0005-0000-0000-0000458E0000}"/>
    <cellStyle name="Normal 5 8 5 4 3" xfId="44697" xr:uid="{00000000-0005-0000-0000-0000468E0000}"/>
    <cellStyle name="Normal 5 8 5 5" xfId="21417" xr:uid="{00000000-0005-0000-0000-0000478E0000}"/>
    <cellStyle name="Normal 5 8 5 6" xfId="44698" xr:uid="{00000000-0005-0000-0000-0000488E0000}"/>
    <cellStyle name="Normal 5 8 6" xfId="8400" xr:uid="{00000000-0005-0000-0000-0000498E0000}"/>
    <cellStyle name="Normal 5 8 6 2" xfId="8401" xr:uid="{00000000-0005-0000-0000-00004A8E0000}"/>
    <cellStyle name="Normal 5 8 6 2 2" xfId="27939" xr:uid="{00000000-0005-0000-0000-00004B8E0000}"/>
    <cellStyle name="Normal 5 8 6 2 2 2" xfId="33423" xr:uid="{00000000-0005-0000-0000-00004C8E0000}"/>
    <cellStyle name="Normal 5 8 6 2 2 3" xfId="44699" xr:uid="{00000000-0005-0000-0000-00004D8E0000}"/>
    <cellStyle name="Normal 5 8 6 2 3" xfId="21419" xr:uid="{00000000-0005-0000-0000-00004E8E0000}"/>
    <cellStyle name="Normal 5 8 6 2 4" xfId="44700" xr:uid="{00000000-0005-0000-0000-00004F8E0000}"/>
    <cellStyle name="Normal 5 8 6 3" xfId="8402" xr:uid="{00000000-0005-0000-0000-0000508E0000}"/>
    <cellStyle name="Normal 5 8 6 3 2" xfId="27940" xr:uid="{00000000-0005-0000-0000-0000518E0000}"/>
    <cellStyle name="Normal 5 8 6 3 2 2" xfId="33424" xr:uid="{00000000-0005-0000-0000-0000528E0000}"/>
    <cellStyle name="Normal 5 8 6 3 2 3" xfId="44701" xr:uid="{00000000-0005-0000-0000-0000538E0000}"/>
    <cellStyle name="Normal 5 8 6 3 3" xfId="21421" xr:uid="{00000000-0005-0000-0000-0000548E0000}"/>
    <cellStyle name="Normal 5 8 6 3 4" xfId="44702" xr:uid="{00000000-0005-0000-0000-0000558E0000}"/>
    <cellStyle name="Normal 5 8 6 4" xfId="27941" xr:uid="{00000000-0005-0000-0000-0000568E0000}"/>
    <cellStyle name="Normal 5 8 6 4 2" xfId="33425" xr:uid="{00000000-0005-0000-0000-0000578E0000}"/>
    <cellStyle name="Normal 5 8 6 4 3" xfId="44703" xr:uid="{00000000-0005-0000-0000-0000588E0000}"/>
    <cellStyle name="Normal 5 8 6 5" xfId="28318" xr:uid="{00000000-0005-0000-0000-0000598E0000}"/>
    <cellStyle name="Normal 5 8 6 6" xfId="44704" xr:uid="{00000000-0005-0000-0000-00005A8E0000}"/>
    <cellStyle name="Normal 5 8 7" xfId="8403" xr:uid="{00000000-0005-0000-0000-00005B8E0000}"/>
    <cellStyle name="Normal 5 8 7 2" xfId="8404" xr:uid="{00000000-0005-0000-0000-00005C8E0000}"/>
    <cellStyle name="Normal 5 8 7 2 2" xfId="27942" xr:uid="{00000000-0005-0000-0000-00005D8E0000}"/>
    <cellStyle name="Normal 5 8 7 2 2 2" xfId="33426" xr:uid="{00000000-0005-0000-0000-00005E8E0000}"/>
    <cellStyle name="Normal 5 8 7 2 2 3" xfId="44705" xr:uid="{00000000-0005-0000-0000-00005F8E0000}"/>
    <cellStyle name="Normal 5 8 7 2 3" xfId="28316" xr:uid="{00000000-0005-0000-0000-0000608E0000}"/>
    <cellStyle name="Normal 5 8 7 2 4" xfId="44706" xr:uid="{00000000-0005-0000-0000-0000618E0000}"/>
    <cellStyle name="Normal 5 8 7 3" xfId="8405" xr:uid="{00000000-0005-0000-0000-0000628E0000}"/>
    <cellStyle name="Normal 5 8 7 3 2" xfId="27943" xr:uid="{00000000-0005-0000-0000-0000638E0000}"/>
    <cellStyle name="Normal 5 8 7 3 2 2" xfId="33427" xr:uid="{00000000-0005-0000-0000-0000648E0000}"/>
    <cellStyle name="Normal 5 8 7 3 2 3" xfId="44707" xr:uid="{00000000-0005-0000-0000-0000658E0000}"/>
    <cellStyle name="Normal 5 8 7 3 3" xfId="28314" xr:uid="{00000000-0005-0000-0000-0000668E0000}"/>
    <cellStyle name="Normal 5 8 7 3 4" xfId="44708" xr:uid="{00000000-0005-0000-0000-0000678E0000}"/>
    <cellStyle name="Normal 5 8 7 4" xfId="27944" xr:uid="{00000000-0005-0000-0000-0000688E0000}"/>
    <cellStyle name="Normal 5 8 7 4 2" xfId="33428" xr:uid="{00000000-0005-0000-0000-0000698E0000}"/>
    <cellStyle name="Normal 5 8 7 4 3" xfId="44709" xr:uid="{00000000-0005-0000-0000-00006A8E0000}"/>
    <cellStyle name="Normal 5 8 7 5" xfId="21422" xr:uid="{00000000-0005-0000-0000-00006B8E0000}"/>
    <cellStyle name="Normal 5 8 7 6" xfId="44710" xr:uid="{00000000-0005-0000-0000-00006C8E0000}"/>
    <cellStyle name="Normal 5 8 8" xfId="8406" xr:uid="{00000000-0005-0000-0000-00006D8E0000}"/>
    <cellStyle name="Normal 5 8 8 2" xfId="8407" xr:uid="{00000000-0005-0000-0000-00006E8E0000}"/>
    <cellStyle name="Normal 5 8 8 2 2" xfId="27945" xr:uid="{00000000-0005-0000-0000-00006F8E0000}"/>
    <cellStyle name="Normal 5 8 8 2 2 2" xfId="33429" xr:uid="{00000000-0005-0000-0000-0000708E0000}"/>
    <cellStyle name="Normal 5 8 8 2 2 3" xfId="44711" xr:uid="{00000000-0005-0000-0000-0000718E0000}"/>
    <cellStyle name="Normal 5 8 8 2 3" xfId="28312" xr:uid="{00000000-0005-0000-0000-0000728E0000}"/>
    <cellStyle name="Normal 5 8 8 2 4" xfId="44712" xr:uid="{00000000-0005-0000-0000-0000738E0000}"/>
    <cellStyle name="Normal 5 8 8 3" xfId="8408" xr:uid="{00000000-0005-0000-0000-0000748E0000}"/>
    <cellStyle name="Normal 5 8 8 3 2" xfId="27946" xr:uid="{00000000-0005-0000-0000-0000758E0000}"/>
    <cellStyle name="Normal 5 8 8 3 2 2" xfId="33430" xr:uid="{00000000-0005-0000-0000-0000768E0000}"/>
    <cellStyle name="Normal 5 8 8 3 2 3" xfId="44713" xr:uid="{00000000-0005-0000-0000-0000778E0000}"/>
    <cellStyle name="Normal 5 8 8 3 3" xfId="28311" xr:uid="{00000000-0005-0000-0000-0000788E0000}"/>
    <cellStyle name="Normal 5 8 8 3 4" xfId="44714" xr:uid="{00000000-0005-0000-0000-0000798E0000}"/>
    <cellStyle name="Normal 5 8 8 4" xfId="27947" xr:uid="{00000000-0005-0000-0000-00007A8E0000}"/>
    <cellStyle name="Normal 5 8 8 4 2" xfId="33431" xr:uid="{00000000-0005-0000-0000-00007B8E0000}"/>
    <cellStyle name="Normal 5 8 8 4 3" xfId="44715" xr:uid="{00000000-0005-0000-0000-00007C8E0000}"/>
    <cellStyle name="Normal 5 8 8 5" xfId="21425" xr:uid="{00000000-0005-0000-0000-00007D8E0000}"/>
    <cellStyle name="Normal 5 8 8 6" xfId="44716" xr:uid="{00000000-0005-0000-0000-00007E8E0000}"/>
    <cellStyle name="Normal 5 8 9" xfId="8409" xr:uid="{00000000-0005-0000-0000-00007F8E0000}"/>
    <cellStyle name="Normal 5 8 9 2" xfId="8410" xr:uid="{00000000-0005-0000-0000-0000808E0000}"/>
    <cellStyle name="Normal 5 8 9 2 2" xfId="27948" xr:uid="{00000000-0005-0000-0000-0000818E0000}"/>
    <cellStyle name="Normal 5 8 9 2 2 2" xfId="33432" xr:uid="{00000000-0005-0000-0000-0000828E0000}"/>
    <cellStyle name="Normal 5 8 9 2 2 3" xfId="44717" xr:uid="{00000000-0005-0000-0000-0000838E0000}"/>
    <cellStyle name="Normal 5 8 9 2 3" xfId="28309" xr:uid="{00000000-0005-0000-0000-0000848E0000}"/>
    <cellStyle name="Normal 5 8 9 2 4" xfId="44718" xr:uid="{00000000-0005-0000-0000-0000858E0000}"/>
    <cellStyle name="Normal 5 8 9 3" xfId="8411" xr:uid="{00000000-0005-0000-0000-0000868E0000}"/>
    <cellStyle name="Normal 5 8 9 3 2" xfId="27949" xr:uid="{00000000-0005-0000-0000-0000878E0000}"/>
    <cellStyle name="Normal 5 8 9 3 2 2" xfId="33433" xr:uid="{00000000-0005-0000-0000-0000888E0000}"/>
    <cellStyle name="Normal 5 8 9 3 2 3" xfId="44719" xr:uid="{00000000-0005-0000-0000-0000898E0000}"/>
    <cellStyle name="Normal 5 8 9 3 3" xfId="28308" xr:uid="{00000000-0005-0000-0000-00008A8E0000}"/>
    <cellStyle name="Normal 5 8 9 3 4" xfId="44720" xr:uid="{00000000-0005-0000-0000-00008B8E0000}"/>
    <cellStyle name="Normal 5 8 9 4" xfId="27950" xr:uid="{00000000-0005-0000-0000-00008C8E0000}"/>
    <cellStyle name="Normal 5 8 9 4 2" xfId="33434" xr:uid="{00000000-0005-0000-0000-00008D8E0000}"/>
    <cellStyle name="Normal 5 8 9 4 3" xfId="44721" xr:uid="{00000000-0005-0000-0000-00008E8E0000}"/>
    <cellStyle name="Normal 5 8 9 5" xfId="21428" xr:uid="{00000000-0005-0000-0000-00008F8E0000}"/>
    <cellStyle name="Normal 5 8 9 6" xfId="44722" xr:uid="{00000000-0005-0000-0000-0000908E0000}"/>
    <cellStyle name="Normal 5 9" xfId="8412" xr:uid="{00000000-0005-0000-0000-0000918E0000}"/>
    <cellStyle name="Normal 5 9 10" xfId="8413" xr:uid="{00000000-0005-0000-0000-0000928E0000}"/>
    <cellStyle name="Normal 5 9 10 2" xfId="8414" xr:uid="{00000000-0005-0000-0000-0000938E0000}"/>
    <cellStyle name="Normal 5 9 10 2 2" xfId="27951" xr:uid="{00000000-0005-0000-0000-0000948E0000}"/>
    <cellStyle name="Normal 5 9 10 2 2 2" xfId="33435" xr:uid="{00000000-0005-0000-0000-0000958E0000}"/>
    <cellStyle name="Normal 5 9 10 2 2 3" xfId="44723" xr:uid="{00000000-0005-0000-0000-0000968E0000}"/>
    <cellStyle name="Normal 5 9 10 2 3" xfId="21430" xr:uid="{00000000-0005-0000-0000-0000978E0000}"/>
    <cellStyle name="Normal 5 9 10 2 4" xfId="44724" xr:uid="{00000000-0005-0000-0000-0000988E0000}"/>
    <cellStyle name="Normal 5 9 10 3" xfId="8415" xr:uid="{00000000-0005-0000-0000-0000998E0000}"/>
    <cellStyle name="Normal 5 9 10 3 2" xfId="27952" xr:uid="{00000000-0005-0000-0000-00009A8E0000}"/>
    <cellStyle name="Normal 5 9 10 3 2 2" xfId="33436" xr:uid="{00000000-0005-0000-0000-00009B8E0000}"/>
    <cellStyle name="Normal 5 9 10 3 2 3" xfId="44725" xr:uid="{00000000-0005-0000-0000-00009C8E0000}"/>
    <cellStyle name="Normal 5 9 10 3 3" xfId="28306" xr:uid="{00000000-0005-0000-0000-00009D8E0000}"/>
    <cellStyle name="Normal 5 9 10 3 4" xfId="44726" xr:uid="{00000000-0005-0000-0000-00009E8E0000}"/>
    <cellStyle name="Normal 5 9 10 4" xfId="27953" xr:uid="{00000000-0005-0000-0000-00009F8E0000}"/>
    <cellStyle name="Normal 5 9 10 4 2" xfId="33437" xr:uid="{00000000-0005-0000-0000-0000A08E0000}"/>
    <cellStyle name="Normal 5 9 10 4 3" xfId="44727" xr:uid="{00000000-0005-0000-0000-0000A18E0000}"/>
    <cellStyle name="Normal 5 9 10 5" xfId="28305" xr:uid="{00000000-0005-0000-0000-0000A28E0000}"/>
    <cellStyle name="Normal 5 9 10 6" xfId="44728" xr:uid="{00000000-0005-0000-0000-0000A38E0000}"/>
    <cellStyle name="Normal 5 9 11" xfId="8416" xr:uid="{00000000-0005-0000-0000-0000A48E0000}"/>
    <cellStyle name="Normal 5 9 11 2" xfId="8417" xr:uid="{00000000-0005-0000-0000-0000A58E0000}"/>
    <cellStyle name="Normal 5 9 11 2 2" xfId="27954" xr:uid="{00000000-0005-0000-0000-0000A68E0000}"/>
    <cellStyle name="Normal 5 9 11 2 2 2" xfId="33438" xr:uid="{00000000-0005-0000-0000-0000A78E0000}"/>
    <cellStyle name="Normal 5 9 11 2 2 3" xfId="44729" xr:uid="{00000000-0005-0000-0000-0000A88E0000}"/>
    <cellStyle name="Normal 5 9 11 2 3" xfId="28304" xr:uid="{00000000-0005-0000-0000-0000A98E0000}"/>
    <cellStyle name="Normal 5 9 11 2 4" xfId="44730" xr:uid="{00000000-0005-0000-0000-0000AA8E0000}"/>
    <cellStyle name="Normal 5 9 11 3" xfId="8418" xr:uid="{00000000-0005-0000-0000-0000AB8E0000}"/>
    <cellStyle name="Normal 5 9 11 3 2" xfId="27955" xr:uid="{00000000-0005-0000-0000-0000AC8E0000}"/>
    <cellStyle name="Normal 5 9 11 3 2 2" xfId="33439" xr:uid="{00000000-0005-0000-0000-0000AD8E0000}"/>
    <cellStyle name="Normal 5 9 11 3 2 3" xfId="44731" xr:uid="{00000000-0005-0000-0000-0000AE8E0000}"/>
    <cellStyle name="Normal 5 9 11 3 3" xfId="21435" xr:uid="{00000000-0005-0000-0000-0000AF8E0000}"/>
    <cellStyle name="Normal 5 9 11 3 4" xfId="44732" xr:uid="{00000000-0005-0000-0000-0000B08E0000}"/>
    <cellStyle name="Normal 5 9 11 4" xfId="27956" xr:uid="{00000000-0005-0000-0000-0000B18E0000}"/>
    <cellStyle name="Normal 5 9 11 4 2" xfId="33440" xr:uid="{00000000-0005-0000-0000-0000B28E0000}"/>
    <cellStyle name="Normal 5 9 11 4 3" xfId="44733" xr:uid="{00000000-0005-0000-0000-0000B38E0000}"/>
    <cellStyle name="Normal 5 9 11 5" xfId="21437" xr:uid="{00000000-0005-0000-0000-0000B48E0000}"/>
    <cellStyle name="Normal 5 9 11 6" xfId="44734" xr:uid="{00000000-0005-0000-0000-0000B58E0000}"/>
    <cellStyle name="Normal 5 9 12" xfId="8419" xr:uid="{00000000-0005-0000-0000-0000B68E0000}"/>
    <cellStyle name="Normal 5 9 12 2" xfId="8420" xr:uid="{00000000-0005-0000-0000-0000B78E0000}"/>
    <cellStyle name="Normal 5 9 12 2 2" xfId="27957" xr:uid="{00000000-0005-0000-0000-0000B88E0000}"/>
    <cellStyle name="Normal 5 9 12 2 2 2" xfId="33441" xr:uid="{00000000-0005-0000-0000-0000B98E0000}"/>
    <cellStyle name="Normal 5 9 12 2 2 3" xfId="44735" xr:uid="{00000000-0005-0000-0000-0000BA8E0000}"/>
    <cellStyle name="Normal 5 9 12 2 3" xfId="21439" xr:uid="{00000000-0005-0000-0000-0000BB8E0000}"/>
    <cellStyle name="Normal 5 9 12 2 4" xfId="44736" xr:uid="{00000000-0005-0000-0000-0000BC8E0000}"/>
    <cellStyle name="Normal 5 9 12 3" xfId="8421" xr:uid="{00000000-0005-0000-0000-0000BD8E0000}"/>
    <cellStyle name="Normal 5 9 12 3 2" xfId="27958" xr:uid="{00000000-0005-0000-0000-0000BE8E0000}"/>
    <cellStyle name="Normal 5 9 12 3 2 2" xfId="33442" xr:uid="{00000000-0005-0000-0000-0000BF8E0000}"/>
    <cellStyle name="Normal 5 9 12 3 2 3" xfId="44737" xr:uid="{00000000-0005-0000-0000-0000C08E0000}"/>
    <cellStyle name="Normal 5 9 12 3 3" xfId="21441" xr:uid="{00000000-0005-0000-0000-0000C18E0000}"/>
    <cellStyle name="Normal 5 9 12 3 4" xfId="44738" xr:uid="{00000000-0005-0000-0000-0000C28E0000}"/>
    <cellStyle name="Normal 5 9 12 4" xfId="27959" xr:uid="{00000000-0005-0000-0000-0000C38E0000}"/>
    <cellStyle name="Normal 5 9 12 4 2" xfId="33443" xr:uid="{00000000-0005-0000-0000-0000C48E0000}"/>
    <cellStyle name="Normal 5 9 12 4 3" xfId="44739" xr:uid="{00000000-0005-0000-0000-0000C58E0000}"/>
    <cellStyle name="Normal 5 9 12 5" xfId="21443" xr:uid="{00000000-0005-0000-0000-0000C68E0000}"/>
    <cellStyle name="Normal 5 9 12 6" xfId="44740" xr:uid="{00000000-0005-0000-0000-0000C78E0000}"/>
    <cellStyle name="Normal 5 9 13" xfId="8422" xr:uid="{00000000-0005-0000-0000-0000C88E0000}"/>
    <cellStyle name="Normal 5 9 13 2" xfId="8423" xr:uid="{00000000-0005-0000-0000-0000C98E0000}"/>
    <cellStyle name="Normal 5 9 13 2 2" xfId="27960" xr:uid="{00000000-0005-0000-0000-0000CA8E0000}"/>
    <cellStyle name="Normal 5 9 13 2 2 2" xfId="33444" xr:uid="{00000000-0005-0000-0000-0000CB8E0000}"/>
    <cellStyle name="Normal 5 9 13 2 2 3" xfId="44741" xr:uid="{00000000-0005-0000-0000-0000CC8E0000}"/>
    <cellStyle name="Normal 5 9 13 2 3" xfId="21445" xr:uid="{00000000-0005-0000-0000-0000CD8E0000}"/>
    <cellStyle name="Normal 5 9 13 2 4" xfId="44742" xr:uid="{00000000-0005-0000-0000-0000CE8E0000}"/>
    <cellStyle name="Normal 5 9 13 3" xfId="8424" xr:uid="{00000000-0005-0000-0000-0000CF8E0000}"/>
    <cellStyle name="Normal 5 9 13 3 2" xfId="27961" xr:uid="{00000000-0005-0000-0000-0000D08E0000}"/>
    <cellStyle name="Normal 5 9 13 3 2 2" xfId="33445" xr:uid="{00000000-0005-0000-0000-0000D18E0000}"/>
    <cellStyle name="Normal 5 9 13 3 2 3" xfId="44743" xr:uid="{00000000-0005-0000-0000-0000D28E0000}"/>
    <cellStyle name="Normal 5 9 13 3 3" xfId="21447" xr:uid="{00000000-0005-0000-0000-0000D38E0000}"/>
    <cellStyle name="Normal 5 9 13 3 4" xfId="44744" xr:uid="{00000000-0005-0000-0000-0000D48E0000}"/>
    <cellStyle name="Normal 5 9 13 4" xfId="27962" xr:uid="{00000000-0005-0000-0000-0000D58E0000}"/>
    <cellStyle name="Normal 5 9 13 4 2" xfId="33446" xr:uid="{00000000-0005-0000-0000-0000D68E0000}"/>
    <cellStyle name="Normal 5 9 13 4 3" xfId="44745" xr:uid="{00000000-0005-0000-0000-0000D78E0000}"/>
    <cellStyle name="Normal 5 9 13 5" xfId="21449" xr:uid="{00000000-0005-0000-0000-0000D88E0000}"/>
    <cellStyle name="Normal 5 9 13 6" xfId="44746" xr:uid="{00000000-0005-0000-0000-0000D98E0000}"/>
    <cellStyle name="Normal 5 9 14" xfId="8425" xr:uid="{00000000-0005-0000-0000-0000DA8E0000}"/>
    <cellStyle name="Normal 5 9 14 2" xfId="8426" xr:uid="{00000000-0005-0000-0000-0000DB8E0000}"/>
    <cellStyle name="Normal 5 9 14 2 2" xfId="27963" xr:uid="{00000000-0005-0000-0000-0000DC8E0000}"/>
    <cellStyle name="Normal 5 9 14 2 2 2" xfId="33447" xr:uid="{00000000-0005-0000-0000-0000DD8E0000}"/>
    <cellStyle name="Normal 5 9 14 2 2 3" xfId="44747" xr:uid="{00000000-0005-0000-0000-0000DE8E0000}"/>
    <cellStyle name="Normal 5 9 14 2 3" xfId="21451" xr:uid="{00000000-0005-0000-0000-0000DF8E0000}"/>
    <cellStyle name="Normal 5 9 14 2 4" xfId="44748" xr:uid="{00000000-0005-0000-0000-0000E08E0000}"/>
    <cellStyle name="Normal 5 9 14 3" xfId="8427" xr:uid="{00000000-0005-0000-0000-0000E18E0000}"/>
    <cellStyle name="Normal 5 9 14 3 2" xfId="27964" xr:uid="{00000000-0005-0000-0000-0000E28E0000}"/>
    <cellStyle name="Normal 5 9 14 3 2 2" xfId="33448" xr:uid="{00000000-0005-0000-0000-0000E38E0000}"/>
    <cellStyle name="Normal 5 9 14 3 2 3" xfId="44749" xr:uid="{00000000-0005-0000-0000-0000E48E0000}"/>
    <cellStyle name="Normal 5 9 14 3 3" xfId="21453" xr:uid="{00000000-0005-0000-0000-0000E58E0000}"/>
    <cellStyle name="Normal 5 9 14 3 4" xfId="44750" xr:uid="{00000000-0005-0000-0000-0000E68E0000}"/>
    <cellStyle name="Normal 5 9 14 4" xfId="27965" xr:uid="{00000000-0005-0000-0000-0000E78E0000}"/>
    <cellStyle name="Normal 5 9 14 4 2" xfId="33449" xr:uid="{00000000-0005-0000-0000-0000E88E0000}"/>
    <cellStyle name="Normal 5 9 14 4 3" xfId="44751" xr:uid="{00000000-0005-0000-0000-0000E98E0000}"/>
    <cellStyle name="Normal 5 9 14 5" xfId="21455" xr:uid="{00000000-0005-0000-0000-0000EA8E0000}"/>
    <cellStyle name="Normal 5 9 14 6" xfId="44752" xr:uid="{00000000-0005-0000-0000-0000EB8E0000}"/>
    <cellStyle name="Normal 5 9 15" xfId="8428" xr:uid="{00000000-0005-0000-0000-0000EC8E0000}"/>
    <cellStyle name="Normal 5 9 15 2" xfId="8429" xr:uid="{00000000-0005-0000-0000-0000ED8E0000}"/>
    <cellStyle name="Normal 5 9 15 2 2" xfId="27966" xr:uid="{00000000-0005-0000-0000-0000EE8E0000}"/>
    <cellStyle name="Normal 5 9 15 2 2 2" xfId="33450" xr:uid="{00000000-0005-0000-0000-0000EF8E0000}"/>
    <cellStyle name="Normal 5 9 15 2 2 3" xfId="44753" xr:uid="{00000000-0005-0000-0000-0000F08E0000}"/>
    <cellStyle name="Normal 5 9 15 2 3" xfId="21457" xr:uid="{00000000-0005-0000-0000-0000F18E0000}"/>
    <cellStyle name="Normal 5 9 15 2 4" xfId="44754" xr:uid="{00000000-0005-0000-0000-0000F28E0000}"/>
    <cellStyle name="Normal 5 9 15 3" xfId="8430" xr:uid="{00000000-0005-0000-0000-0000F38E0000}"/>
    <cellStyle name="Normal 5 9 15 3 2" xfId="27967" xr:uid="{00000000-0005-0000-0000-0000F48E0000}"/>
    <cellStyle name="Normal 5 9 15 3 2 2" xfId="33451" xr:uid="{00000000-0005-0000-0000-0000F58E0000}"/>
    <cellStyle name="Normal 5 9 15 3 2 3" xfId="44755" xr:uid="{00000000-0005-0000-0000-0000F68E0000}"/>
    <cellStyle name="Normal 5 9 15 3 3" xfId="21459" xr:uid="{00000000-0005-0000-0000-0000F78E0000}"/>
    <cellStyle name="Normal 5 9 15 3 4" xfId="44756" xr:uid="{00000000-0005-0000-0000-0000F88E0000}"/>
    <cellStyle name="Normal 5 9 15 4" xfId="27968" xr:uid="{00000000-0005-0000-0000-0000F98E0000}"/>
    <cellStyle name="Normal 5 9 15 4 2" xfId="33452" xr:uid="{00000000-0005-0000-0000-0000FA8E0000}"/>
    <cellStyle name="Normal 5 9 15 4 3" xfId="44757" xr:uid="{00000000-0005-0000-0000-0000FB8E0000}"/>
    <cellStyle name="Normal 5 9 15 5" xfId="21461" xr:uid="{00000000-0005-0000-0000-0000FC8E0000}"/>
    <cellStyle name="Normal 5 9 15 6" xfId="44758" xr:uid="{00000000-0005-0000-0000-0000FD8E0000}"/>
    <cellStyle name="Normal 5 9 16" xfId="8431" xr:uid="{00000000-0005-0000-0000-0000FE8E0000}"/>
    <cellStyle name="Normal 5 9 16 2" xfId="8432" xr:uid="{00000000-0005-0000-0000-0000FF8E0000}"/>
    <cellStyle name="Normal 5 9 16 2 2" xfId="27969" xr:uid="{00000000-0005-0000-0000-0000008F0000}"/>
    <cellStyle name="Normal 5 9 16 2 2 2" xfId="33453" xr:uid="{00000000-0005-0000-0000-0000018F0000}"/>
    <cellStyle name="Normal 5 9 16 2 2 3" xfId="44759" xr:uid="{00000000-0005-0000-0000-0000028F0000}"/>
    <cellStyle name="Normal 5 9 16 2 3" xfId="21463" xr:uid="{00000000-0005-0000-0000-0000038F0000}"/>
    <cellStyle name="Normal 5 9 16 2 4" xfId="44760" xr:uid="{00000000-0005-0000-0000-0000048F0000}"/>
    <cellStyle name="Normal 5 9 16 3" xfId="8433" xr:uid="{00000000-0005-0000-0000-0000058F0000}"/>
    <cellStyle name="Normal 5 9 16 3 2" xfId="27970" xr:uid="{00000000-0005-0000-0000-0000068F0000}"/>
    <cellStyle name="Normal 5 9 16 3 2 2" xfId="33454" xr:uid="{00000000-0005-0000-0000-0000078F0000}"/>
    <cellStyle name="Normal 5 9 16 3 2 3" xfId="44761" xr:uid="{00000000-0005-0000-0000-0000088F0000}"/>
    <cellStyle name="Normal 5 9 16 3 3" xfId="21465" xr:uid="{00000000-0005-0000-0000-0000098F0000}"/>
    <cellStyle name="Normal 5 9 16 3 4" xfId="44762" xr:uid="{00000000-0005-0000-0000-00000A8F0000}"/>
    <cellStyle name="Normal 5 9 16 4" xfId="27971" xr:uid="{00000000-0005-0000-0000-00000B8F0000}"/>
    <cellStyle name="Normal 5 9 16 4 2" xfId="33455" xr:uid="{00000000-0005-0000-0000-00000C8F0000}"/>
    <cellStyle name="Normal 5 9 16 4 3" xfId="44763" xr:uid="{00000000-0005-0000-0000-00000D8F0000}"/>
    <cellStyle name="Normal 5 9 16 5" xfId="21467" xr:uid="{00000000-0005-0000-0000-00000E8F0000}"/>
    <cellStyle name="Normal 5 9 16 6" xfId="44764" xr:uid="{00000000-0005-0000-0000-00000F8F0000}"/>
    <cellStyle name="Normal 5 9 17" xfId="8434" xr:uid="{00000000-0005-0000-0000-0000108F0000}"/>
    <cellStyle name="Normal 5 9 17 2" xfId="27972" xr:uid="{00000000-0005-0000-0000-0000118F0000}"/>
    <cellStyle name="Normal 5 9 17 2 2" xfId="33456" xr:uid="{00000000-0005-0000-0000-0000128F0000}"/>
    <cellStyle name="Normal 5 9 17 2 3" xfId="44765" xr:uid="{00000000-0005-0000-0000-0000138F0000}"/>
    <cellStyle name="Normal 5 9 17 3" xfId="21469" xr:uid="{00000000-0005-0000-0000-0000148F0000}"/>
    <cellStyle name="Normal 5 9 17 4" xfId="44766" xr:uid="{00000000-0005-0000-0000-0000158F0000}"/>
    <cellStyle name="Normal 5 9 18" xfId="8435" xr:uid="{00000000-0005-0000-0000-0000168F0000}"/>
    <cellStyle name="Normal 5 9 18 2" xfId="27973" xr:uid="{00000000-0005-0000-0000-0000178F0000}"/>
    <cellStyle name="Normal 5 9 18 2 2" xfId="33457" xr:uid="{00000000-0005-0000-0000-0000188F0000}"/>
    <cellStyle name="Normal 5 9 18 2 3" xfId="44767" xr:uid="{00000000-0005-0000-0000-0000198F0000}"/>
    <cellStyle name="Normal 5 9 18 3" xfId="21471" xr:uid="{00000000-0005-0000-0000-00001A8F0000}"/>
    <cellStyle name="Normal 5 9 18 4" xfId="44768" xr:uid="{00000000-0005-0000-0000-00001B8F0000}"/>
    <cellStyle name="Normal 5 9 19" xfId="27974" xr:uid="{00000000-0005-0000-0000-00001C8F0000}"/>
    <cellStyle name="Normal 5 9 19 2" xfId="33458" xr:uid="{00000000-0005-0000-0000-00001D8F0000}"/>
    <cellStyle name="Normal 5 9 19 3" xfId="44769" xr:uid="{00000000-0005-0000-0000-00001E8F0000}"/>
    <cellStyle name="Normal 5 9 2" xfId="8436" xr:uid="{00000000-0005-0000-0000-00001F8F0000}"/>
    <cellStyle name="Normal 5 9 2 2" xfId="8437" xr:uid="{00000000-0005-0000-0000-0000208F0000}"/>
    <cellStyle name="Normal 5 9 2 2 2" xfId="27975" xr:uid="{00000000-0005-0000-0000-0000218F0000}"/>
    <cellStyle name="Normal 5 9 2 2 2 2" xfId="33459" xr:uid="{00000000-0005-0000-0000-0000228F0000}"/>
    <cellStyle name="Normal 5 9 2 2 2 3" xfId="44770" xr:uid="{00000000-0005-0000-0000-0000238F0000}"/>
    <cellStyle name="Normal 5 9 2 2 3" xfId="21474" xr:uid="{00000000-0005-0000-0000-0000248F0000}"/>
    <cellStyle name="Normal 5 9 2 2 4" xfId="44771" xr:uid="{00000000-0005-0000-0000-0000258F0000}"/>
    <cellStyle name="Normal 5 9 2 3" xfId="8438" xr:uid="{00000000-0005-0000-0000-0000268F0000}"/>
    <cellStyle name="Normal 5 9 2 3 2" xfId="27976" xr:uid="{00000000-0005-0000-0000-0000278F0000}"/>
    <cellStyle name="Normal 5 9 2 3 2 2" xfId="33460" xr:uid="{00000000-0005-0000-0000-0000288F0000}"/>
    <cellStyle name="Normal 5 9 2 3 2 3" xfId="44772" xr:uid="{00000000-0005-0000-0000-0000298F0000}"/>
    <cellStyle name="Normal 5 9 2 3 3" xfId="21476" xr:uid="{00000000-0005-0000-0000-00002A8F0000}"/>
    <cellStyle name="Normal 5 9 2 3 4" xfId="44773" xr:uid="{00000000-0005-0000-0000-00002B8F0000}"/>
    <cellStyle name="Normal 5 9 2 4" xfId="27977" xr:uid="{00000000-0005-0000-0000-00002C8F0000}"/>
    <cellStyle name="Normal 5 9 2 4 2" xfId="33461" xr:uid="{00000000-0005-0000-0000-00002D8F0000}"/>
    <cellStyle name="Normal 5 9 2 4 3" xfId="44774" xr:uid="{00000000-0005-0000-0000-00002E8F0000}"/>
    <cellStyle name="Normal 5 9 2 5" xfId="21477" xr:uid="{00000000-0005-0000-0000-00002F8F0000}"/>
    <cellStyle name="Normal 5 9 2 6" xfId="44775" xr:uid="{00000000-0005-0000-0000-0000308F0000}"/>
    <cellStyle name="Normal 5 9 20" xfId="21478" xr:uid="{00000000-0005-0000-0000-0000318F0000}"/>
    <cellStyle name="Normal 5 9 21" xfId="44776" xr:uid="{00000000-0005-0000-0000-0000328F0000}"/>
    <cellStyle name="Normal 5 9 3" xfId="8439" xr:uid="{00000000-0005-0000-0000-0000338F0000}"/>
    <cellStyle name="Normal 5 9 3 2" xfId="8440" xr:uid="{00000000-0005-0000-0000-0000348F0000}"/>
    <cellStyle name="Normal 5 9 3 2 2" xfId="27978" xr:uid="{00000000-0005-0000-0000-0000358F0000}"/>
    <cellStyle name="Normal 5 9 3 2 2 2" xfId="33462" xr:uid="{00000000-0005-0000-0000-0000368F0000}"/>
    <cellStyle name="Normal 5 9 3 2 2 3" xfId="44777" xr:uid="{00000000-0005-0000-0000-0000378F0000}"/>
    <cellStyle name="Normal 5 9 3 2 3" xfId="21481" xr:uid="{00000000-0005-0000-0000-0000388F0000}"/>
    <cellStyle name="Normal 5 9 3 2 4" xfId="44778" xr:uid="{00000000-0005-0000-0000-0000398F0000}"/>
    <cellStyle name="Normal 5 9 3 3" xfId="8441" xr:uid="{00000000-0005-0000-0000-00003A8F0000}"/>
    <cellStyle name="Normal 5 9 3 3 2" xfId="27979" xr:uid="{00000000-0005-0000-0000-00003B8F0000}"/>
    <cellStyle name="Normal 5 9 3 3 2 2" xfId="33463" xr:uid="{00000000-0005-0000-0000-00003C8F0000}"/>
    <cellStyle name="Normal 5 9 3 3 2 3" xfId="44779" xr:uid="{00000000-0005-0000-0000-00003D8F0000}"/>
    <cellStyle name="Normal 5 9 3 3 3" xfId="21483" xr:uid="{00000000-0005-0000-0000-00003E8F0000}"/>
    <cellStyle name="Normal 5 9 3 3 4" xfId="44780" xr:uid="{00000000-0005-0000-0000-00003F8F0000}"/>
    <cellStyle name="Normal 5 9 3 4" xfId="27980" xr:uid="{00000000-0005-0000-0000-0000408F0000}"/>
    <cellStyle name="Normal 5 9 3 4 2" xfId="33464" xr:uid="{00000000-0005-0000-0000-0000418F0000}"/>
    <cellStyle name="Normal 5 9 3 4 3" xfId="44781" xr:uid="{00000000-0005-0000-0000-0000428F0000}"/>
    <cellStyle name="Normal 5 9 3 5" xfId="21484" xr:uid="{00000000-0005-0000-0000-0000438F0000}"/>
    <cellStyle name="Normal 5 9 3 6" xfId="44782" xr:uid="{00000000-0005-0000-0000-0000448F0000}"/>
    <cellStyle name="Normal 5 9 4" xfId="8442" xr:uid="{00000000-0005-0000-0000-0000458F0000}"/>
    <cellStyle name="Normal 5 9 4 2" xfId="8443" xr:uid="{00000000-0005-0000-0000-0000468F0000}"/>
    <cellStyle name="Normal 5 9 4 2 2" xfId="27981" xr:uid="{00000000-0005-0000-0000-0000478F0000}"/>
    <cellStyle name="Normal 5 9 4 2 2 2" xfId="33465" xr:uid="{00000000-0005-0000-0000-0000488F0000}"/>
    <cellStyle name="Normal 5 9 4 2 2 3" xfId="44783" xr:uid="{00000000-0005-0000-0000-0000498F0000}"/>
    <cellStyle name="Normal 5 9 4 2 3" xfId="21487" xr:uid="{00000000-0005-0000-0000-00004A8F0000}"/>
    <cellStyle name="Normal 5 9 4 2 4" xfId="44784" xr:uid="{00000000-0005-0000-0000-00004B8F0000}"/>
    <cellStyle name="Normal 5 9 4 3" xfId="8444" xr:uid="{00000000-0005-0000-0000-00004C8F0000}"/>
    <cellStyle name="Normal 5 9 4 3 2" xfId="27982" xr:uid="{00000000-0005-0000-0000-00004D8F0000}"/>
    <cellStyle name="Normal 5 9 4 3 2 2" xfId="33466" xr:uid="{00000000-0005-0000-0000-00004E8F0000}"/>
    <cellStyle name="Normal 5 9 4 3 2 3" xfId="44785" xr:uid="{00000000-0005-0000-0000-00004F8F0000}"/>
    <cellStyle name="Normal 5 9 4 3 3" xfId="21489" xr:uid="{00000000-0005-0000-0000-0000508F0000}"/>
    <cellStyle name="Normal 5 9 4 3 4" xfId="44786" xr:uid="{00000000-0005-0000-0000-0000518F0000}"/>
    <cellStyle name="Normal 5 9 4 4" xfId="27983" xr:uid="{00000000-0005-0000-0000-0000528F0000}"/>
    <cellStyle name="Normal 5 9 4 4 2" xfId="33467" xr:uid="{00000000-0005-0000-0000-0000538F0000}"/>
    <cellStyle name="Normal 5 9 4 4 3" xfId="44787" xr:uid="{00000000-0005-0000-0000-0000548F0000}"/>
    <cellStyle name="Normal 5 9 4 5" xfId="21490" xr:uid="{00000000-0005-0000-0000-0000558F0000}"/>
    <cellStyle name="Normal 5 9 4 6" xfId="44788" xr:uid="{00000000-0005-0000-0000-0000568F0000}"/>
    <cellStyle name="Normal 5 9 5" xfId="8445" xr:uid="{00000000-0005-0000-0000-0000578F0000}"/>
    <cellStyle name="Normal 5 9 5 2" xfId="8446" xr:uid="{00000000-0005-0000-0000-0000588F0000}"/>
    <cellStyle name="Normal 5 9 5 2 2" xfId="27984" xr:uid="{00000000-0005-0000-0000-0000598F0000}"/>
    <cellStyle name="Normal 5 9 5 2 2 2" xfId="33468" xr:uid="{00000000-0005-0000-0000-00005A8F0000}"/>
    <cellStyle name="Normal 5 9 5 2 2 3" xfId="44789" xr:uid="{00000000-0005-0000-0000-00005B8F0000}"/>
    <cellStyle name="Normal 5 9 5 2 3" xfId="21493" xr:uid="{00000000-0005-0000-0000-00005C8F0000}"/>
    <cellStyle name="Normal 5 9 5 2 4" xfId="44790" xr:uid="{00000000-0005-0000-0000-00005D8F0000}"/>
    <cellStyle name="Normal 5 9 5 3" xfId="8447" xr:uid="{00000000-0005-0000-0000-00005E8F0000}"/>
    <cellStyle name="Normal 5 9 5 3 2" xfId="27985" xr:uid="{00000000-0005-0000-0000-00005F8F0000}"/>
    <cellStyle name="Normal 5 9 5 3 2 2" xfId="33469" xr:uid="{00000000-0005-0000-0000-0000608F0000}"/>
    <cellStyle name="Normal 5 9 5 3 2 3" xfId="44791" xr:uid="{00000000-0005-0000-0000-0000618F0000}"/>
    <cellStyle name="Normal 5 9 5 3 3" xfId="21495" xr:uid="{00000000-0005-0000-0000-0000628F0000}"/>
    <cellStyle name="Normal 5 9 5 3 4" xfId="44792" xr:uid="{00000000-0005-0000-0000-0000638F0000}"/>
    <cellStyle name="Normal 5 9 5 4" xfId="27986" xr:uid="{00000000-0005-0000-0000-0000648F0000}"/>
    <cellStyle name="Normal 5 9 5 4 2" xfId="33470" xr:uid="{00000000-0005-0000-0000-0000658F0000}"/>
    <cellStyle name="Normal 5 9 5 4 3" xfId="44793" xr:uid="{00000000-0005-0000-0000-0000668F0000}"/>
    <cellStyle name="Normal 5 9 5 5" xfId="21496" xr:uid="{00000000-0005-0000-0000-0000678F0000}"/>
    <cellStyle name="Normal 5 9 5 6" xfId="44794" xr:uid="{00000000-0005-0000-0000-0000688F0000}"/>
    <cellStyle name="Normal 5 9 6" xfId="8448" xr:uid="{00000000-0005-0000-0000-0000698F0000}"/>
    <cellStyle name="Normal 5 9 6 2" xfId="8449" xr:uid="{00000000-0005-0000-0000-00006A8F0000}"/>
    <cellStyle name="Normal 5 9 6 2 2" xfId="27987" xr:uid="{00000000-0005-0000-0000-00006B8F0000}"/>
    <cellStyle name="Normal 5 9 6 2 2 2" xfId="33471" xr:uid="{00000000-0005-0000-0000-00006C8F0000}"/>
    <cellStyle name="Normal 5 9 6 2 2 3" xfId="44795" xr:uid="{00000000-0005-0000-0000-00006D8F0000}"/>
    <cellStyle name="Normal 5 9 6 2 3" xfId="21499" xr:uid="{00000000-0005-0000-0000-00006E8F0000}"/>
    <cellStyle name="Normal 5 9 6 2 4" xfId="44796" xr:uid="{00000000-0005-0000-0000-00006F8F0000}"/>
    <cellStyle name="Normal 5 9 6 3" xfId="8450" xr:uid="{00000000-0005-0000-0000-0000708F0000}"/>
    <cellStyle name="Normal 5 9 6 3 2" xfId="27988" xr:uid="{00000000-0005-0000-0000-0000718F0000}"/>
    <cellStyle name="Normal 5 9 6 3 2 2" xfId="33472" xr:uid="{00000000-0005-0000-0000-0000728F0000}"/>
    <cellStyle name="Normal 5 9 6 3 2 3" xfId="44797" xr:uid="{00000000-0005-0000-0000-0000738F0000}"/>
    <cellStyle name="Normal 5 9 6 3 3" xfId="21501" xr:uid="{00000000-0005-0000-0000-0000748F0000}"/>
    <cellStyle name="Normal 5 9 6 3 4" xfId="44798" xr:uid="{00000000-0005-0000-0000-0000758F0000}"/>
    <cellStyle name="Normal 5 9 6 4" xfId="27989" xr:uid="{00000000-0005-0000-0000-0000768F0000}"/>
    <cellStyle name="Normal 5 9 6 4 2" xfId="33473" xr:uid="{00000000-0005-0000-0000-0000778F0000}"/>
    <cellStyle name="Normal 5 9 6 4 3" xfId="44799" xr:uid="{00000000-0005-0000-0000-0000788F0000}"/>
    <cellStyle name="Normal 5 9 6 5" xfId="21502" xr:uid="{00000000-0005-0000-0000-0000798F0000}"/>
    <cellStyle name="Normal 5 9 6 6" xfId="44800" xr:uid="{00000000-0005-0000-0000-00007A8F0000}"/>
    <cellStyle name="Normal 5 9 7" xfId="8451" xr:uid="{00000000-0005-0000-0000-00007B8F0000}"/>
    <cellStyle name="Normal 5 9 7 2" xfId="8452" xr:uid="{00000000-0005-0000-0000-00007C8F0000}"/>
    <cellStyle name="Normal 5 9 7 2 2" xfId="27990" xr:uid="{00000000-0005-0000-0000-00007D8F0000}"/>
    <cellStyle name="Normal 5 9 7 2 2 2" xfId="33474" xr:uid="{00000000-0005-0000-0000-00007E8F0000}"/>
    <cellStyle name="Normal 5 9 7 2 2 3" xfId="44801" xr:uid="{00000000-0005-0000-0000-00007F8F0000}"/>
    <cellStyle name="Normal 5 9 7 2 3" xfId="21505" xr:uid="{00000000-0005-0000-0000-0000808F0000}"/>
    <cellStyle name="Normal 5 9 7 2 4" xfId="44802" xr:uid="{00000000-0005-0000-0000-0000818F0000}"/>
    <cellStyle name="Normal 5 9 7 3" xfId="8453" xr:uid="{00000000-0005-0000-0000-0000828F0000}"/>
    <cellStyle name="Normal 5 9 7 3 2" xfId="27991" xr:uid="{00000000-0005-0000-0000-0000838F0000}"/>
    <cellStyle name="Normal 5 9 7 3 2 2" xfId="33475" xr:uid="{00000000-0005-0000-0000-0000848F0000}"/>
    <cellStyle name="Normal 5 9 7 3 2 3" xfId="44803" xr:uid="{00000000-0005-0000-0000-0000858F0000}"/>
    <cellStyle name="Normal 5 9 7 3 3" xfId="21507" xr:uid="{00000000-0005-0000-0000-0000868F0000}"/>
    <cellStyle name="Normal 5 9 7 3 4" xfId="44804" xr:uid="{00000000-0005-0000-0000-0000878F0000}"/>
    <cellStyle name="Normal 5 9 7 4" xfId="27992" xr:uid="{00000000-0005-0000-0000-0000888F0000}"/>
    <cellStyle name="Normal 5 9 7 4 2" xfId="33476" xr:uid="{00000000-0005-0000-0000-0000898F0000}"/>
    <cellStyle name="Normal 5 9 7 4 3" xfId="44805" xr:uid="{00000000-0005-0000-0000-00008A8F0000}"/>
    <cellStyle name="Normal 5 9 7 5" xfId="21508" xr:uid="{00000000-0005-0000-0000-00008B8F0000}"/>
    <cellStyle name="Normal 5 9 7 6" xfId="44806" xr:uid="{00000000-0005-0000-0000-00008C8F0000}"/>
    <cellStyle name="Normal 5 9 8" xfId="8454" xr:uid="{00000000-0005-0000-0000-00008D8F0000}"/>
    <cellStyle name="Normal 5 9 8 2" xfId="8455" xr:uid="{00000000-0005-0000-0000-00008E8F0000}"/>
    <cellStyle name="Normal 5 9 8 2 2" xfId="27993" xr:uid="{00000000-0005-0000-0000-00008F8F0000}"/>
    <cellStyle name="Normal 5 9 8 2 2 2" xfId="33477" xr:uid="{00000000-0005-0000-0000-0000908F0000}"/>
    <cellStyle name="Normal 5 9 8 2 2 3" xfId="44807" xr:uid="{00000000-0005-0000-0000-0000918F0000}"/>
    <cellStyle name="Normal 5 9 8 2 3" xfId="21511" xr:uid="{00000000-0005-0000-0000-0000928F0000}"/>
    <cellStyle name="Normal 5 9 8 2 4" xfId="44808" xr:uid="{00000000-0005-0000-0000-0000938F0000}"/>
    <cellStyle name="Normal 5 9 8 3" xfId="8456" xr:uid="{00000000-0005-0000-0000-0000948F0000}"/>
    <cellStyle name="Normal 5 9 8 3 2" xfId="27994" xr:uid="{00000000-0005-0000-0000-0000958F0000}"/>
    <cellStyle name="Normal 5 9 8 3 2 2" xfId="33478" xr:uid="{00000000-0005-0000-0000-0000968F0000}"/>
    <cellStyle name="Normal 5 9 8 3 2 3" xfId="44809" xr:uid="{00000000-0005-0000-0000-0000978F0000}"/>
    <cellStyle name="Normal 5 9 8 3 3" xfId="21513" xr:uid="{00000000-0005-0000-0000-0000988F0000}"/>
    <cellStyle name="Normal 5 9 8 3 4" xfId="44810" xr:uid="{00000000-0005-0000-0000-0000998F0000}"/>
    <cellStyle name="Normal 5 9 8 4" xfId="27995" xr:uid="{00000000-0005-0000-0000-00009A8F0000}"/>
    <cellStyle name="Normal 5 9 8 4 2" xfId="33479" xr:uid="{00000000-0005-0000-0000-00009B8F0000}"/>
    <cellStyle name="Normal 5 9 8 4 3" xfId="44811" xr:uid="{00000000-0005-0000-0000-00009C8F0000}"/>
    <cellStyle name="Normal 5 9 8 5" xfId="21515" xr:uid="{00000000-0005-0000-0000-00009D8F0000}"/>
    <cellStyle name="Normal 5 9 8 6" xfId="44812" xr:uid="{00000000-0005-0000-0000-00009E8F0000}"/>
    <cellStyle name="Normal 5 9 9" xfId="8457" xr:uid="{00000000-0005-0000-0000-00009F8F0000}"/>
    <cellStyle name="Normal 5 9 9 2" xfId="8458" xr:uid="{00000000-0005-0000-0000-0000A08F0000}"/>
    <cellStyle name="Normal 5 9 9 2 2" xfId="27996" xr:uid="{00000000-0005-0000-0000-0000A18F0000}"/>
    <cellStyle name="Normal 5 9 9 2 2 2" xfId="33480" xr:uid="{00000000-0005-0000-0000-0000A28F0000}"/>
    <cellStyle name="Normal 5 9 9 2 2 3" xfId="44813" xr:uid="{00000000-0005-0000-0000-0000A38F0000}"/>
    <cellStyle name="Normal 5 9 9 2 3" xfId="21517" xr:uid="{00000000-0005-0000-0000-0000A48F0000}"/>
    <cellStyle name="Normal 5 9 9 2 4" xfId="44814" xr:uid="{00000000-0005-0000-0000-0000A58F0000}"/>
    <cellStyle name="Normal 5 9 9 3" xfId="8459" xr:uid="{00000000-0005-0000-0000-0000A68F0000}"/>
    <cellStyle name="Normal 5 9 9 3 2" xfId="27997" xr:uid="{00000000-0005-0000-0000-0000A78F0000}"/>
    <cellStyle name="Normal 5 9 9 3 2 2" xfId="33481" xr:uid="{00000000-0005-0000-0000-0000A88F0000}"/>
    <cellStyle name="Normal 5 9 9 3 2 3" xfId="44815" xr:uid="{00000000-0005-0000-0000-0000A98F0000}"/>
    <cellStyle name="Normal 5 9 9 3 3" xfId="21519" xr:uid="{00000000-0005-0000-0000-0000AA8F0000}"/>
    <cellStyle name="Normal 5 9 9 3 4" xfId="44816" xr:uid="{00000000-0005-0000-0000-0000AB8F0000}"/>
    <cellStyle name="Normal 5 9 9 4" xfId="27998" xr:uid="{00000000-0005-0000-0000-0000AC8F0000}"/>
    <cellStyle name="Normal 5 9 9 4 2" xfId="33482" xr:uid="{00000000-0005-0000-0000-0000AD8F0000}"/>
    <cellStyle name="Normal 5 9 9 4 3" xfId="44817" xr:uid="{00000000-0005-0000-0000-0000AE8F0000}"/>
    <cellStyle name="Normal 5 9 9 5" xfId="21520" xr:uid="{00000000-0005-0000-0000-0000AF8F0000}"/>
    <cellStyle name="Normal 5 9 9 6" xfId="44818" xr:uid="{00000000-0005-0000-0000-0000B08F0000}"/>
    <cellStyle name="Normal 6" xfId="8460" xr:uid="{00000000-0005-0000-0000-0000B18F0000}"/>
    <cellStyle name="Normal 6 10" xfId="8461" xr:uid="{00000000-0005-0000-0000-0000B28F0000}"/>
    <cellStyle name="Normal 6 11" xfId="8462" xr:uid="{00000000-0005-0000-0000-0000B38F0000}"/>
    <cellStyle name="Normal 6 12" xfId="8463" xr:uid="{00000000-0005-0000-0000-0000B48F0000}"/>
    <cellStyle name="Normal 6 13" xfId="8464" xr:uid="{00000000-0005-0000-0000-0000B58F0000}"/>
    <cellStyle name="Normal 6 14" xfId="8465" xr:uid="{00000000-0005-0000-0000-0000B68F0000}"/>
    <cellStyle name="Normal 6 15" xfId="8466" xr:uid="{00000000-0005-0000-0000-0000B78F0000}"/>
    <cellStyle name="Normal 6 16" xfId="8467" xr:uid="{00000000-0005-0000-0000-0000B88F0000}"/>
    <cellStyle name="Normal 6 17" xfId="8468" xr:uid="{00000000-0005-0000-0000-0000B98F0000}"/>
    <cellStyle name="Normal 6 18" xfId="8469" xr:uid="{00000000-0005-0000-0000-0000BA8F0000}"/>
    <cellStyle name="Normal 6 19" xfId="8470" xr:uid="{00000000-0005-0000-0000-0000BB8F0000}"/>
    <cellStyle name="Normal 6 2" xfId="8471" xr:uid="{00000000-0005-0000-0000-0000BC8F0000}"/>
    <cellStyle name="Normal 6 2 10" xfId="8472" xr:uid="{00000000-0005-0000-0000-0000BD8F0000}"/>
    <cellStyle name="Normal 6 2 11" xfId="8473" xr:uid="{00000000-0005-0000-0000-0000BE8F0000}"/>
    <cellStyle name="Normal 6 2 12" xfId="8474" xr:uid="{00000000-0005-0000-0000-0000BF8F0000}"/>
    <cellStyle name="Normal 6 2 13" xfId="8475" xr:uid="{00000000-0005-0000-0000-0000C08F0000}"/>
    <cellStyle name="Normal 6 2 14" xfId="8476" xr:uid="{00000000-0005-0000-0000-0000C18F0000}"/>
    <cellStyle name="Normal 6 2 15" xfId="8477" xr:uid="{00000000-0005-0000-0000-0000C28F0000}"/>
    <cellStyle name="Normal 6 2 16" xfId="8478" xr:uid="{00000000-0005-0000-0000-0000C38F0000}"/>
    <cellStyle name="Normal 6 2 17" xfId="8479" xr:uid="{00000000-0005-0000-0000-0000C48F0000}"/>
    <cellStyle name="Normal 6 2 18" xfId="8480" xr:uid="{00000000-0005-0000-0000-0000C58F0000}"/>
    <cellStyle name="Normal 6 2 19" xfId="8481" xr:uid="{00000000-0005-0000-0000-0000C68F0000}"/>
    <cellStyle name="Normal 6 2 2" xfId="8482" xr:uid="{00000000-0005-0000-0000-0000C78F0000}"/>
    <cellStyle name="Normal 6 2 20" xfId="8483" xr:uid="{00000000-0005-0000-0000-0000C88F0000}"/>
    <cellStyle name="Normal 6 2 21" xfId="8484" xr:uid="{00000000-0005-0000-0000-0000C98F0000}"/>
    <cellStyle name="Normal 6 2 22" xfId="8485" xr:uid="{00000000-0005-0000-0000-0000CA8F0000}"/>
    <cellStyle name="Normal 6 2 3" xfId="8486" xr:uid="{00000000-0005-0000-0000-0000CB8F0000}"/>
    <cellStyle name="Normal 6 2 4" xfId="8487" xr:uid="{00000000-0005-0000-0000-0000CC8F0000}"/>
    <cellStyle name="Normal 6 2 5" xfId="8488" xr:uid="{00000000-0005-0000-0000-0000CD8F0000}"/>
    <cellStyle name="Normal 6 2 6" xfId="8489" xr:uid="{00000000-0005-0000-0000-0000CE8F0000}"/>
    <cellStyle name="Normal 6 2 7" xfId="8490" xr:uid="{00000000-0005-0000-0000-0000CF8F0000}"/>
    <cellStyle name="Normal 6 2 8" xfId="8491" xr:uid="{00000000-0005-0000-0000-0000D08F0000}"/>
    <cellStyle name="Normal 6 2 9" xfId="8492" xr:uid="{00000000-0005-0000-0000-0000D18F0000}"/>
    <cellStyle name="Normal 6 20" xfId="8493" xr:uid="{00000000-0005-0000-0000-0000D28F0000}"/>
    <cellStyle name="Normal 6 21" xfId="8494" xr:uid="{00000000-0005-0000-0000-0000D38F0000}"/>
    <cellStyle name="Normal 6 22" xfId="8495" xr:uid="{00000000-0005-0000-0000-0000D48F0000}"/>
    <cellStyle name="Normal 6 23" xfId="8496" xr:uid="{00000000-0005-0000-0000-0000D58F0000}"/>
    <cellStyle name="Normal 6 24" xfId="8497" xr:uid="{00000000-0005-0000-0000-0000D68F0000}"/>
    <cellStyle name="Normal 6 25" xfId="8498" xr:uid="{00000000-0005-0000-0000-0000D78F0000}"/>
    <cellStyle name="Normal 6 26" xfId="8499" xr:uid="{00000000-0005-0000-0000-0000D88F0000}"/>
    <cellStyle name="Normal 6 27" xfId="8500" xr:uid="{00000000-0005-0000-0000-0000D98F0000}"/>
    <cellStyle name="Normal 6 28" xfId="8501" xr:uid="{00000000-0005-0000-0000-0000DA8F0000}"/>
    <cellStyle name="Normal 6 29" xfId="8502" xr:uid="{00000000-0005-0000-0000-0000DB8F0000}"/>
    <cellStyle name="Normal 6 3" xfId="8503" xr:uid="{00000000-0005-0000-0000-0000DC8F0000}"/>
    <cellStyle name="Normal 6 30" xfId="8504" xr:uid="{00000000-0005-0000-0000-0000DD8F0000}"/>
    <cellStyle name="Normal 6 31" xfId="21544" xr:uid="{00000000-0005-0000-0000-0000DE8F0000}"/>
    <cellStyle name="Normal 6 4" xfId="8505" xr:uid="{00000000-0005-0000-0000-0000DF8F0000}"/>
    <cellStyle name="Normal 6 4 10" xfId="8506" xr:uid="{00000000-0005-0000-0000-0000E08F0000}"/>
    <cellStyle name="Normal 6 4 11" xfId="8507" xr:uid="{00000000-0005-0000-0000-0000E18F0000}"/>
    <cellStyle name="Normal 6 4 12" xfId="8508" xr:uid="{00000000-0005-0000-0000-0000E28F0000}"/>
    <cellStyle name="Normal 6 4 13" xfId="8509" xr:uid="{00000000-0005-0000-0000-0000E38F0000}"/>
    <cellStyle name="Normal 6 4 14" xfId="8510" xr:uid="{00000000-0005-0000-0000-0000E48F0000}"/>
    <cellStyle name="Normal 6 4 15" xfId="8511" xr:uid="{00000000-0005-0000-0000-0000E58F0000}"/>
    <cellStyle name="Normal 6 4 16" xfId="8512" xr:uid="{00000000-0005-0000-0000-0000E68F0000}"/>
    <cellStyle name="Normal 6 4 17" xfId="8513" xr:uid="{00000000-0005-0000-0000-0000E78F0000}"/>
    <cellStyle name="Normal 6 4 18" xfId="8514" xr:uid="{00000000-0005-0000-0000-0000E88F0000}"/>
    <cellStyle name="Normal 6 4 19" xfId="8515" xr:uid="{00000000-0005-0000-0000-0000E98F0000}"/>
    <cellStyle name="Normal 6 4 2" xfId="8516" xr:uid="{00000000-0005-0000-0000-0000EA8F0000}"/>
    <cellStyle name="Normal 6 4 20" xfId="8517" xr:uid="{00000000-0005-0000-0000-0000EB8F0000}"/>
    <cellStyle name="Normal 6 4 21" xfId="8518" xr:uid="{00000000-0005-0000-0000-0000EC8F0000}"/>
    <cellStyle name="Normal 6 4 22" xfId="8519" xr:uid="{00000000-0005-0000-0000-0000ED8F0000}"/>
    <cellStyle name="Normal 6 4 3" xfId="8520" xr:uid="{00000000-0005-0000-0000-0000EE8F0000}"/>
    <cellStyle name="Normal 6 4 4" xfId="8521" xr:uid="{00000000-0005-0000-0000-0000EF8F0000}"/>
    <cellStyle name="Normal 6 4 5" xfId="8522" xr:uid="{00000000-0005-0000-0000-0000F08F0000}"/>
    <cellStyle name="Normal 6 4 6" xfId="8523" xr:uid="{00000000-0005-0000-0000-0000F18F0000}"/>
    <cellStyle name="Normal 6 4 7" xfId="8524" xr:uid="{00000000-0005-0000-0000-0000F28F0000}"/>
    <cellStyle name="Normal 6 4 8" xfId="8525" xr:uid="{00000000-0005-0000-0000-0000F38F0000}"/>
    <cellStyle name="Normal 6 4 9" xfId="8526" xr:uid="{00000000-0005-0000-0000-0000F48F0000}"/>
    <cellStyle name="Normal 6 5" xfId="8527" xr:uid="{00000000-0005-0000-0000-0000F58F0000}"/>
    <cellStyle name="Normal 6 6" xfId="8528" xr:uid="{00000000-0005-0000-0000-0000F68F0000}"/>
    <cellStyle name="Normal 6 7" xfId="8529" xr:uid="{00000000-0005-0000-0000-0000F78F0000}"/>
    <cellStyle name="Normal 6 8" xfId="8530" xr:uid="{00000000-0005-0000-0000-0000F88F0000}"/>
    <cellStyle name="Normal 6 9" xfId="8531" xr:uid="{00000000-0005-0000-0000-0000F98F0000}"/>
    <cellStyle name="Normal 7" xfId="8532" xr:uid="{00000000-0005-0000-0000-0000FA8F0000}"/>
    <cellStyle name="Normal 7 10" xfId="8533" xr:uid="{00000000-0005-0000-0000-0000FB8F0000}"/>
    <cellStyle name="Normal 7 11" xfId="8534" xr:uid="{00000000-0005-0000-0000-0000FC8F0000}"/>
    <cellStyle name="Normal 7 12" xfId="8535" xr:uid="{00000000-0005-0000-0000-0000FD8F0000}"/>
    <cellStyle name="Normal 7 13" xfId="8536" xr:uid="{00000000-0005-0000-0000-0000FE8F0000}"/>
    <cellStyle name="Normal 7 14" xfId="8537" xr:uid="{00000000-0005-0000-0000-0000FF8F0000}"/>
    <cellStyle name="Normal 7 15" xfId="8538" xr:uid="{00000000-0005-0000-0000-000000900000}"/>
    <cellStyle name="Normal 7 16" xfId="8539" xr:uid="{00000000-0005-0000-0000-000001900000}"/>
    <cellStyle name="Normal 7 17" xfId="8540" xr:uid="{00000000-0005-0000-0000-000002900000}"/>
    <cellStyle name="Normal 7 18" xfId="8541" xr:uid="{00000000-0005-0000-0000-000003900000}"/>
    <cellStyle name="Normal 7 19" xfId="8542" xr:uid="{00000000-0005-0000-0000-000004900000}"/>
    <cellStyle name="Normal 7 2" xfId="8543" xr:uid="{00000000-0005-0000-0000-000005900000}"/>
    <cellStyle name="Normal 7 2 10" xfId="8544" xr:uid="{00000000-0005-0000-0000-000006900000}"/>
    <cellStyle name="Normal 7 2 11" xfId="8545" xr:uid="{00000000-0005-0000-0000-000007900000}"/>
    <cellStyle name="Normal 7 2 12" xfId="8546" xr:uid="{00000000-0005-0000-0000-000008900000}"/>
    <cellStyle name="Normal 7 2 13" xfId="8547" xr:uid="{00000000-0005-0000-0000-000009900000}"/>
    <cellStyle name="Normal 7 2 14" xfId="8548" xr:uid="{00000000-0005-0000-0000-00000A900000}"/>
    <cellStyle name="Normal 7 2 15" xfId="8549" xr:uid="{00000000-0005-0000-0000-00000B900000}"/>
    <cellStyle name="Normal 7 2 16" xfId="8550" xr:uid="{00000000-0005-0000-0000-00000C900000}"/>
    <cellStyle name="Normal 7 2 17" xfId="8551" xr:uid="{00000000-0005-0000-0000-00000D900000}"/>
    <cellStyle name="Normal 7 2 18" xfId="8552" xr:uid="{00000000-0005-0000-0000-00000E900000}"/>
    <cellStyle name="Normal 7 2 19" xfId="8553" xr:uid="{00000000-0005-0000-0000-00000F900000}"/>
    <cellStyle name="Normal 7 2 2" xfId="8554" xr:uid="{00000000-0005-0000-0000-000010900000}"/>
    <cellStyle name="Normal 7 2 20" xfId="8555" xr:uid="{00000000-0005-0000-0000-000011900000}"/>
    <cellStyle name="Normal 7 2 21" xfId="8556" xr:uid="{00000000-0005-0000-0000-000012900000}"/>
    <cellStyle name="Normal 7 2 22" xfId="8557" xr:uid="{00000000-0005-0000-0000-000013900000}"/>
    <cellStyle name="Normal 7 2 3" xfId="8558" xr:uid="{00000000-0005-0000-0000-000014900000}"/>
    <cellStyle name="Normal 7 2 4" xfId="8559" xr:uid="{00000000-0005-0000-0000-000015900000}"/>
    <cellStyle name="Normal 7 2 5" xfId="8560" xr:uid="{00000000-0005-0000-0000-000016900000}"/>
    <cellStyle name="Normal 7 2 6" xfId="8561" xr:uid="{00000000-0005-0000-0000-000017900000}"/>
    <cellStyle name="Normal 7 2 7" xfId="8562" xr:uid="{00000000-0005-0000-0000-000018900000}"/>
    <cellStyle name="Normal 7 2 8" xfId="8563" xr:uid="{00000000-0005-0000-0000-000019900000}"/>
    <cellStyle name="Normal 7 2 9" xfId="8564" xr:uid="{00000000-0005-0000-0000-00001A900000}"/>
    <cellStyle name="Normal 7 20" xfId="8565" xr:uid="{00000000-0005-0000-0000-00001B900000}"/>
    <cellStyle name="Normal 7 21" xfId="8566" xr:uid="{00000000-0005-0000-0000-00001C900000}"/>
    <cellStyle name="Normal 7 22" xfId="8567" xr:uid="{00000000-0005-0000-0000-00001D900000}"/>
    <cellStyle name="Normal 7 23" xfId="8568" xr:uid="{00000000-0005-0000-0000-00001E900000}"/>
    <cellStyle name="Normal 7 24" xfId="8569" xr:uid="{00000000-0005-0000-0000-00001F900000}"/>
    <cellStyle name="Normal 7 25" xfId="8570" xr:uid="{00000000-0005-0000-0000-000020900000}"/>
    <cellStyle name="Normal 7 26" xfId="8571" xr:uid="{00000000-0005-0000-0000-000021900000}"/>
    <cellStyle name="Normal 7 27" xfId="8572" xr:uid="{00000000-0005-0000-0000-000022900000}"/>
    <cellStyle name="Normal 7 28" xfId="8573" xr:uid="{00000000-0005-0000-0000-000023900000}"/>
    <cellStyle name="Normal 7 29" xfId="8574" xr:uid="{00000000-0005-0000-0000-000024900000}"/>
    <cellStyle name="Normal 7 3" xfId="8575" xr:uid="{00000000-0005-0000-0000-000025900000}"/>
    <cellStyle name="Normal 7 30" xfId="8576" xr:uid="{00000000-0005-0000-0000-000026900000}"/>
    <cellStyle name="Normal 7 31" xfId="21582" xr:uid="{00000000-0005-0000-0000-000027900000}"/>
    <cellStyle name="Normal 7 4" xfId="8577" xr:uid="{00000000-0005-0000-0000-000028900000}"/>
    <cellStyle name="Normal 7 4 10" xfId="8578" xr:uid="{00000000-0005-0000-0000-000029900000}"/>
    <cellStyle name="Normal 7 4 11" xfId="8579" xr:uid="{00000000-0005-0000-0000-00002A900000}"/>
    <cellStyle name="Normal 7 4 12" xfId="8580" xr:uid="{00000000-0005-0000-0000-00002B900000}"/>
    <cellStyle name="Normal 7 4 13" xfId="8581" xr:uid="{00000000-0005-0000-0000-00002C900000}"/>
    <cellStyle name="Normal 7 4 14" xfId="8582" xr:uid="{00000000-0005-0000-0000-00002D900000}"/>
    <cellStyle name="Normal 7 4 15" xfId="8583" xr:uid="{00000000-0005-0000-0000-00002E900000}"/>
    <cellStyle name="Normal 7 4 16" xfId="8584" xr:uid="{00000000-0005-0000-0000-00002F900000}"/>
    <cellStyle name="Normal 7 4 17" xfId="8585" xr:uid="{00000000-0005-0000-0000-000030900000}"/>
    <cellStyle name="Normal 7 4 18" xfId="8586" xr:uid="{00000000-0005-0000-0000-000031900000}"/>
    <cellStyle name="Normal 7 4 19" xfId="8587" xr:uid="{00000000-0005-0000-0000-000032900000}"/>
    <cellStyle name="Normal 7 4 2" xfId="8588" xr:uid="{00000000-0005-0000-0000-000033900000}"/>
    <cellStyle name="Normal 7 4 20" xfId="8589" xr:uid="{00000000-0005-0000-0000-000034900000}"/>
    <cellStyle name="Normal 7 4 21" xfId="8590" xr:uid="{00000000-0005-0000-0000-000035900000}"/>
    <cellStyle name="Normal 7 4 22" xfId="8591" xr:uid="{00000000-0005-0000-0000-000036900000}"/>
    <cellStyle name="Normal 7 4 3" xfId="8592" xr:uid="{00000000-0005-0000-0000-000037900000}"/>
    <cellStyle name="Normal 7 4 4" xfId="8593" xr:uid="{00000000-0005-0000-0000-000038900000}"/>
    <cellStyle name="Normal 7 4 5" xfId="8594" xr:uid="{00000000-0005-0000-0000-000039900000}"/>
    <cellStyle name="Normal 7 4 6" xfId="8595" xr:uid="{00000000-0005-0000-0000-00003A900000}"/>
    <cellStyle name="Normal 7 4 7" xfId="8596" xr:uid="{00000000-0005-0000-0000-00003B900000}"/>
    <cellStyle name="Normal 7 4 8" xfId="8597" xr:uid="{00000000-0005-0000-0000-00003C900000}"/>
    <cellStyle name="Normal 7 4 9" xfId="8598" xr:uid="{00000000-0005-0000-0000-00003D900000}"/>
    <cellStyle name="Normal 7 5" xfId="8599" xr:uid="{00000000-0005-0000-0000-00003E900000}"/>
    <cellStyle name="Normal 7 6" xfId="8600" xr:uid="{00000000-0005-0000-0000-00003F900000}"/>
    <cellStyle name="Normal 7 7" xfId="8601" xr:uid="{00000000-0005-0000-0000-000040900000}"/>
    <cellStyle name="Normal 7 8" xfId="8602" xr:uid="{00000000-0005-0000-0000-000041900000}"/>
    <cellStyle name="Normal 7 9" xfId="8603" xr:uid="{00000000-0005-0000-0000-000042900000}"/>
    <cellStyle name="Normal 8" xfId="8604" xr:uid="{00000000-0005-0000-0000-000043900000}"/>
    <cellStyle name="Normal 8 10" xfId="8605" xr:uid="{00000000-0005-0000-0000-000044900000}"/>
    <cellStyle name="Normal 8 11" xfId="8606" xr:uid="{00000000-0005-0000-0000-000045900000}"/>
    <cellStyle name="Normal 8 12" xfId="8607" xr:uid="{00000000-0005-0000-0000-000046900000}"/>
    <cellStyle name="Normal 8 13" xfId="8608" xr:uid="{00000000-0005-0000-0000-000047900000}"/>
    <cellStyle name="Normal 8 14" xfId="8609" xr:uid="{00000000-0005-0000-0000-000048900000}"/>
    <cellStyle name="Normal 8 15" xfId="8610" xr:uid="{00000000-0005-0000-0000-000049900000}"/>
    <cellStyle name="Normal 8 16" xfId="8611" xr:uid="{00000000-0005-0000-0000-00004A900000}"/>
    <cellStyle name="Normal 8 17" xfId="8612" xr:uid="{00000000-0005-0000-0000-00004B900000}"/>
    <cellStyle name="Normal 8 18" xfId="8613" xr:uid="{00000000-0005-0000-0000-00004C900000}"/>
    <cellStyle name="Normal 8 19" xfId="8614" xr:uid="{00000000-0005-0000-0000-00004D900000}"/>
    <cellStyle name="Normal 8 2" xfId="8615" xr:uid="{00000000-0005-0000-0000-00004E900000}"/>
    <cellStyle name="Normal 8 20" xfId="8616" xr:uid="{00000000-0005-0000-0000-00004F900000}"/>
    <cellStyle name="Normal 8 21" xfId="8617" xr:uid="{00000000-0005-0000-0000-000050900000}"/>
    <cellStyle name="Normal 8 22" xfId="8618" xr:uid="{00000000-0005-0000-0000-000051900000}"/>
    <cellStyle name="Normal 8 23" xfId="8619" xr:uid="{00000000-0005-0000-0000-000052900000}"/>
    <cellStyle name="Normal 8 24" xfId="8620" xr:uid="{00000000-0005-0000-0000-000053900000}"/>
    <cellStyle name="Normal 8 25" xfId="8621" xr:uid="{00000000-0005-0000-0000-000054900000}"/>
    <cellStyle name="Normal 8 26" xfId="8622" xr:uid="{00000000-0005-0000-0000-000055900000}"/>
    <cellStyle name="Normal 8 27" xfId="8623" xr:uid="{00000000-0005-0000-0000-000056900000}"/>
    <cellStyle name="Normal 8 28" xfId="8624" xr:uid="{00000000-0005-0000-0000-000057900000}"/>
    <cellStyle name="Normal 8 29" xfId="8625" xr:uid="{00000000-0005-0000-0000-000058900000}"/>
    <cellStyle name="Normal 8 3" xfId="8626" xr:uid="{00000000-0005-0000-0000-000059900000}"/>
    <cellStyle name="Normal 8 30" xfId="8627" xr:uid="{00000000-0005-0000-0000-00005A900000}"/>
    <cellStyle name="Normal 8 31" xfId="8628" xr:uid="{00000000-0005-0000-0000-00005B900000}"/>
    <cellStyle name="Normal 8 32" xfId="8629" xr:uid="{00000000-0005-0000-0000-00005C900000}"/>
    <cellStyle name="Normal 8 33" xfId="8630" xr:uid="{00000000-0005-0000-0000-00005D900000}"/>
    <cellStyle name="Normal 8 34" xfId="8631" xr:uid="{00000000-0005-0000-0000-00005E900000}"/>
    <cellStyle name="Normal 8 35" xfId="8632" xr:uid="{00000000-0005-0000-0000-00005F900000}"/>
    <cellStyle name="Normal 8 36" xfId="8633" xr:uid="{00000000-0005-0000-0000-000060900000}"/>
    <cellStyle name="Normal 8 37" xfId="8634" xr:uid="{00000000-0005-0000-0000-000061900000}"/>
    <cellStyle name="Normal 8 38" xfId="8635" xr:uid="{00000000-0005-0000-0000-000062900000}"/>
    <cellStyle name="Normal 8 39" xfId="8636" xr:uid="{00000000-0005-0000-0000-000063900000}"/>
    <cellStyle name="Normal 8 4" xfId="8637" xr:uid="{00000000-0005-0000-0000-000064900000}"/>
    <cellStyle name="Normal 8 40" xfId="8638" xr:uid="{00000000-0005-0000-0000-000065900000}"/>
    <cellStyle name="Normal 8 41" xfId="8639" xr:uid="{00000000-0005-0000-0000-000066900000}"/>
    <cellStyle name="Normal 8 42" xfId="8640" xr:uid="{00000000-0005-0000-0000-000067900000}"/>
    <cellStyle name="Normal 8 43" xfId="8641" xr:uid="{00000000-0005-0000-0000-000068900000}"/>
    <cellStyle name="Normal 8 44" xfId="8642" xr:uid="{00000000-0005-0000-0000-000069900000}"/>
    <cellStyle name="Normal 8 45" xfId="8643" xr:uid="{00000000-0005-0000-0000-00006A900000}"/>
    <cellStyle name="Normal 8 46" xfId="8644" xr:uid="{00000000-0005-0000-0000-00006B900000}"/>
    <cellStyle name="Normal 8 47" xfId="8645" xr:uid="{00000000-0005-0000-0000-00006C900000}"/>
    <cellStyle name="Normal 8 48" xfId="8646" xr:uid="{00000000-0005-0000-0000-00006D900000}"/>
    <cellStyle name="Normal 8 49" xfId="21619" xr:uid="{00000000-0005-0000-0000-00006E900000}"/>
    <cellStyle name="Normal 8 5" xfId="8647" xr:uid="{00000000-0005-0000-0000-00006F900000}"/>
    <cellStyle name="Normal 8 6" xfId="8648" xr:uid="{00000000-0005-0000-0000-000070900000}"/>
    <cellStyle name="Normal 8 7" xfId="8649" xr:uid="{00000000-0005-0000-0000-000071900000}"/>
    <cellStyle name="Normal 8 8" xfId="8650" xr:uid="{00000000-0005-0000-0000-000072900000}"/>
    <cellStyle name="Normal 8 9" xfId="8651" xr:uid="{00000000-0005-0000-0000-000073900000}"/>
    <cellStyle name="Normal 9" xfId="8652" xr:uid="{00000000-0005-0000-0000-000074900000}"/>
    <cellStyle name="Normal 9 10" xfId="8653" xr:uid="{00000000-0005-0000-0000-000075900000}"/>
    <cellStyle name="Normal 9 11" xfId="8654" xr:uid="{00000000-0005-0000-0000-000076900000}"/>
    <cellStyle name="Normal 9 12" xfId="8655" xr:uid="{00000000-0005-0000-0000-000077900000}"/>
    <cellStyle name="Normal 9 13" xfId="8656" xr:uid="{00000000-0005-0000-0000-000078900000}"/>
    <cellStyle name="Normal 9 14" xfId="8657" xr:uid="{00000000-0005-0000-0000-000079900000}"/>
    <cellStyle name="Normal 9 15" xfId="8658" xr:uid="{00000000-0005-0000-0000-00007A900000}"/>
    <cellStyle name="Normal 9 16" xfId="8659" xr:uid="{00000000-0005-0000-0000-00007B900000}"/>
    <cellStyle name="Normal 9 17" xfId="8660" xr:uid="{00000000-0005-0000-0000-00007C900000}"/>
    <cellStyle name="Normal 9 18" xfId="8661" xr:uid="{00000000-0005-0000-0000-00007D900000}"/>
    <cellStyle name="Normal 9 19" xfId="8662" xr:uid="{00000000-0005-0000-0000-00007E900000}"/>
    <cellStyle name="Normal 9 2" xfId="8663" xr:uid="{00000000-0005-0000-0000-00007F900000}"/>
    <cellStyle name="Normal 9 20" xfId="8664" xr:uid="{00000000-0005-0000-0000-000080900000}"/>
    <cellStyle name="Normal 9 21" xfId="8665" xr:uid="{00000000-0005-0000-0000-000081900000}"/>
    <cellStyle name="Normal 9 22" xfId="8666" xr:uid="{00000000-0005-0000-0000-000082900000}"/>
    <cellStyle name="Normal 9 23" xfId="8667" xr:uid="{00000000-0005-0000-0000-000083900000}"/>
    <cellStyle name="Normal 9 24" xfId="8668" xr:uid="{00000000-0005-0000-0000-000084900000}"/>
    <cellStyle name="Normal 9 25" xfId="8669" xr:uid="{00000000-0005-0000-0000-000085900000}"/>
    <cellStyle name="Normal 9 26" xfId="8670" xr:uid="{00000000-0005-0000-0000-000086900000}"/>
    <cellStyle name="Normal 9 27" xfId="8671" xr:uid="{00000000-0005-0000-0000-000087900000}"/>
    <cellStyle name="Normal 9 28" xfId="8672" xr:uid="{00000000-0005-0000-0000-000088900000}"/>
    <cellStyle name="Normal 9 29" xfId="8673" xr:uid="{00000000-0005-0000-0000-000089900000}"/>
    <cellStyle name="Normal 9 3" xfId="8674" xr:uid="{00000000-0005-0000-0000-00008A900000}"/>
    <cellStyle name="Normal 9 30" xfId="8675" xr:uid="{00000000-0005-0000-0000-00008B900000}"/>
    <cellStyle name="Normal 9 31" xfId="8676" xr:uid="{00000000-0005-0000-0000-00008C900000}"/>
    <cellStyle name="Normal 9 32" xfId="8677" xr:uid="{00000000-0005-0000-0000-00008D900000}"/>
    <cellStyle name="Normal 9 33" xfId="8678" xr:uid="{00000000-0005-0000-0000-00008E900000}"/>
    <cellStyle name="Normal 9 34" xfId="8679" xr:uid="{00000000-0005-0000-0000-00008F900000}"/>
    <cellStyle name="Normal 9 35" xfId="8680" xr:uid="{00000000-0005-0000-0000-000090900000}"/>
    <cellStyle name="Normal 9 36" xfId="8681" xr:uid="{00000000-0005-0000-0000-000091900000}"/>
    <cellStyle name="Normal 9 37" xfId="8682" xr:uid="{00000000-0005-0000-0000-000092900000}"/>
    <cellStyle name="Normal 9 38" xfId="8683" xr:uid="{00000000-0005-0000-0000-000093900000}"/>
    <cellStyle name="Normal 9 39" xfId="8684" xr:uid="{00000000-0005-0000-0000-000094900000}"/>
    <cellStyle name="Normal 9 4" xfId="8685" xr:uid="{00000000-0005-0000-0000-000095900000}"/>
    <cellStyle name="Normal 9 40" xfId="8686" xr:uid="{00000000-0005-0000-0000-000096900000}"/>
    <cellStyle name="Normal 9 41" xfId="8687" xr:uid="{00000000-0005-0000-0000-000097900000}"/>
    <cellStyle name="Normal 9 42" xfId="8688" xr:uid="{00000000-0005-0000-0000-000098900000}"/>
    <cellStyle name="Normal 9 43" xfId="8689" xr:uid="{00000000-0005-0000-0000-000099900000}"/>
    <cellStyle name="Normal 9 44" xfId="8690" xr:uid="{00000000-0005-0000-0000-00009A900000}"/>
    <cellStyle name="Normal 9 45" xfId="8691" xr:uid="{00000000-0005-0000-0000-00009B900000}"/>
    <cellStyle name="Normal 9 46" xfId="8692" xr:uid="{00000000-0005-0000-0000-00009C900000}"/>
    <cellStyle name="Normal 9 47" xfId="8693" xr:uid="{00000000-0005-0000-0000-00009D900000}"/>
    <cellStyle name="Normal 9 48" xfId="8694" xr:uid="{00000000-0005-0000-0000-00009E900000}"/>
    <cellStyle name="Normal 9 49" xfId="21643" xr:uid="{00000000-0005-0000-0000-00009F900000}"/>
    <cellStyle name="Normal 9 5" xfId="8695" xr:uid="{00000000-0005-0000-0000-0000A0900000}"/>
    <cellStyle name="Normal 9 6" xfId="8696" xr:uid="{00000000-0005-0000-0000-0000A1900000}"/>
    <cellStyle name="Normal 9 7" xfId="8697" xr:uid="{00000000-0005-0000-0000-0000A2900000}"/>
    <cellStyle name="Normal 9 8" xfId="8698" xr:uid="{00000000-0005-0000-0000-0000A3900000}"/>
    <cellStyle name="Normal 9 9" xfId="8699" xr:uid="{00000000-0005-0000-0000-0000A4900000}"/>
    <cellStyle name="Note" xfId="23" builtinId="10" customBuiltin="1"/>
    <cellStyle name="Note 2" xfId="27999" xr:uid="{00000000-0005-0000-0000-0000A6900000}"/>
    <cellStyle name="Note 2 2" xfId="16926" xr:uid="{00000000-0005-0000-0000-0000A7900000}"/>
    <cellStyle name="Note 2 2 2" xfId="33483" xr:uid="{00000000-0005-0000-0000-0000A8900000}"/>
    <cellStyle name="Note 2 3" xfId="44819" xr:uid="{00000000-0005-0000-0000-0000A9900000}"/>
    <cellStyle name="Note 3" xfId="21647" xr:uid="{00000000-0005-0000-0000-0000AA900000}"/>
    <cellStyle name="Note 3 2" xfId="33596" xr:uid="{00000000-0005-0000-0000-0000AB900000}"/>
    <cellStyle name="Note 4" xfId="16925" xr:uid="{00000000-0005-0000-0000-0000AC900000}"/>
    <cellStyle name="Note 5" xfId="16399" xr:uid="{00000000-0005-0000-0000-0000AD900000}"/>
    <cellStyle name="Output" xfId="18" builtinId="21" customBuiltin="1"/>
    <cellStyle name="Output 2" xfId="16924" xr:uid="{00000000-0005-0000-0000-0000AF900000}"/>
    <cellStyle name="Percent 2" xfId="33579" xr:uid="{00000000-0005-0000-0000-0000B0900000}"/>
    <cellStyle name="Percent 3" xfId="33595" xr:uid="{00000000-0005-0000-0000-0000B1900000}"/>
    <cellStyle name="Percent 4" xfId="44834" xr:uid="{00000000-0005-0000-0000-0000B2900000}"/>
    <cellStyle name="Style1" xfId="53" xr:uid="{00000000-0005-0000-0000-0000B3900000}"/>
    <cellStyle name="Style1 2" xfId="8700" xr:uid="{00000000-0005-0000-0000-0000B4900000}"/>
    <cellStyle name="Style1 2 10" xfId="8701" xr:uid="{00000000-0005-0000-0000-0000B5900000}"/>
    <cellStyle name="Style1 2 10 10" xfId="8702" xr:uid="{00000000-0005-0000-0000-0000B6900000}"/>
    <cellStyle name="Style1 2 10 11" xfId="8703" xr:uid="{00000000-0005-0000-0000-0000B7900000}"/>
    <cellStyle name="Style1 2 10 12" xfId="8704" xr:uid="{00000000-0005-0000-0000-0000B8900000}"/>
    <cellStyle name="Style1 2 10 13" xfId="8705" xr:uid="{00000000-0005-0000-0000-0000B9900000}"/>
    <cellStyle name="Style1 2 10 14" xfId="8706" xr:uid="{00000000-0005-0000-0000-0000BA900000}"/>
    <cellStyle name="Style1 2 10 15" xfId="8707" xr:uid="{00000000-0005-0000-0000-0000BB900000}"/>
    <cellStyle name="Style1 2 10 16" xfId="8708" xr:uid="{00000000-0005-0000-0000-0000BC900000}"/>
    <cellStyle name="Style1 2 10 17" xfId="8709" xr:uid="{00000000-0005-0000-0000-0000BD900000}"/>
    <cellStyle name="Style1 2 10 18" xfId="8710" xr:uid="{00000000-0005-0000-0000-0000BE900000}"/>
    <cellStyle name="Style1 2 10 19" xfId="8711" xr:uid="{00000000-0005-0000-0000-0000BF900000}"/>
    <cellStyle name="Style1 2 10 2" xfId="8712" xr:uid="{00000000-0005-0000-0000-0000C0900000}"/>
    <cellStyle name="Style1 2 10 20" xfId="8713" xr:uid="{00000000-0005-0000-0000-0000C1900000}"/>
    <cellStyle name="Style1 2 10 21" xfId="8714" xr:uid="{00000000-0005-0000-0000-0000C2900000}"/>
    <cellStyle name="Style1 2 10 22" xfId="8715" xr:uid="{00000000-0005-0000-0000-0000C3900000}"/>
    <cellStyle name="Style1 2 10 23" xfId="8716" xr:uid="{00000000-0005-0000-0000-0000C4900000}"/>
    <cellStyle name="Style1 2 10 24" xfId="8717" xr:uid="{00000000-0005-0000-0000-0000C5900000}"/>
    <cellStyle name="Style1 2 10 25" xfId="8718" xr:uid="{00000000-0005-0000-0000-0000C6900000}"/>
    <cellStyle name="Style1 2 10 3" xfId="8719" xr:uid="{00000000-0005-0000-0000-0000C7900000}"/>
    <cellStyle name="Style1 2 10 4" xfId="8720" xr:uid="{00000000-0005-0000-0000-0000C8900000}"/>
    <cellStyle name="Style1 2 10 5" xfId="8721" xr:uid="{00000000-0005-0000-0000-0000C9900000}"/>
    <cellStyle name="Style1 2 10 6" xfId="8722" xr:uid="{00000000-0005-0000-0000-0000CA900000}"/>
    <cellStyle name="Style1 2 10 7" xfId="8723" xr:uid="{00000000-0005-0000-0000-0000CB900000}"/>
    <cellStyle name="Style1 2 10 8" xfId="8724" xr:uid="{00000000-0005-0000-0000-0000CC900000}"/>
    <cellStyle name="Style1 2 10 9" xfId="8725" xr:uid="{00000000-0005-0000-0000-0000CD900000}"/>
    <cellStyle name="Style1 2 11" xfId="8726" xr:uid="{00000000-0005-0000-0000-0000CE900000}"/>
    <cellStyle name="Style1 2 11 10" xfId="8727" xr:uid="{00000000-0005-0000-0000-0000CF900000}"/>
    <cellStyle name="Style1 2 11 11" xfId="8728" xr:uid="{00000000-0005-0000-0000-0000D0900000}"/>
    <cellStyle name="Style1 2 11 12" xfId="8729" xr:uid="{00000000-0005-0000-0000-0000D1900000}"/>
    <cellStyle name="Style1 2 11 13" xfId="8730" xr:uid="{00000000-0005-0000-0000-0000D2900000}"/>
    <cellStyle name="Style1 2 11 14" xfId="8731" xr:uid="{00000000-0005-0000-0000-0000D3900000}"/>
    <cellStyle name="Style1 2 11 15" xfId="8732" xr:uid="{00000000-0005-0000-0000-0000D4900000}"/>
    <cellStyle name="Style1 2 11 16" xfId="8733" xr:uid="{00000000-0005-0000-0000-0000D5900000}"/>
    <cellStyle name="Style1 2 11 17" xfId="8734" xr:uid="{00000000-0005-0000-0000-0000D6900000}"/>
    <cellStyle name="Style1 2 11 18" xfId="8735" xr:uid="{00000000-0005-0000-0000-0000D7900000}"/>
    <cellStyle name="Style1 2 11 19" xfId="8736" xr:uid="{00000000-0005-0000-0000-0000D8900000}"/>
    <cellStyle name="Style1 2 11 2" xfId="8737" xr:uid="{00000000-0005-0000-0000-0000D9900000}"/>
    <cellStyle name="Style1 2 11 20" xfId="8738" xr:uid="{00000000-0005-0000-0000-0000DA900000}"/>
    <cellStyle name="Style1 2 11 21" xfId="8739" xr:uid="{00000000-0005-0000-0000-0000DB900000}"/>
    <cellStyle name="Style1 2 11 22" xfId="8740" xr:uid="{00000000-0005-0000-0000-0000DC900000}"/>
    <cellStyle name="Style1 2 11 23" xfId="8741" xr:uid="{00000000-0005-0000-0000-0000DD900000}"/>
    <cellStyle name="Style1 2 11 24" xfId="8742" xr:uid="{00000000-0005-0000-0000-0000DE900000}"/>
    <cellStyle name="Style1 2 11 25" xfId="8743" xr:uid="{00000000-0005-0000-0000-0000DF900000}"/>
    <cellStyle name="Style1 2 11 3" xfId="8744" xr:uid="{00000000-0005-0000-0000-0000E0900000}"/>
    <cellStyle name="Style1 2 11 4" xfId="8745" xr:uid="{00000000-0005-0000-0000-0000E1900000}"/>
    <cellStyle name="Style1 2 11 5" xfId="8746" xr:uid="{00000000-0005-0000-0000-0000E2900000}"/>
    <cellStyle name="Style1 2 11 6" xfId="8747" xr:uid="{00000000-0005-0000-0000-0000E3900000}"/>
    <cellStyle name="Style1 2 11 7" xfId="8748" xr:uid="{00000000-0005-0000-0000-0000E4900000}"/>
    <cellStyle name="Style1 2 11 8" xfId="8749" xr:uid="{00000000-0005-0000-0000-0000E5900000}"/>
    <cellStyle name="Style1 2 11 9" xfId="8750" xr:uid="{00000000-0005-0000-0000-0000E6900000}"/>
    <cellStyle name="Style1 2 12" xfId="8751" xr:uid="{00000000-0005-0000-0000-0000E7900000}"/>
    <cellStyle name="Style1 2 12 10" xfId="8752" xr:uid="{00000000-0005-0000-0000-0000E8900000}"/>
    <cellStyle name="Style1 2 12 11" xfId="8753" xr:uid="{00000000-0005-0000-0000-0000E9900000}"/>
    <cellStyle name="Style1 2 12 12" xfId="8754" xr:uid="{00000000-0005-0000-0000-0000EA900000}"/>
    <cellStyle name="Style1 2 12 13" xfId="8755" xr:uid="{00000000-0005-0000-0000-0000EB900000}"/>
    <cellStyle name="Style1 2 12 14" xfId="8756" xr:uid="{00000000-0005-0000-0000-0000EC900000}"/>
    <cellStyle name="Style1 2 12 15" xfId="8757" xr:uid="{00000000-0005-0000-0000-0000ED900000}"/>
    <cellStyle name="Style1 2 12 16" xfId="8758" xr:uid="{00000000-0005-0000-0000-0000EE900000}"/>
    <cellStyle name="Style1 2 12 17" xfId="8759" xr:uid="{00000000-0005-0000-0000-0000EF900000}"/>
    <cellStyle name="Style1 2 12 18" xfId="8760" xr:uid="{00000000-0005-0000-0000-0000F0900000}"/>
    <cellStyle name="Style1 2 12 19" xfId="8761" xr:uid="{00000000-0005-0000-0000-0000F1900000}"/>
    <cellStyle name="Style1 2 12 2" xfId="8762" xr:uid="{00000000-0005-0000-0000-0000F2900000}"/>
    <cellStyle name="Style1 2 12 20" xfId="8763" xr:uid="{00000000-0005-0000-0000-0000F3900000}"/>
    <cellStyle name="Style1 2 12 21" xfId="8764" xr:uid="{00000000-0005-0000-0000-0000F4900000}"/>
    <cellStyle name="Style1 2 12 22" xfId="8765" xr:uid="{00000000-0005-0000-0000-0000F5900000}"/>
    <cellStyle name="Style1 2 12 23" xfId="8766" xr:uid="{00000000-0005-0000-0000-0000F6900000}"/>
    <cellStyle name="Style1 2 12 24" xfId="8767" xr:uid="{00000000-0005-0000-0000-0000F7900000}"/>
    <cellStyle name="Style1 2 12 25" xfId="8768" xr:uid="{00000000-0005-0000-0000-0000F8900000}"/>
    <cellStyle name="Style1 2 12 3" xfId="8769" xr:uid="{00000000-0005-0000-0000-0000F9900000}"/>
    <cellStyle name="Style1 2 12 4" xfId="8770" xr:uid="{00000000-0005-0000-0000-0000FA900000}"/>
    <cellStyle name="Style1 2 12 5" xfId="8771" xr:uid="{00000000-0005-0000-0000-0000FB900000}"/>
    <cellStyle name="Style1 2 12 6" xfId="8772" xr:uid="{00000000-0005-0000-0000-0000FC900000}"/>
    <cellStyle name="Style1 2 12 7" xfId="8773" xr:uid="{00000000-0005-0000-0000-0000FD900000}"/>
    <cellStyle name="Style1 2 12 8" xfId="8774" xr:uid="{00000000-0005-0000-0000-0000FE900000}"/>
    <cellStyle name="Style1 2 12 9" xfId="8775" xr:uid="{00000000-0005-0000-0000-0000FF900000}"/>
    <cellStyle name="Style1 2 13" xfId="8776" xr:uid="{00000000-0005-0000-0000-000000910000}"/>
    <cellStyle name="Style1 2 13 10" xfId="8777" xr:uid="{00000000-0005-0000-0000-000001910000}"/>
    <cellStyle name="Style1 2 13 11" xfId="8778" xr:uid="{00000000-0005-0000-0000-000002910000}"/>
    <cellStyle name="Style1 2 13 12" xfId="8779" xr:uid="{00000000-0005-0000-0000-000003910000}"/>
    <cellStyle name="Style1 2 13 13" xfId="8780" xr:uid="{00000000-0005-0000-0000-000004910000}"/>
    <cellStyle name="Style1 2 13 14" xfId="8781" xr:uid="{00000000-0005-0000-0000-000005910000}"/>
    <cellStyle name="Style1 2 13 15" xfId="8782" xr:uid="{00000000-0005-0000-0000-000006910000}"/>
    <cellStyle name="Style1 2 13 16" xfId="8783" xr:uid="{00000000-0005-0000-0000-000007910000}"/>
    <cellStyle name="Style1 2 13 17" xfId="8784" xr:uid="{00000000-0005-0000-0000-000008910000}"/>
    <cellStyle name="Style1 2 13 18" xfId="8785" xr:uid="{00000000-0005-0000-0000-000009910000}"/>
    <cellStyle name="Style1 2 13 19" xfId="8786" xr:uid="{00000000-0005-0000-0000-00000A910000}"/>
    <cellStyle name="Style1 2 13 2" xfId="8787" xr:uid="{00000000-0005-0000-0000-00000B910000}"/>
    <cellStyle name="Style1 2 13 20" xfId="8788" xr:uid="{00000000-0005-0000-0000-00000C910000}"/>
    <cellStyle name="Style1 2 13 21" xfId="8789" xr:uid="{00000000-0005-0000-0000-00000D910000}"/>
    <cellStyle name="Style1 2 13 22" xfId="8790" xr:uid="{00000000-0005-0000-0000-00000E910000}"/>
    <cellStyle name="Style1 2 13 23" xfId="8791" xr:uid="{00000000-0005-0000-0000-00000F910000}"/>
    <cellStyle name="Style1 2 13 24" xfId="8792" xr:uid="{00000000-0005-0000-0000-000010910000}"/>
    <cellStyle name="Style1 2 13 25" xfId="8793" xr:uid="{00000000-0005-0000-0000-000011910000}"/>
    <cellStyle name="Style1 2 13 3" xfId="8794" xr:uid="{00000000-0005-0000-0000-000012910000}"/>
    <cellStyle name="Style1 2 13 4" xfId="8795" xr:uid="{00000000-0005-0000-0000-000013910000}"/>
    <cellStyle name="Style1 2 13 5" xfId="8796" xr:uid="{00000000-0005-0000-0000-000014910000}"/>
    <cellStyle name="Style1 2 13 6" xfId="8797" xr:uid="{00000000-0005-0000-0000-000015910000}"/>
    <cellStyle name="Style1 2 13 7" xfId="8798" xr:uid="{00000000-0005-0000-0000-000016910000}"/>
    <cellStyle name="Style1 2 13 8" xfId="8799" xr:uid="{00000000-0005-0000-0000-000017910000}"/>
    <cellStyle name="Style1 2 13 9" xfId="8800" xr:uid="{00000000-0005-0000-0000-000018910000}"/>
    <cellStyle name="Style1 2 14" xfId="8801" xr:uid="{00000000-0005-0000-0000-000019910000}"/>
    <cellStyle name="Style1 2 14 10" xfId="8802" xr:uid="{00000000-0005-0000-0000-00001A910000}"/>
    <cellStyle name="Style1 2 14 11" xfId="8803" xr:uid="{00000000-0005-0000-0000-00001B910000}"/>
    <cellStyle name="Style1 2 14 12" xfId="8804" xr:uid="{00000000-0005-0000-0000-00001C910000}"/>
    <cellStyle name="Style1 2 14 13" xfId="8805" xr:uid="{00000000-0005-0000-0000-00001D910000}"/>
    <cellStyle name="Style1 2 14 14" xfId="8806" xr:uid="{00000000-0005-0000-0000-00001E910000}"/>
    <cellStyle name="Style1 2 14 15" xfId="8807" xr:uid="{00000000-0005-0000-0000-00001F910000}"/>
    <cellStyle name="Style1 2 14 16" xfId="8808" xr:uid="{00000000-0005-0000-0000-000020910000}"/>
    <cellStyle name="Style1 2 14 17" xfId="8809" xr:uid="{00000000-0005-0000-0000-000021910000}"/>
    <cellStyle name="Style1 2 14 18" xfId="8810" xr:uid="{00000000-0005-0000-0000-000022910000}"/>
    <cellStyle name="Style1 2 14 19" xfId="8811" xr:uid="{00000000-0005-0000-0000-000023910000}"/>
    <cellStyle name="Style1 2 14 2" xfId="8812" xr:uid="{00000000-0005-0000-0000-000024910000}"/>
    <cellStyle name="Style1 2 14 20" xfId="8813" xr:uid="{00000000-0005-0000-0000-000025910000}"/>
    <cellStyle name="Style1 2 14 21" xfId="8814" xr:uid="{00000000-0005-0000-0000-000026910000}"/>
    <cellStyle name="Style1 2 14 22" xfId="8815" xr:uid="{00000000-0005-0000-0000-000027910000}"/>
    <cellStyle name="Style1 2 14 23" xfId="8816" xr:uid="{00000000-0005-0000-0000-000028910000}"/>
    <cellStyle name="Style1 2 14 24" xfId="8817" xr:uid="{00000000-0005-0000-0000-000029910000}"/>
    <cellStyle name="Style1 2 14 25" xfId="8818" xr:uid="{00000000-0005-0000-0000-00002A910000}"/>
    <cellStyle name="Style1 2 14 3" xfId="8819" xr:uid="{00000000-0005-0000-0000-00002B910000}"/>
    <cellStyle name="Style1 2 14 4" xfId="8820" xr:uid="{00000000-0005-0000-0000-00002C910000}"/>
    <cellStyle name="Style1 2 14 5" xfId="8821" xr:uid="{00000000-0005-0000-0000-00002D910000}"/>
    <cellStyle name="Style1 2 14 6" xfId="8822" xr:uid="{00000000-0005-0000-0000-00002E910000}"/>
    <cellStyle name="Style1 2 14 7" xfId="8823" xr:uid="{00000000-0005-0000-0000-00002F910000}"/>
    <cellStyle name="Style1 2 14 8" xfId="8824" xr:uid="{00000000-0005-0000-0000-000030910000}"/>
    <cellStyle name="Style1 2 14 9" xfId="8825" xr:uid="{00000000-0005-0000-0000-000031910000}"/>
    <cellStyle name="Style1 2 15" xfId="8826" xr:uid="{00000000-0005-0000-0000-000032910000}"/>
    <cellStyle name="Style1 2 15 10" xfId="8827" xr:uid="{00000000-0005-0000-0000-000033910000}"/>
    <cellStyle name="Style1 2 15 11" xfId="8828" xr:uid="{00000000-0005-0000-0000-000034910000}"/>
    <cellStyle name="Style1 2 15 12" xfId="8829" xr:uid="{00000000-0005-0000-0000-000035910000}"/>
    <cellStyle name="Style1 2 15 13" xfId="8830" xr:uid="{00000000-0005-0000-0000-000036910000}"/>
    <cellStyle name="Style1 2 15 14" xfId="8831" xr:uid="{00000000-0005-0000-0000-000037910000}"/>
    <cellStyle name="Style1 2 15 15" xfId="8832" xr:uid="{00000000-0005-0000-0000-000038910000}"/>
    <cellStyle name="Style1 2 15 16" xfId="8833" xr:uid="{00000000-0005-0000-0000-000039910000}"/>
    <cellStyle name="Style1 2 15 17" xfId="8834" xr:uid="{00000000-0005-0000-0000-00003A910000}"/>
    <cellStyle name="Style1 2 15 18" xfId="8835" xr:uid="{00000000-0005-0000-0000-00003B910000}"/>
    <cellStyle name="Style1 2 15 19" xfId="8836" xr:uid="{00000000-0005-0000-0000-00003C910000}"/>
    <cellStyle name="Style1 2 15 2" xfId="8837" xr:uid="{00000000-0005-0000-0000-00003D910000}"/>
    <cellStyle name="Style1 2 15 20" xfId="8838" xr:uid="{00000000-0005-0000-0000-00003E910000}"/>
    <cellStyle name="Style1 2 15 21" xfId="8839" xr:uid="{00000000-0005-0000-0000-00003F910000}"/>
    <cellStyle name="Style1 2 15 22" xfId="8840" xr:uid="{00000000-0005-0000-0000-000040910000}"/>
    <cellStyle name="Style1 2 15 23" xfId="8841" xr:uid="{00000000-0005-0000-0000-000041910000}"/>
    <cellStyle name="Style1 2 15 24" xfId="8842" xr:uid="{00000000-0005-0000-0000-000042910000}"/>
    <cellStyle name="Style1 2 15 25" xfId="8843" xr:uid="{00000000-0005-0000-0000-000043910000}"/>
    <cellStyle name="Style1 2 15 3" xfId="8844" xr:uid="{00000000-0005-0000-0000-000044910000}"/>
    <cellStyle name="Style1 2 15 4" xfId="8845" xr:uid="{00000000-0005-0000-0000-000045910000}"/>
    <cellStyle name="Style1 2 15 5" xfId="8846" xr:uid="{00000000-0005-0000-0000-000046910000}"/>
    <cellStyle name="Style1 2 15 6" xfId="8847" xr:uid="{00000000-0005-0000-0000-000047910000}"/>
    <cellStyle name="Style1 2 15 7" xfId="8848" xr:uid="{00000000-0005-0000-0000-000048910000}"/>
    <cellStyle name="Style1 2 15 8" xfId="8849" xr:uid="{00000000-0005-0000-0000-000049910000}"/>
    <cellStyle name="Style1 2 15 9" xfId="8850" xr:uid="{00000000-0005-0000-0000-00004A910000}"/>
    <cellStyle name="Style1 2 16" xfId="8851" xr:uid="{00000000-0005-0000-0000-00004B910000}"/>
    <cellStyle name="Style1 2 16 10" xfId="8852" xr:uid="{00000000-0005-0000-0000-00004C910000}"/>
    <cellStyle name="Style1 2 16 11" xfId="8853" xr:uid="{00000000-0005-0000-0000-00004D910000}"/>
    <cellStyle name="Style1 2 16 12" xfId="8854" xr:uid="{00000000-0005-0000-0000-00004E910000}"/>
    <cellStyle name="Style1 2 16 13" xfId="8855" xr:uid="{00000000-0005-0000-0000-00004F910000}"/>
    <cellStyle name="Style1 2 16 14" xfId="8856" xr:uid="{00000000-0005-0000-0000-000050910000}"/>
    <cellStyle name="Style1 2 16 15" xfId="8857" xr:uid="{00000000-0005-0000-0000-000051910000}"/>
    <cellStyle name="Style1 2 16 16" xfId="8858" xr:uid="{00000000-0005-0000-0000-000052910000}"/>
    <cellStyle name="Style1 2 16 17" xfId="8859" xr:uid="{00000000-0005-0000-0000-000053910000}"/>
    <cellStyle name="Style1 2 16 18" xfId="8860" xr:uid="{00000000-0005-0000-0000-000054910000}"/>
    <cellStyle name="Style1 2 16 19" xfId="8861" xr:uid="{00000000-0005-0000-0000-000055910000}"/>
    <cellStyle name="Style1 2 16 2" xfId="8862" xr:uid="{00000000-0005-0000-0000-000056910000}"/>
    <cellStyle name="Style1 2 16 20" xfId="8863" xr:uid="{00000000-0005-0000-0000-000057910000}"/>
    <cellStyle name="Style1 2 16 21" xfId="8864" xr:uid="{00000000-0005-0000-0000-000058910000}"/>
    <cellStyle name="Style1 2 16 22" xfId="8865" xr:uid="{00000000-0005-0000-0000-000059910000}"/>
    <cellStyle name="Style1 2 16 23" xfId="8866" xr:uid="{00000000-0005-0000-0000-00005A910000}"/>
    <cellStyle name="Style1 2 16 24" xfId="8867" xr:uid="{00000000-0005-0000-0000-00005B910000}"/>
    <cellStyle name="Style1 2 16 25" xfId="8868" xr:uid="{00000000-0005-0000-0000-00005C910000}"/>
    <cellStyle name="Style1 2 16 3" xfId="8869" xr:uid="{00000000-0005-0000-0000-00005D910000}"/>
    <cellStyle name="Style1 2 16 4" xfId="8870" xr:uid="{00000000-0005-0000-0000-00005E910000}"/>
    <cellStyle name="Style1 2 16 5" xfId="8871" xr:uid="{00000000-0005-0000-0000-00005F910000}"/>
    <cellStyle name="Style1 2 16 6" xfId="8872" xr:uid="{00000000-0005-0000-0000-000060910000}"/>
    <cellStyle name="Style1 2 16 7" xfId="8873" xr:uid="{00000000-0005-0000-0000-000061910000}"/>
    <cellStyle name="Style1 2 16 8" xfId="8874" xr:uid="{00000000-0005-0000-0000-000062910000}"/>
    <cellStyle name="Style1 2 16 9" xfId="8875" xr:uid="{00000000-0005-0000-0000-000063910000}"/>
    <cellStyle name="Style1 2 17" xfId="8876" xr:uid="{00000000-0005-0000-0000-000064910000}"/>
    <cellStyle name="Style1 2 17 10" xfId="8877" xr:uid="{00000000-0005-0000-0000-000065910000}"/>
    <cellStyle name="Style1 2 17 11" xfId="8878" xr:uid="{00000000-0005-0000-0000-000066910000}"/>
    <cellStyle name="Style1 2 17 12" xfId="8879" xr:uid="{00000000-0005-0000-0000-000067910000}"/>
    <cellStyle name="Style1 2 17 13" xfId="8880" xr:uid="{00000000-0005-0000-0000-000068910000}"/>
    <cellStyle name="Style1 2 17 14" xfId="8881" xr:uid="{00000000-0005-0000-0000-000069910000}"/>
    <cellStyle name="Style1 2 17 15" xfId="8882" xr:uid="{00000000-0005-0000-0000-00006A910000}"/>
    <cellStyle name="Style1 2 17 16" xfId="8883" xr:uid="{00000000-0005-0000-0000-00006B910000}"/>
    <cellStyle name="Style1 2 17 17" xfId="8884" xr:uid="{00000000-0005-0000-0000-00006C910000}"/>
    <cellStyle name="Style1 2 17 18" xfId="8885" xr:uid="{00000000-0005-0000-0000-00006D910000}"/>
    <cellStyle name="Style1 2 17 19" xfId="8886" xr:uid="{00000000-0005-0000-0000-00006E910000}"/>
    <cellStyle name="Style1 2 17 2" xfId="8887" xr:uid="{00000000-0005-0000-0000-00006F910000}"/>
    <cellStyle name="Style1 2 17 20" xfId="8888" xr:uid="{00000000-0005-0000-0000-000070910000}"/>
    <cellStyle name="Style1 2 17 21" xfId="8889" xr:uid="{00000000-0005-0000-0000-000071910000}"/>
    <cellStyle name="Style1 2 17 22" xfId="8890" xr:uid="{00000000-0005-0000-0000-000072910000}"/>
    <cellStyle name="Style1 2 17 23" xfId="8891" xr:uid="{00000000-0005-0000-0000-000073910000}"/>
    <cellStyle name="Style1 2 17 24" xfId="8892" xr:uid="{00000000-0005-0000-0000-000074910000}"/>
    <cellStyle name="Style1 2 17 25" xfId="8893" xr:uid="{00000000-0005-0000-0000-000075910000}"/>
    <cellStyle name="Style1 2 17 3" xfId="8894" xr:uid="{00000000-0005-0000-0000-000076910000}"/>
    <cellStyle name="Style1 2 17 4" xfId="8895" xr:uid="{00000000-0005-0000-0000-000077910000}"/>
    <cellStyle name="Style1 2 17 5" xfId="8896" xr:uid="{00000000-0005-0000-0000-000078910000}"/>
    <cellStyle name="Style1 2 17 6" xfId="8897" xr:uid="{00000000-0005-0000-0000-000079910000}"/>
    <cellStyle name="Style1 2 17 7" xfId="8898" xr:uid="{00000000-0005-0000-0000-00007A910000}"/>
    <cellStyle name="Style1 2 17 8" xfId="8899" xr:uid="{00000000-0005-0000-0000-00007B910000}"/>
    <cellStyle name="Style1 2 17 9" xfId="8900" xr:uid="{00000000-0005-0000-0000-00007C910000}"/>
    <cellStyle name="Style1 2 18" xfId="8901" xr:uid="{00000000-0005-0000-0000-00007D910000}"/>
    <cellStyle name="Style1 2 18 10" xfId="8902" xr:uid="{00000000-0005-0000-0000-00007E910000}"/>
    <cellStyle name="Style1 2 18 11" xfId="8903" xr:uid="{00000000-0005-0000-0000-00007F910000}"/>
    <cellStyle name="Style1 2 18 12" xfId="8904" xr:uid="{00000000-0005-0000-0000-000080910000}"/>
    <cellStyle name="Style1 2 18 13" xfId="8905" xr:uid="{00000000-0005-0000-0000-000081910000}"/>
    <cellStyle name="Style1 2 18 14" xfId="8906" xr:uid="{00000000-0005-0000-0000-000082910000}"/>
    <cellStyle name="Style1 2 18 15" xfId="8907" xr:uid="{00000000-0005-0000-0000-000083910000}"/>
    <cellStyle name="Style1 2 18 16" xfId="8908" xr:uid="{00000000-0005-0000-0000-000084910000}"/>
    <cellStyle name="Style1 2 18 17" xfId="8909" xr:uid="{00000000-0005-0000-0000-000085910000}"/>
    <cellStyle name="Style1 2 18 18" xfId="8910" xr:uid="{00000000-0005-0000-0000-000086910000}"/>
    <cellStyle name="Style1 2 18 19" xfId="8911" xr:uid="{00000000-0005-0000-0000-000087910000}"/>
    <cellStyle name="Style1 2 18 2" xfId="8912" xr:uid="{00000000-0005-0000-0000-000088910000}"/>
    <cellStyle name="Style1 2 18 20" xfId="8913" xr:uid="{00000000-0005-0000-0000-000089910000}"/>
    <cellStyle name="Style1 2 18 21" xfId="8914" xr:uid="{00000000-0005-0000-0000-00008A910000}"/>
    <cellStyle name="Style1 2 18 22" xfId="8915" xr:uid="{00000000-0005-0000-0000-00008B910000}"/>
    <cellStyle name="Style1 2 18 23" xfId="8916" xr:uid="{00000000-0005-0000-0000-00008C910000}"/>
    <cellStyle name="Style1 2 18 24" xfId="8917" xr:uid="{00000000-0005-0000-0000-00008D910000}"/>
    <cellStyle name="Style1 2 18 25" xfId="8918" xr:uid="{00000000-0005-0000-0000-00008E910000}"/>
    <cellStyle name="Style1 2 18 3" xfId="8919" xr:uid="{00000000-0005-0000-0000-00008F910000}"/>
    <cellStyle name="Style1 2 18 4" xfId="8920" xr:uid="{00000000-0005-0000-0000-000090910000}"/>
    <cellStyle name="Style1 2 18 5" xfId="8921" xr:uid="{00000000-0005-0000-0000-000091910000}"/>
    <cellStyle name="Style1 2 18 6" xfId="8922" xr:uid="{00000000-0005-0000-0000-000092910000}"/>
    <cellStyle name="Style1 2 18 7" xfId="8923" xr:uid="{00000000-0005-0000-0000-000093910000}"/>
    <cellStyle name="Style1 2 18 8" xfId="8924" xr:uid="{00000000-0005-0000-0000-000094910000}"/>
    <cellStyle name="Style1 2 18 9" xfId="8925" xr:uid="{00000000-0005-0000-0000-000095910000}"/>
    <cellStyle name="Style1 2 19" xfId="8926" xr:uid="{00000000-0005-0000-0000-000096910000}"/>
    <cellStyle name="Style1 2 19 10" xfId="8927" xr:uid="{00000000-0005-0000-0000-000097910000}"/>
    <cellStyle name="Style1 2 19 11" xfId="8928" xr:uid="{00000000-0005-0000-0000-000098910000}"/>
    <cellStyle name="Style1 2 19 12" xfId="8929" xr:uid="{00000000-0005-0000-0000-000099910000}"/>
    <cellStyle name="Style1 2 19 13" xfId="8930" xr:uid="{00000000-0005-0000-0000-00009A910000}"/>
    <cellStyle name="Style1 2 19 14" xfId="8931" xr:uid="{00000000-0005-0000-0000-00009B910000}"/>
    <cellStyle name="Style1 2 19 15" xfId="8932" xr:uid="{00000000-0005-0000-0000-00009C910000}"/>
    <cellStyle name="Style1 2 19 16" xfId="8933" xr:uid="{00000000-0005-0000-0000-00009D910000}"/>
    <cellStyle name="Style1 2 19 17" xfId="8934" xr:uid="{00000000-0005-0000-0000-00009E910000}"/>
    <cellStyle name="Style1 2 19 18" xfId="8935" xr:uid="{00000000-0005-0000-0000-00009F910000}"/>
    <cellStyle name="Style1 2 19 19" xfId="8936" xr:uid="{00000000-0005-0000-0000-0000A0910000}"/>
    <cellStyle name="Style1 2 19 2" xfId="8937" xr:uid="{00000000-0005-0000-0000-0000A1910000}"/>
    <cellStyle name="Style1 2 19 20" xfId="8938" xr:uid="{00000000-0005-0000-0000-0000A2910000}"/>
    <cellStyle name="Style1 2 19 21" xfId="8939" xr:uid="{00000000-0005-0000-0000-0000A3910000}"/>
    <cellStyle name="Style1 2 19 22" xfId="8940" xr:uid="{00000000-0005-0000-0000-0000A4910000}"/>
    <cellStyle name="Style1 2 19 23" xfId="8941" xr:uid="{00000000-0005-0000-0000-0000A5910000}"/>
    <cellStyle name="Style1 2 19 24" xfId="8942" xr:uid="{00000000-0005-0000-0000-0000A6910000}"/>
    <cellStyle name="Style1 2 19 25" xfId="8943" xr:uid="{00000000-0005-0000-0000-0000A7910000}"/>
    <cellStyle name="Style1 2 19 3" xfId="8944" xr:uid="{00000000-0005-0000-0000-0000A8910000}"/>
    <cellStyle name="Style1 2 19 4" xfId="8945" xr:uid="{00000000-0005-0000-0000-0000A9910000}"/>
    <cellStyle name="Style1 2 19 5" xfId="8946" xr:uid="{00000000-0005-0000-0000-0000AA910000}"/>
    <cellStyle name="Style1 2 19 6" xfId="8947" xr:uid="{00000000-0005-0000-0000-0000AB910000}"/>
    <cellStyle name="Style1 2 19 7" xfId="8948" xr:uid="{00000000-0005-0000-0000-0000AC910000}"/>
    <cellStyle name="Style1 2 19 8" xfId="8949" xr:uid="{00000000-0005-0000-0000-0000AD910000}"/>
    <cellStyle name="Style1 2 19 9" xfId="8950" xr:uid="{00000000-0005-0000-0000-0000AE910000}"/>
    <cellStyle name="Style1 2 2" xfId="8951" xr:uid="{00000000-0005-0000-0000-0000AF910000}"/>
    <cellStyle name="Style1 2 2 2" xfId="8952" xr:uid="{00000000-0005-0000-0000-0000B0910000}"/>
    <cellStyle name="Style1 2 2 2 2" xfId="8953" xr:uid="{00000000-0005-0000-0000-0000B1910000}"/>
    <cellStyle name="Style1 2 2 3" xfId="8954" xr:uid="{00000000-0005-0000-0000-0000B2910000}"/>
    <cellStyle name="Style1 2 2 3 2" xfId="8955" xr:uid="{00000000-0005-0000-0000-0000B3910000}"/>
    <cellStyle name="Style1 2 20" xfId="8956" xr:uid="{00000000-0005-0000-0000-0000B4910000}"/>
    <cellStyle name="Style1 2 20 10" xfId="8957" xr:uid="{00000000-0005-0000-0000-0000B5910000}"/>
    <cellStyle name="Style1 2 20 11" xfId="8958" xr:uid="{00000000-0005-0000-0000-0000B6910000}"/>
    <cellStyle name="Style1 2 20 12" xfId="8959" xr:uid="{00000000-0005-0000-0000-0000B7910000}"/>
    <cellStyle name="Style1 2 20 13" xfId="8960" xr:uid="{00000000-0005-0000-0000-0000B8910000}"/>
    <cellStyle name="Style1 2 20 14" xfId="8961" xr:uid="{00000000-0005-0000-0000-0000B9910000}"/>
    <cellStyle name="Style1 2 20 15" xfId="8962" xr:uid="{00000000-0005-0000-0000-0000BA910000}"/>
    <cellStyle name="Style1 2 20 16" xfId="8963" xr:uid="{00000000-0005-0000-0000-0000BB910000}"/>
    <cellStyle name="Style1 2 20 17" xfId="8964" xr:uid="{00000000-0005-0000-0000-0000BC910000}"/>
    <cellStyle name="Style1 2 20 18" xfId="8965" xr:uid="{00000000-0005-0000-0000-0000BD910000}"/>
    <cellStyle name="Style1 2 20 19" xfId="8966" xr:uid="{00000000-0005-0000-0000-0000BE910000}"/>
    <cellStyle name="Style1 2 20 2" xfId="8967" xr:uid="{00000000-0005-0000-0000-0000BF910000}"/>
    <cellStyle name="Style1 2 20 20" xfId="8968" xr:uid="{00000000-0005-0000-0000-0000C0910000}"/>
    <cellStyle name="Style1 2 20 21" xfId="8969" xr:uid="{00000000-0005-0000-0000-0000C1910000}"/>
    <cellStyle name="Style1 2 20 22" xfId="8970" xr:uid="{00000000-0005-0000-0000-0000C2910000}"/>
    <cellStyle name="Style1 2 20 23" xfId="8971" xr:uid="{00000000-0005-0000-0000-0000C3910000}"/>
    <cellStyle name="Style1 2 20 24" xfId="8972" xr:uid="{00000000-0005-0000-0000-0000C4910000}"/>
    <cellStyle name="Style1 2 20 25" xfId="8973" xr:uid="{00000000-0005-0000-0000-0000C5910000}"/>
    <cellStyle name="Style1 2 20 3" xfId="8974" xr:uid="{00000000-0005-0000-0000-0000C6910000}"/>
    <cellStyle name="Style1 2 20 4" xfId="8975" xr:uid="{00000000-0005-0000-0000-0000C7910000}"/>
    <cellStyle name="Style1 2 20 5" xfId="8976" xr:uid="{00000000-0005-0000-0000-0000C8910000}"/>
    <cellStyle name="Style1 2 20 6" xfId="8977" xr:uid="{00000000-0005-0000-0000-0000C9910000}"/>
    <cellStyle name="Style1 2 20 7" xfId="8978" xr:uid="{00000000-0005-0000-0000-0000CA910000}"/>
    <cellStyle name="Style1 2 20 8" xfId="8979" xr:uid="{00000000-0005-0000-0000-0000CB910000}"/>
    <cellStyle name="Style1 2 20 9" xfId="8980" xr:uid="{00000000-0005-0000-0000-0000CC910000}"/>
    <cellStyle name="Style1 2 21" xfId="8981" xr:uid="{00000000-0005-0000-0000-0000CD910000}"/>
    <cellStyle name="Style1 2 21 10" xfId="8982" xr:uid="{00000000-0005-0000-0000-0000CE910000}"/>
    <cellStyle name="Style1 2 21 11" xfId="8983" xr:uid="{00000000-0005-0000-0000-0000CF910000}"/>
    <cellStyle name="Style1 2 21 12" xfId="8984" xr:uid="{00000000-0005-0000-0000-0000D0910000}"/>
    <cellStyle name="Style1 2 21 13" xfId="8985" xr:uid="{00000000-0005-0000-0000-0000D1910000}"/>
    <cellStyle name="Style1 2 21 14" xfId="8986" xr:uid="{00000000-0005-0000-0000-0000D2910000}"/>
    <cellStyle name="Style1 2 21 15" xfId="8987" xr:uid="{00000000-0005-0000-0000-0000D3910000}"/>
    <cellStyle name="Style1 2 21 16" xfId="8988" xr:uid="{00000000-0005-0000-0000-0000D4910000}"/>
    <cellStyle name="Style1 2 21 17" xfId="8989" xr:uid="{00000000-0005-0000-0000-0000D5910000}"/>
    <cellStyle name="Style1 2 21 18" xfId="8990" xr:uid="{00000000-0005-0000-0000-0000D6910000}"/>
    <cellStyle name="Style1 2 21 19" xfId="8991" xr:uid="{00000000-0005-0000-0000-0000D7910000}"/>
    <cellStyle name="Style1 2 21 2" xfId="8992" xr:uid="{00000000-0005-0000-0000-0000D8910000}"/>
    <cellStyle name="Style1 2 21 20" xfId="8993" xr:uid="{00000000-0005-0000-0000-0000D9910000}"/>
    <cellStyle name="Style1 2 21 21" xfId="8994" xr:uid="{00000000-0005-0000-0000-0000DA910000}"/>
    <cellStyle name="Style1 2 21 22" xfId="8995" xr:uid="{00000000-0005-0000-0000-0000DB910000}"/>
    <cellStyle name="Style1 2 21 23" xfId="8996" xr:uid="{00000000-0005-0000-0000-0000DC910000}"/>
    <cellStyle name="Style1 2 21 24" xfId="8997" xr:uid="{00000000-0005-0000-0000-0000DD910000}"/>
    <cellStyle name="Style1 2 21 25" xfId="8998" xr:uid="{00000000-0005-0000-0000-0000DE910000}"/>
    <cellStyle name="Style1 2 21 3" xfId="8999" xr:uid="{00000000-0005-0000-0000-0000DF910000}"/>
    <cellStyle name="Style1 2 21 4" xfId="9000" xr:uid="{00000000-0005-0000-0000-0000E0910000}"/>
    <cellStyle name="Style1 2 21 5" xfId="9001" xr:uid="{00000000-0005-0000-0000-0000E1910000}"/>
    <cellStyle name="Style1 2 21 6" xfId="9002" xr:uid="{00000000-0005-0000-0000-0000E2910000}"/>
    <cellStyle name="Style1 2 21 7" xfId="9003" xr:uid="{00000000-0005-0000-0000-0000E3910000}"/>
    <cellStyle name="Style1 2 21 8" xfId="9004" xr:uid="{00000000-0005-0000-0000-0000E4910000}"/>
    <cellStyle name="Style1 2 21 9" xfId="9005" xr:uid="{00000000-0005-0000-0000-0000E5910000}"/>
    <cellStyle name="Style1 2 22" xfId="9006" xr:uid="{00000000-0005-0000-0000-0000E6910000}"/>
    <cellStyle name="Style1 2 22 10" xfId="9007" xr:uid="{00000000-0005-0000-0000-0000E7910000}"/>
    <cellStyle name="Style1 2 22 11" xfId="9008" xr:uid="{00000000-0005-0000-0000-0000E8910000}"/>
    <cellStyle name="Style1 2 22 12" xfId="9009" xr:uid="{00000000-0005-0000-0000-0000E9910000}"/>
    <cellStyle name="Style1 2 22 13" xfId="9010" xr:uid="{00000000-0005-0000-0000-0000EA910000}"/>
    <cellStyle name="Style1 2 22 14" xfId="9011" xr:uid="{00000000-0005-0000-0000-0000EB910000}"/>
    <cellStyle name="Style1 2 22 15" xfId="9012" xr:uid="{00000000-0005-0000-0000-0000EC910000}"/>
    <cellStyle name="Style1 2 22 16" xfId="9013" xr:uid="{00000000-0005-0000-0000-0000ED910000}"/>
    <cellStyle name="Style1 2 22 17" xfId="9014" xr:uid="{00000000-0005-0000-0000-0000EE910000}"/>
    <cellStyle name="Style1 2 22 18" xfId="9015" xr:uid="{00000000-0005-0000-0000-0000EF910000}"/>
    <cellStyle name="Style1 2 22 19" xfId="9016" xr:uid="{00000000-0005-0000-0000-0000F0910000}"/>
    <cellStyle name="Style1 2 22 2" xfId="9017" xr:uid="{00000000-0005-0000-0000-0000F1910000}"/>
    <cellStyle name="Style1 2 22 20" xfId="9018" xr:uid="{00000000-0005-0000-0000-0000F2910000}"/>
    <cellStyle name="Style1 2 22 21" xfId="9019" xr:uid="{00000000-0005-0000-0000-0000F3910000}"/>
    <cellStyle name="Style1 2 22 22" xfId="9020" xr:uid="{00000000-0005-0000-0000-0000F4910000}"/>
    <cellStyle name="Style1 2 22 23" xfId="9021" xr:uid="{00000000-0005-0000-0000-0000F5910000}"/>
    <cellStyle name="Style1 2 22 24" xfId="9022" xr:uid="{00000000-0005-0000-0000-0000F6910000}"/>
    <cellStyle name="Style1 2 22 25" xfId="9023" xr:uid="{00000000-0005-0000-0000-0000F7910000}"/>
    <cellStyle name="Style1 2 22 3" xfId="9024" xr:uid="{00000000-0005-0000-0000-0000F8910000}"/>
    <cellStyle name="Style1 2 22 4" xfId="9025" xr:uid="{00000000-0005-0000-0000-0000F9910000}"/>
    <cellStyle name="Style1 2 22 5" xfId="9026" xr:uid="{00000000-0005-0000-0000-0000FA910000}"/>
    <cellStyle name="Style1 2 22 6" xfId="9027" xr:uid="{00000000-0005-0000-0000-0000FB910000}"/>
    <cellStyle name="Style1 2 22 7" xfId="9028" xr:uid="{00000000-0005-0000-0000-0000FC910000}"/>
    <cellStyle name="Style1 2 22 8" xfId="9029" xr:uid="{00000000-0005-0000-0000-0000FD910000}"/>
    <cellStyle name="Style1 2 22 9" xfId="9030" xr:uid="{00000000-0005-0000-0000-0000FE910000}"/>
    <cellStyle name="Style1 2 23" xfId="9031" xr:uid="{00000000-0005-0000-0000-0000FF910000}"/>
    <cellStyle name="Style1 2 23 10" xfId="9032" xr:uid="{00000000-0005-0000-0000-000000920000}"/>
    <cellStyle name="Style1 2 23 11" xfId="9033" xr:uid="{00000000-0005-0000-0000-000001920000}"/>
    <cellStyle name="Style1 2 23 12" xfId="9034" xr:uid="{00000000-0005-0000-0000-000002920000}"/>
    <cellStyle name="Style1 2 23 13" xfId="9035" xr:uid="{00000000-0005-0000-0000-000003920000}"/>
    <cellStyle name="Style1 2 23 14" xfId="9036" xr:uid="{00000000-0005-0000-0000-000004920000}"/>
    <cellStyle name="Style1 2 23 15" xfId="9037" xr:uid="{00000000-0005-0000-0000-000005920000}"/>
    <cellStyle name="Style1 2 23 16" xfId="9038" xr:uid="{00000000-0005-0000-0000-000006920000}"/>
    <cellStyle name="Style1 2 23 17" xfId="9039" xr:uid="{00000000-0005-0000-0000-000007920000}"/>
    <cellStyle name="Style1 2 23 18" xfId="9040" xr:uid="{00000000-0005-0000-0000-000008920000}"/>
    <cellStyle name="Style1 2 23 19" xfId="9041" xr:uid="{00000000-0005-0000-0000-000009920000}"/>
    <cellStyle name="Style1 2 23 2" xfId="9042" xr:uid="{00000000-0005-0000-0000-00000A920000}"/>
    <cellStyle name="Style1 2 23 20" xfId="9043" xr:uid="{00000000-0005-0000-0000-00000B920000}"/>
    <cellStyle name="Style1 2 23 21" xfId="9044" xr:uid="{00000000-0005-0000-0000-00000C920000}"/>
    <cellStyle name="Style1 2 23 22" xfId="9045" xr:uid="{00000000-0005-0000-0000-00000D920000}"/>
    <cellStyle name="Style1 2 23 23" xfId="9046" xr:uid="{00000000-0005-0000-0000-00000E920000}"/>
    <cellStyle name="Style1 2 23 24" xfId="9047" xr:uid="{00000000-0005-0000-0000-00000F920000}"/>
    <cellStyle name="Style1 2 23 25" xfId="9048" xr:uid="{00000000-0005-0000-0000-000010920000}"/>
    <cellStyle name="Style1 2 23 3" xfId="9049" xr:uid="{00000000-0005-0000-0000-000011920000}"/>
    <cellStyle name="Style1 2 23 4" xfId="9050" xr:uid="{00000000-0005-0000-0000-000012920000}"/>
    <cellStyle name="Style1 2 23 5" xfId="9051" xr:uid="{00000000-0005-0000-0000-000013920000}"/>
    <cellStyle name="Style1 2 23 6" xfId="9052" xr:uid="{00000000-0005-0000-0000-000014920000}"/>
    <cellStyle name="Style1 2 23 7" xfId="9053" xr:uid="{00000000-0005-0000-0000-000015920000}"/>
    <cellStyle name="Style1 2 23 8" xfId="9054" xr:uid="{00000000-0005-0000-0000-000016920000}"/>
    <cellStyle name="Style1 2 23 9" xfId="9055" xr:uid="{00000000-0005-0000-0000-000017920000}"/>
    <cellStyle name="Style1 2 24" xfId="9056" xr:uid="{00000000-0005-0000-0000-000018920000}"/>
    <cellStyle name="Style1 2 24 10" xfId="9057" xr:uid="{00000000-0005-0000-0000-000019920000}"/>
    <cellStyle name="Style1 2 24 11" xfId="9058" xr:uid="{00000000-0005-0000-0000-00001A920000}"/>
    <cellStyle name="Style1 2 24 12" xfId="9059" xr:uid="{00000000-0005-0000-0000-00001B920000}"/>
    <cellStyle name="Style1 2 24 13" xfId="9060" xr:uid="{00000000-0005-0000-0000-00001C920000}"/>
    <cellStyle name="Style1 2 24 14" xfId="9061" xr:uid="{00000000-0005-0000-0000-00001D920000}"/>
    <cellStyle name="Style1 2 24 15" xfId="9062" xr:uid="{00000000-0005-0000-0000-00001E920000}"/>
    <cellStyle name="Style1 2 24 16" xfId="9063" xr:uid="{00000000-0005-0000-0000-00001F920000}"/>
    <cellStyle name="Style1 2 24 17" xfId="9064" xr:uid="{00000000-0005-0000-0000-000020920000}"/>
    <cellStyle name="Style1 2 24 18" xfId="9065" xr:uid="{00000000-0005-0000-0000-000021920000}"/>
    <cellStyle name="Style1 2 24 19" xfId="9066" xr:uid="{00000000-0005-0000-0000-000022920000}"/>
    <cellStyle name="Style1 2 24 2" xfId="9067" xr:uid="{00000000-0005-0000-0000-000023920000}"/>
    <cellStyle name="Style1 2 24 20" xfId="9068" xr:uid="{00000000-0005-0000-0000-000024920000}"/>
    <cellStyle name="Style1 2 24 21" xfId="9069" xr:uid="{00000000-0005-0000-0000-000025920000}"/>
    <cellStyle name="Style1 2 24 22" xfId="9070" xr:uid="{00000000-0005-0000-0000-000026920000}"/>
    <cellStyle name="Style1 2 24 23" xfId="9071" xr:uid="{00000000-0005-0000-0000-000027920000}"/>
    <cellStyle name="Style1 2 24 24" xfId="9072" xr:uid="{00000000-0005-0000-0000-000028920000}"/>
    <cellStyle name="Style1 2 24 25" xfId="9073" xr:uid="{00000000-0005-0000-0000-000029920000}"/>
    <cellStyle name="Style1 2 24 3" xfId="9074" xr:uid="{00000000-0005-0000-0000-00002A920000}"/>
    <cellStyle name="Style1 2 24 4" xfId="9075" xr:uid="{00000000-0005-0000-0000-00002B920000}"/>
    <cellStyle name="Style1 2 24 5" xfId="9076" xr:uid="{00000000-0005-0000-0000-00002C920000}"/>
    <cellStyle name="Style1 2 24 6" xfId="9077" xr:uid="{00000000-0005-0000-0000-00002D920000}"/>
    <cellStyle name="Style1 2 24 7" xfId="9078" xr:uid="{00000000-0005-0000-0000-00002E920000}"/>
    <cellStyle name="Style1 2 24 8" xfId="9079" xr:uid="{00000000-0005-0000-0000-00002F920000}"/>
    <cellStyle name="Style1 2 24 9" xfId="9080" xr:uid="{00000000-0005-0000-0000-000030920000}"/>
    <cellStyle name="Style1 2 25" xfId="9081" xr:uid="{00000000-0005-0000-0000-000031920000}"/>
    <cellStyle name="Style1 2 25 10" xfId="9082" xr:uid="{00000000-0005-0000-0000-000032920000}"/>
    <cellStyle name="Style1 2 25 11" xfId="9083" xr:uid="{00000000-0005-0000-0000-000033920000}"/>
    <cellStyle name="Style1 2 25 12" xfId="9084" xr:uid="{00000000-0005-0000-0000-000034920000}"/>
    <cellStyle name="Style1 2 25 13" xfId="9085" xr:uid="{00000000-0005-0000-0000-000035920000}"/>
    <cellStyle name="Style1 2 25 14" xfId="9086" xr:uid="{00000000-0005-0000-0000-000036920000}"/>
    <cellStyle name="Style1 2 25 15" xfId="9087" xr:uid="{00000000-0005-0000-0000-000037920000}"/>
    <cellStyle name="Style1 2 25 16" xfId="9088" xr:uid="{00000000-0005-0000-0000-000038920000}"/>
    <cellStyle name="Style1 2 25 17" xfId="9089" xr:uid="{00000000-0005-0000-0000-000039920000}"/>
    <cellStyle name="Style1 2 25 18" xfId="9090" xr:uid="{00000000-0005-0000-0000-00003A920000}"/>
    <cellStyle name="Style1 2 25 19" xfId="9091" xr:uid="{00000000-0005-0000-0000-00003B920000}"/>
    <cellStyle name="Style1 2 25 2" xfId="9092" xr:uid="{00000000-0005-0000-0000-00003C920000}"/>
    <cellStyle name="Style1 2 25 20" xfId="9093" xr:uid="{00000000-0005-0000-0000-00003D920000}"/>
    <cellStyle name="Style1 2 25 21" xfId="9094" xr:uid="{00000000-0005-0000-0000-00003E920000}"/>
    <cellStyle name="Style1 2 25 22" xfId="9095" xr:uid="{00000000-0005-0000-0000-00003F920000}"/>
    <cellStyle name="Style1 2 25 23" xfId="9096" xr:uid="{00000000-0005-0000-0000-000040920000}"/>
    <cellStyle name="Style1 2 25 24" xfId="9097" xr:uid="{00000000-0005-0000-0000-000041920000}"/>
    <cellStyle name="Style1 2 25 25" xfId="9098" xr:uid="{00000000-0005-0000-0000-000042920000}"/>
    <cellStyle name="Style1 2 25 3" xfId="9099" xr:uid="{00000000-0005-0000-0000-000043920000}"/>
    <cellStyle name="Style1 2 25 4" xfId="9100" xr:uid="{00000000-0005-0000-0000-000044920000}"/>
    <cellStyle name="Style1 2 25 5" xfId="9101" xr:uid="{00000000-0005-0000-0000-000045920000}"/>
    <cellStyle name="Style1 2 25 6" xfId="9102" xr:uid="{00000000-0005-0000-0000-000046920000}"/>
    <cellStyle name="Style1 2 25 7" xfId="9103" xr:uid="{00000000-0005-0000-0000-000047920000}"/>
    <cellStyle name="Style1 2 25 8" xfId="9104" xr:uid="{00000000-0005-0000-0000-000048920000}"/>
    <cellStyle name="Style1 2 25 9" xfId="9105" xr:uid="{00000000-0005-0000-0000-000049920000}"/>
    <cellStyle name="Style1 2 26" xfId="9106" xr:uid="{00000000-0005-0000-0000-00004A920000}"/>
    <cellStyle name="Style1 2 26 10" xfId="9107" xr:uid="{00000000-0005-0000-0000-00004B920000}"/>
    <cellStyle name="Style1 2 26 11" xfId="9108" xr:uid="{00000000-0005-0000-0000-00004C920000}"/>
    <cellStyle name="Style1 2 26 12" xfId="9109" xr:uid="{00000000-0005-0000-0000-00004D920000}"/>
    <cellStyle name="Style1 2 26 13" xfId="9110" xr:uid="{00000000-0005-0000-0000-00004E920000}"/>
    <cellStyle name="Style1 2 26 14" xfId="9111" xr:uid="{00000000-0005-0000-0000-00004F920000}"/>
    <cellStyle name="Style1 2 26 15" xfId="9112" xr:uid="{00000000-0005-0000-0000-000050920000}"/>
    <cellStyle name="Style1 2 26 16" xfId="9113" xr:uid="{00000000-0005-0000-0000-000051920000}"/>
    <cellStyle name="Style1 2 26 17" xfId="9114" xr:uid="{00000000-0005-0000-0000-000052920000}"/>
    <cellStyle name="Style1 2 26 18" xfId="9115" xr:uid="{00000000-0005-0000-0000-000053920000}"/>
    <cellStyle name="Style1 2 26 19" xfId="9116" xr:uid="{00000000-0005-0000-0000-000054920000}"/>
    <cellStyle name="Style1 2 26 2" xfId="9117" xr:uid="{00000000-0005-0000-0000-000055920000}"/>
    <cellStyle name="Style1 2 26 20" xfId="9118" xr:uid="{00000000-0005-0000-0000-000056920000}"/>
    <cellStyle name="Style1 2 26 21" xfId="9119" xr:uid="{00000000-0005-0000-0000-000057920000}"/>
    <cellStyle name="Style1 2 26 22" xfId="9120" xr:uid="{00000000-0005-0000-0000-000058920000}"/>
    <cellStyle name="Style1 2 26 23" xfId="9121" xr:uid="{00000000-0005-0000-0000-000059920000}"/>
    <cellStyle name="Style1 2 26 24" xfId="9122" xr:uid="{00000000-0005-0000-0000-00005A920000}"/>
    <cellStyle name="Style1 2 26 25" xfId="9123" xr:uid="{00000000-0005-0000-0000-00005B920000}"/>
    <cellStyle name="Style1 2 26 3" xfId="9124" xr:uid="{00000000-0005-0000-0000-00005C920000}"/>
    <cellStyle name="Style1 2 26 4" xfId="9125" xr:uid="{00000000-0005-0000-0000-00005D920000}"/>
    <cellStyle name="Style1 2 26 5" xfId="9126" xr:uid="{00000000-0005-0000-0000-00005E920000}"/>
    <cellStyle name="Style1 2 26 6" xfId="9127" xr:uid="{00000000-0005-0000-0000-00005F920000}"/>
    <cellStyle name="Style1 2 26 7" xfId="9128" xr:uid="{00000000-0005-0000-0000-000060920000}"/>
    <cellStyle name="Style1 2 26 8" xfId="9129" xr:uid="{00000000-0005-0000-0000-000061920000}"/>
    <cellStyle name="Style1 2 26 9" xfId="9130" xr:uid="{00000000-0005-0000-0000-000062920000}"/>
    <cellStyle name="Style1 2 27" xfId="9131" xr:uid="{00000000-0005-0000-0000-000063920000}"/>
    <cellStyle name="Style1 2 27 10" xfId="9132" xr:uid="{00000000-0005-0000-0000-000064920000}"/>
    <cellStyle name="Style1 2 27 11" xfId="9133" xr:uid="{00000000-0005-0000-0000-000065920000}"/>
    <cellStyle name="Style1 2 27 12" xfId="9134" xr:uid="{00000000-0005-0000-0000-000066920000}"/>
    <cellStyle name="Style1 2 27 13" xfId="9135" xr:uid="{00000000-0005-0000-0000-000067920000}"/>
    <cellStyle name="Style1 2 27 14" xfId="9136" xr:uid="{00000000-0005-0000-0000-000068920000}"/>
    <cellStyle name="Style1 2 27 15" xfId="9137" xr:uid="{00000000-0005-0000-0000-000069920000}"/>
    <cellStyle name="Style1 2 27 16" xfId="9138" xr:uid="{00000000-0005-0000-0000-00006A920000}"/>
    <cellStyle name="Style1 2 27 17" xfId="9139" xr:uid="{00000000-0005-0000-0000-00006B920000}"/>
    <cellStyle name="Style1 2 27 18" xfId="9140" xr:uid="{00000000-0005-0000-0000-00006C920000}"/>
    <cellStyle name="Style1 2 27 19" xfId="9141" xr:uid="{00000000-0005-0000-0000-00006D920000}"/>
    <cellStyle name="Style1 2 27 2" xfId="9142" xr:uid="{00000000-0005-0000-0000-00006E920000}"/>
    <cellStyle name="Style1 2 27 20" xfId="9143" xr:uid="{00000000-0005-0000-0000-00006F920000}"/>
    <cellStyle name="Style1 2 27 21" xfId="9144" xr:uid="{00000000-0005-0000-0000-000070920000}"/>
    <cellStyle name="Style1 2 27 22" xfId="9145" xr:uid="{00000000-0005-0000-0000-000071920000}"/>
    <cellStyle name="Style1 2 27 23" xfId="9146" xr:uid="{00000000-0005-0000-0000-000072920000}"/>
    <cellStyle name="Style1 2 27 24" xfId="9147" xr:uid="{00000000-0005-0000-0000-000073920000}"/>
    <cellStyle name="Style1 2 27 25" xfId="9148" xr:uid="{00000000-0005-0000-0000-000074920000}"/>
    <cellStyle name="Style1 2 27 3" xfId="9149" xr:uid="{00000000-0005-0000-0000-000075920000}"/>
    <cellStyle name="Style1 2 27 4" xfId="9150" xr:uid="{00000000-0005-0000-0000-000076920000}"/>
    <cellStyle name="Style1 2 27 5" xfId="9151" xr:uid="{00000000-0005-0000-0000-000077920000}"/>
    <cellStyle name="Style1 2 27 6" xfId="9152" xr:uid="{00000000-0005-0000-0000-000078920000}"/>
    <cellStyle name="Style1 2 27 7" xfId="9153" xr:uid="{00000000-0005-0000-0000-000079920000}"/>
    <cellStyle name="Style1 2 27 8" xfId="9154" xr:uid="{00000000-0005-0000-0000-00007A920000}"/>
    <cellStyle name="Style1 2 27 9" xfId="9155" xr:uid="{00000000-0005-0000-0000-00007B920000}"/>
    <cellStyle name="Style1 2 28" xfId="9156" xr:uid="{00000000-0005-0000-0000-00007C920000}"/>
    <cellStyle name="Style1 2 28 10" xfId="9157" xr:uid="{00000000-0005-0000-0000-00007D920000}"/>
    <cellStyle name="Style1 2 28 11" xfId="9158" xr:uid="{00000000-0005-0000-0000-00007E920000}"/>
    <cellStyle name="Style1 2 28 12" xfId="9159" xr:uid="{00000000-0005-0000-0000-00007F920000}"/>
    <cellStyle name="Style1 2 28 13" xfId="9160" xr:uid="{00000000-0005-0000-0000-000080920000}"/>
    <cellStyle name="Style1 2 28 14" xfId="9161" xr:uid="{00000000-0005-0000-0000-000081920000}"/>
    <cellStyle name="Style1 2 28 15" xfId="9162" xr:uid="{00000000-0005-0000-0000-000082920000}"/>
    <cellStyle name="Style1 2 28 16" xfId="9163" xr:uid="{00000000-0005-0000-0000-000083920000}"/>
    <cellStyle name="Style1 2 28 17" xfId="9164" xr:uid="{00000000-0005-0000-0000-000084920000}"/>
    <cellStyle name="Style1 2 28 18" xfId="9165" xr:uid="{00000000-0005-0000-0000-000085920000}"/>
    <cellStyle name="Style1 2 28 19" xfId="9166" xr:uid="{00000000-0005-0000-0000-000086920000}"/>
    <cellStyle name="Style1 2 28 2" xfId="9167" xr:uid="{00000000-0005-0000-0000-000087920000}"/>
    <cellStyle name="Style1 2 28 20" xfId="9168" xr:uid="{00000000-0005-0000-0000-000088920000}"/>
    <cellStyle name="Style1 2 28 21" xfId="9169" xr:uid="{00000000-0005-0000-0000-000089920000}"/>
    <cellStyle name="Style1 2 28 22" xfId="9170" xr:uid="{00000000-0005-0000-0000-00008A920000}"/>
    <cellStyle name="Style1 2 28 23" xfId="9171" xr:uid="{00000000-0005-0000-0000-00008B920000}"/>
    <cellStyle name="Style1 2 28 24" xfId="9172" xr:uid="{00000000-0005-0000-0000-00008C920000}"/>
    <cellStyle name="Style1 2 28 25" xfId="9173" xr:uid="{00000000-0005-0000-0000-00008D920000}"/>
    <cellStyle name="Style1 2 28 3" xfId="9174" xr:uid="{00000000-0005-0000-0000-00008E920000}"/>
    <cellStyle name="Style1 2 28 4" xfId="9175" xr:uid="{00000000-0005-0000-0000-00008F920000}"/>
    <cellStyle name="Style1 2 28 5" xfId="9176" xr:uid="{00000000-0005-0000-0000-000090920000}"/>
    <cellStyle name="Style1 2 28 6" xfId="9177" xr:uid="{00000000-0005-0000-0000-000091920000}"/>
    <cellStyle name="Style1 2 28 7" xfId="9178" xr:uid="{00000000-0005-0000-0000-000092920000}"/>
    <cellStyle name="Style1 2 28 8" xfId="9179" xr:uid="{00000000-0005-0000-0000-000093920000}"/>
    <cellStyle name="Style1 2 28 9" xfId="9180" xr:uid="{00000000-0005-0000-0000-000094920000}"/>
    <cellStyle name="Style1 2 29" xfId="9181" xr:uid="{00000000-0005-0000-0000-000095920000}"/>
    <cellStyle name="Style1 2 3" xfId="9182" xr:uid="{00000000-0005-0000-0000-000096920000}"/>
    <cellStyle name="Style1 2 3 10" xfId="9183" xr:uid="{00000000-0005-0000-0000-000097920000}"/>
    <cellStyle name="Style1 2 3 11" xfId="9184" xr:uid="{00000000-0005-0000-0000-000098920000}"/>
    <cellStyle name="Style1 2 3 12" xfId="9185" xr:uid="{00000000-0005-0000-0000-000099920000}"/>
    <cellStyle name="Style1 2 3 13" xfId="9186" xr:uid="{00000000-0005-0000-0000-00009A920000}"/>
    <cellStyle name="Style1 2 3 14" xfId="9187" xr:uid="{00000000-0005-0000-0000-00009B920000}"/>
    <cellStyle name="Style1 2 3 15" xfId="9188" xr:uid="{00000000-0005-0000-0000-00009C920000}"/>
    <cellStyle name="Style1 2 3 16" xfId="9189" xr:uid="{00000000-0005-0000-0000-00009D920000}"/>
    <cellStyle name="Style1 2 3 17" xfId="9190" xr:uid="{00000000-0005-0000-0000-00009E920000}"/>
    <cellStyle name="Style1 2 3 18" xfId="9191" xr:uid="{00000000-0005-0000-0000-00009F920000}"/>
    <cellStyle name="Style1 2 3 19" xfId="9192" xr:uid="{00000000-0005-0000-0000-0000A0920000}"/>
    <cellStyle name="Style1 2 3 2" xfId="9193" xr:uid="{00000000-0005-0000-0000-0000A1920000}"/>
    <cellStyle name="Style1 2 3 20" xfId="9194" xr:uid="{00000000-0005-0000-0000-0000A2920000}"/>
    <cellStyle name="Style1 2 3 21" xfId="9195" xr:uid="{00000000-0005-0000-0000-0000A3920000}"/>
    <cellStyle name="Style1 2 3 22" xfId="9196" xr:uid="{00000000-0005-0000-0000-0000A4920000}"/>
    <cellStyle name="Style1 2 3 23" xfId="9197" xr:uid="{00000000-0005-0000-0000-0000A5920000}"/>
    <cellStyle name="Style1 2 3 24" xfId="9198" xr:uid="{00000000-0005-0000-0000-0000A6920000}"/>
    <cellStyle name="Style1 2 3 25" xfId="9199" xr:uid="{00000000-0005-0000-0000-0000A7920000}"/>
    <cellStyle name="Style1 2 3 3" xfId="9200" xr:uid="{00000000-0005-0000-0000-0000A8920000}"/>
    <cellStyle name="Style1 2 3 4" xfId="9201" xr:uid="{00000000-0005-0000-0000-0000A9920000}"/>
    <cellStyle name="Style1 2 3 5" xfId="9202" xr:uid="{00000000-0005-0000-0000-0000AA920000}"/>
    <cellStyle name="Style1 2 3 6" xfId="9203" xr:uid="{00000000-0005-0000-0000-0000AB920000}"/>
    <cellStyle name="Style1 2 3 7" xfId="9204" xr:uid="{00000000-0005-0000-0000-0000AC920000}"/>
    <cellStyle name="Style1 2 3 8" xfId="9205" xr:uid="{00000000-0005-0000-0000-0000AD920000}"/>
    <cellStyle name="Style1 2 3 9" xfId="9206" xr:uid="{00000000-0005-0000-0000-0000AE920000}"/>
    <cellStyle name="Style1 2 30" xfId="9207" xr:uid="{00000000-0005-0000-0000-0000AF920000}"/>
    <cellStyle name="Style1 2 31" xfId="9208" xr:uid="{00000000-0005-0000-0000-0000B0920000}"/>
    <cellStyle name="Style1 2 32" xfId="9209" xr:uid="{00000000-0005-0000-0000-0000B1920000}"/>
    <cellStyle name="Style1 2 33" xfId="9210" xr:uid="{00000000-0005-0000-0000-0000B2920000}"/>
    <cellStyle name="Style1 2 34" xfId="9211" xr:uid="{00000000-0005-0000-0000-0000B3920000}"/>
    <cellStyle name="Style1 2 35" xfId="9212" xr:uid="{00000000-0005-0000-0000-0000B4920000}"/>
    <cellStyle name="Style1 2 36" xfId="9213" xr:uid="{00000000-0005-0000-0000-0000B5920000}"/>
    <cellStyle name="Style1 2 37" xfId="9214" xr:uid="{00000000-0005-0000-0000-0000B6920000}"/>
    <cellStyle name="Style1 2 38" xfId="9215" xr:uid="{00000000-0005-0000-0000-0000B7920000}"/>
    <cellStyle name="Style1 2 39" xfId="9216" xr:uid="{00000000-0005-0000-0000-0000B8920000}"/>
    <cellStyle name="Style1 2 4" xfId="9217" xr:uid="{00000000-0005-0000-0000-0000B9920000}"/>
    <cellStyle name="Style1 2 4 10" xfId="9218" xr:uid="{00000000-0005-0000-0000-0000BA920000}"/>
    <cellStyle name="Style1 2 4 11" xfId="9219" xr:uid="{00000000-0005-0000-0000-0000BB920000}"/>
    <cellStyle name="Style1 2 4 12" xfId="9220" xr:uid="{00000000-0005-0000-0000-0000BC920000}"/>
    <cellStyle name="Style1 2 4 13" xfId="9221" xr:uid="{00000000-0005-0000-0000-0000BD920000}"/>
    <cellStyle name="Style1 2 4 14" xfId="9222" xr:uid="{00000000-0005-0000-0000-0000BE920000}"/>
    <cellStyle name="Style1 2 4 15" xfId="9223" xr:uid="{00000000-0005-0000-0000-0000BF920000}"/>
    <cellStyle name="Style1 2 4 16" xfId="9224" xr:uid="{00000000-0005-0000-0000-0000C0920000}"/>
    <cellStyle name="Style1 2 4 17" xfId="9225" xr:uid="{00000000-0005-0000-0000-0000C1920000}"/>
    <cellStyle name="Style1 2 4 18" xfId="9226" xr:uid="{00000000-0005-0000-0000-0000C2920000}"/>
    <cellStyle name="Style1 2 4 19" xfId="9227" xr:uid="{00000000-0005-0000-0000-0000C3920000}"/>
    <cellStyle name="Style1 2 4 2" xfId="9228" xr:uid="{00000000-0005-0000-0000-0000C4920000}"/>
    <cellStyle name="Style1 2 4 20" xfId="9229" xr:uid="{00000000-0005-0000-0000-0000C5920000}"/>
    <cellStyle name="Style1 2 4 21" xfId="9230" xr:uid="{00000000-0005-0000-0000-0000C6920000}"/>
    <cellStyle name="Style1 2 4 22" xfId="9231" xr:uid="{00000000-0005-0000-0000-0000C7920000}"/>
    <cellStyle name="Style1 2 4 23" xfId="9232" xr:uid="{00000000-0005-0000-0000-0000C8920000}"/>
    <cellStyle name="Style1 2 4 24" xfId="9233" xr:uid="{00000000-0005-0000-0000-0000C9920000}"/>
    <cellStyle name="Style1 2 4 25" xfId="9234" xr:uid="{00000000-0005-0000-0000-0000CA920000}"/>
    <cellStyle name="Style1 2 4 3" xfId="9235" xr:uid="{00000000-0005-0000-0000-0000CB920000}"/>
    <cellStyle name="Style1 2 4 4" xfId="9236" xr:uid="{00000000-0005-0000-0000-0000CC920000}"/>
    <cellStyle name="Style1 2 4 5" xfId="9237" xr:uid="{00000000-0005-0000-0000-0000CD920000}"/>
    <cellStyle name="Style1 2 4 6" xfId="9238" xr:uid="{00000000-0005-0000-0000-0000CE920000}"/>
    <cellStyle name="Style1 2 4 7" xfId="9239" xr:uid="{00000000-0005-0000-0000-0000CF920000}"/>
    <cellStyle name="Style1 2 4 8" xfId="9240" xr:uid="{00000000-0005-0000-0000-0000D0920000}"/>
    <cellStyle name="Style1 2 4 9" xfId="9241" xr:uid="{00000000-0005-0000-0000-0000D1920000}"/>
    <cellStyle name="Style1 2 40" xfId="9242" xr:uid="{00000000-0005-0000-0000-0000D2920000}"/>
    <cellStyle name="Style1 2 41" xfId="9243" xr:uid="{00000000-0005-0000-0000-0000D3920000}"/>
    <cellStyle name="Style1 2 42" xfId="9244" xr:uid="{00000000-0005-0000-0000-0000D4920000}"/>
    <cellStyle name="Style1 2 43" xfId="9245" xr:uid="{00000000-0005-0000-0000-0000D5920000}"/>
    <cellStyle name="Style1 2 44" xfId="9246" xr:uid="{00000000-0005-0000-0000-0000D6920000}"/>
    <cellStyle name="Style1 2 45" xfId="9247" xr:uid="{00000000-0005-0000-0000-0000D7920000}"/>
    <cellStyle name="Style1 2 46" xfId="9248" xr:uid="{00000000-0005-0000-0000-0000D8920000}"/>
    <cellStyle name="Style1 2 47" xfId="9249" xr:uid="{00000000-0005-0000-0000-0000D9920000}"/>
    <cellStyle name="Style1 2 48" xfId="9250" xr:uid="{00000000-0005-0000-0000-0000DA920000}"/>
    <cellStyle name="Style1 2 49" xfId="9251" xr:uid="{00000000-0005-0000-0000-0000DB920000}"/>
    <cellStyle name="Style1 2 5" xfId="9252" xr:uid="{00000000-0005-0000-0000-0000DC920000}"/>
    <cellStyle name="Style1 2 5 10" xfId="9253" xr:uid="{00000000-0005-0000-0000-0000DD920000}"/>
    <cellStyle name="Style1 2 5 11" xfId="9254" xr:uid="{00000000-0005-0000-0000-0000DE920000}"/>
    <cellStyle name="Style1 2 5 12" xfId="9255" xr:uid="{00000000-0005-0000-0000-0000DF920000}"/>
    <cellStyle name="Style1 2 5 13" xfId="9256" xr:uid="{00000000-0005-0000-0000-0000E0920000}"/>
    <cellStyle name="Style1 2 5 14" xfId="9257" xr:uid="{00000000-0005-0000-0000-0000E1920000}"/>
    <cellStyle name="Style1 2 5 15" xfId="9258" xr:uid="{00000000-0005-0000-0000-0000E2920000}"/>
    <cellStyle name="Style1 2 5 16" xfId="9259" xr:uid="{00000000-0005-0000-0000-0000E3920000}"/>
    <cellStyle name="Style1 2 5 17" xfId="9260" xr:uid="{00000000-0005-0000-0000-0000E4920000}"/>
    <cellStyle name="Style1 2 5 18" xfId="9261" xr:uid="{00000000-0005-0000-0000-0000E5920000}"/>
    <cellStyle name="Style1 2 5 19" xfId="9262" xr:uid="{00000000-0005-0000-0000-0000E6920000}"/>
    <cellStyle name="Style1 2 5 2" xfId="9263" xr:uid="{00000000-0005-0000-0000-0000E7920000}"/>
    <cellStyle name="Style1 2 5 20" xfId="9264" xr:uid="{00000000-0005-0000-0000-0000E8920000}"/>
    <cellStyle name="Style1 2 5 21" xfId="9265" xr:uid="{00000000-0005-0000-0000-0000E9920000}"/>
    <cellStyle name="Style1 2 5 22" xfId="9266" xr:uid="{00000000-0005-0000-0000-0000EA920000}"/>
    <cellStyle name="Style1 2 5 23" xfId="9267" xr:uid="{00000000-0005-0000-0000-0000EB920000}"/>
    <cellStyle name="Style1 2 5 24" xfId="9268" xr:uid="{00000000-0005-0000-0000-0000EC920000}"/>
    <cellStyle name="Style1 2 5 25" xfId="9269" xr:uid="{00000000-0005-0000-0000-0000ED920000}"/>
    <cellStyle name="Style1 2 5 3" xfId="9270" xr:uid="{00000000-0005-0000-0000-0000EE920000}"/>
    <cellStyle name="Style1 2 5 4" xfId="9271" xr:uid="{00000000-0005-0000-0000-0000EF920000}"/>
    <cellStyle name="Style1 2 5 5" xfId="9272" xr:uid="{00000000-0005-0000-0000-0000F0920000}"/>
    <cellStyle name="Style1 2 5 6" xfId="9273" xr:uid="{00000000-0005-0000-0000-0000F1920000}"/>
    <cellStyle name="Style1 2 5 7" xfId="9274" xr:uid="{00000000-0005-0000-0000-0000F2920000}"/>
    <cellStyle name="Style1 2 5 8" xfId="9275" xr:uid="{00000000-0005-0000-0000-0000F3920000}"/>
    <cellStyle name="Style1 2 5 9" xfId="9276" xr:uid="{00000000-0005-0000-0000-0000F4920000}"/>
    <cellStyle name="Style1 2 50" xfId="9277" xr:uid="{00000000-0005-0000-0000-0000F5920000}"/>
    <cellStyle name="Style1 2 51" xfId="9278" xr:uid="{00000000-0005-0000-0000-0000F6920000}"/>
    <cellStyle name="Style1 2 52" xfId="9279" xr:uid="{00000000-0005-0000-0000-0000F7920000}"/>
    <cellStyle name="Style1 2 53" xfId="9280" xr:uid="{00000000-0005-0000-0000-0000F8920000}"/>
    <cellStyle name="Style1 2 53 2" xfId="16257" xr:uid="{00000000-0005-0000-0000-0000F9920000}"/>
    <cellStyle name="Style1 2 53 2 2" xfId="16294" xr:uid="{00000000-0005-0000-0000-0000FA920000}"/>
    <cellStyle name="Style1 2 53 3" xfId="16262" xr:uid="{00000000-0005-0000-0000-0000FB920000}"/>
    <cellStyle name="Style1 2 6" xfId="9281" xr:uid="{00000000-0005-0000-0000-0000FC920000}"/>
    <cellStyle name="Style1 2 6 10" xfId="9282" xr:uid="{00000000-0005-0000-0000-0000FD920000}"/>
    <cellStyle name="Style1 2 6 11" xfId="9283" xr:uid="{00000000-0005-0000-0000-0000FE920000}"/>
    <cellStyle name="Style1 2 6 12" xfId="9284" xr:uid="{00000000-0005-0000-0000-0000FF920000}"/>
    <cellStyle name="Style1 2 6 13" xfId="9285" xr:uid="{00000000-0005-0000-0000-000000930000}"/>
    <cellStyle name="Style1 2 6 14" xfId="9286" xr:uid="{00000000-0005-0000-0000-000001930000}"/>
    <cellStyle name="Style1 2 6 15" xfId="9287" xr:uid="{00000000-0005-0000-0000-000002930000}"/>
    <cellStyle name="Style1 2 6 16" xfId="9288" xr:uid="{00000000-0005-0000-0000-000003930000}"/>
    <cellStyle name="Style1 2 6 17" xfId="9289" xr:uid="{00000000-0005-0000-0000-000004930000}"/>
    <cellStyle name="Style1 2 6 18" xfId="9290" xr:uid="{00000000-0005-0000-0000-000005930000}"/>
    <cellStyle name="Style1 2 6 19" xfId="9291" xr:uid="{00000000-0005-0000-0000-000006930000}"/>
    <cellStyle name="Style1 2 6 2" xfId="9292" xr:uid="{00000000-0005-0000-0000-000007930000}"/>
    <cellStyle name="Style1 2 6 20" xfId="9293" xr:uid="{00000000-0005-0000-0000-000008930000}"/>
    <cellStyle name="Style1 2 6 21" xfId="9294" xr:uid="{00000000-0005-0000-0000-000009930000}"/>
    <cellStyle name="Style1 2 6 22" xfId="9295" xr:uid="{00000000-0005-0000-0000-00000A930000}"/>
    <cellStyle name="Style1 2 6 23" xfId="9296" xr:uid="{00000000-0005-0000-0000-00000B930000}"/>
    <cellStyle name="Style1 2 6 24" xfId="9297" xr:uid="{00000000-0005-0000-0000-00000C930000}"/>
    <cellStyle name="Style1 2 6 25" xfId="9298" xr:uid="{00000000-0005-0000-0000-00000D930000}"/>
    <cellStyle name="Style1 2 6 3" xfId="9299" xr:uid="{00000000-0005-0000-0000-00000E930000}"/>
    <cellStyle name="Style1 2 6 4" xfId="9300" xr:uid="{00000000-0005-0000-0000-00000F930000}"/>
    <cellStyle name="Style1 2 6 5" xfId="9301" xr:uid="{00000000-0005-0000-0000-000010930000}"/>
    <cellStyle name="Style1 2 6 6" xfId="9302" xr:uid="{00000000-0005-0000-0000-000011930000}"/>
    <cellStyle name="Style1 2 6 7" xfId="9303" xr:uid="{00000000-0005-0000-0000-000012930000}"/>
    <cellStyle name="Style1 2 6 8" xfId="9304" xr:uid="{00000000-0005-0000-0000-000013930000}"/>
    <cellStyle name="Style1 2 6 9" xfId="9305" xr:uid="{00000000-0005-0000-0000-000014930000}"/>
    <cellStyle name="Style1 2 7" xfId="9306" xr:uid="{00000000-0005-0000-0000-000015930000}"/>
    <cellStyle name="Style1 2 7 10" xfId="9307" xr:uid="{00000000-0005-0000-0000-000016930000}"/>
    <cellStyle name="Style1 2 7 11" xfId="9308" xr:uid="{00000000-0005-0000-0000-000017930000}"/>
    <cellStyle name="Style1 2 7 12" xfId="9309" xr:uid="{00000000-0005-0000-0000-000018930000}"/>
    <cellStyle name="Style1 2 7 13" xfId="9310" xr:uid="{00000000-0005-0000-0000-000019930000}"/>
    <cellStyle name="Style1 2 7 14" xfId="9311" xr:uid="{00000000-0005-0000-0000-00001A930000}"/>
    <cellStyle name="Style1 2 7 15" xfId="9312" xr:uid="{00000000-0005-0000-0000-00001B930000}"/>
    <cellStyle name="Style1 2 7 16" xfId="9313" xr:uid="{00000000-0005-0000-0000-00001C930000}"/>
    <cellStyle name="Style1 2 7 17" xfId="9314" xr:uid="{00000000-0005-0000-0000-00001D930000}"/>
    <cellStyle name="Style1 2 7 18" xfId="9315" xr:uid="{00000000-0005-0000-0000-00001E930000}"/>
    <cellStyle name="Style1 2 7 19" xfId="9316" xr:uid="{00000000-0005-0000-0000-00001F930000}"/>
    <cellStyle name="Style1 2 7 2" xfId="9317" xr:uid="{00000000-0005-0000-0000-000020930000}"/>
    <cellStyle name="Style1 2 7 20" xfId="9318" xr:uid="{00000000-0005-0000-0000-000021930000}"/>
    <cellStyle name="Style1 2 7 21" xfId="9319" xr:uid="{00000000-0005-0000-0000-000022930000}"/>
    <cellStyle name="Style1 2 7 22" xfId="9320" xr:uid="{00000000-0005-0000-0000-000023930000}"/>
    <cellStyle name="Style1 2 7 23" xfId="9321" xr:uid="{00000000-0005-0000-0000-000024930000}"/>
    <cellStyle name="Style1 2 7 24" xfId="9322" xr:uid="{00000000-0005-0000-0000-000025930000}"/>
    <cellStyle name="Style1 2 7 25" xfId="9323" xr:uid="{00000000-0005-0000-0000-000026930000}"/>
    <cellStyle name="Style1 2 7 3" xfId="9324" xr:uid="{00000000-0005-0000-0000-000027930000}"/>
    <cellStyle name="Style1 2 7 4" xfId="9325" xr:uid="{00000000-0005-0000-0000-000028930000}"/>
    <cellStyle name="Style1 2 7 5" xfId="9326" xr:uid="{00000000-0005-0000-0000-000029930000}"/>
    <cellStyle name="Style1 2 7 6" xfId="9327" xr:uid="{00000000-0005-0000-0000-00002A930000}"/>
    <cellStyle name="Style1 2 7 7" xfId="9328" xr:uid="{00000000-0005-0000-0000-00002B930000}"/>
    <cellStyle name="Style1 2 7 8" xfId="9329" xr:uid="{00000000-0005-0000-0000-00002C930000}"/>
    <cellStyle name="Style1 2 7 9" xfId="9330" xr:uid="{00000000-0005-0000-0000-00002D930000}"/>
    <cellStyle name="Style1 2 8" xfId="9331" xr:uid="{00000000-0005-0000-0000-00002E930000}"/>
    <cellStyle name="Style1 2 8 10" xfId="9332" xr:uid="{00000000-0005-0000-0000-00002F930000}"/>
    <cellStyle name="Style1 2 8 11" xfId="9333" xr:uid="{00000000-0005-0000-0000-000030930000}"/>
    <cellStyle name="Style1 2 8 12" xfId="9334" xr:uid="{00000000-0005-0000-0000-000031930000}"/>
    <cellStyle name="Style1 2 8 13" xfId="9335" xr:uid="{00000000-0005-0000-0000-000032930000}"/>
    <cellStyle name="Style1 2 8 14" xfId="9336" xr:uid="{00000000-0005-0000-0000-000033930000}"/>
    <cellStyle name="Style1 2 8 15" xfId="9337" xr:uid="{00000000-0005-0000-0000-000034930000}"/>
    <cellStyle name="Style1 2 8 16" xfId="9338" xr:uid="{00000000-0005-0000-0000-000035930000}"/>
    <cellStyle name="Style1 2 8 17" xfId="9339" xr:uid="{00000000-0005-0000-0000-000036930000}"/>
    <cellStyle name="Style1 2 8 18" xfId="9340" xr:uid="{00000000-0005-0000-0000-000037930000}"/>
    <cellStyle name="Style1 2 8 19" xfId="9341" xr:uid="{00000000-0005-0000-0000-000038930000}"/>
    <cellStyle name="Style1 2 8 2" xfId="9342" xr:uid="{00000000-0005-0000-0000-000039930000}"/>
    <cellStyle name="Style1 2 8 20" xfId="9343" xr:uid="{00000000-0005-0000-0000-00003A930000}"/>
    <cellStyle name="Style1 2 8 21" xfId="9344" xr:uid="{00000000-0005-0000-0000-00003B930000}"/>
    <cellStyle name="Style1 2 8 22" xfId="9345" xr:uid="{00000000-0005-0000-0000-00003C930000}"/>
    <cellStyle name="Style1 2 8 23" xfId="9346" xr:uid="{00000000-0005-0000-0000-00003D930000}"/>
    <cellStyle name="Style1 2 8 24" xfId="9347" xr:uid="{00000000-0005-0000-0000-00003E930000}"/>
    <cellStyle name="Style1 2 8 25" xfId="9348" xr:uid="{00000000-0005-0000-0000-00003F930000}"/>
    <cellStyle name="Style1 2 8 3" xfId="9349" xr:uid="{00000000-0005-0000-0000-000040930000}"/>
    <cellStyle name="Style1 2 8 4" xfId="9350" xr:uid="{00000000-0005-0000-0000-000041930000}"/>
    <cellStyle name="Style1 2 8 5" xfId="9351" xr:uid="{00000000-0005-0000-0000-000042930000}"/>
    <cellStyle name="Style1 2 8 6" xfId="9352" xr:uid="{00000000-0005-0000-0000-000043930000}"/>
    <cellStyle name="Style1 2 8 7" xfId="9353" xr:uid="{00000000-0005-0000-0000-000044930000}"/>
    <cellStyle name="Style1 2 8 8" xfId="9354" xr:uid="{00000000-0005-0000-0000-000045930000}"/>
    <cellStyle name="Style1 2 8 9" xfId="9355" xr:uid="{00000000-0005-0000-0000-000046930000}"/>
    <cellStyle name="Style1 2 9" xfId="9356" xr:uid="{00000000-0005-0000-0000-000047930000}"/>
    <cellStyle name="Style1 2 9 10" xfId="9357" xr:uid="{00000000-0005-0000-0000-000048930000}"/>
    <cellStyle name="Style1 2 9 11" xfId="9358" xr:uid="{00000000-0005-0000-0000-000049930000}"/>
    <cellStyle name="Style1 2 9 12" xfId="9359" xr:uid="{00000000-0005-0000-0000-00004A930000}"/>
    <cellStyle name="Style1 2 9 13" xfId="9360" xr:uid="{00000000-0005-0000-0000-00004B930000}"/>
    <cellStyle name="Style1 2 9 14" xfId="9361" xr:uid="{00000000-0005-0000-0000-00004C930000}"/>
    <cellStyle name="Style1 2 9 15" xfId="9362" xr:uid="{00000000-0005-0000-0000-00004D930000}"/>
    <cellStyle name="Style1 2 9 16" xfId="9363" xr:uid="{00000000-0005-0000-0000-00004E930000}"/>
    <cellStyle name="Style1 2 9 17" xfId="9364" xr:uid="{00000000-0005-0000-0000-00004F930000}"/>
    <cellStyle name="Style1 2 9 18" xfId="9365" xr:uid="{00000000-0005-0000-0000-000050930000}"/>
    <cellStyle name="Style1 2 9 19" xfId="9366" xr:uid="{00000000-0005-0000-0000-000051930000}"/>
    <cellStyle name="Style1 2 9 2" xfId="9367" xr:uid="{00000000-0005-0000-0000-000052930000}"/>
    <cellStyle name="Style1 2 9 20" xfId="9368" xr:uid="{00000000-0005-0000-0000-000053930000}"/>
    <cellStyle name="Style1 2 9 21" xfId="9369" xr:uid="{00000000-0005-0000-0000-000054930000}"/>
    <cellStyle name="Style1 2 9 22" xfId="9370" xr:uid="{00000000-0005-0000-0000-000055930000}"/>
    <cellStyle name="Style1 2 9 23" xfId="9371" xr:uid="{00000000-0005-0000-0000-000056930000}"/>
    <cellStyle name="Style1 2 9 24" xfId="9372" xr:uid="{00000000-0005-0000-0000-000057930000}"/>
    <cellStyle name="Style1 2 9 25" xfId="9373" xr:uid="{00000000-0005-0000-0000-000058930000}"/>
    <cellStyle name="Style1 2 9 3" xfId="9374" xr:uid="{00000000-0005-0000-0000-000059930000}"/>
    <cellStyle name="Style1 2 9 4" xfId="9375" xr:uid="{00000000-0005-0000-0000-00005A930000}"/>
    <cellStyle name="Style1 2 9 5" xfId="9376" xr:uid="{00000000-0005-0000-0000-00005B930000}"/>
    <cellStyle name="Style1 2 9 6" xfId="9377" xr:uid="{00000000-0005-0000-0000-00005C930000}"/>
    <cellStyle name="Style1 2 9 7" xfId="9378" xr:uid="{00000000-0005-0000-0000-00005D930000}"/>
    <cellStyle name="Style1 2 9 8" xfId="9379" xr:uid="{00000000-0005-0000-0000-00005E930000}"/>
    <cellStyle name="Style1 2 9 9" xfId="9380" xr:uid="{00000000-0005-0000-0000-00005F930000}"/>
    <cellStyle name="Style1 3" xfId="9381" xr:uid="{00000000-0005-0000-0000-000060930000}"/>
    <cellStyle name="Style1 3 10" xfId="9382" xr:uid="{00000000-0005-0000-0000-000061930000}"/>
    <cellStyle name="Style1 3 10 10" xfId="9383" xr:uid="{00000000-0005-0000-0000-000062930000}"/>
    <cellStyle name="Style1 3 10 11" xfId="9384" xr:uid="{00000000-0005-0000-0000-000063930000}"/>
    <cellStyle name="Style1 3 10 12" xfId="9385" xr:uid="{00000000-0005-0000-0000-000064930000}"/>
    <cellStyle name="Style1 3 10 13" xfId="9386" xr:uid="{00000000-0005-0000-0000-000065930000}"/>
    <cellStyle name="Style1 3 10 14" xfId="9387" xr:uid="{00000000-0005-0000-0000-000066930000}"/>
    <cellStyle name="Style1 3 10 15" xfId="9388" xr:uid="{00000000-0005-0000-0000-000067930000}"/>
    <cellStyle name="Style1 3 10 16" xfId="9389" xr:uid="{00000000-0005-0000-0000-000068930000}"/>
    <cellStyle name="Style1 3 10 17" xfId="9390" xr:uid="{00000000-0005-0000-0000-000069930000}"/>
    <cellStyle name="Style1 3 10 18" xfId="9391" xr:uid="{00000000-0005-0000-0000-00006A930000}"/>
    <cellStyle name="Style1 3 10 19" xfId="9392" xr:uid="{00000000-0005-0000-0000-00006B930000}"/>
    <cellStyle name="Style1 3 10 2" xfId="9393" xr:uid="{00000000-0005-0000-0000-00006C930000}"/>
    <cellStyle name="Style1 3 10 20" xfId="9394" xr:uid="{00000000-0005-0000-0000-00006D930000}"/>
    <cellStyle name="Style1 3 10 21" xfId="9395" xr:uid="{00000000-0005-0000-0000-00006E930000}"/>
    <cellStyle name="Style1 3 10 22" xfId="9396" xr:uid="{00000000-0005-0000-0000-00006F930000}"/>
    <cellStyle name="Style1 3 10 23" xfId="9397" xr:uid="{00000000-0005-0000-0000-000070930000}"/>
    <cellStyle name="Style1 3 10 24" xfId="9398" xr:uid="{00000000-0005-0000-0000-000071930000}"/>
    <cellStyle name="Style1 3 10 25" xfId="9399" xr:uid="{00000000-0005-0000-0000-000072930000}"/>
    <cellStyle name="Style1 3 10 3" xfId="9400" xr:uid="{00000000-0005-0000-0000-000073930000}"/>
    <cellStyle name="Style1 3 10 4" xfId="9401" xr:uid="{00000000-0005-0000-0000-000074930000}"/>
    <cellStyle name="Style1 3 10 5" xfId="9402" xr:uid="{00000000-0005-0000-0000-000075930000}"/>
    <cellStyle name="Style1 3 10 6" xfId="9403" xr:uid="{00000000-0005-0000-0000-000076930000}"/>
    <cellStyle name="Style1 3 10 7" xfId="9404" xr:uid="{00000000-0005-0000-0000-000077930000}"/>
    <cellStyle name="Style1 3 10 8" xfId="9405" xr:uid="{00000000-0005-0000-0000-000078930000}"/>
    <cellStyle name="Style1 3 10 9" xfId="9406" xr:uid="{00000000-0005-0000-0000-000079930000}"/>
    <cellStyle name="Style1 3 11" xfId="9407" xr:uid="{00000000-0005-0000-0000-00007A930000}"/>
    <cellStyle name="Style1 3 11 10" xfId="9408" xr:uid="{00000000-0005-0000-0000-00007B930000}"/>
    <cellStyle name="Style1 3 11 11" xfId="9409" xr:uid="{00000000-0005-0000-0000-00007C930000}"/>
    <cellStyle name="Style1 3 11 12" xfId="9410" xr:uid="{00000000-0005-0000-0000-00007D930000}"/>
    <cellStyle name="Style1 3 11 13" xfId="9411" xr:uid="{00000000-0005-0000-0000-00007E930000}"/>
    <cellStyle name="Style1 3 11 14" xfId="9412" xr:uid="{00000000-0005-0000-0000-00007F930000}"/>
    <cellStyle name="Style1 3 11 15" xfId="9413" xr:uid="{00000000-0005-0000-0000-000080930000}"/>
    <cellStyle name="Style1 3 11 16" xfId="9414" xr:uid="{00000000-0005-0000-0000-000081930000}"/>
    <cellStyle name="Style1 3 11 17" xfId="9415" xr:uid="{00000000-0005-0000-0000-000082930000}"/>
    <cellStyle name="Style1 3 11 18" xfId="9416" xr:uid="{00000000-0005-0000-0000-000083930000}"/>
    <cellStyle name="Style1 3 11 19" xfId="9417" xr:uid="{00000000-0005-0000-0000-000084930000}"/>
    <cellStyle name="Style1 3 11 2" xfId="9418" xr:uid="{00000000-0005-0000-0000-000085930000}"/>
    <cellStyle name="Style1 3 11 20" xfId="9419" xr:uid="{00000000-0005-0000-0000-000086930000}"/>
    <cellStyle name="Style1 3 11 21" xfId="9420" xr:uid="{00000000-0005-0000-0000-000087930000}"/>
    <cellStyle name="Style1 3 11 22" xfId="9421" xr:uid="{00000000-0005-0000-0000-000088930000}"/>
    <cellStyle name="Style1 3 11 23" xfId="9422" xr:uid="{00000000-0005-0000-0000-000089930000}"/>
    <cellStyle name="Style1 3 11 24" xfId="9423" xr:uid="{00000000-0005-0000-0000-00008A930000}"/>
    <cellStyle name="Style1 3 11 25" xfId="9424" xr:uid="{00000000-0005-0000-0000-00008B930000}"/>
    <cellStyle name="Style1 3 11 3" xfId="9425" xr:uid="{00000000-0005-0000-0000-00008C930000}"/>
    <cellStyle name="Style1 3 11 4" xfId="9426" xr:uid="{00000000-0005-0000-0000-00008D930000}"/>
    <cellStyle name="Style1 3 11 5" xfId="9427" xr:uid="{00000000-0005-0000-0000-00008E930000}"/>
    <cellStyle name="Style1 3 11 6" xfId="9428" xr:uid="{00000000-0005-0000-0000-00008F930000}"/>
    <cellStyle name="Style1 3 11 7" xfId="9429" xr:uid="{00000000-0005-0000-0000-000090930000}"/>
    <cellStyle name="Style1 3 11 8" xfId="9430" xr:uid="{00000000-0005-0000-0000-000091930000}"/>
    <cellStyle name="Style1 3 11 9" xfId="9431" xr:uid="{00000000-0005-0000-0000-000092930000}"/>
    <cellStyle name="Style1 3 12" xfId="9432" xr:uid="{00000000-0005-0000-0000-000093930000}"/>
    <cellStyle name="Style1 3 12 10" xfId="9433" xr:uid="{00000000-0005-0000-0000-000094930000}"/>
    <cellStyle name="Style1 3 12 11" xfId="9434" xr:uid="{00000000-0005-0000-0000-000095930000}"/>
    <cellStyle name="Style1 3 12 12" xfId="9435" xr:uid="{00000000-0005-0000-0000-000096930000}"/>
    <cellStyle name="Style1 3 12 13" xfId="9436" xr:uid="{00000000-0005-0000-0000-000097930000}"/>
    <cellStyle name="Style1 3 12 14" xfId="9437" xr:uid="{00000000-0005-0000-0000-000098930000}"/>
    <cellStyle name="Style1 3 12 15" xfId="9438" xr:uid="{00000000-0005-0000-0000-000099930000}"/>
    <cellStyle name="Style1 3 12 16" xfId="9439" xr:uid="{00000000-0005-0000-0000-00009A930000}"/>
    <cellStyle name="Style1 3 12 17" xfId="9440" xr:uid="{00000000-0005-0000-0000-00009B930000}"/>
    <cellStyle name="Style1 3 12 18" xfId="9441" xr:uid="{00000000-0005-0000-0000-00009C930000}"/>
    <cellStyle name="Style1 3 12 19" xfId="9442" xr:uid="{00000000-0005-0000-0000-00009D930000}"/>
    <cellStyle name="Style1 3 12 2" xfId="9443" xr:uid="{00000000-0005-0000-0000-00009E930000}"/>
    <cellStyle name="Style1 3 12 20" xfId="9444" xr:uid="{00000000-0005-0000-0000-00009F930000}"/>
    <cellStyle name="Style1 3 12 21" xfId="9445" xr:uid="{00000000-0005-0000-0000-0000A0930000}"/>
    <cellStyle name="Style1 3 12 22" xfId="9446" xr:uid="{00000000-0005-0000-0000-0000A1930000}"/>
    <cellStyle name="Style1 3 12 23" xfId="9447" xr:uid="{00000000-0005-0000-0000-0000A2930000}"/>
    <cellStyle name="Style1 3 12 24" xfId="9448" xr:uid="{00000000-0005-0000-0000-0000A3930000}"/>
    <cellStyle name="Style1 3 12 25" xfId="9449" xr:uid="{00000000-0005-0000-0000-0000A4930000}"/>
    <cellStyle name="Style1 3 12 3" xfId="9450" xr:uid="{00000000-0005-0000-0000-0000A5930000}"/>
    <cellStyle name="Style1 3 12 4" xfId="9451" xr:uid="{00000000-0005-0000-0000-0000A6930000}"/>
    <cellStyle name="Style1 3 12 5" xfId="9452" xr:uid="{00000000-0005-0000-0000-0000A7930000}"/>
    <cellStyle name="Style1 3 12 6" xfId="9453" xr:uid="{00000000-0005-0000-0000-0000A8930000}"/>
    <cellStyle name="Style1 3 12 7" xfId="9454" xr:uid="{00000000-0005-0000-0000-0000A9930000}"/>
    <cellStyle name="Style1 3 12 8" xfId="9455" xr:uid="{00000000-0005-0000-0000-0000AA930000}"/>
    <cellStyle name="Style1 3 12 9" xfId="9456" xr:uid="{00000000-0005-0000-0000-0000AB930000}"/>
    <cellStyle name="Style1 3 13" xfId="9457" xr:uid="{00000000-0005-0000-0000-0000AC930000}"/>
    <cellStyle name="Style1 3 13 10" xfId="9458" xr:uid="{00000000-0005-0000-0000-0000AD930000}"/>
    <cellStyle name="Style1 3 13 11" xfId="9459" xr:uid="{00000000-0005-0000-0000-0000AE930000}"/>
    <cellStyle name="Style1 3 13 12" xfId="9460" xr:uid="{00000000-0005-0000-0000-0000AF930000}"/>
    <cellStyle name="Style1 3 13 13" xfId="9461" xr:uid="{00000000-0005-0000-0000-0000B0930000}"/>
    <cellStyle name="Style1 3 13 14" xfId="9462" xr:uid="{00000000-0005-0000-0000-0000B1930000}"/>
    <cellStyle name="Style1 3 13 15" xfId="9463" xr:uid="{00000000-0005-0000-0000-0000B2930000}"/>
    <cellStyle name="Style1 3 13 16" xfId="9464" xr:uid="{00000000-0005-0000-0000-0000B3930000}"/>
    <cellStyle name="Style1 3 13 17" xfId="9465" xr:uid="{00000000-0005-0000-0000-0000B4930000}"/>
    <cellStyle name="Style1 3 13 18" xfId="9466" xr:uid="{00000000-0005-0000-0000-0000B5930000}"/>
    <cellStyle name="Style1 3 13 19" xfId="9467" xr:uid="{00000000-0005-0000-0000-0000B6930000}"/>
    <cellStyle name="Style1 3 13 2" xfId="9468" xr:uid="{00000000-0005-0000-0000-0000B7930000}"/>
    <cellStyle name="Style1 3 13 20" xfId="9469" xr:uid="{00000000-0005-0000-0000-0000B8930000}"/>
    <cellStyle name="Style1 3 13 21" xfId="9470" xr:uid="{00000000-0005-0000-0000-0000B9930000}"/>
    <cellStyle name="Style1 3 13 22" xfId="9471" xr:uid="{00000000-0005-0000-0000-0000BA930000}"/>
    <cellStyle name="Style1 3 13 23" xfId="9472" xr:uid="{00000000-0005-0000-0000-0000BB930000}"/>
    <cellStyle name="Style1 3 13 24" xfId="9473" xr:uid="{00000000-0005-0000-0000-0000BC930000}"/>
    <cellStyle name="Style1 3 13 25" xfId="9474" xr:uid="{00000000-0005-0000-0000-0000BD930000}"/>
    <cellStyle name="Style1 3 13 3" xfId="9475" xr:uid="{00000000-0005-0000-0000-0000BE930000}"/>
    <cellStyle name="Style1 3 13 4" xfId="9476" xr:uid="{00000000-0005-0000-0000-0000BF930000}"/>
    <cellStyle name="Style1 3 13 5" xfId="9477" xr:uid="{00000000-0005-0000-0000-0000C0930000}"/>
    <cellStyle name="Style1 3 13 6" xfId="9478" xr:uid="{00000000-0005-0000-0000-0000C1930000}"/>
    <cellStyle name="Style1 3 13 7" xfId="9479" xr:uid="{00000000-0005-0000-0000-0000C2930000}"/>
    <cellStyle name="Style1 3 13 8" xfId="9480" xr:uid="{00000000-0005-0000-0000-0000C3930000}"/>
    <cellStyle name="Style1 3 13 9" xfId="9481" xr:uid="{00000000-0005-0000-0000-0000C4930000}"/>
    <cellStyle name="Style1 3 14" xfId="9482" xr:uid="{00000000-0005-0000-0000-0000C5930000}"/>
    <cellStyle name="Style1 3 14 10" xfId="9483" xr:uid="{00000000-0005-0000-0000-0000C6930000}"/>
    <cellStyle name="Style1 3 14 11" xfId="9484" xr:uid="{00000000-0005-0000-0000-0000C7930000}"/>
    <cellStyle name="Style1 3 14 12" xfId="9485" xr:uid="{00000000-0005-0000-0000-0000C8930000}"/>
    <cellStyle name="Style1 3 14 13" xfId="9486" xr:uid="{00000000-0005-0000-0000-0000C9930000}"/>
    <cellStyle name="Style1 3 14 14" xfId="9487" xr:uid="{00000000-0005-0000-0000-0000CA930000}"/>
    <cellStyle name="Style1 3 14 15" xfId="9488" xr:uid="{00000000-0005-0000-0000-0000CB930000}"/>
    <cellStyle name="Style1 3 14 16" xfId="9489" xr:uid="{00000000-0005-0000-0000-0000CC930000}"/>
    <cellStyle name="Style1 3 14 17" xfId="9490" xr:uid="{00000000-0005-0000-0000-0000CD930000}"/>
    <cellStyle name="Style1 3 14 18" xfId="9491" xr:uid="{00000000-0005-0000-0000-0000CE930000}"/>
    <cellStyle name="Style1 3 14 19" xfId="9492" xr:uid="{00000000-0005-0000-0000-0000CF930000}"/>
    <cellStyle name="Style1 3 14 2" xfId="9493" xr:uid="{00000000-0005-0000-0000-0000D0930000}"/>
    <cellStyle name="Style1 3 14 20" xfId="9494" xr:uid="{00000000-0005-0000-0000-0000D1930000}"/>
    <cellStyle name="Style1 3 14 21" xfId="9495" xr:uid="{00000000-0005-0000-0000-0000D2930000}"/>
    <cellStyle name="Style1 3 14 22" xfId="9496" xr:uid="{00000000-0005-0000-0000-0000D3930000}"/>
    <cellStyle name="Style1 3 14 23" xfId="9497" xr:uid="{00000000-0005-0000-0000-0000D4930000}"/>
    <cellStyle name="Style1 3 14 24" xfId="9498" xr:uid="{00000000-0005-0000-0000-0000D5930000}"/>
    <cellStyle name="Style1 3 14 25" xfId="9499" xr:uid="{00000000-0005-0000-0000-0000D6930000}"/>
    <cellStyle name="Style1 3 14 3" xfId="9500" xr:uid="{00000000-0005-0000-0000-0000D7930000}"/>
    <cellStyle name="Style1 3 14 4" xfId="9501" xr:uid="{00000000-0005-0000-0000-0000D8930000}"/>
    <cellStyle name="Style1 3 14 5" xfId="9502" xr:uid="{00000000-0005-0000-0000-0000D9930000}"/>
    <cellStyle name="Style1 3 14 6" xfId="9503" xr:uid="{00000000-0005-0000-0000-0000DA930000}"/>
    <cellStyle name="Style1 3 14 7" xfId="9504" xr:uid="{00000000-0005-0000-0000-0000DB930000}"/>
    <cellStyle name="Style1 3 14 8" xfId="9505" xr:uid="{00000000-0005-0000-0000-0000DC930000}"/>
    <cellStyle name="Style1 3 14 9" xfId="9506" xr:uid="{00000000-0005-0000-0000-0000DD930000}"/>
    <cellStyle name="Style1 3 15" xfId="9507" xr:uid="{00000000-0005-0000-0000-0000DE930000}"/>
    <cellStyle name="Style1 3 15 10" xfId="9508" xr:uid="{00000000-0005-0000-0000-0000DF930000}"/>
    <cellStyle name="Style1 3 15 11" xfId="9509" xr:uid="{00000000-0005-0000-0000-0000E0930000}"/>
    <cellStyle name="Style1 3 15 12" xfId="9510" xr:uid="{00000000-0005-0000-0000-0000E1930000}"/>
    <cellStyle name="Style1 3 15 13" xfId="9511" xr:uid="{00000000-0005-0000-0000-0000E2930000}"/>
    <cellStyle name="Style1 3 15 14" xfId="9512" xr:uid="{00000000-0005-0000-0000-0000E3930000}"/>
    <cellStyle name="Style1 3 15 15" xfId="9513" xr:uid="{00000000-0005-0000-0000-0000E4930000}"/>
    <cellStyle name="Style1 3 15 16" xfId="9514" xr:uid="{00000000-0005-0000-0000-0000E5930000}"/>
    <cellStyle name="Style1 3 15 17" xfId="9515" xr:uid="{00000000-0005-0000-0000-0000E6930000}"/>
    <cellStyle name="Style1 3 15 18" xfId="9516" xr:uid="{00000000-0005-0000-0000-0000E7930000}"/>
    <cellStyle name="Style1 3 15 19" xfId="9517" xr:uid="{00000000-0005-0000-0000-0000E8930000}"/>
    <cellStyle name="Style1 3 15 2" xfId="9518" xr:uid="{00000000-0005-0000-0000-0000E9930000}"/>
    <cellStyle name="Style1 3 15 20" xfId="9519" xr:uid="{00000000-0005-0000-0000-0000EA930000}"/>
    <cellStyle name="Style1 3 15 21" xfId="9520" xr:uid="{00000000-0005-0000-0000-0000EB930000}"/>
    <cellStyle name="Style1 3 15 22" xfId="9521" xr:uid="{00000000-0005-0000-0000-0000EC930000}"/>
    <cellStyle name="Style1 3 15 23" xfId="9522" xr:uid="{00000000-0005-0000-0000-0000ED930000}"/>
    <cellStyle name="Style1 3 15 24" xfId="9523" xr:uid="{00000000-0005-0000-0000-0000EE930000}"/>
    <cellStyle name="Style1 3 15 25" xfId="9524" xr:uid="{00000000-0005-0000-0000-0000EF930000}"/>
    <cellStyle name="Style1 3 15 3" xfId="9525" xr:uid="{00000000-0005-0000-0000-0000F0930000}"/>
    <cellStyle name="Style1 3 15 4" xfId="9526" xr:uid="{00000000-0005-0000-0000-0000F1930000}"/>
    <cellStyle name="Style1 3 15 5" xfId="9527" xr:uid="{00000000-0005-0000-0000-0000F2930000}"/>
    <cellStyle name="Style1 3 15 6" xfId="9528" xr:uid="{00000000-0005-0000-0000-0000F3930000}"/>
    <cellStyle name="Style1 3 15 7" xfId="9529" xr:uid="{00000000-0005-0000-0000-0000F4930000}"/>
    <cellStyle name="Style1 3 15 8" xfId="9530" xr:uid="{00000000-0005-0000-0000-0000F5930000}"/>
    <cellStyle name="Style1 3 15 9" xfId="9531" xr:uid="{00000000-0005-0000-0000-0000F6930000}"/>
    <cellStyle name="Style1 3 16" xfId="9532" xr:uid="{00000000-0005-0000-0000-0000F7930000}"/>
    <cellStyle name="Style1 3 16 10" xfId="9533" xr:uid="{00000000-0005-0000-0000-0000F8930000}"/>
    <cellStyle name="Style1 3 16 11" xfId="9534" xr:uid="{00000000-0005-0000-0000-0000F9930000}"/>
    <cellStyle name="Style1 3 16 12" xfId="9535" xr:uid="{00000000-0005-0000-0000-0000FA930000}"/>
    <cellStyle name="Style1 3 16 13" xfId="9536" xr:uid="{00000000-0005-0000-0000-0000FB930000}"/>
    <cellStyle name="Style1 3 16 14" xfId="9537" xr:uid="{00000000-0005-0000-0000-0000FC930000}"/>
    <cellStyle name="Style1 3 16 15" xfId="9538" xr:uid="{00000000-0005-0000-0000-0000FD930000}"/>
    <cellStyle name="Style1 3 16 16" xfId="9539" xr:uid="{00000000-0005-0000-0000-0000FE930000}"/>
    <cellStyle name="Style1 3 16 17" xfId="9540" xr:uid="{00000000-0005-0000-0000-0000FF930000}"/>
    <cellStyle name="Style1 3 16 18" xfId="9541" xr:uid="{00000000-0005-0000-0000-000000940000}"/>
    <cellStyle name="Style1 3 16 19" xfId="9542" xr:uid="{00000000-0005-0000-0000-000001940000}"/>
    <cellStyle name="Style1 3 16 2" xfId="9543" xr:uid="{00000000-0005-0000-0000-000002940000}"/>
    <cellStyle name="Style1 3 16 20" xfId="9544" xr:uid="{00000000-0005-0000-0000-000003940000}"/>
    <cellStyle name="Style1 3 16 21" xfId="9545" xr:uid="{00000000-0005-0000-0000-000004940000}"/>
    <cellStyle name="Style1 3 16 22" xfId="9546" xr:uid="{00000000-0005-0000-0000-000005940000}"/>
    <cellStyle name="Style1 3 16 23" xfId="9547" xr:uid="{00000000-0005-0000-0000-000006940000}"/>
    <cellStyle name="Style1 3 16 24" xfId="9548" xr:uid="{00000000-0005-0000-0000-000007940000}"/>
    <cellStyle name="Style1 3 16 25" xfId="9549" xr:uid="{00000000-0005-0000-0000-000008940000}"/>
    <cellStyle name="Style1 3 16 3" xfId="9550" xr:uid="{00000000-0005-0000-0000-000009940000}"/>
    <cellStyle name="Style1 3 16 4" xfId="9551" xr:uid="{00000000-0005-0000-0000-00000A940000}"/>
    <cellStyle name="Style1 3 16 5" xfId="9552" xr:uid="{00000000-0005-0000-0000-00000B940000}"/>
    <cellStyle name="Style1 3 16 6" xfId="9553" xr:uid="{00000000-0005-0000-0000-00000C940000}"/>
    <cellStyle name="Style1 3 16 7" xfId="9554" xr:uid="{00000000-0005-0000-0000-00000D940000}"/>
    <cellStyle name="Style1 3 16 8" xfId="9555" xr:uid="{00000000-0005-0000-0000-00000E940000}"/>
    <cellStyle name="Style1 3 16 9" xfId="9556" xr:uid="{00000000-0005-0000-0000-00000F940000}"/>
    <cellStyle name="Style1 3 17" xfId="9557" xr:uid="{00000000-0005-0000-0000-000010940000}"/>
    <cellStyle name="Style1 3 17 10" xfId="9558" xr:uid="{00000000-0005-0000-0000-000011940000}"/>
    <cellStyle name="Style1 3 17 11" xfId="9559" xr:uid="{00000000-0005-0000-0000-000012940000}"/>
    <cellStyle name="Style1 3 17 12" xfId="9560" xr:uid="{00000000-0005-0000-0000-000013940000}"/>
    <cellStyle name="Style1 3 17 13" xfId="9561" xr:uid="{00000000-0005-0000-0000-000014940000}"/>
    <cellStyle name="Style1 3 17 14" xfId="9562" xr:uid="{00000000-0005-0000-0000-000015940000}"/>
    <cellStyle name="Style1 3 17 15" xfId="9563" xr:uid="{00000000-0005-0000-0000-000016940000}"/>
    <cellStyle name="Style1 3 17 16" xfId="9564" xr:uid="{00000000-0005-0000-0000-000017940000}"/>
    <cellStyle name="Style1 3 17 17" xfId="9565" xr:uid="{00000000-0005-0000-0000-000018940000}"/>
    <cellStyle name="Style1 3 17 18" xfId="9566" xr:uid="{00000000-0005-0000-0000-000019940000}"/>
    <cellStyle name="Style1 3 17 19" xfId="9567" xr:uid="{00000000-0005-0000-0000-00001A940000}"/>
    <cellStyle name="Style1 3 17 2" xfId="9568" xr:uid="{00000000-0005-0000-0000-00001B940000}"/>
    <cellStyle name="Style1 3 17 20" xfId="9569" xr:uid="{00000000-0005-0000-0000-00001C940000}"/>
    <cellStyle name="Style1 3 17 21" xfId="9570" xr:uid="{00000000-0005-0000-0000-00001D940000}"/>
    <cellStyle name="Style1 3 17 22" xfId="9571" xr:uid="{00000000-0005-0000-0000-00001E940000}"/>
    <cellStyle name="Style1 3 17 23" xfId="9572" xr:uid="{00000000-0005-0000-0000-00001F940000}"/>
    <cellStyle name="Style1 3 17 24" xfId="9573" xr:uid="{00000000-0005-0000-0000-000020940000}"/>
    <cellStyle name="Style1 3 17 25" xfId="9574" xr:uid="{00000000-0005-0000-0000-000021940000}"/>
    <cellStyle name="Style1 3 17 3" xfId="9575" xr:uid="{00000000-0005-0000-0000-000022940000}"/>
    <cellStyle name="Style1 3 17 4" xfId="9576" xr:uid="{00000000-0005-0000-0000-000023940000}"/>
    <cellStyle name="Style1 3 17 5" xfId="9577" xr:uid="{00000000-0005-0000-0000-000024940000}"/>
    <cellStyle name="Style1 3 17 6" xfId="9578" xr:uid="{00000000-0005-0000-0000-000025940000}"/>
    <cellStyle name="Style1 3 17 7" xfId="9579" xr:uid="{00000000-0005-0000-0000-000026940000}"/>
    <cellStyle name="Style1 3 17 8" xfId="9580" xr:uid="{00000000-0005-0000-0000-000027940000}"/>
    <cellStyle name="Style1 3 17 9" xfId="9581" xr:uid="{00000000-0005-0000-0000-000028940000}"/>
    <cellStyle name="Style1 3 18" xfId="9582" xr:uid="{00000000-0005-0000-0000-000029940000}"/>
    <cellStyle name="Style1 3 18 10" xfId="9583" xr:uid="{00000000-0005-0000-0000-00002A940000}"/>
    <cellStyle name="Style1 3 18 11" xfId="9584" xr:uid="{00000000-0005-0000-0000-00002B940000}"/>
    <cellStyle name="Style1 3 18 12" xfId="9585" xr:uid="{00000000-0005-0000-0000-00002C940000}"/>
    <cellStyle name="Style1 3 18 13" xfId="9586" xr:uid="{00000000-0005-0000-0000-00002D940000}"/>
    <cellStyle name="Style1 3 18 14" xfId="9587" xr:uid="{00000000-0005-0000-0000-00002E940000}"/>
    <cellStyle name="Style1 3 18 15" xfId="9588" xr:uid="{00000000-0005-0000-0000-00002F940000}"/>
    <cellStyle name="Style1 3 18 16" xfId="9589" xr:uid="{00000000-0005-0000-0000-000030940000}"/>
    <cellStyle name="Style1 3 18 17" xfId="9590" xr:uid="{00000000-0005-0000-0000-000031940000}"/>
    <cellStyle name="Style1 3 18 18" xfId="9591" xr:uid="{00000000-0005-0000-0000-000032940000}"/>
    <cellStyle name="Style1 3 18 19" xfId="9592" xr:uid="{00000000-0005-0000-0000-000033940000}"/>
    <cellStyle name="Style1 3 18 2" xfId="9593" xr:uid="{00000000-0005-0000-0000-000034940000}"/>
    <cellStyle name="Style1 3 18 20" xfId="9594" xr:uid="{00000000-0005-0000-0000-000035940000}"/>
    <cellStyle name="Style1 3 18 21" xfId="9595" xr:uid="{00000000-0005-0000-0000-000036940000}"/>
    <cellStyle name="Style1 3 18 22" xfId="9596" xr:uid="{00000000-0005-0000-0000-000037940000}"/>
    <cellStyle name="Style1 3 18 23" xfId="9597" xr:uid="{00000000-0005-0000-0000-000038940000}"/>
    <cellStyle name="Style1 3 18 24" xfId="9598" xr:uid="{00000000-0005-0000-0000-000039940000}"/>
    <cellStyle name="Style1 3 18 25" xfId="9599" xr:uid="{00000000-0005-0000-0000-00003A940000}"/>
    <cellStyle name="Style1 3 18 3" xfId="9600" xr:uid="{00000000-0005-0000-0000-00003B940000}"/>
    <cellStyle name="Style1 3 18 4" xfId="9601" xr:uid="{00000000-0005-0000-0000-00003C940000}"/>
    <cellStyle name="Style1 3 18 5" xfId="9602" xr:uid="{00000000-0005-0000-0000-00003D940000}"/>
    <cellStyle name="Style1 3 18 6" xfId="9603" xr:uid="{00000000-0005-0000-0000-00003E940000}"/>
    <cellStyle name="Style1 3 18 7" xfId="9604" xr:uid="{00000000-0005-0000-0000-00003F940000}"/>
    <cellStyle name="Style1 3 18 8" xfId="9605" xr:uid="{00000000-0005-0000-0000-000040940000}"/>
    <cellStyle name="Style1 3 18 9" xfId="9606" xr:uid="{00000000-0005-0000-0000-000041940000}"/>
    <cellStyle name="Style1 3 19" xfId="9607" xr:uid="{00000000-0005-0000-0000-000042940000}"/>
    <cellStyle name="Style1 3 19 10" xfId="9608" xr:uid="{00000000-0005-0000-0000-000043940000}"/>
    <cellStyle name="Style1 3 19 11" xfId="9609" xr:uid="{00000000-0005-0000-0000-000044940000}"/>
    <cellStyle name="Style1 3 19 12" xfId="9610" xr:uid="{00000000-0005-0000-0000-000045940000}"/>
    <cellStyle name="Style1 3 19 13" xfId="9611" xr:uid="{00000000-0005-0000-0000-000046940000}"/>
    <cellStyle name="Style1 3 19 14" xfId="9612" xr:uid="{00000000-0005-0000-0000-000047940000}"/>
    <cellStyle name="Style1 3 19 15" xfId="9613" xr:uid="{00000000-0005-0000-0000-000048940000}"/>
    <cellStyle name="Style1 3 19 16" xfId="9614" xr:uid="{00000000-0005-0000-0000-000049940000}"/>
    <cellStyle name="Style1 3 19 17" xfId="9615" xr:uid="{00000000-0005-0000-0000-00004A940000}"/>
    <cellStyle name="Style1 3 19 18" xfId="9616" xr:uid="{00000000-0005-0000-0000-00004B940000}"/>
    <cellStyle name="Style1 3 19 19" xfId="9617" xr:uid="{00000000-0005-0000-0000-00004C940000}"/>
    <cellStyle name="Style1 3 19 2" xfId="9618" xr:uid="{00000000-0005-0000-0000-00004D940000}"/>
    <cellStyle name="Style1 3 19 20" xfId="9619" xr:uid="{00000000-0005-0000-0000-00004E940000}"/>
    <cellStyle name="Style1 3 19 21" xfId="9620" xr:uid="{00000000-0005-0000-0000-00004F940000}"/>
    <cellStyle name="Style1 3 19 22" xfId="9621" xr:uid="{00000000-0005-0000-0000-000050940000}"/>
    <cellStyle name="Style1 3 19 23" xfId="9622" xr:uid="{00000000-0005-0000-0000-000051940000}"/>
    <cellStyle name="Style1 3 19 24" xfId="9623" xr:uid="{00000000-0005-0000-0000-000052940000}"/>
    <cellStyle name="Style1 3 19 25" xfId="9624" xr:uid="{00000000-0005-0000-0000-000053940000}"/>
    <cellStyle name="Style1 3 19 3" xfId="9625" xr:uid="{00000000-0005-0000-0000-000054940000}"/>
    <cellStyle name="Style1 3 19 4" xfId="9626" xr:uid="{00000000-0005-0000-0000-000055940000}"/>
    <cellStyle name="Style1 3 19 5" xfId="9627" xr:uid="{00000000-0005-0000-0000-000056940000}"/>
    <cellStyle name="Style1 3 19 6" xfId="9628" xr:uid="{00000000-0005-0000-0000-000057940000}"/>
    <cellStyle name="Style1 3 19 7" xfId="9629" xr:uid="{00000000-0005-0000-0000-000058940000}"/>
    <cellStyle name="Style1 3 19 8" xfId="9630" xr:uid="{00000000-0005-0000-0000-000059940000}"/>
    <cellStyle name="Style1 3 19 9" xfId="9631" xr:uid="{00000000-0005-0000-0000-00005A940000}"/>
    <cellStyle name="Style1 3 2" xfId="9632" xr:uid="{00000000-0005-0000-0000-00005B940000}"/>
    <cellStyle name="Style1 3 2 10" xfId="9633" xr:uid="{00000000-0005-0000-0000-00005C940000}"/>
    <cellStyle name="Style1 3 2 11" xfId="9634" xr:uid="{00000000-0005-0000-0000-00005D940000}"/>
    <cellStyle name="Style1 3 2 12" xfId="9635" xr:uid="{00000000-0005-0000-0000-00005E940000}"/>
    <cellStyle name="Style1 3 2 13" xfId="9636" xr:uid="{00000000-0005-0000-0000-00005F940000}"/>
    <cellStyle name="Style1 3 2 14" xfId="9637" xr:uid="{00000000-0005-0000-0000-000060940000}"/>
    <cellStyle name="Style1 3 2 15" xfId="9638" xr:uid="{00000000-0005-0000-0000-000061940000}"/>
    <cellStyle name="Style1 3 2 16" xfId="9639" xr:uid="{00000000-0005-0000-0000-000062940000}"/>
    <cellStyle name="Style1 3 2 17" xfId="9640" xr:uid="{00000000-0005-0000-0000-000063940000}"/>
    <cellStyle name="Style1 3 2 18" xfId="9641" xr:uid="{00000000-0005-0000-0000-000064940000}"/>
    <cellStyle name="Style1 3 2 19" xfId="9642" xr:uid="{00000000-0005-0000-0000-000065940000}"/>
    <cellStyle name="Style1 3 2 2" xfId="9643" xr:uid="{00000000-0005-0000-0000-000066940000}"/>
    <cellStyle name="Style1 3 2 20" xfId="9644" xr:uid="{00000000-0005-0000-0000-000067940000}"/>
    <cellStyle name="Style1 3 2 21" xfId="9645" xr:uid="{00000000-0005-0000-0000-000068940000}"/>
    <cellStyle name="Style1 3 2 22" xfId="9646" xr:uid="{00000000-0005-0000-0000-000069940000}"/>
    <cellStyle name="Style1 3 2 23" xfId="9647" xr:uid="{00000000-0005-0000-0000-00006A940000}"/>
    <cellStyle name="Style1 3 2 24" xfId="9648" xr:uid="{00000000-0005-0000-0000-00006B940000}"/>
    <cellStyle name="Style1 3 2 25" xfId="9649" xr:uid="{00000000-0005-0000-0000-00006C940000}"/>
    <cellStyle name="Style1 3 2 3" xfId="9650" xr:uid="{00000000-0005-0000-0000-00006D940000}"/>
    <cellStyle name="Style1 3 2 4" xfId="9651" xr:uid="{00000000-0005-0000-0000-00006E940000}"/>
    <cellStyle name="Style1 3 2 5" xfId="9652" xr:uid="{00000000-0005-0000-0000-00006F940000}"/>
    <cellStyle name="Style1 3 2 6" xfId="9653" xr:uid="{00000000-0005-0000-0000-000070940000}"/>
    <cellStyle name="Style1 3 2 7" xfId="9654" xr:uid="{00000000-0005-0000-0000-000071940000}"/>
    <cellStyle name="Style1 3 2 8" xfId="9655" xr:uid="{00000000-0005-0000-0000-000072940000}"/>
    <cellStyle name="Style1 3 2 9" xfId="9656" xr:uid="{00000000-0005-0000-0000-000073940000}"/>
    <cellStyle name="Style1 3 20" xfId="9657" xr:uid="{00000000-0005-0000-0000-000074940000}"/>
    <cellStyle name="Style1 3 20 10" xfId="9658" xr:uid="{00000000-0005-0000-0000-000075940000}"/>
    <cellStyle name="Style1 3 20 11" xfId="9659" xr:uid="{00000000-0005-0000-0000-000076940000}"/>
    <cellStyle name="Style1 3 20 12" xfId="9660" xr:uid="{00000000-0005-0000-0000-000077940000}"/>
    <cellStyle name="Style1 3 20 13" xfId="9661" xr:uid="{00000000-0005-0000-0000-000078940000}"/>
    <cellStyle name="Style1 3 20 14" xfId="9662" xr:uid="{00000000-0005-0000-0000-000079940000}"/>
    <cellStyle name="Style1 3 20 15" xfId="9663" xr:uid="{00000000-0005-0000-0000-00007A940000}"/>
    <cellStyle name="Style1 3 20 16" xfId="9664" xr:uid="{00000000-0005-0000-0000-00007B940000}"/>
    <cellStyle name="Style1 3 20 17" xfId="9665" xr:uid="{00000000-0005-0000-0000-00007C940000}"/>
    <cellStyle name="Style1 3 20 18" xfId="9666" xr:uid="{00000000-0005-0000-0000-00007D940000}"/>
    <cellStyle name="Style1 3 20 19" xfId="9667" xr:uid="{00000000-0005-0000-0000-00007E940000}"/>
    <cellStyle name="Style1 3 20 2" xfId="9668" xr:uid="{00000000-0005-0000-0000-00007F940000}"/>
    <cellStyle name="Style1 3 20 20" xfId="9669" xr:uid="{00000000-0005-0000-0000-000080940000}"/>
    <cellStyle name="Style1 3 20 21" xfId="9670" xr:uid="{00000000-0005-0000-0000-000081940000}"/>
    <cellStyle name="Style1 3 20 22" xfId="9671" xr:uid="{00000000-0005-0000-0000-000082940000}"/>
    <cellStyle name="Style1 3 20 23" xfId="9672" xr:uid="{00000000-0005-0000-0000-000083940000}"/>
    <cellStyle name="Style1 3 20 24" xfId="9673" xr:uid="{00000000-0005-0000-0000-000084940000}"/>
    <cellStyle name="Style1 3 20 25" xfId="9674" xr:uid="{00000000-0005-0000-0000-000085940000}"/>
    <cellStyle name="Style1 3 20 3" xfId="9675" xr:uid="{00000000-0005-0000-0000-000086940000}"/>
    <cellStyle name="Style1 3 20 4" xfId="9676" xr:uid="{00000000-0005-0000-0000-000087940000}"/>
    <cellStyle name="Style1 3 20 5" xfId="9677" xr:uid="{00000000-0005-0000-0000-000088940000}"/>
    <cellStyle name="Style1 3 20 6" xfId="9678" xr:uid="{00000000-0005-0000-0000-000089940000}"/>
    <cellStyle name="Style1 3 20 7" xfId="9679" xr:uid="{00000000-0005-0000-0000-00008A940000}"/>
    <cellStyle name="Style1 3 20 8" xfId="9680" xr:uid="{00000000-0005-0000-0000-00008B940000}"/>
    <cellStyle name="Style1 3 20 9" xfId="9681" xr:uid="{00000000-0005-0000-0000-00008C940000}"/>
    <cellStyle name="Style1 3 21" xfId="9682" xr:uid="{00000000-0005-0000-0000-00008D940000}"/>
    <cellStyle name="Style1 3 21 10" xfId="9683" xr:uid="{00000000-0005-0000-0000-00008E940000}"/>
    <cellStyle name="Style1 3 21 11" xfId="9684" xr:uid="{00000000-0005-0000-0000-00008F940000}"/>
    <cellStyle name="Style1 3 21 12" xfId="9685" xr:uid="{00000000-0005-0000-0000-000090940000}"/>
    <cellStyle name="Style1 3 21 13" xfId="9686" xr:uid="{00000000-0005-0000-0000-000091940000}"/>
    <cellStyle name="Style1 3 21 14" xfId="9687" xr:uid="{00000000-0005-0000-0000-000092940000}"/>
    <cellStyle name="Style1 3 21 15" xfId="9688" xr:uid="{00000000-0005-0000-0000-000093940000}"/>
    <cellStyle name="Style1 3 21 16" xfId="9689" xr:uid="{00000000-0005-0000-0000-000094940000}"/>
    <cellStyle name="Style1 3 21 17" xfId="9690" xr:uid="{00000000-0005-0000-0000-000095940000}"/>
    <cellStyle name="Style1 3 21 18" xfId="9691" xr:uid="{00000000-0005-0000-0000-000096940000}"/>
    <cellStyle name="Style1 3 21 19" xfId="9692" xr:uid="{00000000-0005-0000-0000-000097940000}"/>
    <cellStyle name="Style1 3 21 2" xfId="9693" xr:uid="{00000000-0005-0000-0000-000098940000}"/>
    <cellStyle name="Style1 3 21 20" xfId="9694" xr:uid="{00000000-0005-0000-0000-000099940000}"/>
    <cellStyle name="Style1 3 21 21" xfId="9695" xr:uid="{00000000-0005-0000-0000-00009A940000}"/>
    <cellStyle name="Style1 3 21 22" xfId="9696" xr:uid="{00000000-0005-0000-0000-00009B940000}"/>
    <cellStyle name="Style1 3 21 23" xfId="9697" xr:uid="{00000000-0005-0000-0000-00009C940000}"/>
    <cellStyle name="Style1 3 21 24" xfId="9698" xr:uid="{00000000-0005-0000-0000-00009D940000}"/>
    <cellStyle name="Style1 3 21 25" xfId="9699" xr:uid="{00000000-0005-0000-0000-00009E940000}"/>
    <cellStyle name="Style1 3 21 3" xfId="9700" xr:uid="{00000000-0005-0000-0000-00009F940000}"/>
    <cellStyle name="Style1 3 21 4" xfId="9701" xr:uid="{00000000-0005-0000-0000-0000A0940000}"/>
    <cellStyle name="Style1 3 21 5" xfId="9702" xr:uid="{00000000-0005-0000-0000-0000A1940000}"/>
    <cellStyle name="Style1 3 21 6" xfId="9703" xr:uid="{00000000-0005-0000-0000-0000A2940000}"/>
    <cellStyle name="Style1 3 21 7" xfId="9704" xr:uid="{00000000-0005-0000-0000-0000A3940000}"/>
    <cellStyle name="Style1 3 21 8" xfId="9705" xr:uid="{00000000-0005-0000-0000-0000A4940000}"/>
    <cellStyle name="Style1 3 21 9" xfId="9706" xr:uid="{00000000-0005-0000-0000-0000A5940000}"/>
    <cellStyle name="Style1 3 22" xfId="9707" xr:uid="{00000000-0005-0000-0000-0000A6940000}"/>
    <cellStyle name="Style1 3 22 10" xfId="9708" xr:uid="{00000000-0005-0000-0000-0000A7940000}"/>
    <cellStyle name="Style1 3 22 11" xfId="9709" xr:uid="{00000000-0005-0000-0000-0000A8940000}"/>
    <cellStyle name="Style1 3 22 12" xfId="9710" xr:uid="{00000000-0005-0000-0000-0000A9940000}"/>
    <cellStyle name="Style1 3 22 13" xfId="9711" xr:uid="{00000000-0005-0000-0000-0000AA940000}"/>
    <cellStyle name="Style1 3 22 14" xfId="9712" xr:uid="{00000000-0005-0000-0000-0000AB940000}"/>
    <cellStyle name="Style1 3 22 15" xfId="9713" xr:uid="{00000000-0005-0000-0000-0000AC940000}"/>
    <cellStyle name="Style1 3 22 16" xfId="9714" xr:uid="{00000000-0005-0000-0000-0000AD940000}"/>
    <cellStyle name="Style1 3 22 17" xfId="9715" xr:uid="{00000000-0005-0000-0000-0000AE940000}"/>
    <cellStyle name="Style1 3 22 18" xfId="9716" xr:uid="{00000000-0005-0000-0000-0000AF940000}"/>
    <cellStyle name="Style1 3 22 19" xfId="9717" xr:uid="{00000000-0005-0000-0000-0000B0940000}"/>
    <cellStyle name="Style1 3 22 2" xfId="9718" xr:uid="{00000000-0005-0000-0000-0000B1940000}"/>
    <cellStyle name="Style1 3 22 20" xfId="9719" xr:uid="{00000000-0005-0000-0000-0000B2940000}"/>
    <cellStyle name="Style1 3 22 21" xfId="9720" xr:uid="{00000000-0005-0000-0000-0000B3940000}"/>
    <cellStyle name="Style1 3 22 22" xfId="9721" xr:uid="{00000000-0005-0000-0000-0000B4940000}"/>
    <cellStyle name="Style1 3 22 23" xfId="9722" xr:uid="{00000000-0005-0000-0000-0000B5940000}"/>
    <cellStyle name="Style1 3 22 24" xfId="9723" xr:uid="{00000000-0005-0000-0000-0000B6940000}"/>
    <cellStyle name="Style1 3 22 25" xfId="9724" xr:uid="{00000000-0005-0000-0000-0000B7940000}"/>
    <cellStyle name="Style1 3 22 3" xfId="9725" xr:uid="{00000000-0005-0000-0000-0000B8940000}"/>
    <cellStyle name="Style1 3 22 4" xfId="9726" xr:uid="{00000000-0005-0000-0000-0000B9940000}"/>
    <cellStyle name="Style1 3 22 5" xfId="9727" xr:uid="{00000000-0005-0000-0000-0000BA940000}"/>
    <cellStyle name="Style1 3 22 6" xfId="9728" xr:uid="{00000000-0005-0000-0000-0000BB940000}"/>
    <cellStyle name="Style1 3 22 7" xfId="9729" xr:uid="{00000000-0005-0000-0000-0000BC940000}"/>
    <cellStyle name="Style1 3 22 8" xfId="9730" xr:uid="{00000000-0005-0000-0000-0000BD940000}"/>
    <cellStyle name="Style1 3 22 9" xfId="9731" xr:uid="{00000000-0005-0000-0000-0000BE940000}"/>
    <cellStyle name="Style1 3 23" xfId="9732" xr:uid="{00000000-0005-0000-0000-0000BF940000}"/>
    <cellStyle name="Style1 3 23 10" xfId="9733" xr:uid="{00000000-0005-0000-0000-0000C0940000}"/>
    <cellStyle name="Style1 3 23 11" xfId="9734" xr:uid="{00000000-0005-0000-0000-0000C1940000}"/>
    <cellStyle name="Style1 3 23 12" xfId="9735" xr:uid="{00000000-0005-0000-0000-0000C2940000}"/>
    <cellStyle name="Style1 3 23 13" xfId="9736" xr:uid="{00000000-0005-0000-0000-0000C3940000}"/>
    <cellStyle name="Style1 3 23 14" xfId="9737" xr:uid="{00000000-0005-0000-0000-0000C4940000}"/>
    <cellStyle name="Style1 3 23 15" xfId="9738" xr:uid="{00000000-0005-0000-0000-0000C5940000}"/>
    <cellStyle name="Style1 3 23 16" xfId="9739" xr:uid="{00000000-0005-0000-0000-0000C6940000}"/>
    <cellStyle name="Style1 3 23 17" xfId="9740" xr:uid="{00000000-0005-0000-0000-0000C7940000}"/>
    <cellStyle name="Style1 3 23 18" xfId="9741" xr:uid="{00000000-0005-0000-0000-0000C8940000}"/>
    <cellStyle name="Style1 3 23 19" xfId="9742" xr:uid="{00000000-0005-0000-0000-0000C9940000}"/>
    <cellStyle name="Style1 3 23 2" xfId="9743" xr:uid="{00000000-0005-0000-0000-0000CA940000}"/>
    <cellStyle name="Style1 3 23 20" xfId="9744" xr:uid="{00000000-0005-0000-0000-0000CB940000}"/>
    <cellStyle name="Style1 3 23 21" xfId="9745" xr:uid="{00000000-0005-0000-0000-0000CC940000}"/>
    <cellStyle name="Style1 3 23 22" xfId="9746" xr:uid="{00000000-0005-0000-0000-0000CD940000}"/>
    <cellStyle name="Style1 3 23 23" xfId="9747" xr:uid="{00000000-0005-0000-0000-0000CE940000}"/>
    <cellStyle name="Style1 3 23 24" xfId="9748" xr:uid="{00000000-0005-0000-0000-0000CF940000}"/>
    <cellStyle name="Style1 3 23 25" xfId="9749" xr:uid="{00000000-0005-0000-0000-0000D0940000}"/>
    <cellStyle name="Style1 3 23 3" xfId="9750" xr:uid="{00000000-0005-0000-0000-0000D1940000}"/>
    <cellStyle name="Style1 3 23 4" xfId="9751" xr:uid="{00000000-0005-0000-0000-0000D2940000}"/>
    <cellStyle name="Style1 3 23 5" xfId="9752" xr:uid="{00000000-0005-0000-0000-0000D3940000}"/>
    <cellStyle name="Style1 3 23 6" xfId="9753" xr:uid="{00000000-0005-0000-0000-0000D4940000}"/>
    <cellStyle name="Style1 3 23 7" xfId="9754" xr:uid="{00000000-0005-0000-0000-0000D5940000}"/>
    <cellStyle name="Style1 3 23 8" xfId="9755" xr:uid="{00000000-0005-0000-0000-0000D6940000}"/>
    <cellStyle name="Style1 3 23 9" xfId="9756" xr:uid="{00000000-0005-0000-0000-0000D7940000}"/>
    <cellStyle name="Style1 3 24" xfId="9757" xr:uid="{00000000-0005-0000-0000-0000D8940000}"/>
    <cellStyle name="Style1 3 24 10" xfId="9758" xr:uid="{00000000-0005-0000-0000-0000D9940000}"/>
    <cellStyle name="Style1 3 24 11" xfId="9759" xr:uid="{00000000-0005-0000-0000-0000DA940000}"/>
    <cellStyle name="Style1 3 24 12" xfId="9760" xr:uid="{00000000-0005-0000-0000-0000DB940000}"/>
    <cellStyle name="Style1 3 24 13" xfId="9761" xr:uid="{00000000-0005-0000-0000-0000DC940000}"/>
    <cellStyle name="Style1 3 24 14" xfId="9762" xr:uid="{00000000-0005-0000-0000-0000DD940000}"/>
    <cellStyle name="Style1 3 24 15" xfId="9763" xr:uid="{00000000-0005-0000-0000-0000DE940000}"/>
    <cellStyle name="Style1 3 24 16" xfId="9764" xr:uid="{00000000-0005-0000-0000-0000DF940000}"/>
    <cellStyle name="Style1 3 24 17" xfId="9765" xr:uid="{00000000-0005-0000-0000-0000E0940000}"/>
    <cellStyle name="Style1 3 24 18" xfId="9766" xr:uid="{00000000-0005-0000-0000-0000E1940000}"/>
    <cellStyle name="Style1 3 24 19" xfId="9767" xr:uid="{00000000-0005-0000-0000-0000E2940000}"/>
    <cellStyle name="Style1 3 24 2" xfId="9768" xr:uid="{00000000-0005-0000-0000-0000E3940000}"/>
    <cellStyle name="Style1 3 24 20" xfId="9769" xr:uid="{00000000-0005-0000-0000-0000E4940000}"/>
    <cellStyle name="Style1 3 24 21" xfId="9770" xr:uid="{00000000-0005-0000-0000-0000E5940000}"/>
    <cellStyle name="Style1 3 24 22" xfId="9771" xr:uid="{00000000-0005-0000-0000-0000E6940000}"/>
    <cellStyle name="Style1 3 24 23" xfId="9772" xr:uid="{00000000-0005-0000-0000-0000E7940000}"/>
    <cellStyle name="Style1 3 24 24" xfId="9773" xr:uid="{00000000-0005-0000-0000-0000E8940000}"/>
    <cellStyle name="Style1 3 24 25" xfId="9774" xr:uid="{00000000-0005-0000-0000-0000E9940000}"/>
    <cellStyle name="Style1 3 24 3" xfId="9775" xr:uid="{00000000-0005-0000-0000-0000EA940000}"/>
    <cellStyle name="Style1 3 24 4" xfId="9776" xr:uid="{00000000-0005-0000-0000-0000EB940000}"/>
    <cellStyle name="Style1 3 24 5" xfId="9777" xr:uid="{00000000-0005-0000-0000-0000EC940000}"/>
    <cellStyle name="Style1 3 24 6" xfId="9778" xr:uid="{00000000-0005-0000-0000-0000ED940000}"/>
    <cellStyle name="Style1 3 24 7" xfId="9779" xr:uid="{00000000-0005-0000-0000-0000EE940000}"/>
    <cellStyle name="Style1 3 24 8" xfId="9780" xr:uid="{00000000-0005-0000-0000-0000EF940000}"/>
    <cellStyle name="Style1 3 24 9" xfId="9781" xr:uid="{00000000-0005-0000-0000-0000F0940000}"/>
    <cellStyle name="Style1 3 25" xfId="9782" xr:uid="{00000000-0005-0000-0000-0000F1940000}"/>
    <cellStyle name="Style1 3 25 10" xfId="9783" xr:uid="{00000000-0005-0000-0000-0000F2940000}"/>
    <cellStyle name="Style1 3 25 11" xfId="9784" xr:uid="{00000000-0005-0000-0000-0000F3940000}"/>
    <cellStyle name="Style1 3 25 12" xfId="9785" xr:uid="{00000000-0005-0000-0000-0000F4940000}"/>
    <cellStyle name="Style1 3 25 13" xfId="9786" xr:uid="{00000000-0005-0000-0000-0000F5940000}"/>
    <cellStyle name="Style1 3 25 14" xfId="9787" xr:uid="{00000000-0005-0000-0000-0000F6940000}"/>
    <cellStyle name="Style1 3 25 15" xfId="9788" xr:uid="{00000000-0005-0000-0000-0000F7940000}"/>
    <cellStyle name="Style1 3 25 16" xfId="9789" xr:uid="{00000000-0005-0000-0000-0000F8940000}"/>
    <cellStyle name="Style1 3 25 17" xfId="9790" xr:uid="{00000000-0005-0000-0000-0000F9940000}"/>
    <cellStyle name="Style1 3 25 18" xfId="9791" xr:uid="{00000000-0005-0000-0000-0000FA940000}"/>
    <cellStyle name="Style1 3 25 19" xfId="9792" xr:uid="{00000000-0005-0000-0000-0000FB940000}"/>
    <cellStyle name="Style1 3 25 2" xfId="9793" xr:uid="{00000000-0005-0000-0000-0000FC940000}"/>
    <cellStyle name="Style1 3 25 20" xfId="9794" xr:uid="{00000000-0005-0000-0000-0000FD940000}"/>
    <cellStyle name="Style1 3 25 21" xfId="9795" xr:uid="{00000000-0005-0000-0000-0000FE940000}"/>
    <cellStyle name="Style1 3 25 22" xfId="9796" xr:uid="{00000000-0005-0000-0000-0000FF940000}"/>
    <cellStyle name="Style1 3 25 23" xfId="9797" xr:uid="{00000000-0005-0000-0000-000000950000}"/>
    <cellStyle name="Style1 3 25 24" xfId="9798" xr:uid="{00000000-0005-0000-0000-000001950000}"/>
    <cellStyle name="Style1 3 25 25" xfId="9799" xr:uid="{00000000-0005-0000-0000-000002950000}"/>
    <cellStyle name="Style1 3 25 3" xfId="9800" xr:uid="{00000000-0005-0000-0000-000003950000}"/>
    <cellStyle name="Style1 3 25 4" xfId="9801" xr:uid="{00000000-0005-0000-0000-000004950000}"/>
    <cellStyle name="Style1 3 25 5" xfId="9802" xr:uid="{00000000-0005-0000-0000-000005950000}"/>
    <cellStyle name="Style1 3 25 6" xfId="9803" xr:uid="{00000000-0005-0000-0000-000006950000}"/>
    <cellStyle name="Style1 3 25 7" xfId="9804" xr:uid="{00000000-0005-0000-0000-000007950000}"/>
    <cellStyle name="Style1 3 25 8" xfId="9805" xr:uid="{00000000-0005-0000-0000-000008950000}"/>
    <cellStyle name="Style1 3 25 9" xfId="9806" xr:uid="{00000000-0005-0000-0000-000009950000}"/>
    <cellStyle name="Style1 3 26" xfId="9807" xr:uid="{00000000-0005-0000-0000-00000A950000}"/>
    <cellStyle name="Style1 3 26 10" xfId="9808" xr:uid="{00000000-0005-0000-0000-00000B950000}"/>
    <cellStyle name="Style1 3 26 11" xfId="9809" xr:uid="{00000000-0005-0000-0000-00000C950000}"/>
    <cellStyle name="Style1 3 26 12" xfId="9810" xr:uid="{00000000-0005-0000-0000-00000D950000}"/>
    <cellStyle name="Style1 3 26 13" xfId="9811" xr:uid="{00000000-0005-0000-0000-00000E950000}"/>
    <cellStyle name="Style1 3 26 14" xfId="9812" xr:uid="{00000000-0005-0000-0000-00000F950000}"/>
    <cellStyle name="Style1 3 26 15" xfId="9813" xr:uid="{00000000-0005-0000-0000-000010950000}"/>
    <cellStyle name="Style1 3 26 16" xfId="9814" xr:uid="{00000000-0005-0000-0000-000011950000}"/>
    <cellStyle name="Style1 3 26 17" xfId="9815" xr:uid="{00000000-0005-0000-0000-000012950000}"/>
    <cellStyle name="Style1 3 26 18" xfId="9816" xr:uid="{00000000-0005-0000-0000-000013950000}"/>
    <cellStyle name="Style1 3 26 19" xfId="9817" xr:uid="{00000000-0005-0000-0000-000014950000}"/>
    <cellStyle name="Style1 3 26 2" xfId="9818" xr:uid="{00000000-0005-0000-0000-000015950000}"/>
    <cellStyle name="Style1 3 26 20" xfId="9819" xr:uid="{00000000-0005-0000-0000-000016950000}"/>
    <cellStyle name="Style1 3 26 21" xfId="9820" xr:uid="{00000000-0005-0000-0000-000017950000}"/>
    <cellStyle name="Style1 3 26 22" xfId="9821" xr:uid="{00000000-0005-0000-0000-000018950000}"/>
    <cellStyle name="Style1 3 26 23" xfId="9822" xr:uid="{00000000-0005-0000-0000-000019950000}"/>
    <cellStyle name="Style1 3 26 24" xfId="9823" xr:uid="{00000000-0005-0000-0000-00001A950000}"/>
    <cellStyle name="Style1 3 26 25" xfId="9824" xr:uid="{00000000-0005-0000-0000-00001B950000}"/>
    <cellStyle name="Style1 3 26 3" xfId="9825" xr:uid="{00000000-0005-0000-0000-00001C950000}"/>
    <cellStyle name="Style1 3 26 4" xfId="9826" xr:uid="{00000000-0005-0000-0000-00001D950000}"/>
    <cellStyle name="Style1 3 26 5" xfId="9827" xr:uid="{00000000-0005-0000-0000-00001E950000}"/>
    <cellStyle name="Style1 3 26 6" xfId="9828" xr:uid="{00000000-0005-0000-0000-00001F950000}"/>
    <cellStyle name="Style1 3 26 7" xfId="9829" xr:uid="{00000000-0005-0000-0000-000020950000}"/>
    <cellStyle name="Style1 3 26 8" xfId="9830" xr:uid="{00000000-0005-0000-0000-000021950000}"/>
    <cellStyle name="Style1 3 26 9" xfId="9831" xr:uid="{00000000-0005-0000-0000-000022950000}"/>
    <cellStyle name="Style1 3 27" xfId="9832" xr:uid="{00000000-0005-0000-0000-000023950000}"/>
    <cellStyle name="Style1 3 27 10" xfId="9833" xr:uid="{00000000-0005-0000-0000-000024950000}"/>
    <cellStyle name="Style1 3 27 11" xfId="9834" xr:uid="{00000000-0005-0000-0000-000025950000}"/>
    <cellStyle name="Style1 3 27 12" xfId="9835" xr:uid="{00000000-0005-0000-0000-000026950000}"/>
    <cellStyle name="Style1 3 27 13" xfId="9836" xr:uid="{00000000-0005-0000-0000-000027950000}"/>
    <cellStyle name="Style1 3 27 14" xfId="9837" xr:uid="{00000000-0005-0000-0000-000028950000}"/>
    <cellStyle name="Style1 3 27 15" xfId="9838" xr:uid="{00000000-0005-0000-0000-000029950000}"/>
    <cellStyle name="Style1 3 27 16" xfId="9839" xr:uid="{00000000-0005-0000-0000-00002A950000}"/>
    <cellStyle name="Style1 3 27 17" xfId="9840" xr:uid="{00000000-0005-0000-0000-00002B950000}"/>
    <cellStyle name="Style1 3 27 18" xfId="9841" xr:uid="{00000000-0005-0000-0000-00002C950000}"/>
    <cellStyle name="Style1 3 27 19" xfId="9842" xr:uid="{00000000-0005-0000-0000-00002D950000}"/>
    <cellStyle name="Style1 3 27 2" xfId="9843" xr:uid="{00000000-0005-0000-0000-00002E950000}"/>
    <cellStyle name="Style1 3 27 20" xfId="9844" xr:uid="{00000000-0005-0000-0000-00002F950000}"/>
    <cellStyle name="Style1 3 27 21" xfId="9845" xr:uid="{00000000-0005-0000-0000-000030950000}"/>
    <cellStyle name="Style1 3 27 22" xfId="9846" xr:uid="{00000000-0005-0000-0000-000031950000}"/>
    <cellStyle name="Style1 3 27 23" xfId="9847" xr:uid="{00000000-0005-0000-0000-000032950000}"/>
    <cellStyle name="Style1 3 27 24" xfId="9848" xr:uid="{00000000-0005-0000-0000-000033950000}"/>
    <cellStyle name="Style1 3 27 25" xfId="9849" xr:uid="{00000000-0005-0000-0000-000034950000}"/>
    <cellStyle name="Style1 3 27 3" xfId="9850" xr:uid="{00000000-0005-0000-0000-000035950000}"/>
    <cellStyle name="Style1 3 27 4" xfId="9851" xr:uid="{00000000-0005-0000-0000-000036950000}"/>
    <cellStyle name="Style1 3 27 5" xfId="9852" xr:uid="{00000000-0005-0000-0000-000037950000}"/>
    <cellStyle name="Style1 3 27 6" xfId="9853" xr:uid="{00000000-0005-0000-0000-000038950000}"/>
    <cellStyle name="Style1 3 27 7" xfId="9854" xr:uid="{00000000-0005-0000-0000-000039950000}"/>
    <cellStyle name="Style1 3 27 8" xfId="9855" xr:uid="{00000000-0005-0000-0000-00003A950000}"/>
    <cellStyle name="Style1 3 27 9" xfId="9856" xr:uid="{00000000-0005-0000-0000-00003B950000}"/>
    <cellStyle name="Style1 3 28" xfId="9857" xr:uid="{00000000-0005-0000-0000-00003C950000}"/>
    <cellStyle name="Style1 3 28 2" xfId="9858" xr:uid="{00000000-0005-0000-0000-00003D950000}"/>
    <cellStyle name="Style1 3 29" xfId="9859" xr:uid="{00000000-0005-0000-0000-00003E950000}"/>
    <cellStyle name="Style1 3 29 2" xfId="16252" xr:uid="{00000000-0005-0000-0000-00003F950000}"/>
    <cellStyle name="Style1 3 29 2 2" xfId="16289" xr:uid="{00000000-0005-0000-0000-000040950000}"/>
    <cellStyle name="Style1 3 29 3" xfId="16263" xr:uid="{00000000-0005-0000-0000-000041950000}"/>
    <cellStyle name="Style1 3 3" xfId="9860" xr:uid="{00000000-0005-0000-0000-000042950000}"/>
    <cellStyle name="Style1 3 3 10" xfId="9861" xr:uid="{00000000-0005-0000-0000-000043950000}"/>
    <cellStyle name="Style1 3 3 10 10" xfId="9862" xr:uid="{00000000-0005-0000-0000-000044950000}"/>
    <cellStyle name="Style1 3 3 10 11" xfId="9863" xr:uid="{00000000-0005-0000-0000-000045950000}"/>
    <cellStyle name="Style1 3 3 10 12" xfId="9864" xr:uid="{00000000-0005-0000-0000-000046950000}"/>
    <cellStyle name="Style1 3 3 10 13" xfId="9865" xr:uid="{00000000-0005-0000-0000-000047950000}"/>
    <cellStyle name="Style1 3 3 10 14" xfId="9866" xr:uid="{00000000-0005-0000-0000-000048950000}"/>
    <cellStyle name="Style1 3 3 10 15" xfId="9867" xr:uid="{00000000-0005-0000-0000-000049950000}"/>
    <cellStyle name="Style1 3 3 10 16" xfId="9868" xr:uid="{00000000-0005-0000-0000-00004A950000}"/>
    <cellStyle name="Style1 3 3 10 17" xfId="9869" xr:uid="{00000000-0005-0000-0000-00004B950000}"/>
    <cellStyle name="Style1 3 3 10 18" xfId="9870" xr:uid="{00000000-0005-0000-0000-00004C950000}"/>
    <cellStyle name="Style1 3 3 10 19" xfId="9871" xr:uid="{00000000-0005-0000-0000-00004D950000}"/>
    <cellStyle name="Style1 3 3 10 2" xfId="9872" xr:uid="{00000000-0005-0000-0000-00004E950000}"/>
    <cellStyle name="Style1 3 3 10 20" xfId="9873" xr:uid="{00000000-0005-0000-0000-00004F950000}"/>
    <cellStyle name="Style1 3 3 10 21" xfId="9874" xr:uid="{00000000-0005-0000-0000-000050950000}"/>
    <cellStyle name="Style1 3 3 10 22" xfId="9875" xr:uid="{00000000-0005-0000-0000-000051950000}"/>
    <cellStyle name="Style1 3 3 10 23" xfId="9876" xr:uid="{00000000-0005-0000-0000-000052950000}"/>
    <cellStyle name="Style1 3 3 10 24" xfId="9877" xr:uid="{00000000-0005-0000-0000-000053950000}"/>
    <cellStyle name="Style1 3 3 10 25" xfId="9878" xr:uid="{00000000-0005-0000-0000-000054950000}"/>
    <cellStyle name="Style1 3 3 10 3" xfId="9879" xr:uid="{00000000-0005-0000-0000-000055950000}"/>
    <cellStyle name="Style1 3 3 10 4" xfId="9880" xr:uid="{00000000-0005-0000-0000-000056950000}"/>
    <cellStyle name="Style1 3 3 10 5" xfId="9881" xr:uid="{00000000-0005-0000-0000-000057950000}"/>
    <cellStyle name="Style1 3 3 10 6" xfId="9882" xr:uid="{00000000-0005-0000-0000-000058950000}"/>
    <cellStyle name="Style1 3 3 10 7" xfId="9883" xr:uid="{00000000-0005-0000-0000-000059950000}"/>
    <cellStyle name="Style1 3 3 10 8" xfId="9884" xr:uid="{00000000-0005-0000-0000-00005A950000}"/>
    <cellStyle name="Style1 3 3 10 9" xfId="9885" xr:uid="{00000000-0005-0000-0000-00005B950000}"/>
    <cellStyle name="Style1 3 3 11" xfId="9886" xr:uid="{00000000-0005-0000-0000-00005C950000}"/>
    <cellStyle name="Style1 3 3 11 10" xfId="9887" xr:uid="{00000000-0005-0000-0000-00005D950000}"/>
    <cellStyle name="Style1 3 3 11 11" xfId="9888" xr:uid="{00000000-0005-0000-0000-00005E950000}"/>
    <cellStyle name="Style1 3 3 11 12" xfId="9889" xr:uid="{00000000-0005-0000-0000-00005F950000}"/>
    <cellStyle name="Style1 3 3 11 13" xfId="9890" xr:uid="{00000000-0005-0000-0000-000060950000}"/>
    <cellStyle name="Style1 3 3 11 14" xfId="9891" xr:uid="{00000000-0005-0000-0000-000061950000}"/>
    <cellStyle name="Style1 3 3 11 15" xfId="9892" xr:uid="{00000000-0005-0000-0000-000062950000}"/>
    <cellStyle name="Style1 3 3 11 16" xfId="9893" xr:uid="{00000000-0005-0000-0000-000063950000}"/>
    <cellStyle name="Style1 3 3 11 17" xfId="9894" xr:uid="{00000000-0005-0000-0000-000064950000}"/>
    <cellStyle name="Style1 3 3 11 18" xfId="9895" xr:uid="{00000000-0005-0000-0000-000065950000}"/>
    <cellStyle name="Style1 3 3 11 19" xfId="9896" xr:uid="{00000000-0005-0000-0000-000066950000}"/>
    <cellStyle name="Style1 3 3 11 2" xfId="9897" xr:uid="{00000000-0005-0000-0000-000067950000}"/>
    <cellStyle name="Style1 3 3 11 20" xfId="9898" xr:uid="{00000000-0005-0000-0000-000068950000}"/>
    <cellStyle name="Style1 3 3 11 21" xfId="9899" xr:uid="{00000000-0005-0000-0000-000069950000}"/>
    <cellStyle name="Style1 3 3 11 22" xfId="9900" xr:uid="{00000000-0005-0000-0000-00006A950000}"/>
    <cellStyle name="Style1 3 3 11 23" xfId="9901" xr:uid="{00000000-0005-0000-0000-00006B950000}"/>
    <cellStyle name="Style1 3 3 11 24" xfId="9902" xr:uid="{00000000-0005-0000-0000-00006C950000}"/>
    <cellStyle name="Style1 3 3 11 25" xfId="9903" xr:uid="{00000000-0005-0000-0000-00006D950000}"/>
    <cellStyle name="Style1 3 3 11 3" xfId="9904" xr:uid="{00000000-0005-0000-0000-00006E950000}"/>
    <cellStyle name="Style1 3 3 11 4" xfId="9905" xr:uid="{00000000-0005-0000-0000-00006F950000}"/>
    <cellStyle name="Style1 3 3 11 5" xfId="9906" xr:uid="{00000000-0005-0000-0000-000070950000}"/>
    <cellStyle name="Style1 3 3 11 6" xfId="9907" xr:uid="{00000000-0005-0000-0000-000071950000}"/>
    <cellStyle name="Style1 3 3 11 7" xfId="9908" xr:uid="{00000000-0005-0000-0000-000072950000}"/>
    <cellStyle name="Style1 3 3 11 8" xfId="9909" xr:uid="{00000000-0005-0000-0000-000073950000}"/>
    <cellStyle name="Style1 3 3 11 9" xfId="9910" xr:uid="{00000000-0005-0000-0000-000074950000}"/>
    <cellStyle name="Style1 3 3 12" xfId="9911" xr:uid="{00000000-0005-0000-0000-000075950000}"/>
    <cellStyle name="Style1 3 3 12 10" xfId="9912" xr:uid="{00000000-0005-0000-0000-000076950000}"/>
    <cellStyle name="Style1 3 3 12 11" xfId="9913" xr:uid="{00000000-0005-0000-0000-000077950000}"/>
    <cellStyle name="Style1 3 3 12 12" xfId="9914" xr:uid="{00000000-0005-0000-0000-000078950000}"/>
    <cellStyle name="Style1 3 3 12 13" xfId="9915" xr:uid="{00000000-0005-0000-0000-000079950000}"/>
    <cellStyle name="Style1 3 3 12 14" xfId="9916" xr:uid="{00000000-0005-0000-0000-00007A950000}"/>
    <cellStyle name="Style1 3 3 12 15" xfId="9917" xr:uid="{00000000-0005-0000-0000-00007B950000}"/>
    <cellStyle name="Style1 3 3 12 16" xfId="9918" xr:uid="{00000000-0005-0000-0000-00007C950000}"/>
    <cellStyle name="Style1 3 3 12 17" xfId="9919" xr:uid="{00000000-0005-0000-0000-00007D950000}"/>
    <cellStyle name="Style1 3 3 12 18" xfId="9920" xr:uid="{00000000-0005-0000-0000-00007E950000}"/>
    <cellStyle name="Style1 3 3 12 19" xfId="9921" xr:uid="{00000000-0005-0000-0000-00007F950000}"/>
    <cellStyle name="Style1 3 3 12 2" xfId="9922" xr:uid="{00000000-0005-0000-0000-000080950000}"/>
    <cellStyle name="Style1 3 3 12 20" xfId="9923" xr:uid="{00000000-0005-0000-0000-000081950000}"/>
    <cellStyle name="Style1 3 3 12 21" xfId="9924" xr:uid="{00000000-0005-0000-0000-000082950000}"/>
    <cellStyle name="Style1 3 3 12 22" xfId="9925" xr:uid="{00000000-0005-0000-0000-000083950000}"/>
    <cellStyle name="Style1 3 3 12 23" xfId="9926" xr:uid="{00000000-0005-0000-0000-000084950000}"/>
    <cellStyle name="Style1 3 3 12 24" xfId="9927" xr:uid="{00000000-0005-0000-0000-000085950000}"/>
    <cellStyle name="Style1 3 3 12 25" xfId="9928" xr:uid="{00000000-0005-0000-0000-000086950000}"/>
    <cellStyle name="Style1 3 3 12 3" xfId="9929" xr:uid="{00000000-0005-0000-0000-000087950000}"/>
    <cellStyle name="Style1 3 3 12 4" xfId="9930" xr:uid="{00000000-0005-0000-0000-000088950000}"/>
    <cellStyle name="Style1 3 3 12 5" xfId="9931" xr:uid="{00000000-0005-0000-0000-000089950000}"/>
    <cellStyle name="Style1 3 3 12 6" xfId="9932" xr:uid="{00000000-0005-0000-0000-00008A950000}"/>
    <cellStyle name="Style1 3 3 12 7" xfId="9933" xr:uid="{00000000-0005-0000-0000-00008B950000}"/>
    <cellStyle name="Style1 3 3 12 8" xfId="9934" xr:uid="{00000000-0005-0000-0000-00008C950000}"/>
    <cellStyle name="Style1 3 3 12 9" xfId="9935" xr:uid="{00000000-0005-0000-0000-00008D950000}"/>
    <cellStyle name="Style1 3 3 13" xfId="9936" xr:uid="{00000000-0005-0000-0000-00008E950000}"/>
    <cellStyle name="Style1 3 3 13 10" xfId="9937" xr:uid="{00000000-0005-0000-0000-00008F950000}"/>
    <cellStyle name="Style1 3 3 13 11" xfId="9938" xr:uid="{00000000-0005-0000-0000-000090950000}"/>
    <cellStyle name="Style1 3 3 13 12" xfId="9939" xr:uid="{00000000-0005-0000-0000-000091950000}"/>
    <cellStyle name="Style1 3 3 13 13" xfId="9940" xr:uid="{00000000-0005-0000-0000-000092950000}"/>
    <cellStyle name="Style1 3 3 13 14" xfId="9941" xr:uid="{00000000-0005-0000-0000-000093950000}"/>
    <cellStyle name="Style1 3 3 13 15" xfId="9942" xr:uid="{00000000-0005-0000-0000-000094950000}"/>
    <cellStyle name="Style1 3 3 13 16" xfId="9943" xr:uid="{00000000-0005-0000-0000-000095950000}"/>
    <cellStyle name="Style1 3 3 13 17" xfId="9944" xr:uid="{00000000-0005-0000-0000-000096950000}"/>
    <cellStyle name="Style1 3 3 13 18" xfId="9945" xr:uid="{00000000-0005-0000-0000-000097950000}"/>
    <cellStyle name="Style1 3 3 13 19" xfId="9946" xr:uid="{00000000-0005-0000-0000-000098950000}"/>
    <cellStyle name="Style1 3 3 13 2" xfId="9947" xr:uid="{00000000-0005-0000-0000-000099950000}"/>
    <cellStyle name="Style1 3 3 13 20" xfId="9948" xr:uid="{00000000-0005-0000-0000-00009A950000}"/>
    <cellStyle name="Style1 3 3 13 21" xfId="9949" xr:uid="{00000000-0005-0000-0000-00009B950000}"/>
    <cellStyle name="Style1 3 3 13 22" xfId="9950" xr:uid="{00000000-0005-0000-0000-00009C950000}"/>
    <cellStyle name="Style1 3 3 13 23" xfId="9951" xr:uid="{00000000-0005-0000-0000-00009D950000}"/>
    <cellStyle name="Style1 3 3 13 24" xfId="9952" xr:uid="{00000000-0005-0000-0000-00009E950000}"/>
    <cellStyle name="Style1 3 3 13 25" xfId="9953" xr:uid="{00000000-0005-0000-0000-00009F950000}"/>
    <cellStyle name="Style1 3 3 13 3" xfId="9954" xr:uid="{00000000-0005-0000-0000-0000A0950000}"/>
    <cellStyle name="Style1 3 3 13 4" xfId="9955" xr:uid="{00000000-0005-0000-0000-0000A1950000}"/>
    <cellStyle name="Style1 3 3 13 5" xfId="9956" xr:uid="{00000000-0005-0000-0000-0000A2950000}"/>
    <cellStyle name="Style1 3 3 13 6" xfId="9957" xr:uid="{00000000-0005-0000-0000-0000A3950000}"/>
    <cellStyle name="Style1 3 3 13 7" xfId="9958" xr:uid="{00000000-0005-0000-0000-0000A4950000}"/>
    <cellStyle name="Style1 3 3 13 8" xfId="9959" xr:uid="{00000000-0005-0000-0000-0000A5950000}"/>
    <cellStyle name="Style1 3 3 13 9" xfId="9960" xr:uid="{00000000-0005-0000-0000-0000A6950000}"/>
    <cellStyle name="Style1 3 3 14" xfId="9961" xr:uid="{00000000-0005-0000-0000-0000A7950000}"/>
    <cellStyle name="Style1 3 3 14 10" xfId="9962" xr:uid="{00000000-0005-0000-0000-0000A8950000}"/>
    <cellStyle name="Style1 3 3 14 11" xfId="9963" xr:uid="{00000000-0005-0000-0000-0000A9950000}"/>
    <cellStyle name="Style1 3 3 14 12" xfId="9964" xr:uid="{00000000-0005-0000-0000-0000AA950000}"/>
    <cellStyle name="Style1 3 3 14 13" xfId="9965" xr:uid="{00000000-0005-0000-0000-0000AB950000}"/>
    <cellStyle name="Style1 3 3 14 14" xfId="9966" xr:uid="{00000000-0005-0000-0000-0000AC950000}"/>
    <cellStyle name="Style1 3 3 14 15" xfId="9967" xr:uid="{00000000-0005-0000-0000-0000AD950000}"/>
    <cellStyle name="Style1 3 3 14 16" xfId="9968" xr:uid="{00000000-0005-0000-0000-0000AE950000}"/>
    <cellStyle name="Style1 3 3 14 17" xfId="9969" xr:uid="{00000000-0005-0000-0000-0000AF950000}"/>
    <cellStyle name="Style1 3 3 14 18" xfId="9970" xr:uid="{00000000-0005-0000-0000-0000B0950000}"/>
    <cellStyle name="Style1 3 3 14 19" xfId="9971" xr:uid="{00000000-0005-0000-0000-0000B1950000}"/>
    <cellStyle name="Style1 3 3 14 2" xfId="9972" xr:uid="{00000000-0005-0000-0000-0000B2950000}"/>
    <cellStyle name="Style1 3 3 14 20" xfId="9973" xr:uid="{00000000-0005-0000-0000-0000B3950000}"/>
    <cellStyle name="Style1 3 3 14 21" xfId="9974" xr:uid="{00000000-0005-0000-0000-0000B4950000}"/>
    <cellStyle name="Style1 3 3 14 22" xfId="9975" xr:uid="{00000000-0005-0000-0000-0000B5950000}"/>
    <cellStyle name="Style1 3 3 14 23" xfId="9976" xr:uid="{00000000-0005-0000-0000-0000B6950000}"/>
    <cellStyle name="Style1 3 3 14 24" xfId="9977" xr:uid="{00000000-0005-0000-0000-0000B7950000}"/>
    <cellStyle name="Style1 3 3 14 25" xfId="9978" xr:uid="{00000000-0005-0000-0000-0000B8950000}"/>
    <cellStyle name="Style1 3 3 14 3" xfId="9979" xr:uid="{00000000-0005-0000-0000-0000B9950000}"/>
    <cellStyle name="Style1 3 3 14 4" xfId="9980" xr:uid="{00000000-0005-0000-0000-0000BA950000}"/>
    <cellStyle name="Style1 3 3 14 5" xfId="9981" xr:uid="{00000000-0005-0000-0000-0000BB950000}"/>
    <cellStyle name="Style1 3 3 14 6" xfId="9982" xr:uid="{00000000-0005-0000-0000-0000BC950000}"/>
    <cellStyle name="Style1 3 3 14 7" xfId="9983" xr:uid="{00000000-0005-0000-0000-0000BD950000}"/>
    <cellStyle name="Style1 3 3 14 8" xfId="9984" xr:uid="{00000000-0005-0000-0000-0000BE950000}"/>
    <cellStyle name="Style1 3 3 14 9" xfId="9985" xr:uid="{00000000-0005-0000-0000-0000BF950000}"/>
    <cellStyle name="Style1 3 3 15" xfId="9986" xr:uid="{00000000-0005-0000-0000-0000C0950000}"/>
    <cellStyle name="Style1 3 3 15 10" xfId="9987" xr:uid="{00000000-0005-0000-0000-0000C1950000}"/>
    <cellStyle name="Style1 3 3 15 11" xfId="9988" xr:uid="{00000000-0005-0000-0000-0000C2950000}"/>
    <cellStyle name="Style1 3 3 15 12" xfId="9989" xr:uid="{00000000-0005-0000-0000-0000C3950000}"/>
    <cellStyle name="Style1 3 3 15 13" xfId="9990" xr:uid="{00000000-0005-0000-0000-0000C4950000}"/>
    <cellStyle name="Style1 3 3 15 14" xfId="9991" xr:uid="{00000000-0005-0000-0000-0000C5950000}"/>
    <cellStyle name="Style1 3 3 15 15" xfId="9992" xr:uid="{00000000-0005-0000-0000-0000C6950000}"/>
    <cellStyle name="Style1 3 3 15 16" xfId="9993" xr:uid="{00000000-0005-0000-0000-0000C7950000}"/>
    <cellStyle name="Style1 3 3 15 17" xfId="9994" xr:uid="{00000000-0005-0000-0000-0000C8950000}"/>
    <cellStyle name="Style1 3 3 15 18" xfId="9995" xr:uid="{00000000-0005-0000-0000-0000C9950000}"/>
    <cellStyle name="Style1 3 3 15 19" xfId="9996" xr:uid="{00000000-0005-0000-0000-0000CA950000}"/>
    <cellStyle name="Style1 3 3 15 2" xfId="9997" xr:uid="{00000000-0005-0000-0000-0000CB950000}"/>
    <cellStyle name="Style1 3 3 15 20" xfId="9998" xr:uid="{00000000-0005-0000-0000-0000CC950000}"/>
    <cellStyle name="Style1 3 3 15 21" xfId="9999" xr:uid="{00000000-0005-0000-0000-0000CD950000}"/>
    <cellStyle name="Style1 3 3 15 22" xfId="10000" xr:uid="{00000000-0005-0000-0000-0000CE950000}"/>
    <cellStyle name="Style1 3 3 15 23" xfId="10001" xr:uid="{00000000-0005-0000-0000-0000CF950000}"/>
    <cellStyle name="Style1 3 3 15 24" xfId="10002" xr:uid="{00000000-0005-0000-0000-0000D0950000}"/>
    <cellStyle name="Style1 3 3 15 25" xfId="10003" xr:uid="{00000000-0005-0000-0000-0000D1950000}"/>
    <cellStyle name="Style1 3 3 15 3" xfId="10004" xr:uid="{00000000-0005-0000-0000-0000D2950000}"/>
    <cellStyle name="Style1 3 3 15 4" xfId="10005" xr:uid="{00000000-0005-0000-0000-0000D3950000}"/>
    <cellStyle name="Style1 3 3 15 5" xfId="10006" xr:uid="{00000000-0005-0000-0000-0000D4950000}"/>
    <cellStyle name="Style1 3 3 15 6" xfId="10007" xr:uid="{00000000-0005-0000-0000-0000D5950000}"/>
    <cellStyle name="Style1 3 3 15 7" xfId="10008" xr:uid="{00000000-0005-0000-0000-0000D6950000}"/>
    <cellStyle name="Style1 3 3 15 8" xfId="10009" xr:uid="{00000000-0005-0000-0000-0000D7950000}"/>
    <cellStyle name="Style1 3 3 15 9" xfId="10010" xr:uid="{00000000-0005-0000-0000-0000D8950000}"/>
    <cellStyle name="Style1 3 3 16" xfId="10011" xr:uid="{00000000-0005-0000-0000-0000D9950000}"/>
    <cellStyle name="Style1 3 3 16 10" xfId="10012" xr:uid="{00000000-0005-0000-0000-0000DA950000}"/>
    <cellStyle name="Style1 3 3 16 11" xfId="10013" xr:uid="{00000000-0005-0000-0000-0000DB950000}"/>
    <cellStyle name="Style1 3 3 16 12" xfId="10014" xr:uid="{00000000-0005-0000-0000-0000DC950000}"/>
    <cellStyle name="Style1 3 3 16 13" xfId="10015" xr:uid="{00000000-0005-0000-0000-0000DD950000}"/>
    <cellStyle name="Style1 3 3 16 14" xfId="10016" xr:uid="{00000000-0005-0000-0000-0000DE950000}"/>
    <cellStyle name="Style1 3 3 16 15" xfId="10017" xr:uid="{00000000-0005-0000-0000-0000DF950000}"/>
    <cellStyle name="Style1 3 3 16 16" xfId="10018" xr:uid="{00000000-0005-0000-0000-0000E0950000}"/>
    <cellStyle name="Style1 3 3 16 17" xfId="10019" xr:uid="{00000000-0005-0000-0000-0000E1950000}"/>
    <cellStyle name="Style1 3 3 16 18" xfId="10020" xr:uid="{00000000-0005-0000-0000-0000E2950000}"/>
    <cellStyle name="Style1 3 3 16 19" xfId="10021" xr:uid="{00000000-0005-0000-0000-0000E3950000}"/>
    <cellStyle name="Style1 3 3 16 2" xfId="10022" xr:uid="{00000000-0005-0000-0000-0000E4950000}"/>
    <cellStyle name="Style1 3 3 16 20" xfId="10023" xr:uid="{00000000-0005-0000-0000-0000E5950000}"/>
    <cellStyle name="Style1 3 3 16 21" xfId="10024" xr:uid="{00000000-0005-0000-0000-0000E6950000}"/>
    <cellStyle name="Style1 3 3 16 22" xfId="10025" xr:uid="{00000000-0005-0000-0000-0000E7950000}"/>
    <cellStyle name="Style1 3 3 16 23" xfId="10026" xr:uid="{00000000-0005-0000-0000-0000E8950000}"/>
    <cellStyle name="Style1 3 3 16 24" xfId="10027" xr:uid="{00000000-0005-0000-0000-0000E9950000}"/>
    <cellStyle name="Style1 3 3 16 25" xfId="10028" xr:uid="{00000000-0005-0000-0000-0000EA950000}"/>
    <cellStyle name="Style1 3 3 16 3" xfId="10029" xr:uid="{00000000-0005-0000-0000-0000EB950000}"/>
    <cellStyle name="Style1 3 3 16 4" xfId="10030" xr:uid="{00000000-0005-0000-0000-0000EC950000}"/>
    <cellStyle name="Style1 3 3 16 5" xfId="10031" xr:uid="{00000000-0005-0000-0000-0000ED950000}"/>
    <cellStyle name="Style1 3 3 16 6" xfId="10032" xr:uid="{00000000-0005-0000-0000-0000EE950000}"/>
    <cellStyle name="Style1 3 3 16 7" xfId="10033" xr:uid="{00000000-0005-0000-0000-0000EF950000}"/>
    <cellStyle name="Style1 3 3 16 8" xfId="10034" xr:uid="{00000000-0005-0000-0000-0000F0950000}"/>
    <cellStyle name="Style1 3 3 16 9" xfId="10035" xr:uid="{00000000-0005-0000-0000-0000F1950000}"/>
    <cellStyle name="Style1 3 3 17" xfId="10036" xr:uid="{00000000-0005-0000-0000-0000F2950000}"/>
    <cellStyle name="Style1 3 3 17 10" xfId="10037" xr:uid="{00000000-0005-0000-0000-0000F3950000}"/>
    <cellStyle name="Style1 3 3 17 11" xfId="10038" xr:uid="{00000000-0005-0000-0000-0000F4950000}"/>
    <cellStyle name="Style1 3 3 17 12" xfId="10039" xr:uid="{00000000-0005-0000-0000-0000F5950000}"/>
    <cellStyle name="Style1 3 3 17 13" xfId="10040" xr:uid="{00000000-0005-0000-0000-0000F6950000}"/>
    <cellStyle name="Style1 3 3 17 14" xfId="10041" xr:uid="{00000000-0005-0000-0000-0000F7950000}"/>
    <cellStyle name="Style1 3 3 17 15" xfId="10042" xr:uid="{00000000-0005-0000-0000-0000F8950000}"/>
    <cellStyle name="Style1 3 3 17 16" xfId="10043" xr:uid="{00000000-0005-0000-0000-0000F9950000}"/>
    <cellStyle name="Style1 3 3 17 17" xfId="10044" xr:uid="{00000000-0005-0000-0000-0000FA950000}"/>
    <cellStyle name="Style1 3 3 17 18" xfId="10045" xr:uid="{00000000-0005-0000-0000-0000FB950000}"/>
    <cellStyle name="Style1 3 3 17 19" xfId="10046" xr:uid="{00000000-0005-0000-0000-0000FC950000}"/>
    <cellStyle name="Style1 3 3 17 2" xfId="10047" xr:uid="{00000000-0005-0000-0000-0000FD950000}"/>
    <cellStyle name="Style1 3 3 17 20" xfId="10048" xr:uid="{00000000-0005-0000-0000-0000FE950000}"/>
    <cellStyle name="Style1 3 3 17 21" xfId="10049" xr:uid="{00000000-0005-0000-0000-0000FF950000}"/>
    <cellStyle name="Style1 3 3 17 22" xfId="10050" xr:uid="{00000000-0005-0000-0000-000000960000}"/>
    <cellStyle name="Style1 3 3 17 23" xfId="10051" xr:uid="{00000000-0005-0000-0000-000001960000}"/>
    <cellStyle name="Style1 3 3 17 24" xfId="10052" xr:uid="{00000000-0005-0000-0000-000002960000}"/>
    <cellStyle name="Style1 3 3 17 25" xfId="10053" xr:uid="{00000000-0005-0000-0000-000003960000}"/>
    <cellStyle name="Style1 3 3 17 3" xfId="10054" xr:uid="{00000000-0005-0000-0000-000004960000}"/>
    <cellStyle name="Style1 3 3 17 4" xfId="10055" xr:uid="{00000000-0005-0000-0000-000005960000}"/>
    <cellStyle name="Style1 3 3 17 5" xfId="10056" xr:uid="{00000000-0005-0000-0000-000006960000}"/>
    <cellStyle name="Style1 3 3 17 6" xfId="10057" xr:uid="{00000000-0005-0000-0000-000007960000}"/>
    <cellStyle name="Style1 3 3 17 7" xfId="10058" xr:uid="{00000000-0005-0000-0000-000008960000}"/>
    <cellStyle name="Style1 3 3 17 8" xfId="10059" xr:uid="{00000000-0005-0000-0000-000009960000}"/>
    <cellStyle name="Style1 3 3 17 9" xfId="10060" xr:uid="{00000000-0005-0000-0000-00000A960000}"/>
    <cellStyle name="Style1 3 3 18" xfId="10061" xr:uid="{00000000-0005-0000-0000-00000B960000}"/>
    <cellStyle name="Style1 3 3 18 10" xfId="10062" xr:uid="{00000000-0005-0000-0000-00000C960000}"/>
    <cellStyle name="Style1 3 3 18 11" xfId="10063" xr:uid="{00000000-0005-0000-0000-00000D960000}"/>
    <cellStyle name="Style1 3 3 18 12" xfId="10064" xr:uid="{00000000-0005-0000-0000-00000E960000}"/>
    <cellStyle name="Style1 3 3 18 13" xfId="10065" xr:uid="{00000000-0005-0000-0000-00000F960000}"/>
    <cellStyle name="Style1 3 3 18 14" xfId="10066" xr:uid="{00000000-0005-0000-0000-000010960000}"/>
    <cellStyle name="Style1 3 3 18 15" xfId="10067" xr:uid="{00000000-0005-0000-0000-000011960000}"/>
    <cellStyle name="Style1 3 3 18 16" xfId="10068" xr:uid="{00000000-0005-0000-0000-000012960000}"/>
    <cellStyle name="Style1 3 3 18 17" xfId="10069" xr:uid="{00000000-0005-0000-0000-000013960000}"/>
    <cellStyle name="Style1 3 3 18 18" xfId="10070" xr:uid="{00000000-0005-0000-0000-000014960000}"/>
    <cellStyle name="Style1 3 3 18 19" xfId="10071" xr:uid="{00000000-0005-0000-0000-000015960000}"/>
    <cellStyle name="Style1 3 3 18 2" xfId="10072" xr:uid="{00000000-0005-0000-0000-000016960000}"/>
    <cellStyle name="Style1 3 3 18 20" xfId="10073" xr:uid="{00000000-0005-0000-0000-000017960000}"/>
    <cellStyle name="Style1 3 3 18 21" xfId="10074" xr:uid="{00000000-0005-0000-0000-000018960000}"/>
    <cellStyle name="Style1 3 3 18 22" xfId="10075" xr:uid="{00000000-0005-0000-0000-000019960000}"/>
    <cellStyle name="Style1 3 3 18 23" xfId="10076" xr:uid="{00000000-0005-0000-0000-00001A960000}"/>
    <cellStyle name="Style1 3 3 18 24" xfId="10077" xr:uid="{00000000-0005-0000-0000-00001B960000}"/>
    <cellStyle name="Style1 3 3 18 25" xfId="10078" xr:uid="{00000000-0005-0000-0000-00001C960000}"/>
    <cellStyle name="Style1 3 3 18 3" xfId="10079" xr:uid="{00000000-0005-0000-0000-00001D960000}"/>
    <cellStyle name="Style1 3 3 18 4" xfId="10080" xr:uid="{00000000-0005-0000-0000-00001E960000}"/>
    <cellStyle name="Style1 3 3 18 5" xfId="10081" xr:uid="{00000000-0005-0000-0000-00001F960000}"/>
    <cellStyle name="Style1 3 3 18 6" xfId="10082" xr:uid="{00000000-0005-0000-0000-000020960000}"/>
    <cellStyle name="Style1 3 3 18 7" xfId="10083" xr:uid="{00000000-0005-0000-0000-000021960000}"/>
    <cellStyle name="Style1 3 3 18 8" xfId="10084" xr:uid="{00000000-0005-0000-0000-000022960000}"/>
    <cellStyle name="Style1 3 3 18 9" xfId="10085" xr:uid="{00000000-0005-0000-0000-000023960000}"/>
    <cellStyle name="Style1 3 3 19" xfId="10086" xr:uid="{00000000-0005-0000-0000-000024960000}"/>
    <cellStyle name="Style1 3 3 19 10" xfId="10087" xr:uid="{00000000-0005-0000-0000-000025960000}"/>
    <cellStyle name="Style1 3 3 19 11" xfId="10088" xr:uid="{00000000-0005-0000-0000-000026960000}"/>
    <cellStyle name="Style1 3 3 19 12" xfId="10089" xr:uid="{00000000-0005-0000-0000-000027960000}"/>
    <cellStyle name="Style1 3 3 19 13" xfId="10090" xr:uid="{00000000-0005-0000-0000-000028960000}"/>
    <cellStyle name="Style1 3 3 19 14" xfId="10091" xr:uid="{00000000-0005-0000-0000-000029960000}"/>
    <cellStyle name="Style1 3 3 19 15" xfId="10092" xr:uid="{00000000-0005-0000-0000-00002A960000}"/>
    <cellStyle name="Style1 3 3 19 16" xfId="10093" xr:uid="{00000000-0005-0000-0000-00002B960000}"/>
    <cellStyle name="Style1 3 3 19 17" xfId="10094" xr:uid="{00000000-0005-0000-0000-00002C960000}"/>
    <cellStyle name="Style1 3 3 19 18" xfId="10095" xr:uid="{00000000-0005-0000-0000-00002D960000}"/>
    <cellStyle name="Style1 3 3 19 19" xfId="10096" xr:uid="{00000000-0005-0000-0000-00002E960000}"/>
    <cellStyle name="Style1 3 3 19 2" xfId="10097" xr:uid="{00000000-0005-0000-0000-00002F960000}"/>
    <cellStyle name="Style1 3 3 19 20" xfId="10098" xr:uid="{00000000-0005-0000-0000-000030960000}"/>
    <cellStyle name="Style1 3 3 19 21" xfId="10099" xr:uid="{00000000-0005-0000-0000-000031960000}"/>
    <cellStyle name="Style1 3 3 19 22" xfId="10100" xr:uid="{00000000-0005-0000-0000-000032960000}"/>
    <cellStyle name="Style1 3 3 19 23" xfId="10101" xr:uid="{00000000-0005-0000-0000-000033960000}"/>
    <cellStyle name="Style1 3 3 19 24" xfId="10102" xr:uid="{00000000-0005-0000-0000-000034960000}"/>
    <cellStyle name="Style1 3 3 19 25" xfId="10103" xr:uid="{00000000-0005-0000-0000-000035960000}"/>
    <cellStyle name="Style1 3 3 19 3" xfId="10104" xr:uid="{00000000-0005-0000-0000-000036960000}"/>
    <cellStyle name="Style1 3 3 19 4" xfId="10105" xr:uid="{00000000-0005-0000-0000-000037960000}"/>
    <cellStyle name="Style1 3 3 19 5" xfId="10106" xr:uid="{00000000-0005-0000-0000-000038960000}"/>
    <cellStyle name="Style1 3 3 19 6" xfId="10107" xr:uid="{00000000-0005-0000-0000-000039960000}"/>
    <cellStyle name="Style1 3 3 19 7" xfId="10108" xr:uid="{00000000-0005-0000-0000-00003A960000}"/>
    <cellStyle name="Style1 3 3 19 8" xfId="10109" xr:uid="{00000000-0005-0000-0000-00003B960000}"/>
    <cellStyle name="Style1 3 3 19 9" xfId="10110" xr:uid="{00000000-0005-0000-0000-00003C960000}"/>
    <cellStyle name="Style1 3 3 2" xfId="10111" xr:uid="{00000000-0005-0000-0000-00003D960000}"/>
    <cellStyle name="Style1 3 3 2 10" xfId="10112" xr:uid="{00000000-0005-0000-0000-00003E960000}"/>
    <cellStyle name="Style1 3 3 2 11" xfId="10113" xr:uid="{00000000-0005-0000-0000-00003F960000}"/>
    <cellStyle name="Style1 3 3 2 12" xfId="10114" xr:uid="{00000000-0005-0000-0000-000040960000}"/>
    <cellStyle name="Style1 3 3 2 13" xfId="10115" xr:uid="{00000000-0005-0000-0000-000041960000}"/>
    <cellStyle name="Style1 3 3 2 14" xfId="10116" xr:uid="{00000000-0005-0000-0000-000042960000}"/>
    <cellStyle name="Style1 3 3 2 15" xfId="10117" xr:uid="{00000000-0005-0000-0000-000043960000}"/>
    <cellStyle name="Style1 3 3 2 16" xfId="10118" xr:uid="{00000000-0005-0000-0000-000044960000}"/>
    <cellStyle name="Style1 3 3 2 17" xfId="10119" xr:uid="{00000000-0005-0000-0000-000045960000}"/>
    <cellStyle name="Style1 3 3 2 18" xfId="10120" xr:uid="{00000000-0005-0000-0000-000046960000}"/>
    <cellStyle name="Style1 3 3 2 19" xfId="10121" xr:uid="{00000000-0005-0000-0000-000047960000}"/>
    <cellStyle name="Style1 3 3 2 2" xfId="10122" xr:uid="{00000000-0005-0000-0000-000048960000}"/>
    <cellStyle name="Style1 3 3 2 20" xfId="10123" xr:uid="{00000000-0005-0000-0000-000049960000}"/>
    <cellStyle name="Style1 3 3 2 21" xfId="10124" xr:uid="{00000000-0005-0000-0000-00004A960000}"/>
    <cellStyle name="Style1 3 3 2 22" xfId="10125" xr:uid="{00000000-0005-0000-0000-00004B960000}"/>
    <cellStyle name="Style1 3 3 2 23" xfId="10126" xr:uid="{00000000-0005-0000-0000-00004C960000}"/>
    <cellStyle name="Style1 3 3 2 24" xfId="10127" xr:uid="{00000000-0005-0000-0000-00004D960000}"/>
    <cellStyle name="Style1 3 3 2 25" xfId="10128" xr:uid="{00000000-0005-0000-0000-00004E960000}"/>
    <cellStyle name="Style1 3 3 2 3" xfId="10129" xr:uid="{00000000-0005-0000-0000-00004F960000}"/>
    <cellStyle name="Style1 3 3 2 4" xfId="10130" xr:uid="{00000000-0005-0000-0000-000050960000}"/>
    <cellStyle name="Style1 3 3 2 5" xfId="10131" xr:uid="{00000000-0005-0000-0000-000051960000}"/>
    <cellStyle name="Style1 3 3 2 6" xfId="10132" xr:uid="{00000000-0005-0000-0000-000052960000}"/>
    <cellStyle name="Style1 3 3 2 7" xfId="10133" xr:uid="{00000000-0005-0000-0000-000053960000}"/>
    <cellStyle name="Style1 3 3 2 8" xfId="10134" xr:uid="{00000000-0005-0000-0000-000054960000}"/>
    <cellStyle name="Style1 3 3 2 9" xfId="10135" xr:uid="{00000000-0005-0000-0000-000055960000}"/>
    <cellStyle name="Style1 3 3 20" xfId="10136" xr:uid="{00000000-0005-0000-0000-000056960000}"/>
    <cellStyle name="Style1 3 3 20 10" xfId="10137" xr:uid="{00000000-0005-0000-0000-000057960000}"/>
    <cellStyle name="Style1 3 3 20 11" xfId="10138" xr:uid="{00000000-0005-0000-0000-000058960000}"/>
    <cellStyle name="Style1 3 3 20 12" xfId="10139" xr:uid="{00000000-0005-0000-0000-000059960000}"/>
    <cellStyle name="Style1 3 3 20 13" xfId="10140" xr:uid="{00000000-0005-0000-0000-00005A960000}"/>
    <cellStyle name="Style1 3 3 20 14" xfId="10141" xr:uid="{00000000-0005-0000-0000-00005B960000}"/>
    <cellStyle name="Style1 3 3 20 15" xfId="10142" xr:uid="{00000000-0005-0000-0000-00005C960000}"/>
    <cellStyle name="Style1 3 3 20 16" xfId="10143" xr:uid="{00000000-0005-0000-0000-00005D960000}"/>
    <cellStyle name="Style1 3 3 20 17" xfId="10144" xr:uid="{00000000-0005-0000-0000-00005E960000}"/>
    <cellStyle name="Style1 3 3 20 18" xfId="10145" xr:uid="{00000000-0005-0000-0000-00005F960000}"/>
    <cellStyle name="Style1 3 3 20 19" xfId="10146" xr:uid="{00000000-0005-0000-0000-000060960000}"/>
    <cellStyle name="Style1 3 3 20 2" xfId="10147" xr:uid="{00000000-0005-0000-0000-000061960000}"/>
    <cellStyle name="Style1 3 3 20 20" xfId="10148" xr:uid="{00000000-0005-0000-0000-000062960000}"/>
    <cellStyle name="Style1 3 3 20 21" xfId="10149" xr:uid="{00000000-0005-0000-0000-000063960000}"/>
    <cellStyle name="Style1 3 3 20 22" xfId="10150" xr:uid="{00000000-0005-0000-0000-000064960000}"/>
    <cellStyle name="Style1 3 3 20 23" xfId="10151" xr:uid="{00000000-0005-0000-0000-000065960000}"/>
    <cellStyle name="Style1 3 3 20 24" xfId="10152" xr:uid="{00000000-0005-0000-0000-000066960000}"/>
    <cellStyle name="Style1 3 3 20 25" xfId="10153" xr:uid="{00000000-0005-0000-0000-000067960000}"/>
    <cellStyle name="Style1 3 3 20 3" xfId="10154" xr:uid="{00000000-0005-0000-0000-000068960000}"/>
    <cellStyle name="Style1 3 3 20 4" xfId="10155" xr:uid="{00000000-0005-0000-0000-000069960000}"/>
    <cellStyle name="Style1 3 3 20 5" xfId="10156" xr:uid="{00000000-0005-0000-0000-00006A960000}"/>
    <cellStyle name="Style1 3 3 20 6" xfId="10157" xr:uid="{00000000-0005-0000-0000-00006B960000}"/>
    <cellStyle name="Style1 3 3 20 7" xfId="10158" xr:uid="{00000000-0005-0000-0000-00006C960000}"/>
    <cellStyle name="Style1 3 3 20 8" xfId="10159" xr:uid="{00000000-0005-0000-0000-00006D960000}"/>
    <cellStyle name="Style1 3 3 20 9" xfId="10160" xr:uid="{00000000-0005-0000-0000-00006E960000}"/>
    <cellStyle name="Style1 3 3 21" xfId="10161" xr:uid="{00000000-0005-0000-0000-00006F960000}"/>
    <cellStyle name="Style1 3 3 21 10" xfId="10162" xr:uid="{00000000-0005-0000-0000-000070960000}"/>
    <cellStyle name="Style1 3 3 21 11" xfId="10163" xr:uid="{00000000-0005-0000-0000-000071960000}"/>
    <cellStyle name="Style1 3 3 21 12" xfId="10164" xr:uid="{00000000-0005-0000-0000-000072960000}"/>
    <cellStyle name="Style1 3 3 21 13" xfId="10165" xr:uid="{00000000-0005-0000-0000-000073960000}"/>
    <cellStyle name="Style1 3 3 21 14" xfId="10166" xr:uid="{00000000-0005-0000-0000-000074960000}"/>
    <cellStyle name="Style1 3 3 21 15" xfId="10167" xr:uid="{00000000-0005-0000-0000-000075960000}"/>
    <cellStyle name="Style1 3 3 21 16" xfId="10168" xr:uid="{00000000-0005-0000-0000-000076960000}"/>
    <cellStyle name="Style1 3 3 21 17" xfId="10169" xr:uid="{00000000-0005-0000-0000-000077960000}"/>
    <cellStyle name="Style1 3 3 21 18" xfId="10170" xr:uid="{00000000-0005-0000-0000-000078960000}"/>
    <cellStyle name="Style1 3 3 21 19" xfId="10171" xr:uid="{00000000-0005-0000-0000-000079960000}"/>
    <cellStyle name="Style1 3 3 21 2" xfId="10172" xr:uid="{00000000-0005-0000-0000-00007A960000}"/>
    <cellStyle name="Style1 3 3 21 20" xfId="10173" xr:uid="{00000000-0005-0000-0000-00007B960000}"/>
    <cellStyle name="Style1 3 3 21 21" xfId="10174" xr:uid="{00000000-0005-0000-0000-00007C960000}"/>
    <cellStyle name="Style1 3 3 21 22" xfId="10175" xr:uid="{00000000-0005-0000-0000-00007D960000}"/>
    <cellStyle name="Style1 3 3 21 23" xfId="10176" xr:uid="{00000000-0005-0000-0000-00007E960000}"/>
    <cellStyle name="Style1 3 3 21 24" xfId="10177" xr:uid="{00000000-0005-0000-0000-00007F960000}"/>
    <cellStyle name="Style1 3 3 21 25" xfId="10178" xr:uid="{00000000-0005-0000-0000-000080960000}"/>
    <cellStyle name="Style1 3 3 21 3" xfId="10179" xr:uid="{00000000-0005-0000-0000-000081960000}"/>
    <cellStyle name="Style1 3 3 21 4" xfId="10180" xr:uid="{00000000-0005-0000-0000-000082960000}"/>
    <cellStyle name="Style1 3 3 21 5" xfId="10181" xr:uid="{00000000-0005-0000-0000-000083960000}"/>
    <cellStyle name="Style1 3 3 21 6" xfId="10182" xr:uid="{00000000-0005-0000-0000-000084960000}"/>
    <cellStyle name="Style1 3 3 21 7" xfId="10183" xr:uid="{00000000-0005-0000-0000-000085960000}"/>
    <cellStyle name="Style1 3 3 21 8" xfId="10184" xr:uid="{00000000-0005-0000-0000-000086960000}"/>
    <cellStyle name="Style1 3 3 21 9" xfId="10185" xr:uid="{00000000-0005-0000-0000-000087960000}"/>
    <cellStyle name="Style1 3 3 22" xfId="10186" xr:uid="{00000000-0005-0000-0000-000088960000}"/>
    <cellStyle name="Style1 3 3 22 10" xfId="10187" xr:uid="{00000000-0005-0000-0000-000089960000}"/>
    <cellStyle name="Style1 3 3 22 11" xfId="10188" xr:uid="{00000000-0005-0000-0000-00008A960000}"/>
    <cellStyle name="Style1 3 3 22 12" xfId="10189" xr:uid="{00000000-0005-0000-0000-00008B960000}"/>
    <cellStyle name="Style1 3 3 22 13" xfId="10190" xr:uid="{00000000-0005-0000-0000-00008C960000}"/>
    <cellStyle name="Style1 3 3 22 14" xfId="10191" xr:uid="{00000000-0005-0000-0000-00008D960000}"/>
    <cellStyle name="Style1 3 3 22 15" xfId="10192" xr:uid="{00000000-0005-0000-0000-00008E960000}"/>
    <cellStyle name="Style1 3 3 22 16" xfId="10193" xr:uid="{00000000-0005-0000-0000-00008F960000}"/>
    <cellStyle name="Style1 3 3 22 17" xfId="10194" xr:uid="{00000000-0005-0000-0000-000090960000}"/>
    <cellStyle name="Style1 3 3 22 18" xfId="10195" xr:uid="{00000000-0005-0000-0000-000091960000}"/>
    <cellStyle name="Style1 3 3 22 19" xfId="10196" xr:uid="{00000000-0005-0000-0000-000092960000}"/>
    <cellStyle name="Style1 3 3 22 2" xfId="10197" xr:uid="{00000000-0005-0000-0000-000093960000}"/>
    <cellStyle name="Style1 3 3 22 20" xfId="10198" xr:uid="{00000000-0005-0000-0000-000094960000}"/>
    <cellStyle name="Style1 3 3 22 21" xfId="10199" xr:uid="{00000000-0005-0000-0000-000095960000}"/>
    <cellStyle name="Style1 3 3 22 22" xfId="10200" xr:uid="{00000000-0005-0000-0000-000096960000}"/>
    <cellStyle name="Style1 3 3 22 23" xfId="10201" xr:uid="{00000000-0005-0000-0000-000097960000}"/>
    <cellStyle name="Style1 3 3 22 24" xfId="10202" xr:uid="{00000000-0005-0000-0000-000098960000}"/>
    <cellStyle name="Style1 3 3 22 25" xfId="10203" xr:uid="{00000000-0005-0000-0000-000099960000}"/>
    <cellStyle name="Style1 3 3 22 3" xfId="10204" xr:uid="{00000000-0005-0000-0000-00009A960000}"/>
    <cellStyle name="Style1 3 3 22 4" xfId="10205" xr:uid="{00000000-0005-0000-0000-00009B960000}"/>
    <cellStyle name="Style1 3 3 22 5" xfId="10206" xr:uid="{00000000-0005-0000-0000-00009C960000}"/>
    <cellStyle name="Style1 3 3 22 6" xfId="10207" xr:uid="{00000000-0005-0000-0000-00009D960000}"/>
    <cellStyle name="Style1 3 3 22 7" xfId="10208" xr:uid="{00000000-0005-0000-0000-00009E960000}"/>
    <cellStyle name="Style1 3 3 22 8" xfId="10209" xr:uid="{00000000-0005-0000-0000-00009F960000}"/>
    <cellStyle name="Style1 3 3 22 9" xfId="10210" xr:uid="{00000000-0005-0000-0000-0000A0960000}"/>
    <cellStyle name="Style1 3 3 23" xfId="10211" xr:uid="{00000000-0005-0000-0000-0000A1960000}"/>
    <cellStyle name="Style1 3 3 24" xfId="10212" xr:uid="{00000000-0005-0000-0000-0000A2960000}"/>
    <cellStyle name="Style1 3 3 25" xfId="10213" xr:uid="{00000000-0005-0000-0000-0000A3960000}"/>
    <cellStyle name="Style1 3 3 26" xfId="10214" xr:uid="{00000000-0005-0000-0000-0000A4960000}"/>
    <cellStyle name="Style1 3 3 27" xfId="10215" xr:uid="{00000000-0005-0000-0000-0000A5960000}"/>
    <cellStyle name="Style1 3 3 28" xfId="10216" xr:uid="{00000000-0005-0000-0000-0000A6960000}"/>
    <cellStyle name="Style1 3 3 29" xfId="10217" xr:uid="{00000000-0005-0000-0000-0000A7960000}"/>
    <cellStyle name="Style1 3 3 3" xfId="10218" xr:uid="{00000000-0005-0000-0000-0000A8960000}"/>
    <cellStyle name="Style1 3 3 3 10" xfId="10219" xr:uid="{00000000-0005-0000-0000-0000A9960000}"/>
    <cellStyle name="Style1 3 3 3 11" xfId="10220" xr:uid="{00000000-0005-0000-0000-0000AA960000}"/>
    <cellStyle name="Style1 3 3 3 12" xfId="10221" xr:uid="{00000000-0005-0000-0000-0000AB960000}"/>
    <cellStyle name="Style1 3 3 3 13" xfId="10222" xr:uid="{00000000-0005-0000-0000-0000AC960000}"/>
    <cellStyle name="Style1 3 3 3 14" xfId="10223" xr:uid="{00000000-0005-0000-0000-0000AD960000}"/>
    <cellStyle name="Style1 3 3 3 15" xfId="10224" xr:uid="{00000000-0005-0000-0000-0000AE960000}"/>
    <cellStyle name="Style1 3 3 3 16" xfId="10225" xr:uid="{00000000-0005-0000-0000-0000AF960000}"/>
    <cellStyle name="Style1 3 3 3 17" xfId="10226" xr:uid="{00000000-0005-0000-0000-0000B0960000}"/>
    <cellStyle name="Style1 3 3 3 18" xfId="10227" xr:uid="{00000000-0005-0000-0000-0000B1960000}"/>
    <cellStyle name="Style1 3 3 3 19" xfId="10228" xr:uid="{00000000-0005-0000-0000-0000B2960000}"/>
    <cellStyle name="Style1 3 3 3 2" xfId="10229" xr:uid="{00000000-0005-0000-0000-0000B3960000}"/>
    <cellStyle name="Style1 3 3 3 20" xfId="10230" xr:uid="{00000000-0005-0000-0000-0000B4960000}"/>
    <cellStyle name="Style1 3 3 3 21" xfId="10231" xr:uid="{00000000-0005-0000-0000-0000B5960000}"/>
    <cellStyle name="Style1 3 3 3 22" xfId="10232" xr:uid="{00000000-0005-0000-0000-0000B6960000}"/>
    <cellStyle name="Style1 3 3 3 23" xfId="10233" xr:uid="{00000000-0005-0000-0000-0000B7960000}"/>
    <cellStyle name="Style1 3 3 3 24" xfId="10234" xr:uid="{00000000-0005-0000-0000-0000B8960000}"/>
    <cellStyle name="Style1 3 3 3 25" xfId="10235" xr:uid="{00000000-0005-0000-0000-0000B9960000}"/>
    <cellStyle name="Style1 3 3 3 3" xfId="10236" xr:uid="{00000000-0005-0000-0000-0000BA960000}"/>
    <cellStyle name="Style1 3 3 3 4" xfId="10237" xr:uid="{00000000-0005-0000-0000-0000BB960000}"/>
    <cellStyle name="Style1 3 3 3 5" xfId="10238" xr:uid="{00000000-0005-0000-0000-0000BC960000}"/>
    <cellStyle name="Style1 3 3 3 6" xfId="10239" xr:uid="{00000000-0005-0000-0000-0000BD960000}"/>
    <cellStyle name="Style1 3 3 3 7" xfId="10240" xr:uid="{00000000-0005-0000-0000-0000BE960000}"/>
    <cellStyle name="Style1 3 3 3 8" xfId="10241" xr:uid="{00000000-0005-0000-0000-0000BF960000}"/>
    <cellStyle name="Style1 3 3 3 9" xfId="10242" xr:uid="{00000000-0005-0000-0000-0000C0960000}"/>
    <cellStyle name="Style1 3 3 30" xfId="10243" xr:uid="{00000000-0005-0000-0000-0000C1960000}"/>
    <cellStyle name="Style1 3 3 31" xfId="10244" xr:uid="{00000000-0005-0000-0000-0000C2960000}"/>
    <cellStyle name="Style1 3 3 32" xfId="10245" xr:uid="{00000000-0005-0000-0000-0000C3960000}"/>
    <cellStyle name="Style1 3 3 33" xfId="10246" xr:uid="{00000000-0005-0000-0000-0000C4960000}"/>
    <cellStyle name="Style1 3 3 34" xfId="10247" xr:uid="{00000000-0005-0000-0000-0000C5960000}"/>
    <cellStyle name="Style1 3 3 35" xfId="10248" xr:uid="{00000000-0005-0000-0000-0000C6960000}"/>
    <cellStyle name="Style1 3 3 36" xfId="10249" xr:uid="{00000000-0005-0000-0000-0000C7960000}"/>
    <cellStyle name="Style1 3 3 37" xfId="10250" xr:uid="{00000000-0005-0000-0000-0000C8960000}"/>
    <cellStyle name="Style1 3 3 38" xfId="10251" xr:uid="{00000000-0005-0000-0000-0000C9960000}"/>
    <cellStyle name="Style1 3 3 39" xfId="10252" xr:uid="{00000000-0005-0000-0000-0000CA960000}"/>
    <cellStyle name="Style1 3 3 4" xfId="10253" xr:uid="{00000000-0005-0000-0000-0000CB960000}"/>
    <cellStyle name="Style1 3 3 4 10" xfId="10254" xr:uid="{00000000-0005-0000-0000-0000CC960000}"/>
    <cellStyle name="Style1 3 3 4 11" xfId="10255" xr:uid="{00000000-0005-0000-0000-0000CD960000}"/>
    <cellStyle name="Style1 3 3 4 12" xfId="10256" xr:uid="{00000000-0005-0000-0000-0000CE960000}"/>
    <cellStyle name="Style1 3 3 4 13" xfId="10257" xr:uid="{00000000-0005-0000-0000-0000CF960000}"/>
    <cellStyle name="Style1 3 3 4 14" xfId="10258" xr:uid="{00000000-0005-0000-0000-0000D0960000}"/>
    <cellStyle name="Style1 3 3 4 15" xfId="10259" xr:uid="{00000000-0005-0000-0000-0000D1960000}"/>
    <cellStyle name="Style1 3 3 4 16" xfId="10260" xr:uid="{00000000-0005-0000-0000-0000D2960000}"/>
    <cellStyle name="Style1 3 3 4 17" xfId="10261" xr:uid="{00000000-0005-0000-0000-0000D3960000}"/>
    <cellStyle name="Style1 3 3 4 18" xfId="10262" xr:uid="{00000000-0005-0000-0000-0000D4960000}"/>
    <cellStyle name="Style1 3 3 4 19" xfId="10263" xr:uid="{00000000-0005-0000-0000-0000D5960000}"/>
    <cellStyle name="Style1 3 3 4 2" xfId="10264" xr:uid="{00000000-0005-0000-0000-0000D6960000}"/>
    <cellStyle name="Style1 3 3 4 20" xfId="10265" xr:uid="{00000000-0005-0000-0000-0000D7960000}"/>
    <cellStyle name="Style1 3 3 4 21" xfId="10266" xr:uid="{00000000-0005-0000-0000-0000D8960000}"/>
    <cellStyle name="Style1 3 3 4 22" xfId="10267" xr:uid="{00000000-0005-0000-0000-0000D9960000}"/>
    <cellStyle name="Style1 3 3 4 23" xfId="10268" xr:uid="{00000000-0005-0000-0000-0000DA960000}"/>
    <cellStyle name="Style1 3 3 4 24" xfId="10269" xr:uid="{00000000-0005-0000-0000-0000DB960000}"/>
    <cellStyle name="Style1 3 3 4 25" xfId="10270" xr:uid="{00000000-0005-0000-0000-0000DC960000}"/>
    <cellStyle name="Style1 3 3 4 3" xfId="10271" xr:uid="{00000000-0005-0000-0000-0000DD960000}"/>
    <cellStyle name="Style1 3 3 4 4" xfId="10272" xr:uid="{00000000-0005-0000-0000-0000DE960000}"/>
    <cellStyle name="Style1 3 3 4 5" xfId="10273" xr:uid="{00000000-0005-0000-0000-0000DF960000}"/>
    <cellStyle name="Style1 3 3 4 6" xfId="10274" xr:uid="{00000000-0005-0000-0000-0000E0960000}"/>
    <cellStyle name="Style1 3 3 4 7" xfId="10275" xr:uid="{00000000-0005-0000-0000-0000E1960000}"/>
    <cellStyle name="Style1 3 3 4 8" xfId="10276" xr:uid="{00000000-0005-0000-0000-0000E2960000}"/>
    <cellStyle name="Style1 3 3 4 9" xfId="10277" xr:uid="{00000000-0005-0000-0000-0000E3960000}"/>
    <cellStyle name="Style1 3 3 40" xfId="10278" xr:uid="{00000000-0005-0000-0000-0000E4960000}"/>
    <cellStyle name="Style1 3 3 41" xfId="10279" xr:uid="{00000000-0005-0000-0000-0000E5960000}"/>
    <cellStyle name="Style1 3 3 42" xfId="10280" xr:uid="{00000000-0005-0000-0000-0000E6960000}"/>
    <cellStyle name="Style1 3 3 43" xfId="10281" xr:uid="{00000000-0005-0000-0000-0000E7960000}"/>
    <cellStyle name="Style1 3 3 44" xfId="10282" xr:uid="{00000000-0005-0000-0000-0000E8960000}"/>
    <cellStyle name="Style1 3 3 45" xfId="10283" xr:uid="{00000000-0005-0000-0000-0000E9960000}"/>
    <cellStyle name="Style1 3 3 46" xfId="10284" xr:uid="{00000000-0005-0000-0000-0000EA960000}"/>
    <cellStyle name="Style1 3 3 5" xfId="10285" xr:uid="{00000000-0005-0000-0000-0000EB960000}"/>
    <cellStyle name="Style1 3 3 5 10" xfId="10286" xr:uid="{00000000-0005-0000-0000-0000EC960000}"/>
    <cellStyle name="Style1 3 3 5 11" xfId="10287" xr:uid="{00000000-0005-0000-0000-0000ED960000}"/>
    <cellStyle name="Style1 3 3 5 12" xfId="10288" xr:uid="{00000000-0005-0000-0000-0000EE960000}"/>
    <cellStyle name="Style1 3 3 5 13" xfId="10289" xr:uid="{00000000-0005-0000-0000-0000EF960000}"/>
    <cellStyle name="Style1 3 3 5 14" xfId="10290" xr:uid="{00000000-0005-0000-0000-0000F0960000}"/>
    <cellStyle name="Style1 3 3 5 15" xfId="10291" xr:uid="{00000000-0005-0000-0000-0000F1960000}"/>
    <cellStyle name="Style1 3 3 5 16" xfId="10292" xr:uid="{00000000-0005-0000-0000-0000F2960000}"/>
    <cellStyle name="Style1 3 3 5 17" xfId="10293" xr:uid="{00000000-0005-0000-0000-0000F3960000}"/>
    <cellStyle name="Style1 3 3 5 18" xfId="10294" xr:uid="{00000000-0005-0000-0000-0000F4960000}"/>
    <cellStyle name="Style1 3 3 5 19" xfId="10295" xr:uid="{00000000-0005-0000-0000-0000F5960000}"/>
    <cellStyle name="Style1 3 3 5 2" xfId="10296" xr:uid="{00000000-0005-0000-0000-0000F6960000}"/>
    <cellStyle name="Style1 3 3 5 20" xfId="10297" xr:uid="{00000000-0005-0000-0000-0000F7960000}"/>
    <cellStyle name="Style1 3 3 5 21" xfId="10298" xr:uid="{00000000-0005-0000-0000-0000F8960000}"/>
    <cellStyle name="Style1 3 3 5 22" xfId="10299" xr:uid="{00000000-0005-0000-0000-0000F9960000}"/>
    <cellStyle name="Style1 3 3 5 23" xfId="10300" xr:uid="{00000000-0005-0000-0000-0000FA960000}"/>
    <cellStyle name="Style1 3 3 5 24" xfId="10301" xr:uid="{00000000-0005-0000-0000-0000FB960000}"/>
    <cellStyle name="Style1 3 3 5 25" xfId="10302" xr:uid="{00000000-0005-0000-0000-0000FC960000}"/>
    <cellStyle name="Style1 3 3 5 3" xfId="10303" xr:uid="{00000000-0005-0000-0000-0000FD960000}"/>
    <cellStyle name="Style1 3 3 5 4" xfId="10304" xr:uid="{00000000-0005-0000-0000-0000FE960000}"/>
    <cellStyle name="Style1 3 3 5 5" xfId="10305" xr:uid="{00000000-0005-0000-0000-0000FF960000}"/>
    <cellStyle name="Style1 3 3 5 6" xfId="10306" xr:uid="{00000000-0005-0000-0000-000000970000}"/>
    <cellStyle name="Style1 3 3 5 7" xfId="10307" xr:uid="{00000000-0005-0000-0000-000001970000}"/>
    <cellStyle name="Style1 3 3 5 8" xfId="10308" xr:uid="{00000000-0005-0000-0000-000002970000}"/>
    <cellStyle name="Style1 3 3 5 9" xfId="10309" xr:uid="{00000000-0005-0000-0000-000003970000}"/>
    <cellStyle name="Style1 3 3 6" xfId="10310" xr:uid="{00000000-0005-0000-0000-000004970000}"/>
    <cellStyle name="Style1 3 3 6 10" xfId="10311" xr:uid="{00000000-0005-0000-0000-000005970000}"/>
    <cellStyle name="Style1 3 3 6 11" xfId="10312" xr:uid="{00000000-0005-0000-0000-000006970000}"/>
    <cellStyle name="Style1 3 3 6 12" xfId="10313" xr:uid="{00000000-0005-0000-0000-000007970000}"/>
    <cellStyle name="Style1 3 3 6 13" xfId="10314" xr:uid="{00000000-0005-0000-0000-000008970000}"/>
    <cellStyle name="Style1 3 3 6 14" xfId="10315" xr:uid="{00000000-0005-0000-0000-000009970000}"/>
    <cellStyle name="Style1 3 3 6 15" xfId="10316" xr:uid="{00000000-0005-0000-0000-00000A970000}"/>
    <cellStyle name="Style1 3 3 6 16" xfId="10317" xr:uid="{00000000-0005-0000-0000-00000B970000}"/>
    <cellStyle name="Style1 3 3 6 17" xfId="10318" xr:uid="{00000000-0005-0000-0000-00000C970000}"/>
    <cellStyle name="Style1 3 3 6 18" xfId="10319" xr:uid="{00000000-0005-0000-0000-00000D970000}"/>
    <cellStyle name="Style1 3 3 6 19" xfId="10320" xr:uid="{00000000-0005-0000-0000-00000E970000}"/>
    <cellStyle name="Style1 3 3 6 2" xfId="10321" xr:uid="{00000000-0005-0000-0000-00000F970000}"/>
    <cellStyle name="Style1 3 3 6 20" xfId="10322" xr:uid="{00000000-0005-0000-0000-000010970000}"/>
    <cellStyle name="Style1 3 3 6 21" xfId="10323" xr:uid="{00000000-0005-0000-0000-000011970000}"/>
    <cellStyle name="Style1 3 3 6 22" xfId="10324" xr:uid="{00000000-0005-0000-0000-000012970000}"/>
    <cellStyle name="Style1 3 3 6 23" xfId="10325" xr:uid="{00000000-0005-0000-0000-000013970000}"/>
    <cellStyle name="Style1 3 3 6 24" xfId="10326" xr:uid="{00000000-0005-0000-0000-000014970000}"/>
    <cellStyle name="Style1 3 3 6 25" xfId="10327" xr:uid="{00000000-0005-0000-0000-000015970000}"/>
    <cellStyle name="Style1 3 3 6 3" xfId="10328" xr:uid="{00000000-0005-0000-0000-000016970000}"/>
    <cellStyle name="Style1 3 3 6 4" xfId="10329" xr:uid="{00000000-0005-0000-0000-000017970000}"/>
    <cellStyle name="Style1 3 3 6 5" xfId="10330" xr:uid="{00000000-0005-0000-0000-000018970000}"/>
    <cellStyle name="Style1 3 3 6 6" xfId="10331" xr:uid="{00000000-0005-0000-0000-000019970000}"/>
    <cellStyle name="Style1 3 3 6 7" xfId="10332" xr:uid="{00000000-0005-0000-0000-00001A970000}"/>
    <cellStyle name="Style1 3 3 6 8" xfId="10333" xr:uid="{00000000-0005-0000-0000-00001B970000}"/>
    <cellStyle name="Style1 3 3 6 9" xfId="10334" xr:uid="{00000000-0005-0000-0000-00001C970000}"/>
    <cellStyle name="Style1 3 3 7" xfId="10335" xr:uid="{00000000-0005-0000-0000-00001D970000}"/>
    <cellStyle name="Style1 3 3 7 10" xfId="10336" xr:uid="{00000000-0005-0000-0000-00001E970000}"/>
    <cellStyle name="Style1 3 3 7 11" xfId="10337" xr:uid="{00000000-0005-0000-0000-00001F970000}"/>
    <cellStyle name="Style1 3 3 7 12" xfId="10338" xr:uid="{00000000-0005-0000-0000-000020970000}"/>
    <cellStyle name="Style1 3 3 7 13" xfId="10339" xr:uid="{00000000-0005-0000-0000-000021970000}"/>
    <cellStyle name="Style1 3 3 7 14" xfId="10340" xr:uid="{00000000-0005-0000-0000-000022970000}"/>
    <cellStyle name="Style1 3 3 7 15" xfId="10341" xr:uid="{00000000-0005-0000-0000-000023970000}"/>
    <cellStyle name="Style1 3 3 7 16" xfId="10342" xr:uid="{00000000-0005-0000-0000-000024970000}"/>
    <cellStyle name="Style1 3 3 7 17" xfId="10343" xr:uid="{00000000-0005-0000-0000-000025970000}"/>
    <cellStyle name="Style1 3 3 7 18" xfId="10344" xr:uid="{00000000-0005-0000-0000-000026970000}"/>
    <cellStyle name="Style1 3 3 7 19" xfId="10345" xr:uid="{00000000-0005-0000-0000-000027970000}"/>
    <cellStyle name="Style1 3 3 7 2" xfId="10346" xr:uid="{00000000-0005-0000-0000-000028970000}"/>
    <cellStyle name="Style1 3 3 7 20" xfId="10347" xr:uid="{00000000-0005-0000-0000-000029970000}"/>
    <cellStyle name="Style1 3 3 7 21" xfId="10348" xr:uid="{00000000-0005-0000-0000-00002A970000}"/>
    <cellStyle name="Style1 3 3 7 22" xfId="10349" xr:uid="{00000000-0005-0000-0000-00002B970000}"/>
    <cellStyle name="Style1 3 3 7 23" xfId="10350" xr:uid="{00000000-0005-0000-0000-00002C970000}"/>
    <cellStyle name="Style1 3 3 7 24" xfId="10351" xr:uid="{00000000-0005-0000-0000-00002D970000}"/>
    <cellStyle name="Style1 3 3 7 25" xfId="10352" xr:uid="{00000000-0005-0000-0000-00002E970000}"/>
    <cellStyle name="Style1 3 3 7 3" xfId="10353" xr:uid="{00000000-0005-0000-0000-00002F970000}"/>
    <cellStyle name="Style1 3 3 7 4" xfId="10354" xr:uid="{00000000-0005-0000-0000-000030970000}"/>
    <cellStyle name="Style1 3 3 7 5" xfId="10355" xr:uid="{00000000-0005-0000-0000-000031970000}"/>
    <cellStyle name="Style1 3 3 7 6" xfId="10356" xr:uid="{00000000-0005-0000-0000-000032970000}"/>
    <cellStyle name="Style1 3 3 7 7" xfId="10357" xr:uid="{00000000-0005-0000-0000-000033970000}"/>
    <cellStyle name="Style1 3 3 7 8" xfId="10358" xr:uid="{00000000-0005-0000-0000-000034970000}"/>
    <cellStyle name="Style1 3 3 7 9" xfId="10359" xr:uid="{00000000-0005-0000-0000-000035970000}"/>
    <cellStyle name="Style1 3 3 8" xfId="10360" xr:uid="{00000000-0005-0000-0000-000036970000}"/>
    <cellStyle name="Style1 3 3 8 10" xfId="10361" xr:uid="{00000000-0005-0000-0000-000037970000}"/>
    <cellStyle name="Style1 3 3 8 11" xfId="10362" xr:uid="{00000000-0005-0000-0000-000038970000}"/>
    <cellStyle name="Style1 3 3 8 12" xfId="10363" xr:uid="{00000000-0005-0000-0000-000039970000}"/>
    <cellStyle name="Style1 3 3 8 13" xfId="10364" xr:uid="{00000000-0005-0000-0000-00003A970000}"/>
    <cellStyle name="Style1 3 3 8 14" xfId="10365" xr:uid="{00000000-0005-0000-0000-00003B970000}"/>
    <cellStyle name="Style1 3 3 8 15" xfId="10366" xr:uid="{00000000-0005-0000-0000-00003C970000}"/>
    <cellStyle name="Style1 3 3 8 16" xfId="10367" xr:uid="{00000000-0005-0000-0000-00003D970000}"/>
    <cellStyle name="Style1 3 3 8 17" xfId="10368" xr:uid="{00000000-0005-0000-0000-00003E970000}"/>
    <cellStyle name="Style1 3 3 8 18" xfId="10369" xr:uid="{00000000-0005-0000-0000-00003F970000}"/>
    <cellStyle name="Style1 3 3 8 19" xfId="10370" xr:uid="{00000000-0005-0000-0000-000040970000}"/>
    <cellStyle name="Style1 3 3 8 2" xfId="10371" xr:uid="{00000000-0005-0000-0000-000041970000}"/>
    <cellStyle name="Style1 3 3 8 20" xfId="10372" xr:uid="{00000000-0005-0000-0000-000042970000}"/>
    <cellStyle name="Style1 3 3 8 21" xfId="10373" xr:uid="{00000000-0005-0000-0000-000043970000}"/>
    <cellStyle name="Style1 3 3 8 22" xfId="10374" xr:uid="{00000000-0005-0000-0000-000044970000}"/>
    <cellStyle name="Style1 3 3 8 23" xfId="10375" xr:uid="{00000000-0005-0000-0000-000045970000}"/>
    <cellStyle name="Style1 3 3 8 24" xfId="10376" xr:uid="{00000000-0005-0000-0000-000046970000}"/>
    <cellStyle name="Style1 3 3 8 25" xfId="10377" xr:uid="{00000000-0005-0000-0000-000047970000}"/>
    <cellStyle name="Style1 3 3 8 3" xfId="10378" xr:uid="{00000000-0005-0000-0000-000048970000}"/>
    <cellStyle name="Style1 3 3 8 4" xfId="10379" xr:uid="{00000000-0005-0000-0000-000049970000}"/>
    <cellStyle name="Style1 3 3 8 5" xfId="10380" xr:uid="{00000000-0005-0000-0000-00004A970000}"/>
    <cellStyle name="Style1 3 3 8 6" xfId="10381" xr:uid="{00000000-0005-0000-0000-00004B970000}"/>
    <cellStyle name="Style1 3 3 8 7" xfId="10382" xr:uid="{00000000-0005-0000-0000-00004C970000}"/>
    <cellStyle name="Style1 3 3 8 8" xfId="10383" xr:uid="{00000000-0005-0000-0000-00004D970000}"/>
    <cellStyle name="Style1 3 3 8 9" xfId="10384" xr:uid="{00000000-0005-0000-0000-00004E970000}"/>
    <cellStyle name="Style1 3 3 9" xfId="10385" xr:uid="{00000000-0005-0000-0000-00004F970000}"/>
    <cellStyle name="Style1 3 3 9 10" xfId="10386" xr:uid="{00000000-0005-0000-0000-000050970000}"/>
    <cellStyle name="Style1 3 3 9 11" xfId="10387" xr:uid="{00000000-0005-0000-0000-000051970000}"/>
    <cellStyle name="Style1 3 3 9 12" xfId="10388" xr:uid="{00000000-0005-0000-0000-000052970000}"/>
    <cellStyle name="Style1 3 3 9 13" xfId="10389" xr:uid="{00000000-0005-0000-0000-000053970000}"/>
    <cellStyle name="Style1 3 3 9 14" xfId="10390" xr:uid="{00000000-0005-0000-0000-000054970000}"/>
    <cellStyle name="Style1 3 3 9 15" xfId="10391" xr:uid="{00000000-0005-0000-0000-000055970000}"/>
    <cellStyle name="Style1 3 3 9 16" xfId="10392" xr:uid="{00000000-0005-0000-0000-000056970000}"/>
    <cellStyle name="Style1 3 3 9 17" xfId="10393" xr:uid="{00000000-0005-0000-0000-000057970000}"/>
    <cellStyle name="Style1 3 3 9 18" xfId="10394" xr:uid="{00000000-0005-0000-0000-000058970000}"/>
    <cellStyle name="Style1 3 3 9 19" xfId="10395" xr:uid="{00000000-0005-0000-0000-000059970000}"/>
    <cellStyle name="Style1 3 3 9 2" xfId="10396" xr:uid="{00000000-0005-0000-0000-00005A970000}"/>
    <cellStyle name="Style1 3 3 9 20" xfId="10397" xr:uid="{00000000-0005-0000-0000-00005B970000}"/>
    <cellStyle name="Style1 3 3 9 21" xfId="10398" xr:uid="{00000000-0005-0000-0000-00005C970000}"/>
    <cellStyle name="Style1 3 3 9 22" xfId="10399" xr:uid="{00000000-0005-0000-0000-00005D970000}"/>
    <cellStyle name="Style1 3 3 9 23" xfId="10400" xr:uid="{00000000-0005-0000-0000-00005E970000}"/>
    <cellStyle name="Style1 3 3 9 24" xfId="10401" xr:uid="{00000000-0005-0000-0000-00005F970000}"/>
    <cellStyle name="Style1 3 3 9 25" xfId="10402" xr:uid="{00000000-0005-0000-0000-000060970000}"/>
    <cellStyle name="Style1 3 3 9 3" xfId="10403" xr:uid="{00000000-0005-0000-0000-000061970000}"/>
    <cellStyle name="Style1 3 3 9 4" xfId="10404" xr:uid="{00000000-0005-0000-0000-000062970000}"/>
    <cellStyle name="Style1 3 3 9 5" xfId="10405" xr:uid="{00000000-0005-0000-0000-000063970000}"/>
    <cellStyle name="Style1 3 3 9 6" xfId="10406" xr:uid="{00000000-0005-0000-0000-000064970000}"/>
    <cellStyle name="Style1 3 3 9 7" xfId="10407" xr:uid="{00000000-0005-0000-0000-000065970000}"/>
    <cellStyle name="Style1 3 3 9 8" xfId="10408" xr:uid="{00000000-0005-0000-0000-000066970000}"/>
    <cellStyle name="Style1 3 3 9 9" xfId="10409" xr:uid="{00000000-0005-0000-0000-000067970000}"/>
    <cellStyle name="Style1 3 4" xfId="10410" xr:uid="{00000000-0005-0000-0000-000068970000}"/>
    <cellStyle name="Style1 3 4 10" xfId="10411" xr:uid="{00000000-0005-0000-0000-000069970000}"/>
    <cellStyle name="Style1 3 4 11" xfId="10412" xr:uid="{00000000-0005-0000-0000-00006A970000}"/>
    <cellStyle name="Style1 3 4 12" xfId="10413" xr:uid="{00000000-0005-0000-0000-00006B970000}"/>
    <cellStyle name="Style1 3 4 13" xfId="10414" xr:uid="{00000000-0005-0000-0000-00006C970000}"/>
    <cellStyle name="Style1 3 4 14" xfId="10415" xr:uid="{00000000-0005-0000-0000-00006D970000}"/>
    <cellStyle name="Style1 3 4 15" xfId="10416" xr:uid="{00000000-0005-0000-0000-00006E970000}"/>
    <cellStyle name="Style1 3 4 16" xfId="10417" xr:uid="{00000000-0005-0000-0000-00006F970000}"/>
    <cellStyle name="Style1 3 4 17" xfId="10418" xr:uid="{00000000-0005-0000-0000-000070970000}"/>
    <cellStyle name="Style1 3 4 18" xfId="10419" xr:uid="{00000000-0005-0000-0000-000071970000}"/>
    <cellStyle name="Style1 3 4 19" xfId="10420" xr:uid="{00000000-0005-0000-0000-000072970000}"/>
    <cellStyle name="Style1 3 4 2" xfId="10421" xr:uid="{00000000-0005-0000-0000-000073970000}"/>
    <cellStyle name="Style1 3 4 20" xfId="10422" xr:uid="{00000000-0005-0000-0000-000074970000}"/>
    <cellStyle name="Style1 3 4 21" xfId="10423" xr:uid="{00000000-0005-0000-0000-000075970000}"/>
    <cellStyle name="Style1 3 4 22" xfId="10424" xr:uid="{00000000-0005-0000-0000-000076970000}"/>
    <cellStyle name="Style1 3 4 23" xfId="10425" xr:uid="{00000000-0005-0000-0000-000077970000}"/>
    <cellStyle name="Style1 3 4 24" xfId="10426" xr:uid="{00000000-0005-0000-0000-000078970000}"/>
    <cellStyle name="Style1 3 4 25" xfId="10427" xr:uid="{00000000-0005-0000-0000-000079970000}"/>
    <cellStyle name="Style1 3 4 3" xfId="10428" xr:uid="{00000000-0005-0000-0000-00007A970000}"/>
    <cellStyle name="Style1 3 4 4" xfId="10429" xr:uid="{00000000-0005-0000-0000-00007B970000}"/>
    <cellStyle name="Style1 3 4 5" xfId="10430" xr:uid="{00000000-0005-0000-0000-00007C970000}"/>
    <cellStyle name="Style1 3 4 6" xfId="10431" xr:uid="{00000000-0005-0000-0000-00007D970000}"/>
    <cellStyle name="Style1 3 4 7" xfId="10432" xr:uid="{00000000-0005-0000-0000-00007E970000}"/>
    <cellStyle name="Style1 3 4 8" xfId="10433" xr:uid="{00000000-0005-0000-0000-00007F970000}"/>
    <cellStyle name="Style1 3 4 9" xfId="10434" xr:uid="{00000000-0005-0000-0000-000080970000}"/>
    <cellStyle name="Style1 3 5" xfId="10435" xr:uid="{00000000-0005-0000-0000-000081970000}"/>
    <cellStyle name="Style1 3 5 10" xfId="10436" xr:uid="{00000000-0005-0000-0000-000082970000}"/>
    <cellStyle name="Style1 3 5 11" xfId="10437" xr:uid="{00000000-0005-0000-0000-000083970000}"/>
    <cellStyle name="Style1 3 5 12" xfId="10438" xr:uid="{00000000-0005-0000-0000-000084970000}"/>
    <cellStyle name="Style1 3 5 13" xfId="10439" xr:uid="{00000000-0005-0000-0000-000085970000}"/>
    <cellStyle name="Style1 3 5 14" xfId="10440" xr:uid="{00000000-0005-0000-0000-000086970000}"/>
    <cellStyle name="Style1 3 5 15" xfId="10441" xr:uid="{00000000-0005-0000-0000-000087970000}"/>
    <cellStyle name="Style1 3 5 16" xfId="10442" xr:uid="{00000000-0005-0000-0000-000088970000}"/>
    <cellStyle name="Style1 3 5 17" xfId="10443" xr:uid="{00000000-0005-0000-0000-000089970000}"/>
    <cellStyle name="Style1 3 5 18" xfId="10444" xr:uid="{00000000-0005-0000-0000-00008A970000}"/>
    <cellStyle name="Style1 3 5 19" xfId="10445" xr:uid="{00000000-0005-0000-0000-00008B970000}"/>
    <cellStyle name="Style1 3 5 2" xfId="10446" xr:uid="{00000000-0005-0000-0000-00008C970000}"/>
    <cellStyle name="Style1 3 5 20" xfId="10447" xr:uid="{00000000-0005-0000-0000-00008D970000}"/>
    <cellStyle name="Style1 3 5 21" xfId="10448" xr:uid="{00000000-0005-0000-0000-00008E970000}"/>
    <cellStyle name="Style1 3 5 22" xfId="10449" xr:uid="{00000000-0005-0000-0000-00008F970000}"/>
    <cellStyle name="Style1 3 5 23" xfId="10450" xr:uid="{00000000-0005-0000-0000-000090970000}"/>
    <cellStyle name="Style1 3 5 24" xfId="10451" xr:uid="{00000000-0005-0000-0000-000091970000}"/>
    <cellStyle name="Style1 3 5 25" xfId="10452" xr:uid="{00000000-0005-0000-0000-000092970000}"/>
    <cellStyle name="Style1 3 5 3" xfId="10453" xr:uid="{00000000-0005-0000-0000-000093970000}"/>
    <cellStyle name="Style1 3 5 4" xfId="10454" xr:uid="{00000000-0005-0000-0000-000094970000}"/>
    <cellStyle name="Style1 3 5 5" xfId="10455" xr:uid="{00000000-0005-0000-0000-000095970000}"/>
    <cellStyle name="Style1 3 5 6" xfId="10456" xr:uid="{00000000-0005-0000-0000-000096970000}"/>
    <cellStyle name="Style1 3 5 7" xfId="10457" xr:uid="{00000000-0005-0000-0000-000097970000}"/>
    <cellStyle name="Style1 3 5 8" xfId="10458" xr:uid="{00000000-0005-0000-0000-000098970000}"/>
    <cellStyle name="Style1 3 5 9" xfId="10459" xr:uid="{00000000-0005-0000-0000-000099970000}"/>
    <cellStyle name="Style1 3 6" xfId="10460" xr:uid="{00000000-0005-0000-0000-00009A970000}"/>
    <cellStyle name="Style1 3 6 10" xfId="10461" xr:uid="{00000000-0005-0000-0000-00009B970000}"/>
    <cellStyle name="Style1 3 6 11" xfId="10462" xr:uid="{00000000-0005-0000-0000-00009C970000}"/>
    <cellStyle name="Style1 3 6 12" xfId="10463" xr:uid="{00000000-0005-0000-0000-00009D970000}"/>
    <cellStyle name="Style1 3 6 13" xfId="10464" xr:uid="{00000000-0005-0000-0000-00009E970000}"/>
    <cellStyle name="Style1 3 6 14" xfId="10465" xr:uid="{00000000-0005-0000-0000-00009F970000}"/>
    <cellStyle name="Style1 3 6 15" xfId="10466" xr:uid="{00000000-0005-0000-0000-0000A0970000}"/>
    <cellStyle name="Style1 3 6 16" xfId="10467" xr:uid="{00000000-0005-0000-0000-0000A1970000}"/>
    <cellStyle name="Style1 3 6 17" xfId="10468" xr:uid="{00000000-0005-0000-0000-0000A2970000}"/>
    <cellStyle name="Style1 3 6 18" xfId="10469" xr:uid="{00000000-0005-0000-0000-0000A3970000}"/>
    <cellStyle name="Style1 3 6 19" xfId="10470" xr:uid="{00000000-0005-0000-0000-0000A4970000}"/>
    <cellStyle name="Style1 3 6 2" xfId="10471" xr:uid="{00000000-0005-0000-0000-0000A5970000}"/>
    <cellStyle name="Style1 3 6 20" xfId="10472" xr:uid="{00000000-0005-0000-0000-0000A6970000}"/>
    <cellStyle name="Style1 3 6 21" xfId="10473" xr:uid="{00000000-0005-0000-0000-0000A7970000}"/>
    <cellStyle name="Style1 3 6 22" xfId="10474" xr:uid="{00000000-0005-0000-0000-0000A8970000}"/>
    <cellStyle name="Style1 3 6 23" xfId="10475" xr:uid="{00000000-0005-0000-0000-0000A9970000}"/>
    <cellStyle name="Style1 3 6 24" xfId="10476" xr:uid="{00000000-0005-0000-0000-0000AA970000}"/>
    <cellStyle name="Style1 3 6 25" xfId="10477" xr:uid="{00000000-0005-0000-0000-0000AB970000}"/>
    <cellStyle name="Style1 3 6 3" xfId="10478" xr:uid="{00000000-0005-0000-0000-0000AC970000}"/>
    <cellStyle name="Style1 3 6 4" xfId="10479" xr:uid="{00000000-0005-0000-0000-0000AD970000}"/>
    <cellStyle name="Style1 3 6 5" xfId="10480" xr:uid="{00000000-0005-0000-0000-0000AE970000}"/>
    <cellStyle name="Style1 3 6 6" xfId="10481" xr:uid="{00000000-0005-0000-0000-0000AF970000}"/>
    <cellStyle name="Style1 3 6 7" xfId="10482" xr:uid="{00000000-0005-0000-0000-0000B0970000}"/>
    <cellStyle name="Style1 3 6 8" xfId="10483" xr:uid="{00000000-0005-0000-0000-0000B1970000}"/>
    <cellStyle name="Style1 3 6 9" xfId="10484" xr:uid="{00000000-0005-0000-0000-0000B2970000}"/>
    <cellStyle name="Style1 3 7" xfId="10485" xr:uid="{00000000-0005-0000-0000-0000B3970000}"/>
    <cellStyle name="Style1 3 7 10" xfId="10486" xr:uid="{00000000-0005-0000-0000-0000B4970000}"/>
    <cellStyle name="Style1 3 7 11" xfId="10487" xr:uid="{00000000-0005-0000-0000-0000B5970000}"/>
    <cellStyle name="Style1 3 7 12" xfId="10488" xr:uid="{00000000-0005-0000-0000-0000B6970000}"/>
    <cellStyle name="Style1 3 7 13" xfId="10489" xr:uid="{00000000-0005-0000-0000-0000B7970000}"/>
    <cellStyle name="Style1 3 7 14" xfId="10490" xr:uid="{00000000-0005-0000-0000-0000B8970000}"/>
    <cellStyle name="Style1 3 7 15" xfId="10491" xr:uid="{00000000-0005-0000-0000-0000B9970000}"/>
    <cellStyle name="Style1 3 7 16" xfId="10492" xr:uid="{00000000-0005-0000-0000-0000BA970000}"/>
    <cellStyle name="Style1 3 7 17" xfId="10493" xr:uid="{00000000-0005-0000-0000-0000BB970000}"/>
    <cellStyle name="Style1 3 7 18" xfId="10494" xr:uid="{00000000-0005-0000-0000-0000BC970000}"/>
    <cellStyle name="Style1 3 7 19" xfId="10495" xr:uid="{00000000-0005-0000-0000-0000BD970000}"/>
    <cellStyle name="Style1 3 7 2" xfId="10496" xr:uid="{00000000-0005-0000-0000-0000BE970000}"/>
    <cellStyle name="Style1 3 7 20" xfId="10497" xr:uid="{00000000-0005-0000-0000-0000BF970000}"/>
    <cellStyle name="Style1 3 7 21" xfId="10498" xr:uid="{00000000-0005-0000-0000-0000C0970000}"/>
    <cellStyle name="Style1 3 7 22" xfId="10499" xr:uid="{00000000-0005-0000-0000-0000C1970000}"/>
    <cellStyle name="Style1 3 7 23" xfId="10500" xr:uid="{00000000-0005-0000-0000-0000C2970000}"/>
    <cellStyle name="Style1 3 7 24" xfId="10501" xr:uid="{00000000-0005-0000-0000-0000C3970000}"/>
    <cellStyle name="Style1 3 7 25" xfId="10502" xr:uid="{00000000-0005-0000-0000-0000C4970000}"/>
    <cellStyle name="Style1 3 7 3" xfId="10503" xr:uid="{00000000-0005-0000-0000-0000C5970000}"/>
    <cellStyle name="Style1 3 7 4" xfId="10504" xr:uid="{00000000-0005-0000-0000-0000C6970000}"/>
    <cellStyle name="Style1 3 7 5" xfId="10505" xr:uid="{00000000-0005-0000-0000-0000C7970000}"/>
    <cellStyle name="Style1 3 7 6" xfId="10506" xr:uid="{00000000-0005-0000-0000-0000C8970000}"/>
    <cellStyle name="Style1 3 7 7" xfId="10507" xr:uid="{00000000-0005-0000-0000-0000C9970000}"/>
    <cellStyle name="Style1 3 7 8" xfId="10508" xr:uid="{00000000-0005-0000-0000-0000CA970000}"/>
    <cellStyle name="Style1 3 7 9" xfId="10509" xr:uid="{00000000-0005-0000-0000-0000CB970000}"/>
    <cellStyle name="Style1 3 8" xfId="10510" xr:uid="{00000000-0005-0000-0000-0000CC970000}"/>
    <cellStyle name="Style1 3 8 10" xfId="10511" xr:uid="{00000000-0005-0000-0000-0000CD970000}"/>
    <cellStyle name="Style1 3 8 11" xfId="10512" xr:uid="{00000000-0005-0000-0000-0000CE970000}"/>
    <cellStyle name="Style1 3 8 12" xfId="10513" xr:uid="{00000000-0005-0000-0000-0000CF970000}"/>
    <cellStyle name="Style1 3 8 13" xfId="10514" xr:uid="{00000000-0005-0000-0000-0000D0970000}"/>
    <cellStyle name="Style1 3 8 14" xfId="10515" xr:uid="{00000000-0005-0000-0000-0000D1970000}"/>
    <cellStyle name="Style1 3 8 15" xfId="10516" xr:uid="{00000000-0005-0000-0000-0000D2970000}"/>
    <cellStyle name="Style1 3 8 16" xfId="10517" xr:uid="{00000000-0005-0000-0000-0000D3970000}"/>
    <cellStyle name="Style1 3 8 17" xfId="10518" xr:uid="{00000000-0005-0000-0000-0000D4970000}"/>
    <cellStyle name="Style1 3 8 18" xfId="10519" xr:uid="{00000000-0005-0000-0000-0000D5970000}"/>
    <cellStyle name="Style1 3 8 19" xfId="10520" xr:uid="{00000000-0005-0000-0000-0000D6970000}"/>
    <cellStyle name="Style1 3 8 2" xfId="10521" xr:uid="{00000000-0005-0000-0000-0000D7970000}"/>
    <cellStyle name="Style1 3 8 20" xfId="10522" xr:uid="{00000000-0005-0000-0000-0000D8970000}"/>
    <cellStyle name="Style1 3 8 21" xfId="10523" xr:uid="{00000000-0005-0000-0000-0000D9970000}"/>
    <cellStyle name="Style1 3 8 22" xfId="10524" xr:uid="{00000000-0005-0000-0000-0000DA970000}"/>
    <cellStyle name="Style1 3 8 23" xfId="10525" xr:uid="{00000000-0005-0000-0000-0000DB970000}"/>
    <cellStyle name="Style1 3 8 24" xfId="10526" xr:uid="{00000000-0005-0000-0000-0000DC970000}"/>
    <cellStyle name="Style1 3 8 25" xfId="10527" xr:uid="{00000000-0005-0000-0000-0000DD970000}"/>
    <cellStyle name="Style1 3 8 3" xfId="10528" xr:uid="{00000000-0005-0000-0000-0000DE970000}"/>
    <cellStyle name="Style1 3 8 4" xfId="10529" xr:uid="{00000000-0005-0000-0000-0000DF970000}"/>
    <cellStyle name="Style1 3 8 5" xfId="10530" xr:uid="{00000000-0005-0000-0000-0000E0970000}"/>
    <cellStyle name="Style1 3 8 6" xfId="10531" xr:uid="{00000000-0005-0000-0000-0000E1970000}"/>
    <cellStyle name="Style1 3 8 7" xfId="10532" xr:uid="{00000000-0005-0000-0000-0000E2970000}"/>
    <cellStyle name="Style1 3 8 8" xfId="10533" xr:uid="{00000000-0005-0000-0000-0000E3970000}"/>
    <cellStyle name="Style1 3 8 9" xfId="10534" xr:uid="{00000000-0005-0000-0000-0000E4970000}"/>
    <cellStyle name="Style1 3 9" xfId="10535" xr:uid="{00000000-0005-0000-0000-0000E5970000}"/>
    <cellStyle name="Style1 3 9 10" xfId="10536" xr:uid="{00000000-0005-0000-0000-0000E6970000}"/>
    <cellStyle name="Style1 3 9 11" xfId="10537" xr:uid="{00000000-0005-0000-0000-0000E7970000}"/>
    <cellStyle name="Style1 3 9 12" xfId="10538" xr:uid="{00000000-0005-0000-0000-0000E8970000}"/>
    <cellStyle name="Style1 3 9 13" xfId="10539" xr:uid="{00000000-0005-0000-0000-0000E9970000}"/>
    <cellStyle name="Style1 3 9 14" xfId="10540" xr:uid="{00000000-0005-0000-0000-0000EA970000}"/>
    <cellStyle name="Style1 3 9 15" xfId="10541" xr:uid="{00000000-0005-0000-0000-0000EB970000}"/>
    <cellStyle name="Style1 3 9 16" xfId="10542" xr:uid="{00000000-0005-0000-0000-0000EC970000}"/>
    <cellStyle name="Style1 3 9 17" xfId="10543" xr:uid="{00000000-0005-0000-0000-0000ED970000}"/>
    <cellStyle name="Style1 3 9 18" xfId="10544" xr:uid="{00000000-0005-0000-0000-0000EE970000}"/>
    <cellStyle name="Style1 3 9 19" xfId="10545" xr:uid="{00000000-0005-0000-0000-0000EF970000}"/>
    <cellStyle name="Style1 3 9 2" xfId="10546" xr:uid="{00000000-0005-0000-0000-0000F0970000}"/>
    <cellStyle name="Style1 3 9 20" xfId="10547" xr:uid="{00000000-0005-0000-0000-0000F1970000}"/>
    <cellStyle name="Style1 3 9 21" xfId="10548" xr:uid="{00000000-0005-0000-0000-0000F2970000}"/>
    <cellStyle name="Style1 3 9 22" xfId="10549" xr:uid="{00000000-0005-0000-0000-0000F3970000}"/>
    <cellStyle name="Style1 3 9 23" xfId="10550" xr:uid="{00000000-0005-0000-0000-0000F4970000}"/>
    <cellStyle name="Style1 3 9 24" xfId="10551" xr:uid="{00000000-0005-0000-0000-0000F5970000}"/>
    <cellStyle name="Style1 3 9 25" xfId="10552" xr:uid="{00000000-0005-0000-0000-0000F6970000}"/>
    <cellStyle name="Style1 3 9 3" xfId="10553" xr:uid="{00000000-0005-0000-0000-0000F7970000}"/>
    <cellStyle name="Style1 3 9 4" xfId="10554" xr:uid="{00000000-0005-0000-0000-0000F8970000}"/>
    <cellStyle name="Style1 3 9 5" xfId="10555" xr:uid="{00000000-0005-0000-0000-0000F9970000}"/>
    <cellStyle name="Style1 3 9 6" xfId="10556" xr:uid="{00000000-0005-0000-0000-0000FA970000}"/>
    <cellStyle name="Style1 3 9 7" xfId="10557" xr:uid="{00000000-0005-0000-0000-0000FB970000}"/>
    <cellStyle name="Style1 3 9 8" xfId="10558" xr:uid="{00000000-0005-0000-0000-0000FC970000}"/>
    <cellStyle name="Style1 3 9 9" xfId="10559" xr:uid="{00000000-0005-0000-0000-0000FD970000}"/>
    <cellStyle name="Style1 4" xfId="10560" xr:uid="{00000000-0005-0000-0000-0000FE970000}"/>
    <cellStyle name="Style1 4 10" xfId="10561" xr:uid="{00000000-0005-0000-0000-0000FF970000}"/>
    <cellStyle name="Style1 4 10 10" xfId="10562" xr:uid="{00000000-0005-0000-0000-000000980000}"/>
    <cellStyle name="Style1 4 10 11" xfId="10563" xr:uid="{00000000-0005-0000-0000-000001980000}"/>
    <cellStyle name="Style1 4 10 12" xfId="10564" xr:uid="{00000000-0005-0000-0000-000002980000}"/>
    <cellStyle name="Style1 4 10 13" xfId="10565" xr:uid="{00000000-0005-0000-0000-000003980000}"/>
    <cellStyle name="Style1 4 10 14" xfId="10566" xr:uid="{00000000-0005-0000-0000-000004980000}"/>
    <cellStyle name="Style1 4 10 15" xfId="10567" xr:uid="{00000000-0005-0000-0000-000005980000}"/>
    <cellStyle name="Style1 4 10 16" xfId="10568" xr:uid="{00000000-0005-0000-0000-000006980000}"/>
    <cellStyle name="Style1 4 10 17" xfId="10569" xr:uid="{00000000-0005-0000-0000-000007980000}"/>
    <cellStyle name="Style1 4 10 18" xfId="10570" xr:uid="{00000000-0005-0000-0000-000008980000}"/>
    <cellStyle name="Style1 4 10 19" xfId="10571" xr:uid="{00000000-0005-0000-0000-000009980000}"/>
    <cellStyle name="Style1 4 10 2" xfId="10572" xr:uid="{00000000-0005-0000-0000-00000A980000}"/>
    <cellStyle name="Style1 4 10 20" xfId="10573" xr:uid="{00000000-0005-0000-0000-00000B980000}"/>
    <cellStyle name="Style1 4 10 21" xfId="10574" xr:uid="{00000000-0005-0000-0000-00000C980000}"/>
    <cellStyle name="Style1 4 10 22" xfId="10575" xr:uid="{00000000-0005-0000-0000-00000D980000}"/>
    <cellStyle name="Style1 4 10 23" xfId="10576" xr:uid="{00000000-0005-0000-0000-00000E980000}"/>
    <cellStyle name="Style1 4 10 24" xfId="10577" xr:uid="{00000000-0005-0000-0000-00000F980000}"/>
    <cellStyle name="Style1 4 10 25" xfId="10578" xr:uid="{00000000-0005-0000-0000-000010980000}"/>
    <cellStyle name="Style1 4 10 3" xfId="10579" xr:uid="{00000000-0005-0000-0000-000011980000}"/>
    <cellStyle name="Style1 4 10 4" xfId="10580" xr:uid="{00000000-0005-0000-0000-000012980000}"/>
    <cellStyle name="Style1 4 10 5" xfId="10581" xr:uid="{00000000-0005-0000-0000-000013980000}"/>
    <cellStyle name="Style1 4 10 6" xfId="10582" xr:uid="{00000000-0005-0000-0000-000014980000}"/>
    <cellStyle name="Style1 4 10 7" xfId="10583" xr:uid="{00000000-0005-0000-0000-000015980000}"/>
    <cellStyle name="Style1 4 10 8" xfId="10584" xr:uid="{00000000-0005-0000-0000-000016980000}"/>
    <cellStyle name="Style1 4 10 9" xfId="10585" xr:uid="{00000000-0005-0000-0000-000017980000}"/>
    <cellStyle name="Style1 4 11" xfId="10586" xr:uid="{00000000-0005-0000-0000-000018980000}"/>
    <cellStyle name="Style1 4 11 10" xfId="10587" xr:uid="{00000000-0005-0000-0000-000019980000}"/>
    <cellStyle name="Style1 4 11 11" xfId="10588" xr:uid="{00000000-0005-0000-0000-00001A980000}"/>
    <cellStyle name="Style1 4 11 12" xfId="10589" xr:uid="{00000000-0005-0000-0000-00001B980000}"/>
    <cellStyle name="Style1 4 11 13" xfId="10590" xr:uid="{00000000-0005-0000-0000-00001C980000}"/>
    <cellStyle name="Style1 4 11 14" xfId="10591" xr:uid="{00000000-0005-0000-0000-00001D980000}"/>
    <cellStyle name="Style1 4 11 15" xfId="10592" xr:uid="{00000000-0005-0000-0000-00001E980000}"/>
    <cellStyle name="Style1 4 11 16" xfId="10593" xr:uid="{00000000-0005-0000-0000-00001F980000}"/>
    <cellStyle name="Style1 4 11 17" xfId="10594" xr:uid="{00000000-0005-0000-0000-000020980000}"/>
    <cellStyle name="Style1 4 11 18" xfId="10595" xr:uid="{00000000-0005-0000-0000-000021980000}"/>
    <cellStyle name="Style1 4 11 19" xfId="10596" xr:uid="{00000000-0005-0000-0000-000022980000}"/>
    <cellStyle name="Style1 4 11 2" xfId="10597" xr:uid="{00000000-0005-0000-0000-000023980000}"/>
    <cellStyle name="Style1 4 11 20" xfId="10598" xr:uid="{00000000-0005-0000-0000-000024980000}"/>
    <cellStyle name="Style1 4 11 21" xfId="10599" xr:uid="{00000000-0005-0000-0000-000025980000}"/>
    <cellStyle name="Style1 4 11 22" xfId="10600" xr:uid="{00000000-0005-0000-0000-000026980000}"/>
    <cellStyle name="Style1 4 11 23" xfId="10601" xr:uid="{00000000-0005-0000-0000-000027980000}"/>
    <cellStyle name="Style1 4 11 24" xfId="10602" xr:uid="{00000000-0005-0000-0000-000028980000}"/>
    <cellStyle name="Style1 4 11 25" xfId="10603" xr:uid="{00000000-0005-0000-0000-000029980000}"/>
    <cellStyle name="Style1 4 11 3" xfId="10604" xr:uid="{00000000-0005-0000-0000-00002A980000}"/>
    <cellStyle name="Style1 4 11 4" xfId="10605" xr:uid="{00000000-0005-0000-0000-00002B980000}"/>
    <cellStyle name="Style1 4 11 5" xfId="10606" xr:uid="{00000000-0005-0000-0000-00002C980000}"/>
    <cellStyle name="Style1 4 11 6" xfId="10607" xr:uid="{00000000-0005-0000-0000-00002D980000}"/>
    <cellStyle name="Style1 4 11 7" xfId="10608" xr:uid="{00000000-0005-0000-0000-00002E980000}"/>
    <cellStyle name="Style1 4 11 8" xfId="10609" xr:uid="{00000000-0005-0000-0000-00002F980000}"/>
    <cellStyle name="Style1 4 11 9" xfId="10610" xr:uid="{00000000-0005-0000-0000-000030980000}"/>
    <cellStyle name="Style1 4 12" xfId="10611" xr:uid="{00000000-0005-0000-0000-000031980000}"/>
    <cellStyle name="Style1 4 12 10" xfId="10612" xr:uid="{00000000-0005-0000-0000-000032980000}"/>
    <cellStyle name="Style1 4 12 11" xfId="10613" xr:uid="{00000000-0005-0000-0000-000033980000}"/>
    <cellStyle name="Style1 4 12 12" xfId="10614" xr:uid="{00000000-0005-0000-0000-000034980000}"/>
    <cellStyle name="Style1 4 12 13" xfId="10615" xr:uid="{00000000-0005-0000-0000-000035980000}"/>
    <cellStyle name="Style1 4 12 14" xfId="10616" xr:uid="{00000000-0005-0000-0000-000036980000}"/>
    <cellStyle name="Style1 4 12 15" xfId="10617" xr:uid="{00000000-0005-0000-0000-000037980000}"/>
    <cellStyle name="Style1 4 12 16" xfId="10618" xr:uid="{00000000-0005-0000-0000-000038980000}"/>
    <cellStyle name="Style1 4 12 17" xfId="10619" xr:uid="{00000000-0005-0000-0000-000039980000}"/>
    <cellStyle name="Style1 4 12 18" xfId="10620" xr:uid="{00000000-0005-0000-0000-00003A980000}"/>
    <cellStyle name="Style1 4 12 19" xfId="10621" xr:uid="{00000000-0005-0000-0000-00003B980000}"/>
    <cellStyle name="Style1 4 12 2" xfId="10622" xr:uid="{00000000-0005-0000-0000-00003C980000}"/>
    <cellStyle name="Style1 4 12 20" xfId="10623" xr:uid="{00000000-0005-0000-0000-00003D980000}"/>
    <cellStyle name="Style1 4 12 21" xfId="10624" xr:uid="{00000000-0005-0000-0000-00003E980000}"/>
    <cellStyle name="Style1 4 12 22" xfId="10625" xr:uid="{00000000-0005-0000-0000-00003F980000}"/>
    <cellStyle name="Style1 4 12 23" xfId="10626" xr:uid="{00000000-0005-0000-0000-000040980000}"/>
    <cellStyle name="Style1 4 12 24" xfId="10627" xr:uid="{00000000-0005-0000-0000-000041980000}"/>
    <cellStyle name="Style1 4 12 25" xfId="10628" xr:uid="{00000000-0005-0000-0000-000042980000}"/>
    <cellStyle name="Style1 4 12 3" xfId="10629" xr:uid="{00000000-0005-0000-0000-000043980000}"/>
    <cellStyle name="Style1 4 12 4" xfId="10630" xr:uid="{00000000-0005-0000-0000-000044980000}"/>
    <cellStyle name="Style1 4 12 5" xfId="10631" xr:uid="{00000000-0005-0000-0000-000045980000}"/>
    <cellStyle name="Style1 4 12 6" xfId="10632" xr:uid="{00000000-0005-0000-0000-000046980000}"/>
    <cellStyle name="Style1 4 12 7" xfId="10633" xr:uid="{00000000-0005-0000-0000-000047980000}"/>
    <cellStyle name="Style1 4 12 8" xfId="10634" xr:uid="{00000000-0005-0000-0000-000048980000}"/>
    <cellStyle name="Style1 4 12 9" xfId="10635" xr:uid="{00000000-0005-0000-0000-000049980000}"/>
    <cellStyle name="Style1 4 13" xfId="10636" xr:uid="{00000000-0005-0000-0000-00004A980000}"/>
    <cellStyle name="Style1 4 13 10" xfId="10637" xr:uid="{00000000-0005-0000-0000-00004B980000}"/>
    <cellStyle name="Style1 4 13 11" xfId="10638" xr:uid="{00000000-0005-0000-0000-00004C980000}"/>
    <cellStyle name="Style1 4 13 12" xfId="10639" xr:uid="{00000000-0005-0000-0000-00004D980000}"/>
    <cellStyle name="Style1 4 13 13" xfId="10640" xr:uid="{00000000-0005-0000-0000-00004E980000}"/>
    <cellStyle name="Style1 4 13 14" xfId="10641" xr:uid="{00000000-0005-0000-0000-00004F980000}"/>
    <cellStyle name="Style1 4 13 15" xfId="10642" xr:uid="{00000000-0005-0000-0000-000050980000}"/>
    <cellStyle name="Style1 4 13 16" xfId="10643" xr:uid="{00000000-0005-0000-0000-000051980000}"/>
    <cellStyle name="Style1 4 13 17" xfId="10644" xr:uid="{00000000-0005-0000-0000-000052980000}"/>
    <cellStyle name="Style1 4 13 18" xfId="10645" xr:uid="{00000000-0005-0000-0000-000053980000}"/>
    <cellStyle name="Style1 4 13 19" xfId="10646" xr:uid="{00000000-0005-0000-0000-000054980000}"/>
    <cellStyle name="Style1 4 13 2" xfId="10647" xr:uid="{00000000-0005-0000-0000-000055980000}"/>
    <cellStyle name="Style1 4 13 20" xfId="10648" xr:uid="{00000000-0005-0000-0000-000056980000}"/>
    <cellStyle name="Style1 4 13 21" xfId="10649" xr:uid="{00000000-0005-0000-0000-000057980000}"/>
    <cellStyle name="Style1 4 13 22" xfId="10650" xr:uid="{00000000-0005-0000-0000-000058980000}"/>
    <cellStyle name="Style1 4 13 23" xfId="10651" xr:uid="{00000000-0005-0000-0000-000059980000}"/>
    <cellStyle name="Style1 4 13 24" xfId="10652" xr:uid="{00000000-0005-0000-0000-00005A980000}"/>
    <cellStyle name="Style1 4 13 25" xfId="10653" xr:uid="{00000000-0005-0000-0000-00005B980000}"/>
    <cellStyle name="Style1 4 13 3" xfId="10654" xr:uid="{00000000-0005-0000-0000-00005C980000}"/>
    <cellStyle name="Style1 4 13 4" xfId="10655" xr:uid="{00000000-0005-0000-0000-00005D980000}"/>
    <cellStyle name="Style1 4 13 5" xfId="10656" xr:uid="{00000000-0005-0000-0000-00005E980000}"/>
    <cellStyle name="Style1 4 13 6" xfId="10657" xr:uid="{00000000-0005-0000-0000-00005F980000}"/>
    <cellStyle name="Style1 4 13 7" xfId="10658" xr:uid="{00000000-0005-0000-0000-000060980000}"/>
    <cellStyle name="Style1 4 13 8" xfId="10659" xr:uid="{00000000-0005-0000-0000-000061980000}"/>
    <cellStyle name="Style1 4 13 9" xfId="10660" xr:uid="{00000000-0005-0000-0000-000062980000}"/>
    <cellStyle name="Style1 4 14" xfId="10661" xr:uid="{00000000-0005-0000-0000-000063980000}"/>
    <cellStyle name="Style1 4 14 10" xfId="10662" xr:uid="{00000000-0005-0000-0000-000064980000}"/>
    <cellStyle name="Style1 4 14 11" xfId="10663" xr:uid="{00000000-0005-0000-0000-000065980000}"/>
    <cellStyle name="Style1 4 14 12" xfId="10664" xr:uid="{00000000-0005-0000-0000-000066980000}"/>
    <cellStyle name="Style1 4 14 13" xfId="10665" xr:uid="{00000000-0005-0000-0000-000067980000}"/>
    <cellStyle name="Style1 4 14 14" xfId="10666" xr:uid="{00000000-0005-0000-0000-000068980000}"/>
    <cellStyle name="Style1 4 14 15" xfId="10667" xr:uid="{00000000-0005-0000-0000-000069980000}"/>
    <cellStyle name="Style1 4 14 16" xfId="10668" xr:uid="{00000000-0005-0000-0000-00006A980000}"/>
    <cellStyle name="Style1 4 14 17" xfId="10669" xr:uid="{00000000-0005-0000-0000-00006B980000}"/>
    <cellStyle name="Style1 4 14 18" xfId="10670" xr:uid="{00000000-0005-0000-0000-00006C980000}"/>
    <cellStyle name="Style1 4 14 19" xfId="10671" xr:uid="{00000000-0005-0000-0000-00006D980000}"/>
    <cellStyle name="Style1 4 14 2" xfId="10672" xr:uid="{00000000-0005-0000-0000-00006E980000}"/>
    <cellStyle name="Style1 4 14 20" xfId="10673" xr:uid="{00000000-0005-0000-0000-00006F980000}"/>
    <cellStyle name="Style1 4 14 21" xfId="10674" xr:uid="{00000000-0005-0000-0000-000070980000}"/>
    <cellStyle name="Style1 4 14 22" xfId="10675" xr:uid="{00000000-0005-0000-0000-000071980000}"/>
    <cellStyle name="Style1 4 14 23" xfId="10676" xr:uid="{00000000-0005-0000-0000-000072980000}"/>
    <cellStyle name="Style1 4 14 24" xfId="10677" xr:uid="{00000000-0005-0000-0000-000073980000}"/>
    <cellStyle name="Style1 4 14 25" xfId="10678" xr:uid="{00000000-0005-0000-0000-000074980000}"/>
    <cellStyle name="Style1 4 14 3" xfId="10679" xr:uid="{00000000-0005-0000-0000-000075980000}"/>
    <cellStyle name="Style1 4 14 4" xfId="10680" xr:uid="{00000000-0005-0000-0000-000076980000}"/>
    <cellStyle name="Style1 4 14 5" xfId="10681" xr:uid="{00000000-0005-0000-0000-000077980000}"/>
    <cellStyle name="Style1 4 14 6" xfId="10682" xr:uid="{00000000-0005-0000-0000-000078980000}"/>
    <cellStyle name="Style1 4 14 7" xfId="10683" xr:uid="{00000000-0005-0000-0000-000079980000}"/>
    <cellStyle name="Style1 4 14 8" xfId="10684" xr:uid="{00000000-0005-0000-0000-00007A980000}"/>
    <cellStyle name="Style1 4 14 9" xfId="10685" xr:uid="{00000000-0005-0000-0000-00007B980000}"/>
    <cellStyle name="Style1 4 15" xfId="10686" xr:uid="{00000000-0005-0000-0000-00007C980000}"/>
    <cellStyle name="Style1 4 15 10" xfId="10687" xr:uid="{00000000-0005-0000-0000-00007D980000}"/>
    <cellStyle name="Style1 4 15 11" xfId="10688" xr:uid="{00000000-0005-0000-0000-00007E980000}"/>
    <cellStyle name="Style1 4 15 12" xfId="10689" xr:uid="{00000000-0005-0000-0000-00007F980000}"/>
    <cellStyle name="Style1 4 15 13" xfId="10690" xr:uid="{00000000-0005-0000-0000-000080980000}"/>
    <cellStyle name="Style1 4 15 14" xfId="10691" xr:uid="{00000000-0005-0000-0000-000081980000}"/>
    <cellStyle name="Style1 4 15 15" xfId="10692" xr:uid="{00000000-0005-0000-0000-000082980000}"/>
    <cellStyle name="Style1 4 15 16" xfId="10693" xr:uid="{00000000-0005-0000-0000-000083980000}"/>
    <cellStyle name="Style1 4 15 17" xfId="10694" xr:uid="{00000000-0005-0000-0000-000084980000}"/>
    <cellStyle name="Style1 4 15 18" xfId="10695" xr:uid="{00000000-0005-0000-0000-000085980000}"/>
    <cellStyle name="Style1 4 15 19" xfId="10696" xr:uid="{00000000-0005-0000-0000-000086980000}"/>
    <cellStyle name="Style1 4 15 2" xfId="10697" xr:uid="{00000000-0005-0000-0000-000087980000}"/>
    <cellStyle name="Style1 4 15 20" xfId="10698" xr:uid="{00000000-0005-0000-0000-000088980000}"/>
    <cellStyle name="Style1 4 15 21" xfId="10699" xr:uid="{00000000-0005-0000-0000-000089980000}"/>
    <cellStyle name="Style1 4 15 22" xfId="10700" xr:uid="{00000000-0005-0000-0000-00008A980000}"/>
    <cellStyle name="Style1 4 15 23" xfId="10701" xr:uid="{00000000-0005-0000-0000-00008B980000}"/>
    <cellStyle name="Style1 4 15 24" xfId="10702" xr:uid="{00000000-0005-0000-0000-00008C980000}"/>
    <cellStyle name="Style1 4 15 25" xfId="10703" xr:uid="{00000000-0005-0000-0000-00008D980000}"/>
    <cellStyle name="Style1 4 15 3" xfId="10704" xr:uid="{00000000-0005-0000-0000-00008E980000}"/>
    <cellStyle name="Style1 4 15 4" xfId="10705" xr:uid="{00000000-0005-0000-0000-00008F980000}"/>
    <cellStyle name="Style1 4 15 5" xfId="10706" xr:uid="{00000000-0005-0000-0000-000090980000}"/>
    <cellStyle name="Style1 4 15 6" xfId="10707" xr:uid="{00000000-0005-0000-0000-000091980000}"/>
    <cellStyle name="Style1 4 15 7" xfId="10708" xr:uid="{00000000-0005-0000-0000-000092980000}"/>
    <cellStyle name="Style1 4 15 8" xfId="10709" xr:uid="{00000000-0005-0000-0000-000093980000}"/>
    <cellStyle name="Style1 4 15 9" xfId="10710" xr:uid="{00000000-0005-0000-0000-000094980000}"/>
    <cellStyle name="Style1 4 16" xfId="10711" xr:uid="{00000000-0005-0000-0000-000095980000}"/>
    <cellStyle name="Style1 4 16 10" xfId="10712" xr:uid="{00000000-0005-0000-0000-000096980000}"/>
    <cellStyle name="Style1 4 16 11" xfId="10713" xr:uid="{00000000-0005-0000-0000-000097980000}"/>
    <cellStyle name="Style1 4 16 12" xfId="10714" xr:uid="{00000000-0005-0000-0000-000098980000}"/>
    <cellStyle name="Style1 4 16 13" xfId="10715" xr:uid="{00000000-0005-0000-0000-000099980000}"/>
    <cellStyle name="Style1 4 16 14" xfId="10716" xr:uid="{00000000-0005-0000-0000-00009A980000}"/>
    <cellStyle name="Style1 4 16 15" xfId="10717" xr:uid="{00000000-0005-0000-0000-00009B980000}"/>
    <cellStyle name="Style1 4 16 16" xfId="10718" xr:uid="{00000000-0005-0000-0000-00009C980000}"/>
    <cellStyle name="Style1 4 16 17" xfId="10719" xr:uid="{00000000-0005-0000-0000-00009D980000}"/>
    <cellStyle name="Style1 4 16 18" xfId="10720" xr:uid="{00000000-0005-0000-0000-00009E980000}"/>
    <cellStyle name="Style1 4 16 19" xfId="10721" xr:uid="{00000000-0005-0000-0000-00009F980000}"/>
    <cellStyle name="Style1 4 16 2" xfId="10722" xr:uid="{00000000-0005-0000-0000-0000A0980000}"/>
    <cellStyle name="Style1 4 16 20" xfId="10723" xr:uid="{00000000-0005-0000-0000-0000A1980000}"/>
    <cellStyle name="Style1 4 16 21" xfId="10724" xr:uid="{00000000-0005-0000-0000-0000A2980000}"/>
    <cellStyle name="Style1 4 16 22" xfId="10725" xr:uid="{00000000-0005-0000-0000-0000A3980000}"/>
    <cellStyle name="Style1 4 16 23" xfId="10726" xr:uid="{00000000-0005-0000-0000-0000A4980000}"/>
    <cellStyle name="Style1 4 16 24" xfId="10727" xr:uid="{00000000-0005-0000-0000-0000A5980000}"/>
    <cellStyle name="Style1 4 16 25" xfId="10728" xr:uid="{00000000-0005-0000-0000-0000A6980000}"/>
    <cellStyle name="Style1 4 16 3" xfId="10729" xr:uid="{00000000-0005-0000-0000-0000A7980000}"/>
    <cellStyle name="Style1 4 16 4" xfId="10730" xr:uid="{00000000-0005-0000-0000-0000A8980000}"/>
    <cellStyle name="Style1 4 16 5" xfId="10731" xr:uid="{00000000-0005-0000-0000-0000A9980000}"/>
    <cellStyle name="Style1 4 16 6" xfId="10732" xr:uid="{00000000-0005-0000-0000-0000AA980000}"/>
    <cellStyle name="Style1 4 16 7" xfId="10733" xr:uid="{00000000-0005-0000-0000-0000AB980000}"/>
    <cellStyle name="Style1 4 16 8" xfId="10734" xr:uid="{00000000-0005-0000-0000-0000AC980000}"/>
    <cellStyle name="Style1 4 16 9" xfId="10735" xr:uid="{00000000-0005-0000-0000-0000AD980000}"/>
    <cellStyle name="Style1 4 17" xfId="10736" xr:uid="{00000000-0005-0000-0000-0000AE980000}"/>
    <cellStyle name="Style1 4 17 10" xfId="10737" xr:uid="{00000000-0005-0000-0000-0000AF980000}"/>
    <cellStyle name="Style1 4 17 11" xfId="10738" xr:uid="{00000000-0005-0000-0000-0000B0980000}"/>
    <cellStyle name="Style1 4 17 12" xfId="10739" xr:uid="{00000000-0005-0000-0000-0000B1980000}"/>
    <cellStyle name="Style1 4 17 13" xfId="10740" xr:uid="{00000000-0005-0000-0000-0000B2980000}"/>
    <cellStyle name="Style1 4 17 14" xfId="10741" xr:uid="{00000000-0005-0000-0000-0000B3980000}"/>
    <cellStyle name="Style1 4 17 15" xfId="10742" xr:uid="{00000000-0005-0000-0000-0000B4980000}"/>
    <cellStyle name="Style1 4 17 16" xfId="10743" xr:uid="{00000000-0005-0000-0000-0000B5980000}"/>
    <cellStyle name="Style1 4 17 17" xfId="10744" xr:uid="{00000000-0005-0000-0000-0000B6980000}"/>
    <cellStyle name="Style1 4 17 18" xfId="10745" xr:uid="{00000000-0005-0000-0000-0000B7980000}"/>
    <cellStyle name="Style1 4 17 19" xfId="10746" xr:uid="{00000000-0005-0000-0000-0000B8980000}"/>
    <cellStyle name="Style1 4 17 2" xfId="10747" xr:uid="{00000000-0005-0000-0000-0000B9980000}"/>
    <cellStyle name="Style1 4 17 20" xfId="10748" xr:uid="{00000000-0005-0000-0000-0000BA980000}"/>
    <cellStyle name="Style1 4 17 21" xfId="10749" xr:uid="{00000000-0005-0000-0000-0000BB980000}"/>
    <cellStyle name="Style1 4 17 22" xfId="10750" xr:uid="{00000000-0005-0000-0000-0000BC980000}"/>
    <cellStyle name="Style1 4 17 23" xfId="10751" xr:uid="{00000000-0005-0000-0000-0000BD980000}"/>
    <cellStyle name="Style1 4 17 24" xfId="10752" xr:uid="{00000000-0005-0000-0000-0000BE980000}"/>
    <cellStyle name="Style1 4 17 25" xfId="10753" xr:uid="{00000000-0005-0000-0000-0000BF980000}"/>
    <cellStyle name="Style1 4 17 3" xfId="10754" xr:uid="{00000000-0005-0000-0000-0000C0980000}"/>
    <cellStyle name="Style1 4 17 4" xfId="10755" xr:uid="{00000000-0005-0000-0000-0000C1980000}"/>
    <cellStyle name="Style1 4 17 5" xfId="10756" xr:uid="{00000000-0005-0000-0000-0000C2980000}"/>
    <cellStyle name="Style1 4 17 6" xfId="10757" xr:uid="{00000000-0005-0000-0000-0000C3980000}"/>
    <cellStyle name="Style1 4 17 7" xfId="10758" xr:uid="{00000000-0005-0000-0000-0000C4980000}"/>
    <cellStyle name="Style1 4 17 8" xfId="10759" xr:uid="{00000000-0005-0000-0000-0000C5980000}"/>
    <cellStyle name="Style1 4 17 9" xfId="10760" xr:uid="{00000000-0005-0000-0000-0000C6980000}"/>
    <cellStyle name="Style1 4 18" xfId="10761" xr:uid="{00000000-0005-0000-0000-0000C7980000}"/>
    <cellStyle name="Style1 4 18 10" xfId="10762" xr:uid="{00000000-0005-0000-0000-0000C8980000}"/>
    <cellStyle name="Style1 4 18 11" xfId="10763" xr:uid="{00000000-0005-0000-0000-0000C9980000}"/>
    <cellStyle name="Style1 4 18 12" xfId="10764" xr:uid="{00000000-0005-0000-0000-0000CA980000}"/>
    <cellStyle name="Style1 4 18 13" xfId="10765" xr:uid="{00000000-0005-0000-0000-0000CB980000}"/>
    <cellStyle name="Style1 4 18 14" xfId="10766" xr:uid="{00000000-0005-0000-0000-0000CC980000}"/>
    <cellStyle name="Style1 4 18 15" xfId="10767" xr:uid="{00000000-0005-0000-0000-0000CD980000}"/>
    <cellStyle name="Style1 4 18 16" xfId="10768" xr:uid="{00000000-0005-0000-0000-0000CE980000}"/>
    <cellStyle name="Style1 4 18 17" xfId="10769" xr:uid="{00000000-0005-0000-0000-0000CF980000}"/>
    <cellStyle name="Style1 4 18 18" xfId="10770" xr:uid="{00000000-0005-0000-0000-0000D0980000}"/>
    <cellStyle name="Style1 4 18 19" xfId="10771" xr:uid="{00000000-0005-0000-0000-0000D1980000}"/>
    <cellStyle name="Style1 4 18 2" xfId="10772" xr:uid="{00000000-0005-0000-0000-0000D2980000}"/>
    <cellStyle name="Style1 4 18 20" xfId="10773" xr:uid="{00000000-0005-0000-0000-0000D3980000}"/>
    <cellStyle name="Style1 4 18 21" xfId="10774" xr:uid="{00000000-0005-0000-0000-0000D4980000}"/>
    <cellStyle name="Style1 4 18 22" xfId="10775" xr:uid="{00000000-0005-0000-0000-0000D5980000}"/>
    <cellStyle name="Style1 4 18 23" xfId="10776" xr:uid="{00000000-0005-0000-0000-0000D6980000}"/>
    <cellStyle name="Style1 4 18 24" xfId="10777" xr:uid="{00000000-0005-0000-0000-0000D7980000}"/>
    <cellStyle name="Style1 4 18 25" xfId="10778" xr:uid="{00000000-0005-0000-0000-0000D8980000}"/>
    <cellStyle name="Style1 4 18 3" xfId="10779" xr:uid="{00000000-0005-0000-0000-0000D9980000}"/>
    <cellStyle name="Style1 4 18 4" xfId="10780" xr:uid="{00000000-0005-0000-0000-0000DA980000}"/>
    <cellStyle name="Style1 4 18 5" xfId="10781" xr:uid="{00000000-0005-0000-0000-0000DB980000}"/>
    <cellStyle name="Style1 4 18 6" xfId="10782" xr:uid="{00000000-0005-0000-0000-0000DC980000}"/>
    <cellStyle name="Style1 4 18 7" xfId="10783" xr:uid="{00000000-0005-0000-0000-0000DD980000}"/>
    <cellStyle name="Style1 4 18 8" xfId="10784" xr:uid="{00000000-0005-0000-0000-0000DE980000}"/>
    <cellStyle name="Style1 4 18 9" xfId="10785" xr:uid="{00000000-0005-0000-0000-0000DF980000}"/>
    <cellStyle name="Style1 4 19" xfId="10786" xr:uid="{00000000-0005-0000-0000-0000E0980000}"/>
    <cellStyle name="Style1 4 19 10" xfId="10787" xr:uid="{00000000-0005-0000-0000-0000E1980000}"/>
    <cellStyle name="Style1 4 19 11" xfId="10788" xr:uid="{00000000-0005-0000-0000-0000E2980000}"/>
    <cellStyle name="Style1 4 19 12" xfId="10789" xr:uid="{00000000-0005-0000-0000-0000E3980000}"/>
    <cellStyle name="Style1 4 19 13" xfId="10790" xr:uid="{00000000-0005-0000-0000-0000E4980000}"/>
    <cellStyle name="Style1 4 19 14" xfId="10791" xr:uid="{00000000-0005-0000-0000-0000E5980000}"/>
    <cellStyle name="Style1 4 19 15" xfId="10792" xr:uid="{00000000-0005-0000-0000-0000E6980000}"/>
    <cellStyle name="Style1 4 19 16" xfId="10793" xr:uid="{00000000-0005-0000-0000-0000E7980000}"/>
    <cellStyle name="Style1 4 19 17" xfId="10794" xr:uid="{00000000-0005-0000-0000-0000E8980000}"/>
    <cellStyle name="Style1 4 19 18" xfId="10795" xr:uid="{00000000-0005-0000-0000-0000E9980000}"/>
    <cellStyle name="Style1 4 19 19" xfId="10796" xr:uid="{00000000-0005-0000-0000-0000EA980000}"/>
    <cellStyle name="Style1 4 19 2" xfId="10797" xr:uid="{00000000-0005-0000-0000-0000EB980000}"/>
    <cellStyle name="Style1 4 19 20" xfId="10798" xr:uid="{00000000-0005-0000-0000-0000EC980000}"/>
    <cellStyle name="Style1 4 19 21" xfId="10799" xr:uid="{00000000-0005-0000-0000-0000ED980000}"/>
    <cellStyle name="Style1 4 19 22" xfId="10800" xr:uid="{00000000-0005-0000-0000-0000EE980000}"/>
    <cellStyle name="Style1 4 19 23" xfId="10801" xr:uid="{00000000-0005-0000-0000-0000EF980000}"/>
    <cellStyle name="Style1 4 19 24" xfId="10802" xr:uid="{00000000-0005-0000-0000-0000F0980000}"/>
    <cellStyle name="Style1 4 19 25" xfId="10803" xr:uid="{00000000-0005-0000-0000-0000F1980000}"/>
    <cellStyle name="Style1 4 19 3" xfId="10804" xr:uid="{00000000-0005-0000-0000-0000F2980000}"/>
    <cellStyle name="Style1 4 19 4" xfId="10805" xr:uid="{00000000-0005-0000-0000-0000F3980000}"/>
    <cellStyle name="Style1 4 19 5" xfId="10806" xr:uid="{00000000-0005-0000-0000-0000F4980000}"/>
    <cellStyle name="Style1 4 19 6" xfId="10807" xr:uid="{00000000-0005-0000-0000-0000F5980000}"/>
    <cellStyle name="Style1 4 19 7" xfId="10808" xr:uid="{00000000-0005-0000-0000-0000F6980000}"/>
    <cellStyle name="Style1 4 19 8" xfId="10809" xr:uid="{00000000-0005-0000-0000-0000F7980000}"/>
    <cellStyle name="Style1 4 19 9" xfId="10810" xr:uid="{00000000-0005-0000-0000-0000F8980000}"/>
    <cellStyle name="Style1 4 2" xfId="10811" xr:uid="{00000000-0005-0000-0000-0000F9980000}"/>
    <cellStyle name="Style1 4 2 10" xfId="10812" xr:uid="{00000000-0005-0000-0000-0000FA980000}"/>
    <cellStyle name="Style1 4 2 11" xfId="10813" xr:uid="{00000000-0005-0000-0000-0000FB980000}"/>
    <cellStyle name="Style1 4 2 12" xfId="10814" xr:uid="{00000000-0005-0000-0000-0000FC980000}"/>
    <cellStyle name="Style1 4 2 13" xfId="10815" xr:uid="{00000000-0005-0000-0000-0000FD980000}"/>
    <cellStyle name="Style1 4 2 14" xfId="10816" xr:uid="{00000000-0005-0000-0000-0000FE980000}"/>
    <cellStyle name="Style1 4 2 15" xfId="10817" xr:uid="{00000000-0005-0000-0000-0000FF980000}"/>
    <cellStyle name="Style1 4 2 16" xfId="10818" xr:uid="{00000000-0005-0000-0000-000000990000}"/>
    <cellStyle name="Style1 4 2 17" xfId="10819" xr:uid="{00000000-0005-0000-0000-000001990000}"/>
    <cellStyle name="Style1 4 2 18" xfId="10820" xr:uid="{00000000-0005-0000-0000-000002990000}"/>
    <cellStyle name="Style1 4 2 19" xfId="10821" xr:uid="{00000000-0005-0000-0000-000003990000}"/>
    <cellStyle name="Style1 4 2 2" xfId="10822" xr:uid="{00000000-0005-0000-0000-000004990000}"/>
    <cellStyle name="Style1 4 2 20" xfId="10823" xr:uid="{00000000-0005-0000-0000-000005990000}"/>
    <cellStyle name="Style1 4 2 21" xfId="10824" xr:uid="{00000000-0005-0000-0000-000006990000}"/>
    <cellStyle name="Style1 4 2 22" xfId="10825" xr:uid="{00000000-0005-0000-0000-000007990000}"/>
    <cellStyle name="Style1 4 2 23" xfId="10826" xr:uid="{00000000-0005-0000-0000-000008990000}"/>
    <cellStyle name="Style1 4 2 24" xfId="10827" xr:uid="{00000000-0005-0000-0000-000009990000}"/>
    <cellStyle name="Style1 4 2 25" xfId="10828" xr:uid="{00000000-0005-0000-0000-00000A990000}"/>
    <cellStyle name="Style1 4 2 3" xfId="10829" xr:uid="{00000000-0005-0000-0000-00000B990000}"/>
    <cellStyle name="Style1 4 2 4" xfId="10830" xr:uid="{00000000-0005-0000-0000-00000C990000}"/>
    <cellStyle name="Style1 4 2 5" xfId="10831" xr:uid="{00000000-0005-0000-0000-00000D990000}"/>
    <cellStyle name="Style1 4 2 6" xfId="10832" xr:uid="{00000000-0005-0000-0000-00000E990000}"/>
    <cellStyle name="Style1 4 2 7" xfId="10833" xr:uid="{00000000-0005-0000-0000-00000F990000}"/>
    <cellStyle name="Style1 4 2 8" xfId="10834" xr:uid="{00000000-0005-0000-0000-000010990000}"/>
    <cellStyle name="Style1 4 2 9" xfId="10835" xr:uid="{00000000-0005-0000-0000-000011990000}"/>
    <cellStyle name="Style1 4 20" xfId="10836" xr:uid="{00000000-0005-0000-0000-000012990000}"/>
    <cellStyle name="Style1 4 20 10" xfId="10837" xr:uid="{00000000-0005-0000-0000-000013990000}"/>
    <cellStyle name="Style1 4 20 11" xfId="10838" xr:uid="{00000000-0005-0000-0000-000014990000}"/>
    <cellStyle name="Style1 4 20 12" xfId="10839" xr:uid="{00000000-0005-0000-0000-000015990000}"/>
    <cellStyle name="Style1 4 20 13" xfId="10840" xr:uid="{00000000-0005-0000-0000-000016990000}"/>
    <cellStyle name="Style1 4 20 14" xfId="10841" xr:uid="{00000000-0005-0000-0000-000017990000}"/>
    <cellStyle name="Style1 4 20 15" xfId="10842" xr:uid="{00000000-0005-0000-0000-000018990000}"/>
    <cellStyle name="Style1 4 20 16" xfId="10843" xr:uid="{00000000-0005-0000-0000-000019990000}"/>
    <cellStyle name="Style1 4 20 17" xfId="10844" xr:uid="{00000000-0005-0000-0000-00001A990000}"/>
    <cellStyle name="Style1 4 20 18" xfId="10845" xr:uid="{00000000-0005-0000-0000-00001B990000}"/>
    <cellStyle name="Style1 4 20 19" xfId="10846" xr:uid="{00000000-0005-0000-0000-00001C990000}"/>
    <cellStyle name="Style1 4 20 2" xfId="10847" xr:uid="{00000000-0005-0000-0000-00001D990000}"/>
    <cellStyle name="Style1 4 20 20" xfId="10848" xr:uid="{00000000-0005-0000-0000-00001E990000}"/>
    <cellStyle name="Style1 4 20 21" xfId="10849" xr:uid="{00000000-0005-0000-0000-00001F990000}"/>
    <cellStyle name="Style1 4 20 22" xfId="10850" xr:uid="{00000000-0005-0000-0000-000020990000}"/>
    <cellStyle name="Style1 4 20 23" xfId="10851" xr:uid="{00000000-0005-0000-0000-000021990000}"/>
    <cellStyle name="Style1 4 20 24" xfId="10852" xr:uid="{00000000-0005-0000-0000-000022990000}"/>
    <cellStyle name="Style1 4 20 25" xfId="10853" xr:uid="{00000000-0005-0000-0000-000023990000}"/>
    <cellStyle name="Style1 4 20 3" xfId="10854" xr:uid="{00000000-0005-0000-0000-000024990000}"/>
    <cellStyle name="Style1 4 20 4" xfId="10855" xr:uid="{00000000-0005-0000-0000-000025990000}"/>
    <cellStyle name="Style1 4 20 5" xfId="10856" xr:uid="{00000000-0005-0000-0000-000026990000}"/>
    <cellStyle name="Style1 4 20 6" xfId="10857" xr:uid="{00000000-0005-0000-0000-000027990000}"/>
    <cellStyle name="Style1 4 20 7" xfId="10858" xr:uid="{00000000-0005-0000-0000-000028990000}"/>
    <cellStyle name="Style1 4 20 8" xfId="10859" xr:uid="{00000000-0005-0000-0000-000029990000}"/>
    <cellStyle name="Style1 4 20 9" xfId="10860" xr:uid="{00000000-0005-0000-0000-00002A990000}"/>
    <cellStyle name="Style1 4 21" xfId="10861" xr:uid="{00000000-0005-0000-0000-00002B990000}"/>
    <cellStyle name="Style1 4 21 10" xfId="10862" xr:uid="{00000000-0005-0000-0000-00002C990000}"/>
    <cellStyle name="Style1 4 21 11" xfId="10863" xr:uid="{00000000-0005-0000-0000-00002D990000}"/>
    <cellStyle name="Style1 4 21 12" xfId="10864" xr:uid="{00000000-0005-0000-0000-00002E990000}"/>
    <cellStyle name="Style1 4 21 13" xfId="10865" xr:uid="{00000000-0005-0000-0000-00002F990000}"/>
    <cellStyle name="Style1 4 21 14" xfId="10866" xr:uid="{00000000-0005-0000-0000-000030990000}"/>
    <cellStyle name="Style1 4 21 15" xfId="10867" xr:uid="{00000000-0005-0000-0000-000031990000}"/>
    <cellStyle name="Style1 4 21 16" xfId="10868" xr:uid="{00000000-0005-0000-0000-000032990000}"/>
    <cellStyle name="Style1 4 21 17" xfId="10869" xr:uid="{00000000-0005-0000-0000-000033990000}"/>
    <cellStyle name="Style1 4 21 18" xfId="10870" xr:uid="{00000000-0005-0000-0000-000034990000}"/>
    <cellStyle name="Style1 4 21 19" xfId="10871" xr:uid="{00000000-0005-0000-0000-000035990000}"/>
    <cellStyle name="Style1 4 21 2" xfId="10872" xr:uid="{00000000-0005-0000-0000-000036990000}"/>
    <cellStyle name="Style1 4 21 20" xfId="10873" xr:uid="{00000000-0005-0000-0000-000037990000}"/>
    <cellStyle name="Style1 4 21 21" xfId="10874" xr:uid="{00000000-0005-0000-0000-000038990000}"/>
    <cellStyle name="Style1 4 21 22" xfId="10875" xr:uid="{00000000-0005-0000-0000-000039990000}"/>
    <cellStyle name="Style1 4 21 23" xfId="10876" xr:uid="{00000000-0005-0000-0000-00003A990000}"/>
    <cellStyle name="Style1 4 21 24" xfId="10877" xr:uid="{00000000-0005-0000-0000-00003B990000}"/>
    <cellStyle name="Style1 4 21 25" xfId="10878" xr:uid="{00000000-0005-0000-0000-00003C990000}"/>
    <cellStyle name="Style1 4 21 3" xfId="10879" xr:uid="{00000000-0005-0000-0000-00003D990000}"/>
    <cellStyle name="Style1 4 21 4" xfId="10880" xr:uid="{00000000-0005-0000-0000-00003E990000}"/>
    <cellStyle name="Style1 4 21 5" xfId="10881" xr:uid="{00000000-0005-0000-0000-00003F990000}"/>
    <cellStyle name="Style1 4 21 6" xfId="10882" xr:uid="{00000000-0005-0000-0000-000040990000}"/>
    <cellStyle name="Style1 4 21 7" xfId="10883" xr:uid="{00000000-0005-0000-0000-000041990000}"/>
    <cellStyle name="Style1 4 21 8" xfId="10884" xr:uid="{00000000-0005-0000-0000-000042990000}"/>
    <cellStyle name="Style1 4 21 9" xfId="10885" xr:uid="{00000000-0005-0000-0000-000043990000}"/>
    <cellStyle name="Style1 4 22" xfId="10886" xr:uid="{00000000-0005-0000-0000-000044990000}"/>
    <cellStyle name="Style1 4 22 10" xfId="10887" xr:uid="{00000000-0005-0000-0000-000045990000}"/>
    <cellStyle name="Style1 4 22 11" xfId="10888" xr:uid="{00000000-0005-0000-0000-000046990000}"/>
    <cellStyle name="Style1 4 22 12" xfId="10889" xr:uid="{00000000-0005-0000-0000-000047990000}"/>
    <cellStyle name="Style1 4 22 13" xfId="10890" xr:uid="{00000000-0005-0000-0000-000048990000}"/>
    <cellStyle name="Style1 4 22 14" xfId="10891" xr:uid="{00000000-0005-0000-0000-000049990000}"/>
    <cellStyle name="Style1 4 22 15" xfId="10892" xr:uid="{00000000-0005-0000-0000-00004A990000}"/>
    <cellStyle name="Style1 4 22 16" xfId="10893" xr:uid="{00000000-0005-0000-0000-00004B990000}"/>
    <cellStyle name="Style1 4 22 17" xfId="10894" xr:uid="{00000000-0005-0000-0000-00004C990000}"/>
    <cellStyle name="Style1 4 22 18" xfId="10895" xr:uid="{00000000-0005-0000-0000-00004D990000}"/>
    <cellStyle name="Style1 4 22 19" xfId="10896" xr:uid="{00000000-0005-0000-0000-00004E990000}"/>
    <cellStyle name="Style1 4 22 2" xfId="10897" xr:uid="{00000000-0005-0000-0000-00004F990000}"/>
    <cellStyle name="Style1 4 22 20" xfId="10898" xr:uid="{00000000-0005-0000-0000-000050990000}"/>
    <cellStyle name="Style1 4 22 21" xfId="10899" xr:uid="{00000000-0005-0000-0000-000051990000}"/>
    <cellStyle name="Style1 4 22 22" xfId="10900" xr:uid="{00000000-0005-0000-0000-000052990000}"/>
    <cellStyle name="Style1 4 22 23" xfId="10901" xr:uid="{00000000-0005-0000-0000-000053990000}"/>
    <cellStyle name="Style1 4 22 24" xfId="10902" xr:uid="{00000000-0005-0000-0000-000054990000}"/>
    <cellStyle name="Style1 4 22 25" xfId="10903" xr:uid="{00000000-0005-0000-0000-000055990000}"/>
    <cellStyle name="Style1 4 22 3" xfId="10904" xr:uid="{00000000-0005-0000-0000-000056990000}"/>
    <cellStyle name="Style1 4 22 4" xfId="10905" xr:uid="{00000000-0005-0000-0000-000057990000}"/>
    <cellStyle name="Style1 4 22 5" xfId="10906" xr:uid="{00000000-0005-0000-0000-000058990000}"/>
    <cellStyle name="Style1 4 22 6" xfId="10907" xr:uid="{00000000-0005-0000-0000-000059990000}"/>
    <cellStyle name="Style1 4 22 7" xfId="10908" xr:uid="{00000000-0005-0000-0000-00005A990000}"/>
    <cellStyle name="Style1 4 22 8" xfId="10909" xr:uid="{00000000-0005-0000-0000-00005B990000}"/>
    <cellStyle name="Style1 4 22 9" xfId="10910" xr:uid="{00000000-0005-0000-0000-00005C990000}"/>
    <cellStyle name="Style1 4 23" xfId="10911" xr:uid="{00000000-0005-0000-0000-00005D990000}"/>
    <cellStyle name="Style1 4 23 2" xfId="10912" xr:uid="{00000000-0005-0000-0000-00005E990000}"/>
    <cellStyle name="Style1 4 24" xfId="10913" xr:uid="{00000000-0005-0000-0000-00005F990000}"/>
    <cellStyle name="Style1 4 24 2" xfId="16247" xr:uid="{00000000-0005-0000-0000-000060990000}"/>
    <cellStyle name="Style1 4 24 2 2" xfId="16284" xr:uid="{00000000-0005-0000-0000-000061990000}"/>
    <cellStyle name="Style1 4 24 3" xfId="16264" xr:uid="{00000000-0005-0000-0000-000062990000}"/>
    <cellStyle name="Style1 4 3" xfId="10914" xr:uid="{00000000-0005-0000-0000-000063990000}"/>
    <cellStyle name="Style1 4 3 10" xfId="10915" xr:uid="{00000000-0005-0000-0000-000064990000}"/>
    <cellStyle name="Style1 4 3 11" xfId="10916" xr:uid="{00000000-0005-0000-0000-000065990000}"/>
    <cellStyle name="Style1 4 3 12" xfId="10917" xr:uid="{00000000-0005-0000-0000-000066990000}"/>
    <cellStyle name="Style1 4 3 13" xfId="10918" xr:uid="{00000000-0005-0000-0000-000067990000}"/>
    <cellStyle name="Style1 4 3 14" xfId="10919" xr:uid="{00000000-0005-0000-0000-000068990000}"/>
    <cellStyle name="Style1 4 3 15" xfId="10920" xr:uid="{00000000-0005-0000-0000-000069990000}"/>
    <cellStyle name="Style1 4 3 16" xfId="10921" xr:uid="{00000000-0005-0000-0000-00006A990000}"/>
    <cellStyle name="Style1 4 3 17" xfId="10922" xr:uid="{00000000-0005-0000-0000-00006B990000}"/>
    <cellStyle name="Style1 4 3 18" xfId="10923" xr:uid="{00000000-0005-0000-0000-00006C990000}"/>
    <cellStyle name="Style1 4 3 19" xfId="10924" xr:uid="{00000000-0005-0000-0000-00006D990000}"/>
    <cellStyle name="Style1 4 3 2" xfId="10925" xr:uid="{00000000-0005-0000-0000-00006E990000}"/>
    <cellStyle name="Style1 4 3 20" xfId="10926" xr:uid="{00000000-0005-0000-0000-00006F990000}"/>
    <cellStyle name="Style1 4 3 21" xfId="10927" xr:uid="{00000000-0005-0000-0000-000070990000}"/>
    <cellStyle name="Style1 4 3 22" xfId="10928" xr:uid="{00000000-0005-0000-0000-000071990000}"/>
    <cellStyle name="Style1 4 3 23" xfId="10929" xr:uid="{00000000-0005-0000-0000-000072990000}"/>
    <cellStyle name="Style1 4 3 24" xfId="10930" xr:uid="{00000000-0005-0000-0000-000073990000}"/>
    <cellStyle name="Style1 4 3 25" xfId="10931" xr:uid="{00000000-0005-0000-0000-000074990000}"/>
    <cellStyle name="Style1 4 3 3" xfId="10932" xr:uid="{00000000-0005-0000-0000-000075990000}"/>
    <cellStyle name="Style1 4 3 4" xfId="10933" xr:uid="{00000000-0005-0000-0000-000076990000}"/>
    <cellStyle name="Style1 4 3 5" xfId="10934" xr:uid="{00000000-0005-0000-0000-000077990000}"/>
    <cellStyle name="Style1 4 3 6" xfId="10935" xr:uid="{00000000-0005-0000-0000-000078990000}"/>
    <cellStyle name="Style1 4 3 7" xfId="10936" xr:uid="{00000000-0005-0000-0000-000079990000}"/>
    <cellStyle name="Style1 4 3 8" xfId="10937" xr:uid="{00000000-0005-0000-0000-00007A990000}"/>
    <cellStyle name="Style1 4 3 9" xfId="10938" xr:uid="{00000000-0005-0000-0000-00007B990000}"/>
    <cellStyle name="Style1 4 4" xfId="10939" xr:uid="{00000000-0005-0000-0000-00007C990000}"/>
    <cellStyle name="Style1 4 4 10" xfId="10940" xr:uid="{00000000-0005-0000-0000-00007D990000}"/>
    <cellStyle name="Style1 4 4 11" xfId="10941" xr:uid="{00000000-0005-0000-0000-00007E990000}"/>
    <cellStyle name="Style1 4 4 12" xfId="10942" xr:uid="{00000000-0005-0000-0000-00007F990000}"/>
    <cellStyle name="Style1 4 4 13" xfId="10943" xr:uid="{00000000-0005-0000-0000-000080990000}"/>
    <cellStyle name="Style1 4 4 14" xfId="10944" xr:uid="{00000000-0005-0000-0000-000081990000}"/>
    <cellStyle name="Style1 4 4 15" xfId="10945" xr:uid="{00000000-0005-0000-0000-000082990000}"/>
    <cellStyle name="Style1 4 4 16" xfId="10946" xr:uid="{00000000-0005-0000-0000-000083990000}"/>
    <cellStyle name="Style1 4 4 17" xfId="10947" xr:uid="{00000000-0005-0000-0000-000084990000}"/>
    <cellStyle name="Style1 4 4 18" xfId="10948" xr:uid="{00000000-0005-0000-0000-000085990000}"/>
    <cellStyle name="Style1 4 4 19" xfId="10949" xr:uid="{00000000-0005-0000-0000-000086990000}"/>
    <cellStyle name="Style1 4 4 2" xfId="10950" xr:uid="{00000000-0005-0000-0000-000087990000}"/>
    <cellStyle name="Style1 4 4 20" xfId="10951" xr:uid="{00000000-0005-0000-0000-000088990000}"/>
    <cellStyle name="Style1 4 4 21" xfId="10952" xr:uid="{00000000-0005-0000-0000-000089990000}"/>
    <cellStyle name="Style1 4 4 22" xfId="10953" xr:uid="{00000000-0005-0000-0000-00008A990000}"/>
    <cellStyle name="Style1 4 4 23" xfId="10954" xr:uid="{00000000-0005-0000-0000-00008B990000}"/>
    <cellStyle name="Style1 4 4 24" xfId="10955" xr:uid="{00000000-0005-0000-0000-00008C990000}"/>
    <cellStyle name="Style1 4 4 25" xfId="10956" xr:uid="{00000000-0005-0000-0000-00008D990000}"/>
    <cellStyle name="Style1 4 4 3" xfId="10957" xr:uid="{00000000-0005-0000-0000-00008E990000}"/>
    <cellStyle name="Style1 4 4 4" xfId="10958" xr:uid="{00000000-0005-0000-0000-00008F990000}"/>
    <cellStyle name="Style1 4 4 5" xfId="10959" xr:uid="{00000000-0005-0000-0000-000090990000}"/>
    <cellStyle name="Style1 4 4 6" xfId="10960" xr:uid="{00000000-0005-0000-0000-000091990000}"/>
    <cellStyle name="Style1 4 4 7" xfId="10961" xr:uid="{00000000-0005-0000-0000-000092990000}"/>
    <cellStyle name="Style1 4 4 8" xfId="10962" xr:uid="{00000000-0005-0000-0000-000093990000}"/>
    <cellStyle name="Style1 4 4 9" xfId="10963" xr:uid="{00000000-0005-0000-0000-000094990000}"/>
    <cellStyle name="Style1 4 5" xfId="10964" xr:uid="{00000000-0005-0000-0000-000095990000}"/>
    <cellStyle name="Style1 4 5 10" xfId="10965" xr:uid="{00000000-0005-0000-0000-000096990000}"/>
    <cellStyle name="Style1 4 5 11" xfId="10966" xr:uid="{00000000-0005-0000-0000-000097990000}"/>
    <cellStyle name="Style1 4 5 12" xfId="10967" xr:uid="{00000000-0005-0000-0000-000098990000}"/>
    <cellStyle name="Style1 4 5 13" xfId="10968" xr:uid="{00000000-0005-0000-0000-000099990000}"/>
    <cellStyle name="Style1 4 5 14" xfId="10969" xr:uid="{00000000-0005-0000-0000-00009A990000}"/>
    <cellStyle name="Style1 4 5 15" xfId="10970" xr:uid="{00000000-0005-0000-0000-00009B990000}"/>
    <cellStyle name="Style1 4 5 16" xfId="10971" xr:uid="{00000000-0005-0000-0000-00009C990000}"/>
    <cellStyle name="Style1 4 5 17" xfId="10972" xr:uid="{00000000-0005-0000-0000-00009D990000}"/>
    <cellStyle name="Style1 4 5 18" xfId="10973" xr:uid="{00000000-0005-0000-0000-00009E990000}"/>
    <cellStyle name="Style1 4 5 19" xfId="10974" xr:uid="{00000000-0005-0000-0000-00009F990000}"/>
    <cellStyle name="Style1 4 5 2" xfId="10975" xr:uid="{00000000-0005-0000-0000-0000A0990000}"/>
    <cellStyle name="Style1 4 5 20" xfId="10976" xr:uid="{00000000-0005-0000-0000-0000A1990000}"/>
    <cellStyle name="Style1 4 5 21" xfId="10977" xr:uid="{00000000-0005-0000-0000-0000A2990000}"/>
    <cellStyle name="Style1 4 5 22" xfId="10978" xr:uid="{00000000-0005-0000-0000-0000A3990000}"/>
    <cellStyle name="Style1 4 5 23" xfId="10979" xr:uid="{00000000-0005-0000-0000-0000A4990000}"/>
    <cellStyle name="Style1 4 5 24" xfId="10980" xr:uid="{00000000-0005-0000-0000-0000A5990000}"/>
    <cellStyle name="Style1 4 5 25" xfId="10981" xr:uid="{00000000-0005-0000-0000-0000A6990000}"/>
    <cellStyle name="Style1 4 5 3" xfId="10982" xr:uid="{00000000-0005-0000-0000-0000A7990000}"/>
    <cellStyle name="Style1 4 5 4" xfId="10983" xr:uid="{00000000-0005-0000-0000-0000A8990000}"/>
    <cellStyle name="Style1 4 5 5" xfId="10984" xr:uid="{00000000-0005-0000-0000-0000A9990000}"/>
    <cellStyle name="Style1 4 5 6" xfId="10985" xr:uid="{00000000-0005-0000-0000-0000AA990000}"/>
    <cellStyle name="Style1 4 5 7" xfId="10986" xr:uid="{00000000-0005-0000-0000-0000AB990000}"/>
    <cellStyle name="Style1 4 5 8" xfId="10987" xr:uid="{00000000-0005-0000-0000-0000AC990000}"/>
    <cellStyle name="Style1 4 5 9" xfId="10988" xr:uid="{00000000-0005-0000-0000-0000AD990000}"/>
    <cellStyle name="Style1 4 6" xfId="10989" xr:uid="{00000000-0005-0000-0000-0000AE990000}"/>
    <cellStyle name="Style1 4 6 10" xfId="10990" xr:uid="{00000000-0005-0000-0000-0000AF990000}"/>
    <cellStyle name="Style1 4 6 11" xfId="10991" xr:uid="{00000000-0005-0000-0000-0000B0990000}"/>
    <cellStyle name="Style1 4 6 12" xfId="10992" xr:uid="{00000000-0005-0000-0000-0000B1990000}"/>
    <cellStyle name="Style1 4 6 13" xfId="10993" xr:uid="{00000000-0005-0000-0000-0000B2990000}"/>
    <cellStyle name="Style1 4 6 14" xfId="10994" xr:uid="{00000000-0005-0000-0000-0000B3990000}"/>
    <cellStyle name="Style1 4 6 15" xfId="10995" xr:uid="{00000000-0005-0000-0000-0000B4990000}"/>
    <cellStyle name="Style1 4 6 16" xfId="10996" xr:uid="{00000000-0005-0000-0000-0000B5990000}"/>
    <cellStyle name="Style1 4 6 17" xfId="10997" xr:uid="{00000000-0005-0000-0000-0000B6990000}"/>
    <cellStyle name="Style1 4 6 18" xfId="10998" xr:uid="{00000000-0005-0000-0000-0000B7990000}"/>
    <cellStyle name="Style1 4 6 19" xfId="10999" xr:uid="{00000000-0005-0000-0000-0000B8990000}"/>
    <cellStyle name="Style1 4 6 2" xfId="11000" xr:uid="{00000000-0005-0000-0000-0000B9990000}"/>
    <cellStyle name="Style1 4 6 20" xfId="11001" xr:uid="{00000000-0005-0000-0000-0000BA990000}"/>
    <cellStyle name="Style1 4 6 21" xfId="11002" xr:uid="{00000000-0005-0000-0000-0000BB990000}"/>
    <cellStyle name="Style1 4 6 22" xfId="11003" xr:uid="{00000000-0005-0000-0000-0000BC990000}"/>
    <cellStyle name="Style1 4 6 23" xfId="11004" xr:uid="{00000000-0005-0000-0000-0000BD990000}"/>
    <cellStyle name="Style1 4 6 24" xfId="11005" xr:uid="{00000000-0005-0000-0000-0000BE990000}"/>
    <cellStyle name="Style1 4 6 25" xfId="11006" xr:uid="{00000000-0005-0000-0000-0000BF990000}"/>
    <cellStyle name="Style1 4 6 3" xfId="11007" xr:uid="{00000000-0005-0000-0000-0000C0990000}"/>
    <cellStyle name="Style1 4 6 4" xfId="11008" xr:uid="{00000000-0005-0000-0000-0000C1990000}"/>
    <cellStyle name="Style1 4 6 5" xfId="11009" xr:uid="{00000000-0005-0000-0000-0000C2990000}"/>
    <cellStyle name="Style1 4 6 6" xfId="11010" xr:uid="{00000000-0005-0000-0000-0000C3990000}"/>
    <cellStyle name="Style1 4 6 7" xfId="11011" xr:uid="{00000000-0005-0000-0000-0000C4990000}"/>
    <cellStyle name="Style1 4 6 8" xfId="11012" xr:uid="{00000000-0005-0000-0000-0000C5990000}"/>
    <cellStyle name="Style1 4 6 9" xfId="11013" xr:uid="{00000000-0005-0000-0000-0000C6990000}"/>
    <cellStyle name="Style1 4 7" xfId="11014" xr:uid="{00000000-0005-0000-0000-0000C7990000}"/>
    <cellStyle name="Style1 4 7 10" xfId="11015" xr:uid="{00000000-0005-0000-0000-0000C8990000}"/>
    <cellStyle name="Style1 4 7 11" xfId="11016" xr:uid="{00000000-0005-0000-0000-0000C9990000}"/>
    <cellStyle name="Style1 4 7 12" xfId="11017" xr:uid="{00000000-0005-0000-0000-0000CA990000}"/>
    <cellStyle name="Style1 4 7 13" xfId="11018" xr:uid="{00000000-0005-0000-0000-0000CB990000}"/>
    <cellStyle name="Style1 4 7 14" xfId="11019" xr:uid="{00000000-0005-0000-0000-0000CC990000}"/>
    <cellStyle name="Style1 4 7 15" xfId="11020" xr:uid="{00000000-0005-0000-0000-0000CD990000}"/>
    <cellStyle name="Style1 4 7 16" xfId="11021" xr:uid="{00000000-0005-0000-0000-0000CE990000}"/>
    <cellStyle name="Style1 4 7 17" xfId="11022" xr:uid="{00000000-0005-0000-0000-0000CF990000}"/>
    <cellStyle name="Style1 4 7 18" xfId="11023" xr:uid="{00000000-0005-0000-0000-0000D0990000}"/>
    <cellStyle name="Style1 4 7 19" xfId="11024" xr:uid="{00000000-0005-0000-0000-0000D1990000}"/>
    <cellStyle name="Style1 4 7 2" xfId="11025" xr:uid="{00000000-0005-0000-0000-0000D2990000}"/>
    <cellStyle name="Style1 4 7 20" xfId="11026" xr:uid="{00000000-0005-0000-0000-0000D3990000}"/>
    <cellStyle name="Style1 4 7 21" xfId="11027" xr:uid="{00000000-0005-0000-0000-0000D4990000}"/>
    <cellStyle name="Style1 4 7 22" xfId="11028" xr:uid="{00000000-0005-0000-0000-0000D5990000}"/>
    <cellStyle name="Style1 4 7 23" xfId="11029" xr:uid="{00000000-0005-0000-0000-0000D6990000}"/>
    <cellStyle name="Style1 4 7 24" xfId="11030" xr:uid="{00000000-0005-0000-0000-0000D7990000}"/>
    <cellStyle name="Style1 4 7 25" xfId="11031" xr:uid="{00000000-0005-0000-0000-0000D8990000}"/>
    <cellStyle name="Style1 4 7 3" xfId="11032" xr:uid="{00000000-0005-0000-0000-0000D9990000}"/>
    <cellStyle name="Style1 4 7 4" xfId="11033" xr:uid="{00000000-0005-0000-0000-0000DA990000}"/>
    <cellStyle name="Style1 4 7 5" xfId="11034" xr:uid="{00000000-0005-0000-0000-0000DB990000}"/>
    <cellStyle name="Style1 4 7 6" xfId="11035" xr:uid="{00000000-0005-0000-0000-0000DC990000}"/>
    <cellStyle name="Style1 4 7 7" xfId="11036" xr:uid="{00000000-0005-0000-0000-0000DD990000}"/>
    <cellStyle name="Style1 4 7 8" xfId="11037" xr:uid="{00000000-0005-0000-0000-0000DE990000}"/>
    <cellStyle name="Style1 4 7 9" xfId="11038" xr:uid="{00000000-0005-0000-0000-0000DF990000}"/>
    <cellStyle name="Style1 4 8" xfId="11039" xr:uid="{00000000-0005-0000-0000-0000E0990000}"/>
    <cellStyle name="Style1 4 8 10" xfId="11040" xr:uid="{00000000-0005-0000-0000-0000E1990000}"/>
    <cellStyle name="Style1 4 8 11" xfId="11041" xr:uid="{00000000-0005-0000-0000-0000E2990000}"/>
    <cellStyle name="Style1 4 8 12" xfId="11042" xr:uid="{00000000-0005-0000-0000-0000E3990000}"/>
    <cellStyle name="Style1 4 8 13" xfId="11043" xr:uid="{00000000-0005-0000-0000-0000E4990000}"/>
    <cellStyle name="Style1 4 8 14" xfId="11044" xr:uid="{00000000-0005-0000-0000-0000E5990000}"/>
    <cellStyle name="Style1 4 8 15" xfId="11045" xr:uid="{00000000-0005-0000-0000-0000E6990000}"/>
    <cellStyle name="Style1 4 8 16" xfId="11046" xr:uid="{00000000-0005-0000-0000-0000E7990000}"/>
    <cellStyle name="Style1 4 8 17" xfId="11047" xr:uid="{00000000-0005-0000-0000-0000E8990000}"/>
    <cellStyle name="Style1 4 8 18" xfId="11048" xr:uid="{00000000-0005-0000-0000-0000E9990000}"/>
    <cellStyle name="Style1 4 8 19" xfId="11049" xr:uid="{00000000-0005-0000-0000-0000EA990000}"/>
    <cellStyle name="Style1 4 8 2" xfId="11050" xr:uid="{00000000-0005-0000-0000-0000EB990000}"/>
    <cellStyle name="Style1 4 8 20" xfId="11051" xr:uid="{00000000-0005-0000-0000-0000EC990000}"/>
    <cellStyle name="Style1 4 8 21" xfId="11052" xr:uid="{00000000-0005-0000-0000-0000ED990000}"/>
    <cellStyle name="Style1 4 8 22" xfId="11053" xr:uid="{00000000-0005-0000-0000-0000EE990000}"/>
    <cellStyle name="Style1 4 8 23" xfId="11054" xr:uid="{00000000-0005-0000-0000-0000EF990000}"/>
    <cellStyle name="Style1 4 8 24" xfId="11055" xr:uid="{00000000-0005-0000-0000-0000F0990000}"/>
    <cellStyle name="Style1 4 8 25" xfId="11056" xr:uid="{00000000-0005-0000-0000-0000F1990000}"/>
    <cellStyle name="Style1 4 8 3" xfId="11057" xr:uid="{00000000-0005-0000-0000-0000F2990000}"/>
    <cellStyle name="Style1 4 8 4" xfId="11058" xr:uid="{00000000-0005-0000-0000-0000F3990000}"/>
    <cellStyle name="Style1 4 8 5" xfId="11059" xr:uid="{00000000-0005-0000-0000-0000F4990000}"/>
    <cellStyle name="Style1 4 8 6" xfId="11060" xr:uid="{00000000-0005-0000-0000-0000F5990000}"/>
    <cellStyle name="Style1 4 8 7" xfId="11061" xr:uid="{00000000-0005-0000-0000-0000F6990000}"/>
    <cellStyle name="Style1 4 8 8" xfId="11062" xr:uid="{00000000-0005-0000-0000-0000F7990000}"/>
    <cellStyle name="Style1 4 8 9" xfId="11063" xr:uid="{00000000-0005-0000-0000-0000F8990000}"/>
    <cellStyle name="Style1 4 9" xfId="11064" xr:uid="{00000000-0005-0000-0000-0000F9990000}"/>
    <cellStyle name="Style1 4 9 10" xfId="11065" xr:uid="{00000000-0005-0000-0000-0000FA990000}"/>
    <cellStyle name="Style1 4 9 11" xfId="11066" xr:uid="{00000000-0005-0000-0000-0000FB990000}"/>
    <cellStyle name="Style1 4 9 12" xfId="11067" xr:uid="{00000000-0005-0000-0000-0000FC990000}"/>
    <cellStyle name="Style1 4 9 13" xfId="11068" xr:uid="{00000000-0005-0000-0000-0000FD990000}"/>
    <cellStyle name="Style1 4 9 14" xfId="11069" xr:uid="{00000000-0005-0000-0000-0000FE990000}"/>
    <cellStyle name="Style1 4 9 15" xfId="11070" xr:uid="{00000000-0005-0000-0000-0000FF990000}"/>
    <cellStyle name="Style1 4 9 16" xfId="11071" xr:uid="{00000000-0005-0000-0000-0000009A0000}"/>
    <cellStyle name="Style1 4 9 17" xfId="11072" xr:uid="{00000000-0005-0000-0000-0000019A0000}"/>
    <cellStyle name="Style1 4 9 18" xfId="11073" xr:uid="{00000000-0005-0000-0000-0000029A0000}"/>
    <cellStyle name="Style1 4 9 19" xfId="11074" xr:uid="{00000000-0005-0000-0000-0000039A0000}"/>
    <cellStyle name="Style1 4 9 2" xfId="11075" xr:uid="{00000000-0005-0000-0000-0000049A0000}"/>
    <cellStyle name="Style1 4 9 20" xfId="11076" xr:uid="{00000000-0005-0000-0000-0000059A0000}"/>
    <cellStyle name="Style1 4 9 21" xfId="11077" xr:uid="{00000000-0005-0000-0000-0000069A0000}"/>
    <cellStyle name="Style1 4 9 22" xfId="11078" xr:uid="{00000000-0005-0000-0000-0000079A0000}"/>
    <cellStyle name="Style1 4 9 23" xfId="11079" xr:uid="{00000000-0005-0000-0000-0000089A0000}"/>
    <cellStyle name="Style1 4 9 24" xfId="11080" xr:uid="{00000000-0005-0000-0000-0000099A0000}"/>
    <cellStyle name="Style1 4 9 25" xfId="11081" xr:uid="{00000000-0005-0000-0000-00000A9A0000}"/>
    <cellStyle name="Style1 4 9 3" xfId="11082" xr:uid="{00000000-0005-0000-0000-00000B9A0000}"/>
    <cellStyle name="Style1 4 9 4" xfId="11083" xr:uid="{00000000-0005-0000-0000-00000C9A0000}"/>
    <cellStyle name="Style1 4 9 5" xfId="11084" xr:uid="{00000000-0005-0000-0000-00000D9A0000}"/>
    <cellStyle name="Style1 4 9 6" xfId="11085" xr:uid="{00000000-0005-0000-0000-00000E9A0000}"/>
    <cellStyle name="Style1 4 9 7" xfId="11086" xr:uid="{00000000-0005-0000-0000-00000F9A0000}"/>
    <cellStyle name="Style1 4 9 8" xfId="11087" xr:uid="{00000000-0005-0000-0000-0000109A0000}"/>
    <cellStyle name="Style1 4 9 9" xfId="11088" xr:uid="{00000000-0005-0000-0000-0000119A0000}"/>
    <cellStyle name="Style1 5" xfId="54" xr:uid="{00000000-0005-0000-0000-0000129A0000}"/>
    <cellStyle name="Style1 5 2" xfId="11089" xr:uid="{00000000-0005-0000-0000-0000139A0000}"/>
    <cellStyle name="Style1 5 3" xfId="16372" xr:uid="{00000000-0005-0000-0000-0000149A0000}"/>
    <cellStyle name="Style1 6" xfId="11090" xr:uid="{00000000-0005-0000-0000-0000159A0000}"/>
    <cellStyle name="Style1 6 2" xfId="11091" xr:uid="{00000000-0005-0000-0000-0000169A0000}"/>
    <cellStyle name="Style1 7" xfId="16373" xr:uid="{00000000-0005-0000-0000-0000179A0000}"/>
    <cellStyle name="Style2" xfId="3" xr:uid="{00000000-0005-0000-0000-0000189A0000}"/>
    <cellStyle name="Style2 10" xfId="59" xr:uid="{00000000-0005-0000-0000-0000199A0000}"/>
    <cellStyle name="Style2 10 2" xfId="16300" xr:uid="{00000000-0005-0000-0000-00001A9A0000}"/>
    <cellStyle name="Style2 10 2 2" xfId="33518" xr:uid="{00000000-0005-0000-0000-00001B9A0000}"/>
    <cellStyle name="Style2 10 3" xfId="33519" xr:uid="{00000000-0005-0000-0000-00001C9A0000}"/>
    <cellStyle name="Style2 10 4" xfId="33517" xr:uid="{00000000-0005-0000-0000-00001D9A0000}"/>
    <cellStyle name="Style2 11" xfId="11092" xr:uid="{00000000-0005-0000-0000-00001E9A0000}"/>
    <cellStyle name="Style2 12" xfId="11093" xr:uid="{00000000-0005-0000-0000-00001F9A0000}"/>
    <cellStyle name="Style2 13" xfId="11094" xr:uid="{00000000-0005-0000-0000-0000209A0000}"/>
    <cellStyle name="Style2 14" xfId="11095" xr:uid="{00000000-0005-0000-0000-0000219A0000}"/>
    <cellStyle name="Style2 15" xfId="11096" xr:uid="{00000000-0005-0000-0000-0000229A0000}"/>
    <cellStyle name="Style2 16" xfId="11097" xr:uid="{00000000-0005-0000-0000-0000239A0000}"/>
    <cellStyle name="Style2 17" xfId="11098" xr:uid="{00000000-0005-0000-0000-0000249A0000}"/>
    <cellStyle name="Style2 18" xfId="11099" xr:uid="{00000000-0005-0000-0000-0000259A0000}"/>
    <cellStyle name="Style2 19" xfId="11100" xr:uid="{00000000-0005-0000-0000-0000269A0000}"/>
    <cellStyle name="Style2 2" xfId="11101" xr:uid="{00000000-0005-0000-0000-0000279A0000}"/>
    <cellStyle name="Style2 2 10" xfId="11102" xr:uid="{00000000-0005-0000-0000-0000289A0000}"/>
    <cellStyle name="Style2 2 11" xfId="11103" xr:uid="{00000000-0005-0000-0000-0000299A0000}"/>
    <cellStyle name="Style2 2 12" xfId="11104" xr:uid="{00000000-0005-0000-0000-00002A9A0000}"/>
    <cellStyle name="Style2 2 13" xfId="11105" xr:uid="{00000000-0005-0000-0000-00002B9A0000}"/>
    <cellStyle name="Style2 2 14" xfId="11106" xr:uid="{00000000-0005-0000-0000-00002C9A0000}"/>
    <cellStyle name="Style2 2 15" xfId="11107" xr:uid="{00000000-0005-0000-0000-00002D9A0000}"/>
    <cellStyle name="Style2 2 16" xfId="11108" xr:uid="{00000000-0005-0000-0000-00002E9A0000}"/>
    <cellStyle name="Style2 2 17" xfId="11109" xr:uid="{00000000-0005-0000-0000-00002F9A0000}"/>
    <cellStyle name="Style2 2 18" xfId="11110" xr:uid="{00000000-0005-0000-0000-0000309A0000}"/>
    <cellStyle name="Style2 2 19" xfId="11111" xr:uid="{00000000-0005-0000-0000-0000319A0000}"/>
    <cellStyle name="Style2 2 2" xfId="11112" xr:uid="{00000000-0005-0000-0000-0000329A0000}"/>
    <cellStyle name="Style2 2 2 2" xfId="33521" xr:uid="{00000000-0005-0000-0000-0000339A0000}"/>
    <cellStyle name="Style2 2 2 3" xfId="33522" xr:uid="{00000000-0005-0000-0000-0000349A0000}"/>
    <cellStyle name="Style2 2 2 4" xfId="33523" xr:uid="{00000000-0005-0000-0000-0000359A0000}"/>
    <cellStyle name="Style2 2 2 5" xfId="33524" xr:uid="{00000000-0005-0000-0000-0000369A0000}"/>
    <cellStyle name="Style2 2 2 6" xfId="33525" xr:uid="{00000000-0005-0000-0000-0000379A0000}"/>
    <cellStyle name="Style2 2 2 7" xfId="33520" xr:uid="{00000000-0005-0000-0000-0000389A0000}"/>
    <cellStyle name="Style2 2 20" xfId="11113" xr:uid="{00000000-0005-0000-0000-0000399A0000}"/>
    <cellStyle name="Style2 2 21" xfId="11114" xr:uid="{00000000-0005-0000-0000-00003A9A0000}"/>
    <cellStyle name="Style2 2 22" xfId="11115" xr:uid="{00000000-0005-0000-0000-00003B9A0000}"/>
    <cellStyle name="Style2 2 23" xfId="11116" xr:uid="{00000000-0005-0000-0000-00003C9A0000}"/>
    <cellStyle name="Style2 2 24" xfId="11117" xr:uid="{00000000-0005-0000-0000-00003D9A0000}"/>
    <cellStyle name="Style2 2 25" xfId="11118" xr:uid="{00000000-0005-0000-0000-00003E9A0000}"/>
    <cellStyle name="Style2 2 26" xfId="11119" xr:uid="{00000000-0005-0000-0000-00003F9A0000}"/>
    <cellStyle name="Style2 2 27" xfId="11120" xr:uid="{00000000-0005-0000-0000-0000409A0000}"/>
    <cellStyle name="Style2 2 27 2" xfId="16256" xr:uid="{00000000-0005-0000-0000-0000419A0000}"/>
    <cellStyle name="Style2 2 27 2 2" xfId="16293" xr:uid="{00000000-0005-0000-0000-0000429A0000}"/>
    <cellStyle name="Style2 2 27 3" xfId="16265" xr:uid="{00000000-0005-0000-0000-0000439A0000}"/>
    <cellStyle name="Style2 2 27 4" xfId="19743" xr:uid="{00000000-0005-0000-0000-0000449A0000}"/>
    <cellStyle name="Style2 2 27 5" xfId="19741" xr:uid="{00000000-0005-0000-0000-0000459A0000}"/>
    <cellStyle name="Style2 2 27 6" xfId="44820" xr:uid="{00000000-0005-0000-0000-0000469A0000}"/>
    <cellStyle name="Style2 2 3" xfId="11121" xr:uid="{00000000-0005-0000-0000-0000479A0000}"/>
    <cellStyle name="Style2 2 4" xfId="11122" xr:uid="{00000000-0005-0000-0000-0000489A0000}"/>
    <cellStyle name="Style2 2 5" xfId="11123" xr:uid="{00000000-0005-0000-0000-0000499A0000}"/>
    <cellStyle name="Style2 2 6" xfId="11124" xr:uid="{00000000-0005-0000-0000-00004A9A0000}"/>
    <cellStyle name="Style2 2 6 2" xfId="33527" xr:uid="{00000000-0005-0000-0000-00004B9A0000}"/>
    <cellStyle name="Style2 2 6 3" xfId="33528" xr:uid="{00000000-0005-0000-0000-00004C9A0000}"/>
    <cellStyle name="Style2 2 6 4" xfId="33526" xr:uid="{00000000-0005-0000-0000-00004D9A0000}"/>
    <cellStyle name="Style2 2 7" xfId="11125" xr:uid="{00000000-0005-0000-0000-00004E9A0000}"/>
    <cellStyle name="Style2 2 7 2" xfId="33530" xr:uid="{00000000-0005-0000-0000-00004F9A0000}"/>
    <cellStyle name="Style2 2 7 3" xfId="33531" xr:uid="{00000000-0005-0000-0000-0000509A0000}"/>
    <cellStyle name="Style2 2 7 4" xfId="33529" xr:uid="{00000000-0005-0000-0000-0000519A0000}"/>
    <cellStyle name="Style2 2 8" xfId="11126" xr:uid="{00000000-0005-0000-0000-0000529A0000}"/>
    <cellStyle name="Style2 2 9" xfId="11127" xr:uid="{00000000-0005-0000-0000-0000539A0000}"/>
    <cellStyle name="Style2 20" xfId="11128" xr:uid="{00000000-0005-0000-0000-0000549A0000}"/>
    <cellStyle name="Style2 21" xfId="11129" xr:uid="{00000000-0005-0000-0000-0000559A0000}"/>
    <cellStyle name="Style2 22" xfId="11130" xr:uid="{00000000-0005-0000-0000-0000569A0000}"/>
    <cellStyle name="Style2 23" xfId="11131" xr:uid="{00000000-0005-0000-0000-0000579A0000}"/>
    <cellStyle name="Style2 24" xfId="11132" xr:uid="{00000000-0005-0000-0000-0000589A0000}"/>
    <cellStyle name="Style2 25" xfId="11133" xr:uid="{00000000-0005-0000-0000-0000599A0000}"/>
    <cellStyle name="Style2 26" xfId="11134" xr:uid="{00000000-0005-0000-0000-00005A9A0000}"/>
    <cellStyle name="Style2 27" xfId="11135" xr:uid="{00000000-0005-0000-0000-00005B9A0000}"/>
    <cellStyle name="Style2 28" xfId="11136" xr:uid="{00000000-0005-0000-0000-00005C9A0000}"/>
    <cellStyle name="Style2 29" xfId="11137" xr:uid="{00000000-0005-0000-0000-00005D9A0000}"/>
    <cellStyle name="Style2 3" xfId="11138" xr:uid="{00000000-0005-0000-0000-00005E9A0000}"/>
    <cellStyle name="Style2 3 10" xfId="11139" xr:uid="{00000000-0005-0000-0000-00005F9A0000}"/>
    <cellStyle name="Style2 3 10 10" xfId="11140" xr:uid="{00000000-0005-0000-0000-0000609A0000}"/>
    <cellStyle name="Style2 3 10 11" xfId="11141" xr:uid="{00000000-0005-0000-0000-0000619A0000}"/>
    <cellStyle name="Style2 3 10 12" xfId="11142" xr:uid="{00000000-0005-0000-0000-0000629A0000}"/>
    <cellStyle name="Style2 3 10 13" xfId="11143" xr:uid="{00000000-0005-0000-0000-0000639A0000}"/>
    <cellStyle name="Style2 3 10 14" xfId="11144" xr:uid="{00000000-0005-0000-0000-0000649A0000}"/>
    <cellStyle name="Style2 3 10 15" xfId="11145" xr:uid="{00000000-0005-0000-0000-0000659A0000}"/>
    <cellStyle name="Style2 3 10 16" xfId="11146" xr:uid="{00000000-0005-0000-0000-0000669A0000}"/>
    <cellStyle name="Style2 3 10 17" xfId="11147" xr:uid="{00000000-0005-0000-0000-0000679A0000}"/>
    <cellStyle name="Style2 3 10 18" xfId="11148" xr:uid="{00000000-0005-0000-0000-0000689A0000}"/>
    <cellStyle name="Style2 3 10 19" xfId="11149" xr:uid="{00000000-0005-0000-0000-0000699A0000}"/>
    <cellStyle name="Style2 3 10 2" xfId="11150" xr:uid="{00000000-0005-0000-0000-00006A9A0000}"/>
    <cellStyle name="Style2 3 10 20" xfId="11151" xr:uid="{00000000-0005-0000-0000-00006B9A0000}"/>
    <cellStyle name="Style2 3 10 21" xfId="11152" xr:uid="{00000000-0005-0000-0000-00006C9A0000}"/>
    <cellStyle name="Style2 3 10 22" xfId="11153" xr:uid="{00000000-0005-0000-0000-00006D9A0000}"/>
    <cellStyle name="Style2 3 10 23" xfId="11154" xr:uid="{00000000-0005-0000-0000-00006E9A0000}"/>
    <cellStyle name="Style2 3 10 24" xfId="11155" xr:uid="{00000000-0005-0000-0000-00006F9A0000}"/>
    <cellStyle name="Style2 3 10 25" xfId="11156" xr:uid="{00000000-0005-0000-0000-0000709A0000}"/>
    <cellStyle name="Style2 3 10 3" xfId="11157" xr:uid="{00000000-0005-0000-0000-0000719A0000}"/>
    <cellStyle name="Style2 3 10 4" xfId="11158" xr:uid="{00000000-0005-0000-0000-0000729A0000}"/>
    <cellStyle name="Style2 3 10 5" xfId="11159" xr:uid="{00000000-0005-0000-0000-0000739A0000}"/>
    <cellStyle name="Style2 3 10 6" xfId="11160" xr:uid="{00000000-0005-0000-0000-0000749A0000}"/>
    <cellStyle name="Style2 3 10 7" xfId="11161" xr:uid="{00000000-0005-0000-0000-0000759A0000}"/>
    <cellStyle name="Style2 3 10 8" xfId="11162" xr:uid="{00000000-0005-0000-0000-0000769A0000}"/>
    <cellStyle name="Style2 3 10 9" xfId="11163" xr:uid="{00000000-0005-0000-0000-0000779A0000}"/>
    <cellStyle name="Style2 3 11" xfId="11164" xr:uid="{00000000-0005-0000-0000-0000789A0000}"/>
    <cellStyle name="Style2 3 11 10" xfId="11165" xr:uid="{00000000-0005-0000-0000-0000799A0000}"/>
    <cellStyle name="Style2 3 11 11" xfId="11166" xr:uid="{00000000-0005-0000-0000-00007A9A0000}"/>
    <cellStyle name="Style2 3 11 12" xfId="11167" xr:uid="{00000000-0005-0000-0000-00007B9A0000}"/>
    <cellStyle name="Style2 3 11 13" xfId="11168" xr:uid="{00000000-0005-0000-0000-00007C9A0000}"/>
    <cellStyle name="Style2 3 11 14" xfId="11169" xr:uid="{00000000-0005-0000-0000-00007D9A0000}"/>
    <cellStyle name="Style2 3 11 15" xfId="11170" xr:uid="{00000000-0005-0000-0000-00007E9A0000}"/>
    <cellStyle name="Style2 3 11 16" xfId="11171" xr:uid="{00000000-0005-0000-0000-00007F9A0000}"/>
    <cellStyle name="Style2 3 11 17" xfId="11172" xr:uid="{00000000-0005-0000-0000-0000809A0000}"/>
    <cellStyle name="Style2 3 11 18" xfId="11173" xr:uid="{00000000-0005-0000-0000-0000819A0000}"/>
    <cellStyle name="Style2 3 11 19" xfId="11174" xr:uid="{00000000-0005-0000-0000-0000829A0000}"/>
    <cellStyle name="Style2 3 11 2" xfId="11175" xr:uid="{00000000-0005-0000-0000-0000839A0000}"/>
    <cellStyle name="Style2 3 11 20" xfId="11176" xr:uid="{00000000-0005-0000-0000-0000849A0000}"/>
    <cellStyle name="Style2 3 11 21" xfId="11177" xr:uid="{00000000-0005-0000-0000-0000859A0000}"/>
    <cellStyle name="Style2 3 11 22" xfId="11178" xr:uid="{00000000-0005-0000-0000-0000869A0000}"/>
    <cellStyle name="Style2 3 11 23" xfId="11179" xr:uid="{00000000-0005-0000-0000-0000879A0000}"/>
    <cellStyle name="Style2 3 11 24" xfId="11180" xr:uid="{00000000-0005-0000-0000-0000889A0000}"/>
    <cellStyle name="Style2 3 11 25" xfId="11181" xr:uid="{00000000-0005-0000-0000-0000899A0000}"/>
    <cellStyle name="Style2 3 11 3" xfId="11182" xr:uid="{00000000-0005-0000-0000-00008A9A0000}"/>
    <cellStyle name="Style2 3 11 4" xfId="11183" xr:uid="{00000000-0005-0000-0000-00008B9A0000}"/>
    <cellStyle name="Style2 3 11 5" xfId="11184" xr:uid="{00000000-0005-0000-0000-00008C9A0000}"/>
    <cellStyle name="Style2 3 11 6" xfId="11185" xr:uid="{00000000-0005-0000-0000-00008D9A0000}"/>
    <cellStyle name="Style2 3 11 7" xfId="11186" xr:uid="{00000000-0005-0000-0000-00008E9A0000}"/>
    <cellStyle name="Style2 3 11 8" xfId="11187" xr:uid="{00000000-0005-0000-0000-00008F9A0000}"/>
    <cellStyle name="Style2 3 11 9" xfId="11188" xr:uid="{00000000-0005-0000-0000-0000909A0000}"/>
    <cellStyle name="Style2 3 12" xfId="11189" xr:uid="{00000000-0005-0000-0000-0000919A0000}"/>
    <cellStyle name="Style2 3 12 10" xfId="11190" xr:uid="{00000000-0005-0000-0000-0000929A0000}"/>
    <cellStyle name="Style2 3 12 11" xfId="11191" xr:uid="{00000000-0005-0000-0000-0000939A0000}"/>
    <cellStyle name="Style2 3 12 12" xfId="11192" xr:uid="{00000000-0005-0000-0000-0000949A0000}"/>
    <cellStyle name="Style2 3 12 13" xfId="11193" xr:uid="{00000000-0005-0000-0000-0000959A0000}"/>
    <cellStyle name="Style2 3 12 14" xfId="11194" xr:uid="{00000000-0005-0000-0000-0000969A0000}"/>
    <cellStyle name="Style2 3 12 15" xfId="11195" xr:uid="{00000000-0005-0000-0000-0000979A0000}"/>
    <cellStyle name="Style2 3 12 16" xfId="11196" xr:uid="{00000000-0005-0000-0000-0000989A0000}"/>
    <cellStyle name="Style2 3 12 17" xfId="11197" xr:uid="{00000000-0005-0000-0000-0000999A0000}"/>
    <cellStyle name="Style2 3 12 18" xfId="11198" xr:uid="{00000000-0005-0000-0000-00009A9A0000}"/>
    <cellStyle name="Style2 3 12 19" xfId="11199" xr:uid="{00000000-0005-0000-0000-00009B9A0000}"/>
    <cellStyle name="Style2 3 12 2" xfId="11200" xr:uid="{00000000-0005-0000-0000-00009C9A0000}"/>
    <cellStyle name="Style2 3 12 20" xfId="11201" xr:uid="{00000000-0005-0000-0000-00009D9A0000}"/>
    <cellStyle name="Style2 3 12 21" xfId="11202" xr:uid="{00000000-0005-0000-0000-00009E9A0000}"/>
    <cellStyle name="Style2 3 12 22" xfId="11203" xr:uid="{00000000-0005-0000-0000-00009F9A0000}"/>
    <cellStyle name="Style2 3 12 23" xfId="11204" xr:uid="{00000000-0005-0000-0000-0000A09A0000}"/>
    <cellStyle name="Style2 3 12 24" xfId="11205" xr:uid="{00000000-0005-0000-0000-0000A19A0000}"/>
    <cellStyle name="Style2 3 12 25" xfId="11206" xr:uid="{00000000-0005-0000-0000-0000A29A0000}"/>
    <cellStyle name="Style2 3 12 3" xfId="11207" xr:uid="{00000000-0005-0000-0000-0000A39A0000}"/>
    <cellStyle name="Style2 3 12 4" xfId="11208" xr:uid="{00000000-0005-0000-0000-0000A49A0000}"/>
    <cellStyle name="Style2 3 12 5" xfId="11209" xr:uid="{00000000-0005-0000-0000-0000A59A0000}"/>
    <cellStyle name="Style2 3 12 6" xfId="11210" xr:uid="{00000000-0005-0000-0000-0000A69A0000}"/>
    <cellStyle name="Style2 3 12 7" xfId="11211" xr:uid="{00000000-0005-0000-0000-0000A79A0000}"/>
    <cellStyle name="Style2 3 12 8" xfId="11212" xr:uid="{00000000-0005-0000-0000-0000A89A0000}"/>
    <cellStyle name="Style2 3 12 9" xfId="11213" xr:uid="{00000000-0005-0000-0000-0000A99A0000}"/>
    <cellStyle name="Style2 3 13" xfId="11214" xr:uid="{00000000-0005-0000-0000-0000AA9A0000}"/>
    <cellStyle name="Style2 3 13 10" xfId="11215" xr:uid="{00000000-0005-0000-0000-0000AB9A0000}"/>
    <cellStyle name="Style2 3 13 11" xfId="11216" xr:uid="{00000000-0005-0000-0000-0000AC9A0000}"/>
    <cellStyle name="Style2 3 13 12" xfId="11217" xr:uid="{00000000-0005-0000-0000-0000AD9A0000}"/>
    <cellStyle name="Style2 3 13 13" xfId="11218" xr:uid="{00000000-0005-0000-0000-0000AE9A0000}"/>
    <cellStyle name="Style2 3 13 14" xfId="11219" xr:uid="{00000000-0005-0000-0000-0000AF9A0000}"/>
    <cellStyle name="Style2 3 13 15" xfId="11220" xr:uid="{00000000-0005-0000-0000-0000B09A0000}"/>
    <cellStyle name="Style2 3 13 16" xfId="11221" xr:uid="{00000000-0005-0000-0000-0000B19A0000}"/>
    <cellStyle name="Style2 3 13 17" xfId="11222" xr:uid="{00000000-0005-0000-0000-0000B29A0000}"/>
    <cellStyle name="Style2 3 13 18" xfId="11223" xr:uid="{00000000-0005-0000-0000-0000B39A0000}"/>
    <cellStyle name="Style2 3 13 19" xfId="11224" xr:uid="{00000000-0005-0000-0000-0000B49A0000}"/>
    <cellStyle name="Style2 3 13 2" xfId="11225" xr:uid="{00000000-0005-0000-0000-0000B59A0000}"/>
    <cellStyle name="Style2 3 13 20" xfId="11226" xr:uid="{00000000-0005-0000-0000-0000B69A0000}"/>
    <cellStyle name="Style2 3 13 21" xfId="11227" xr:uid="{00000000-0005-0000-0000-0000B79A0000}"/>
    <cellStyle name="Style2 3 13 22" xfId="11228" xr:uid="{00000000-0005-0000-0000-0000B89A0000}"/>
    <cellStyle name="Style2 3 13 23" xfId="11229" xr:uid="{00000000-0005-0000-0000-0000B99A0000}"/>
    <cellStyle name="Style2 3 13 24" xfId="11230" xr:uid="{00000000-0005-0000-0000-0000BA9A0000}"/>
    <cellStyle name="Style2 3 13 25" xfId="11231" xr:uid="{00000000-0005-0000-0000-0000BB9A0000}"/>
    <cellStyle name="Style2 3 13 3" xfId="11232" xr:uid="{00000000-0005-0000-0000-0000BC9A0000}"/>
    <cellStyle name="Style2 3 13 4" xfId="11233" xr:uid="{00000000-0005-0000-0000-0000BD9A0000}"/>
    <cellStyle name="Style2 3 13 5" xfId="11234" xr:uid="{00000000-0005-0000-0000-0000BE9A0000}"/>
    <cellStyle name="Style2 3 13 6" xfId="11235" xr:uid="{00000000-0005-0000-0000-0000BF9A0000}"/>
    <cellStyle name="Style2 3 13 7" xfId="11236" xr:uid="{00000000-0005-0000-0000-0000C09A0000}"/>
    <cellStyle name="Style2 3 13 8" xfId="11237" xr:uid="{00000000-0005-0000-0000-0000C19A0000}"/>
    <cellStyle name="Style2 3 13 9" xfId="11238" xr:uid="{00000000-0005-0000-0000-0000C29A0000}"/>
    <cellStyle name="Style2 3 14" xfId="11239" xr:uid="{00000000-0005-0000-0000-0000C39A0000}"/>
    <cellStyle name="Style2 3 14 10" xfId="11240" xr:uid="{00000000-0005-0000-0000-0000C49A0000}"/>
    <cellStyle name="Style2 3 14 11" xfId="11241" xr:uid="{00000000-0005-0000-0000-0000C59A0000}"/>
    <cellStyle name="Style2 3 14 12" xfId="11242" xr:uid="{00000000-0005-0000-0000-0000C69A0000}"/>
    <cellStyle name="Style2 3 14 13" xfId="11243" xr:uid="{00000000-0005-0000-0000-0000C79A0000}"/>
    <cellStyle name="Style2 3 14 14" xfId="11244" xr:uid="{00000000-0005-0000-0000-0000C89A0000}"/>
    <cellStyle name="Style2 3 14 15" xfId="11245" xr:uid="{00000000-0005-0000-0000-0000C99A0000}"/>
    <cellStyle name="Style2 3 14 16" xfId="11246" xr:uid="{00000000-0005-0000-0000-0000CA9A0000}"/>
    <cellStyle name="Style2 3 14 17" xfId="11247" xr:uid="{00000000-0005-0000-0000-0000CB9A0000}"/>
    <cellStyle name="Style2 3 14 18" xfId="11248" xr:uid="{00000000-0005-0000-0000-0000CC9A0000}"/>
    <cellStyle name="Style2 3 14 19" xfId="11249" xr:uid="{00000000-0005-0000-0000-0000CD9A0000}"/>
    <cellStyle name="Style2 3 14 2" xfId="11250" xr:uid="{00000000-0005-0000-0000-0000CE9A0000}"/>
    <cellStyle name="Style2 3 14 20" xfId="11251" xr:uid="{00000000-0005-0000-0000-0000CF9A0000}"/>
    <cellStyle name="Style2 3 14 21" xfId="11252" xr:uid="{00000000-0005-0000-0000-0000D09A0000}"/>
    <cellStyle name="Style2 3 14 22" xfId="11253" xr:uid="{00000000-0005-0000-0000-0000D19A0000}"/>
    <cellStyle name="Style2 3 14 23" xfId="11254" xr:uid="{00000000-0005-0000-0000-0000D29A0000}"/>
    <cellStyle name="Style2 3 14 24" xfId="11255" xr:uid="{00000000-0005-0000-0000-0000D39A0000}"/>
    <cellStyle name="Style2 3 14 25" xfId="11256" xr:uid="{00000000-0005-0000-0000-0000D49A0000}"/>
    <cellStyle name="Style2 3 14 3" xfId="11257" xr:uid="{00000000-0005-0000-0000-0000D59A0000}"/>
    <cellStyle name="Style2 3 14 4" xfId="11258" xr:uid="{00000000-0005-0000-0000-0000D69A0000}"/>
    <cellStyle name="Style2 3 14 5" xfId="11259" xr:uid="{00000000-0005-0000-0000-0000D79A0000}"/>
    <cellStyle name="Style2 3 14 6" xfId="11260" xr:uid="{00000000-0005-0000-0000-0000D89A0000}"/>
    <cellStyle name="Style2 3 14 7" xfId="11261" xr:uid="{00000000-0005-0000-0000-0000D99A0000}"/>
    <cellStyle name="Style2 3 14 8" xfId="11262" xr:uid="{00000000-0005-0000-0000-0000DA9A0000}"/>
    <cellStyle name="Style2 3 14 9" xfId="11263" xr:uid="{00000000-0005-0000-0000-0000DB9A0000}"/>
    <cellStyle name="Style2 3 15" xfId="11264" xr:uid="{00000000-0005-0000-0000-0000DC9A0000}"/>
    <cellStyle name="Style2 3 15 10" xfId="11265" xr:uid="{00000000-0005-0000-0000-0000DD9A0000}"/>
    <cellStyle name="Style2 3 15 11" xfId="11266" xr:uid="{00000000-0005-0000-0000-0000DE9A0000}"/>
    <cellStyle name="Style2 3 15 12" xfId="11267" xr:uid="{00000000-0005-0000-0000-0000DF9A0000}"/>
    <cellStyle name="Style2 3 15 13" xfId="11268" xr:uid="{00000000-0005-0000-0000-0000E09A0000}"/>
    <cellStyle name="Style2 3 15 14" xfId="11269" xr:uid="{00000000-0005-0000-0000-0000E19A0000}"/>
    <cellStyle name="Style2 3 15 15" xfId="11270" xr:uid="{00000000-0005-0000-0000-0000E29A0000}"/>
    <cellStyle name="Style2 3 15 16" xfId="11271" xr:uid="{00000000-0005-0000-0000-0000E39A0000}"/>
    <cellStyle name="Style2 3 15 17" xfId="11272" xr:uid="{00000000-0005-0000-0000-0000E49A0000}"/>
    <cellStyle name="Style2 3 15 18" xfId="11273" xr:uid="{00000000-0005-0000-0000-0000E59A0000}"/>
    <cellStyle name="Style2 3 15 19" xfId="11274" xr:uid="{00000000-0005-0000-0000-0000E69A0000}"/>
    <cellStyle name="Style2 3 15 2" xfId="11275" xr:uid="{00000000-0005-0000-0000-0000E79A0000}"/>
    <cellStyle name="Style2 3 15 20" xfId="11276" xr:uid="{00000000-0005-0000-0000-0000E89A0000}"/>
    <cellStyle name="Style2 3 15 21" xfId="11277" xr:uid="{00000000-0005-0000-0000-0000E99A0000}"/>
    <cellStyle name="Style2 3 15 22" xfId="11278" xr:uid="{00000000-0005-0000-0000-0000EA9A0000}"/>
    <cellStyle name="Style2 3 15 23" xfId="11279" xr:uid="{00000000-0005-0000-0000-0000EB9A0000}"/>
    <cellStyle name="Style2 3 15 24" xfId="11280" xr:uid="{00000000-0005-0000-0000-0000EC9A0000}"/>
    <cellStyle name="Style2 3 15 25" xfId="11281" xr:uid="{00000000-0005-0000-0000-0000ED9A0000}"/>
    <cellStyle name="Style2 3 15 3" xfId="11282" xr:uid="{00000000-0005-0000-0000-0000EE9A0000}"/>
    <cellStyle name="Style2 3 15 4" xfId="11283" xr:uid="{00000000-0005-0000-0000-0000EF9A0000}"/>
    <cellStyle name="Style2 3 15 5" xfId="11284" xr:uid="{00000000-0005-0000-0000-0000F09A0000}"/>
    <cellStyle name="Style2 3 15 6" xfId="11285" xr:uid="{00000000-0005-0000-0000-0000F19A0000}"/>
    <cellStyle name="Style2 3 15 7" xfId="11286" xr:uid="{00000000-0005-0000-0000-0000F29A0000}"/>
    <cellStyle name="Style2 3 15 8" xfId="11287" xr:uid="{00000000-0005-0000-0000-0000F39A0000}"/>
    <cellStyle name="Style2 3 15 9" xfId="11288" xr:uid="{00000000-0005-0000-0000-0000F49A0000}"/>
    <cellStyle name="Style2 3 16" xfId="11289" xr:uid="{00000000-0005-0000-0000-0000F59A0000}"/>
    <cellStyle name="Style2 3 16 10" xfId="11290" xr:uid="{00000000-0005-0000-0000-0000F69A0000}"/>
    <cellStyle name="Style2 3 16 11" xfId="11291" xr:uid="{00000000-0005-0000-0000-0000F79A0000}"/>
    <cellStyle name="Style2 3 16 12" xfId="11292" xr:uid="{00000000-0005-0000-0000-0000F89A0000}"/>
    <cellStyle name="Style2 3 16 13" xfId="11293" xr:uid="{00000000-0005-0000-0000-0000F99A0000}"/>
    <cellStyle name="Style2 3 16 14" xfId="11294" xr:uid="{00000000-0005-0000-0000-0000FA9A0000}"/>
    <cellStyle name="Style2 3 16 15" xfId="11295" xr:uid="{00000000-0005-0000-0000-0000FB9A0000}"/>
    <cellStyle name="Style2 3 16 16" xfId="11296" xr:uid="{00000000-0005-0000-0000-0000FC9A0000}"/>
    <cellStyle name="Style2 3 16 17" xfId="11297" xr:uid="{00000000-0005-0000-0000-0000FD9A0000}"/>
    <cellStyle name="Style2 3 16 18" xfId="11298" xr:uid="{00000000-0005-0000-0000-0000FE9A0000}"/>
    <cellStyle name="Style2 3 16 19" xfId="11299" xr:uid="{00000000-0005-0000-0000-0000FF9A0000}"/>
    <cellStyle name="Style2 3 16 2" xfId="11300" xr:uid="{00000000-0005-0000-0000-0000009B0000}"/>
    <cellStyle name="Style2 3 16 20" xfId="11301" xr:uid="{00000000-0005-0000-0000-0000019B0000}"/>
    <cellStyle name="Style2 3 16 21" xfId="11302" xr:uid="{00000000-0005-0000-0000-0000029B0000}"/>
    <cellStyle name="Style2 3 16 22" xfId="11303" xr:uid="{00000000-0005-0000-0000-0000039B0000}"/>
    <cellStyle name="Style2 3 16 23" xfId="11304" xr:uid="{00000000-0005-0000-0000-0000049B0000}"/>
    <cellStyle name="Style2 3 16 24" xfId="11305" xr:uid="{00000000-0005-0000-0000-0000059B0000}"/>
    <cellStyle name="Style2 3 16 25" xfId="11306" xr:uid="{00000000-0005-0000-0000-0000069B0000}"/>
    <cellStyle name="Style2 3 16 3" xfId="11307" xr:uid="{00000000-0005-0000-0000-0000079B0000}"/>
    <cellStyle name="Style2 3 16 4" xfId="11308" xr:uid="{00000000-0005-0000-0000-0000089B0000}"/>
    <cellStyle name="Style2 3 16 5" xfId="11309" xr:uid="{00000000-0005-0000-0000-0000099B0000}"/>
    <cellStyle name="Style2 3 16 6" xfId="11310" xr:uid="{00000000-0005-0000-0000-00000A9B0000}"/>
    <cellStyle name="Style2 3 16 7" xfId="11311" xr:uid="{00000000-0005-0000-0000-00000B9B0000}"/>
    <cellStyle name="Style2 3 16 8" xfId="11312" xr:uid="{00000000-0005-0000-0000-00000C9B0000}"/>
    <cellStyle name="Style2 3 16 9" xfId="11313" xr:uid="{00000000-0005-0000-0000-00000D9B0000}"/>
    <cellStyle name="Style2 3 17" xfId="11314" xr:uid="{00000000-0005-0000-0000-00000E9B0000}"/>
    <cellStyle name="Style2 3 17 10" xfId="11315" xr:uid="{00000000-0005-0000-0000-00000F9B0000}"/>
    <cellStyle name="Style2 3 17 11" xfId="11316" xr:uid="{00000000-0005-0000-0000-0000109B0000}"/>
    <cellStyle name="Style2 3 17 12" xfId="11317" xr:uid="{00000000-0005-0000-0000-0000119B0000}"/>
    <cellStyle name="Style2 3 17 13" xfId="11318" xr:uid="{00000000-0005-0000-0000-0000129B0000}"/>
    <cellStyle name="Style2 3 17 14" xfId="11319" xr:uid="{00000000-0005-0000-0000-0000139B0000}"/>
    <cellStyle name="Style2 3 17 15" xfId="11320" xr:uid="{00000000-0005-0000-0000-0000149B0000}"/>
    <cellStyle name="Style2 3 17 16" xfId="11321" xr:uid="{00000000-0005-0000-0000-0000159B0000}"/>
    <cellStyle name="Style2 3 17 17" xfId="11322" xr:uid="{00000000-0005-0000-0000-0000169B0000}"/>
    <cellStyle name="Style2 3 17 18" xfId="11323" xr:uid="{00000000-0005-0000-0000-0000179B0000}"/>
    <cellStyle name="Style2 3 17 19" xfId="11324" xr:uid="{00000000-0005-0000-0000-0000189B0000}"/>
    <cellStyle name="Style2 3 17 2" xfId="11325" xr:uid="{00000000-0005-0000-0000-0000199B0000}"/>
    <cellStyle name="Style2 3 17 20" xfId="11326" xr:uid="{00000000-0005-0000-0000-00001A9B0000}"/>
    <cellStyle name="Style2 3 17 21" xfId="11327" xr:uid="{00000000-0005-0000-0000-00001B9B0000}"/>
    <cellStyle name="Style2 3 17 22" xfId="11328" xr:uid="{00000000-0005-0000-0000-00001C9B0000}"/>
    <cellStyle name="Style2 3 17 23" xfId="11329" xr:uid="{00000000-0005-0000-0000-00001D9B0000}"/>
    <cellStyle name="Style2 3 17 24" xfId="11330" xr:uid="{00000000-0005-0000-0000-00001E9B0000}"/>
    <cellStyle name="Style2 3 17 25" xfId="11331" xr:uid="{00000000-0005-0000-0000-00001F9B0000}"/>
    <cellStyle name="Style2 3 17 3" xfId="11332" xr:uid="{00000000-0005-0000-0000-0000209B0000}"/>
    <cellStyle name="Style2 3 17 4" xfId="11333" xr:uid="{00000000-0005-0000-0000-0000219B0000}"/>
    <cellStyle name="Style2 3 17 5" xfId="11334" xr:uid="{00000000-0005-0000-0000-0000229B0000}"/>
    <cellStyle name="Style2 3 17 6" xfId="11335" xr:uid="{00000000-0005-0000-0000-0000239B0000}"/>
    <cellStyle name="Style2 3 17 7" xfId="11336" xr:uid="{00000000-0005-0000-0000-0000249B0000}"/>
    <cellStyle name="Style2 3 17 8" xfId="11337" xr:uid="{00000000-0005-0000-0000-0000259B0000}"/>
    <cellStyle name="Style2 3 17 9" xfId="11338" xr:uid="{00000000-0005-0000-0000-0000269B0000}"/>
    <cellStyle name="Style2 3 18" xfId="11339" xr:uid="{00000000-0005-0000-0000-0000279B0000}"/>
    <cellStyle name="Style2 3 18 10" xfId="11340" xr:uid="{00000000-0005-0000-0000-0000289B0000}"/>
    <cellStyle name="Style2 3 18 11" xfId="11341" xr:uid="{00000000-0005-0000-0000-0000299B0000}"/>
    <cellStyle name="Style2 3 18 12" xfId="11342" xr:uid="{00000000-0005-0000-0000-00002A9B0000}"/>
    <cellStyle name="Style2 3 18 13" xfId="11343" xr:uid="{00000000-0005-0000-0000-00002B9B0000}"/>
    <cellStyle name="Style2 3 18 14" xfId="11344" xr:uid="{00000000-0005-0000-0000-00002C9B0000}"/>
    <cellStyle name="Style2 3 18 15" xfId="11345" xr:uid="{00000000-0005-0000-0000-00002D9B0000}"/>
    <cellStyle name="Style2 3 18 16" xfId="11346" xr:uid="{00000000-0005-0000-0000-00002E9B0000}"/>
    <cellStyle name="Style2 3 18 17" xfId="11347" xr:uid="{00000000-0005-0000-0000-00002F9B0000}"/>
    <cellStyle name="Style2 3 18 18" xfId="11348" xr:uid="{00000000-0005-0000-0000-0000309B0000}"/>
    <cellStyle name="Style2 3 18 19" xfId="11349" xr:uid="{00000000-0005-0000-0000-0000319B0000}"/>
    <cellStyle name="Style2 3 18 2" xfId="11350" xr:uid="{00000000-0005-0000-0000-0000329B0000}"/>
    <cellStyle name="Style2 3 18 20" xfId="11351" xr:uid="{00000000-0005-0000-0000-0000339B0000}"/>
    <cellStyle name="Style2 3 18 21" xfId="11352" xr:uid="{00000000-0005-0000-0000-0000349B0000}"/>
    <cellStyle name="Style2 3 18 22" xfId="11353" xr:uid="{00000000-0005-0000-0000-0000359B0000}"/>
    <cellStyle name="Style2 3 18 23" xfId="11354" xr:uid="{00000000-0005-0000-0000-0000369B0000}"/>
    <cellStyle name="Style2 3 18 24" xfId="11355" xr:uid="{00000000-0005-0000-0000-0000379B0000}"/>
    <cellStyle name="Style2 3 18 25" xfId="11356" xr:uid="{00000000-0005-0000-0000-0000389B0000}"/>
    <cellStyle name="Style2 3 18 3" xfId="11357" xr:uid="{00000000-0005-0000-0000-0000399B0000}"/>
    <cellStyle name="Style2 3 18 4" xfId="11358" xr:uid="{00000000-0005-0000-0000-00003A9B0000}"/>
    <cellStyle name="Style2 3 18 5" xfId="11359" xr:uid="{00000000-0005-0000-0000-00003B9B0000}"/>
    <cellStyle name="Style2 3 18 6" xfId="11360" xr:uid="{00000000-0005-0000-0000-00003C9B0000}"/>
    <cellStyle name="Style2 3 18 7" xfId="11361" xr:uid="{00000000-0005-0000-0000-00003D9B0000}"/>
    <cellStyle name="Style2 3 18 8" xfId="11362" xr:uid="{00000000-0005-0000-0000-00003E9B0000}"/>
    <cellStyle name="Style2 3 18 9" xfId="11363" xr:uid="{00000000-0005-0000-0000-00003F9B0000}"/>
    <cellStyle name="Style2 3 19" xfId="11364" xr:uid="{00000000-0005-0000-0000-0000409B0000}"/>
    <cellStyle name="Style2 3 19 10" xfId="11365" xr:uid="{00000000-0005-0000-0000-0000419B0000}"/>
    <cellStyle name="Style2 3 19 11" xfId="11366" xr:uid="{00000000-0005-0000-0000-0000429B0000}"/>
    <cellStyle name="Style2 3 19 12" xfId="11367" xr:uid="{00000000-0005-0000-0000-0000439B0000}"/>
    <cellStyle name="Style2 3 19 13" xfId="11368" xr:uid="{00000000-0005-0000-0000-0000449B0000}"/>
    <cellStyle name="Style2 3 19 14" xfId="11369" xr:uid="{00000000-0005-0000-0000-0000459B0000}"/>
    <cellStyle name="Style2 3 19 15" xfId="11370" xr:uid="{00000000-0005-0000-0000-0000469B0000}"/>
    <cellStyle name="Style2 3 19 16" xfId="11371" xr:uid="{00000000-0005-0000-0000-0000479B0000}"/>
    <cellStyle name="Style2 3 19 17" xfId="11372" xr:uid="{00000000-0005-0000-0000-0000489B0000}"/>
    <cellStyle name="Style2 3 19 18" xfId="11373" xr:uid="{00000000-0005-0000-0000-0000499B0000}"/>
    <cellStyle name="Style2 3 19 19" xfId="11374" xr:uid="{00000000-0005-0000-0000-00004A9B0000}"/>
    <cellStyle name="Style2 3 19 2" xfId="11375" xr:uid="{00000000-0005-0000-0000-00004B9B0000}"/>
    <cellStyle name="Style2 3 19 20" xfId="11376" xr:uid="{00000000-0005-0000-0000-00004C9B0000}"/>
    <cellStyle name="Style2 3 19 21" xfId="11377" xr:uid="{00000000-0005-0000-0000-00004D9B0000}"/>
    <cellStyle name="Style2 3 19 22" xfId="11378" xr:uid="{00000000-0005-0000-0000-00004E9B0000}"/>
    <cellStyle name="Style2 3 19 23" xfId="11379" xr:uid="{00000000-0005-0000-0000-00004F9B0000}"/>
    <cellStyle name="Style2 3 19 24" xfId="11380" xr:uid="{00000000-0005-0000-0000-0000509B0000}"/>
    <cellStyle name="Style2 3 19 25" xfId="11381" xr:uid="{00000000-0005-0000-0000-0000519B0000}"/>
    <cellStyle name="Style2 3 19 3" xfId="11382" xr:uid="{00000000-0005-0000-0000-0000529B0000}"/>
    <cellStyle name="Style2 3 19 4" xfId="11383" xr:uid="{00000000-0005-0000-0000-0000539B0000}"/>
    <cellStyle name="Style2 3 19 5" xfId="11384" xr:uid="{00000000-0005-0000-0000-0000549B0000}"/>
    <cellStyle name="Style2 3 19 6" xfId="11385" xr:uid="{00000000-0005-0000-0000-0000559B0000}"/>
    <cellStyle name="Style2 3 19 7" xfId="11386" xr:uid="{00000000-0005-0000-0000-0000569B0000}"/>
    <cellStyle name="Style2 3 19 8" xfId="11387" xr:uid="{00000000-0005-0000-0000-0000579B0000}"/>
    <cellStyle name="Style2 3 19 9" xfId="11388" xr:uid="{00000000-0005-0000-0000-0000589B0000}"/>
    <cellStyle name="Style2 3 2" xfId="11389" xr:uid="{00000000-0005-0000-0000-0000599B0000}"/>
    <cellStyle name="Style2 3 2 10" xfId="11390" xr:uid="{00000000-0005-0000-0000-00005A9B0000}"/>
    <cellStyle name="Style2 3 2 11" xfId="11391" xr:uid="{00000000-0005-0000-0000-00005B9B0000}"/>
    <cellStyle name="Style2 3 2 12" xfId="11392" xr:uid="{00000000-0005-0000-0000-00005C9B0000}"/>
    <cellStyle name="Style2 3 2 13" xfId="11393" xr:uid="{00000000-0005-0000-0000-00005D9B0000}"/>
    <cellStyle name="Style2 3 2 14" xfId="11394" xr:uid="{00000000-0005-0000-0000-00005E9B0000}"/>
    <cellStyle name="Style2 3 2 15" xfId="11395" xr:uid="{00000000-0005-0000-0000-00005F9B0000}"/>
    <cellStyle name="Style2 3 2 16" xfId="11396" xr:uid="{00000000-0005-0000-0000-0000609B0000}"/>
    <cellStyle name="Style2 3 2 17" xfId="11397" xr:uid="{00000000-0005-0000-0000-0000619B0000}"/>
    <cellStyle name="Style2 3 2 18" xfId="11398" xr:uid="{00000000-0005-0000-0000-0000629B0000}"/>
    <cellStyle name="Style2 3 2 19" xfId="11399" xr:uid="{00000000-0005-0000-0000-0000639B0000}"/>
    <cellStyle name="Style2 3 2 2" xfId="11400" xr:uid="{00000000-0005-0000-0000-0000649B0000}"/>
    <cellStyle name="Style2 3 2 20" xfId="11401" xr:uid="{00000000-0005-0000-0000-0000659B0000}"/>
    <cellStyle name="Style2 3 2 21" xfId="11402" xr:uid="{00000000-0005-0000-0000-0000669B0000}"/>
    <cellStyle name="Style2 3 2 22" xfId="11403" xr:uid="{00000000-0005-0000-0000-0000679B0000}"/>
    <cellStyle name="Style2 3 2 23" xfId="11404" xr:uid="{00000000-0005-0000-0000-0000689B0000}"/>
    <cellStyle name="Style2 3 2 24" xfId="11405" xr:uid="{00000000-0005-0000-0000-0000699B0000}"/>
    <cellStyle name="Style2 3 2 25" xfId="11406" xr:uid="{00000000-0005-0000-0000-00006A9B0000}"/>
    <cellStyle name="Style2 3 2 3" xfId="11407" xr:uid="{00000000-0005-0000-0000-00006B9B0000}"/>
    <cellStyle name="Style2 3 2 4" xfId="11408" xr:uid="{00000000-0005-0000-0000-00006C9B0000}"/>
    <cellStyle name="Style2 3 2 5" xfId="11409" xr:uid="{00000000-0005-0000-0000-00006D9B0000}"/>
    <cellStyle name="Style2 3 2 6" xfId="11410" xr:uid="{00000000-0005-0000-0000-00006E9B0000}"/>
    <cellStyle name="Style2 3 2 7" xfId="11411" xr:uid="{00000000-0005-0000-0000-00006F9B0000}"/>
    <cellStyle name="Style2 3 2 8" xfId="11412" xr:uid="{00000000-0005-0000-0000-0000709B0000}"/>
    <cellStyle name="Style2 3 2 9" xfId="11413" xr:uid="{00000000-0005-0000-0000-0000719B0000}"/>
    <cellStyle name="Style2 3 20" xfId="11414" xr:uid="{00000000-0005-0000-0000-0000729B0000}"/>
    <cellStyle name="Style2 3 20 10" xfId="11415" xr:uid="{00000000-0005-0000-0000-0000739B0000}"/>
    <cellStyle name="Style2 3 20 11" xfId="11416" xr:uid="{00000000-0005-0000-0000-0000749B0000}"/>
    <cellStyle name="Style2 3 20 12" xfId="11417" xr:uid="{00000000-0005-0000-0000-0000759B0000}"/>
    <cellStyle name="Style2 3 20 13" xfId="11418" xr:uid="{00000000-0005-0000-0000-0000769B0000}"/>
    <cellStyle name="Style2 3 20 14" xfId="11419" xr:uid="{00000000-0005-0000-0000-0000779B0000}"/>
    <cellStyle name="Style2 3 20 15" xfId="11420" xr:uid="{00000000-0005-0000-0000-0000789B0000}"/>
    <cellStyle name="Style2 3 20 16" xfId="11421" xr:uid="{00000000-0005-0000-0000-0000799B0000}"/>
    <cellStyle name="Style2 3 20 17" xfId="11422" xr:uid="{00000000-0005-0000-0000-00007A9B0000}"/>
    <cellStyle name="Style2 3 20 18" xfId="11423" xr:uid="{00000000-0005-0000-0000-00007B9B0000}"/>
    <cellStyle name="Style2 3 20 19" xfId="11424" xr:uid="{00000000-0005-0000-0000-00007C9B0000}"/>
    <cellStyle name="Style2 3 20 2" xfId="11425" xr:uid="{00000000-0005-0000-0000-00007D9B0000}"/>
    <cellStyle name="Style2 3 20 20" xfId="11426" xr:uid="{00000000-0005-0000-0000-00007E9B0000}"/>
    <cellStyle name="Style2 3 20 21" xfId="11427" xr:uid="{00000000-0005-0000-0000-00007F9B0000}"/>
    <cellStyle name="Style2 3 20 22" xfId="11428" xr:uid="{00000000-0005-0000-0000-0000809B0000}"/>
    <cellStyle name="Style2 3 20 23" xfId="11429" xr:uid="{00000000-0005-0000-0000-0000819B0000}"/>
    <cellStyle name="Style2 3 20 24" xfId="11430" xr:uid="{00000000-0005-0000-0000-0000829B0000}"/>
    <cellStyle name="Style2 3 20 25" xfId="11431" xr:uid="{00000000-0005-0000-0000-0000839B0000}"/>
    <cellStyle name="Style2 3 20 3" xfId="11432" xr:uid="{00000000-0005-0000-0000-0000849B0000}"/>
    <cellStyle name="Style2 3 20 4" xfId="11433" xr:uid="{00000000-0005-0000-0000-0000859B0000}"/>
    <cellStyle name="Style2 3 20 5" xfId="11434" xr:uid="{00000000-0005-0000-0000-0000869B0000}"/>
    <cellStyle name="Style2 3 20 6" xfId="11435" xr:uid="{00000000-0005-0000-0000-0000879B0000}"/>
    <cellStyle name="Style2 3 20 7" xfId="11436" xr:uid="{00000000-0005-0000-0000-0000889B0000}"/>
    <cellStyle name="Style2 3 20 8" xfId="11437" xr:uid="{00000000-0005-0000-0000-0000899B0000}"/>
    <cellStyle name="Style2 3 20 9" xfId="11438" xr:uid="{00000000-0005-0000-0000-00008A9B0000}"/>
    <cellStyle name="Style2 3 21" xfId="11439" xr:uid="{00000000-0005-0000-0000-00008B9B0000}"/>
    <cellStyle name="Style2 3 21 10" xfId="11440" xr:uid="{00000000-0005-0000-0000-00008C9B0000}"/>
    <cellStyle name="Style2 3 21 11" xfId="11441" xr:uid="{00000000-0005-0000-0000-00008D9B0000}"/>
    <cellStyle name="Style2 3 21 12" xfId="11442" xr:uid="{00000000-0005-0000-0000-00008E9B0000}"/>
    <cellStyle name="Style2 3 21 13" xfId="11443" xr:uid="{00000000-0005-0000-0000-00008F9B0000}"/>
    <cellStyle name="Style2 3 21 14" xfId="11444" xr:uid="{00000000-0005-0000-0000-0000909B0000}"/>
    <cellStyle name="Style2 3 21 15" xfId="11445" xr:uid="{00000000-0005-0000-0000-0000919B0000}"/>
    <cellStyle name="Style2 3 21 16" xfId="11446" xr:uid="{00000000-0005-0000-0000-0000929B0000}"/>
    <cellStyle name="Style2 3 21 17" xfId="11447" xr:uid="{00000000-0005-0000-0000-0000939B0000}"/>
    <cellStyle name="Style2 3 21 18" xfId="11448" xr:uid="{00000000-0005-0000-0000-0000949B0000}"/>
    <cellStyle name="Style2 3 21 19" xfId="11449" xr:uid="{00000000-0005-0000-0000-0000959B0000}"/>
    <cellStyle name="Style2 3 21 2" xfId="11450" xr:uid="{00000000-0005-0000-0000-0000969B0000}"/>
    <cellStyle name="Style2 3 21 20" xfId="11451" xr:uid="{00000000-0005-0000-0000-0000979B0000}"/>
    <cellStyle name="Style2 3 21 21" xfId="11452" xr:uid="{00000000-0005-0000-0000-0000989B0000}"/>
    <cellStyle name="Style2 3 21 22" xfId="11453" xr:uid="{00000000-0005-0000-0000-0000999B0000}"/>
    <cellStyle name="Style2 3 21 23" xfId="11454" xr:uid="{00000000-0005-0000-0000-00009A9B0000}"/>
    <cellStyle name="Style2 3 21 24" xfId="11455" xr:uid="{00000000-0005-0000-0000-00009B9B0000}"/>
    <cellStyle name="Style2 3 21 25" xfId="11456" xr:uid="{00000000-0005-0000-0000-00009C9B0000}"/>
    <cellStyle name="Style2 3 21 3" xfId="11457" xr:uid="{00000000-0005-0000-0000-00009D9B0000}"/>
    <cellStyle name="Style2 3 21 4" xfId="11458" xr:uid="{00000000-0005-0000-0000-00009E9B0000}"/>
    <cellStyle name="Style2 3 21 5" xfId="11459" xr:uid="{00000000-0005-0000-0000-00009F9B0000}"/>
    <cellStyle name="Style2 3 21 6" xfId="11460" xr:uid="{00000000-0005-0000-0000-0000A09B0000}"/>
    <cellStyle name="Style2 3 21 7" xfId="11461" xr:uid="{00000000-0005-0000-0000-0000A19B0000}"/>
    <cellStyle name="Style2 3 21 8" xfId="11462" xr:uid="{00000000-0005-0000-0000-0000A29B0000}"/>
    <cellStyle name="Style2 3 21 9" xfId="11463" xr:uid="{00000000-0005-0000-0000-0000A39B0000}"/>
    <cellStyle name="Style2 3 22" xfId="11464" xr:uid="{00000000-0005-0000-0000-0000A49B0000}"/>
    <cellStyle name="Style2 3 22 10" xfId="11465" xr:uid="{00000000-0005-0000-0000-0000A59B0000}"/>
    <cellStyle name="Style2 3 22 11" xfId="11466" xr:uid="{00000000-0005-0000-0000-0000A69B0000}"/>
    <cellStyle name="Style2 3 22 12" xfId="11467" xr:uid="{00000000-0005-0000-0000-0000A79B0000}"/>
    <cellStyle name="Style2 3 22 13" xfId="11468" xr:uid="{00000000-0005-0000-0000-0000A89B0000}"/>
    <cellStyle name="Style2 3 22 14" xfId="11469" xr:uid="{00000000-0005-0000-0000-0000A99B0000}"/>
    <cellStyle name="Style2 3 22 15" xfId="11470" xr:uid="{00000000-0005-0000-0000-0000AA9B0000}"/>
    <cellStyle name="Style2 3 22 16" xfId="11471" xr:uid="{00000000-0005-0000-0000-0000AB9B0000}"/>
    <cellStyle name="Style2 3 22 17" xfId="11472" xr:uid="{00000000-0005-0000-0000-0000AC9B0000}"/>
    <cellStyle name="Style2 3 22 18" xfId="11473" xr:uid="{00000000-0005-0000-0000-0000AD9B0000}"/>
    <cellStyle name="Style2 3 22 19" xfId="11474" xr:uid="{00000000-0005-0000-0000-0000AE9B0000}"/>
    <cellStyle name="Style2 3 22 2" xfId="11475" xr:uid="{00000000-0005-0000-0000-0000AF9B0000}"/>
    <cellStyle name="Style2 3 22 20" xfId="11476" xr:uid="{00000000-0005-0000-0000-0000B09B0000}"/>
    <cellStyle name="Style2 3 22 21" xfId="11477" xr:uid="{00000000-0005-0000-0000-0000B19B0000}"/>
    <cellStyle name="Style2 3 22 22" xfId="11478" xr:uid="{00000000-0005-0000-0000-0000B29B0000}"/>
    <cellStyle name="Style2 3 22 23" xfId="11479" xr:uid="{00000000-0005-0000-0000-0000B39B0000}"/>
    <cellStyle name="Style2 3 22 24" xfId="11480" xr:uid="{00000000-0005-0000-0000-0000B49B0000}"/>
    <cellStyle name="Style2 3 22 25" xfId="11481" xr:uid="{00000000-0005-0000-0000-0000B59B0000}"/>
    <cellStyle name="Style2 3 22 3" xfId="11482" xr:uid="{00000000-0005-0000-0000-0000B69B0000}"/>
    <cellStyle name="Style2 3 22 4" xfId="11483" xr:uid="{00000000-0005-0000-0000-0000B79B0000}"/>
    <cellStyle name="Style2 3 22 5" xfId="11484" xr:uid="{00000000-0005-0000-0000-0000B89B0000}"/>
    <cellStyle name="Style2 3 22 6" xfId="11485" xr:uid="{00000000-0005-0000-0000-0000B99B0000}"/>
    <cellStyle name="Style2 3 22 7" xfId="11486" xr:uid="{00000000-0005-0000-0000-0000BA9B0000}"/>
    <cellStyle name="Style2 3 22 8" xfId="11487" xr:uid="{00000000-0005-0000-0000-0000BB9B0000}"/>
    <cellStyle name="Style2 3 22 9" xfId="11488" xr:uid="{00000000-0005-0000-0000-0000BC9B0000}"/>
    <cellStyle name="Style2 3 23" xfId="11489" xr:uid="{00000000-0005-0000-0000-0000BD9B0000}"/>
    <cellStyle name="Style2 3 23 10" xfId="11490" xr:uid="{00000000-0005-0000-0000-0000BE9B0000}"/>
    <cellStyle name="Style2 3 23 11" xfId="11491" xr:uid="{00000000-0005-0000-0000-0000BF9B0000}"/>
    <cellStyle name="Style2 3 23 12" xfId="11492" xr:uid="{00000000-0005-0000-0000-0000C09B0000}"/>
    <cellStyle name="Style2 3 23 13" xfId="11493" xr:uid="{00000000-0005-0000-0000-0000C19B0000}"/>
    <cellStyle name="Style2 3 23 14" xfId="11494" xr:uid="{00000000-0005-0000-0000-0000C29B0000}"/>
    <cellStyle name="Style2 3 23 15" xfId="11495" xr:uid="{00000000-0005-0000-0000-0000C39B0000}"/>
    <cellStyle name="Style2 3 23 16" xfId="11496" xr:uid="{00000000-0005-0000-0000-0000C49B0000}"/>
    <cellStyle name="Style2 3 23 17" xfId="11497" xr:uid="{00000000-0005-0000-0000-0000C59B0000}"/>
    <cellStyle name="Style2 3 23 18" xfId="11498" xr:uid="{00000000-0005-0000-0000-0000C69B0000}"/>
    <cellStyle name="Style2 3 23 19" xfId="11499" xr:uid="{00000000-0005-0000-0000-0000C79B0000}"/>
    <cellStyle name="Style2 3 23 2" xfId="11500" xr:uid="{00000000-0005-0000-0000-0000C89B0000}"/>
    <cellStyle name="Style2 3 23 20" xfId="11501" xr:uid="{00000000-0005-0000-0000-0000C99B0000}"/>
    <cellStyle name="Style2 3 23 21" xfId="11502" xr:uid="{00000000-0005-0000-0000-0000CA9B0000}"/>
    <cellStyle name="Style2 3 23 22" xfId="11503" xr:uid="{00000000-0005-0000-0000-0000CB9B0000}"/>
    <cellStyle name="Style2 3 23 23" xfId="11504" xr:uid="{00000000-0005-0000-0000-0000CC9B0000}"/>
    <cellStyle name="Style2 3 23 24" xfId="11505" xr:uid="{00000000-0005-0000-0000-0000CD9B0000}"/>
    <cellStyle name="Style2 3 23 25" xfId="11506" xr:uid="{00000000-0005-0000-0000-0000CE9B0000}"/>
    <cellStyle name="Style2 3 23 3" xfId="11507" xr:uid="{00000000-0005-0000-0000-0000CF9B0000}"/>
    <cellStyle name="Style2 3 23 4" xfId="11508" xr:uid="{00000000-0005-0000-0000-0000D09B0000}"/>
    <cellStyle name="Style2 3 23 5" xfId="11509" xr:uid="{00000000-0005-0000-0000-0000D19B0000}"/>
    <cellStyle name="Style2 3 23 6" xfId="11510" xr:uid="{00000000-0005-0000-0000-0000D29B0000}"/>
    <cellStyle name="Style2 3 23 7" xfId="11511" xr:uid="{00000000-0005-0000-0000-0000D39B0000}"/>
    <cellStyle name="Style2 3 23 8" xfId="11512" xr:uid="{00000000-0005-0000-0000-0000D49B0000}"/>
    <cellStyle name="Style2 3 23 9" xfId="11513" xr:uid="{00000000-0005-0000-0000-0000D59B0000}"/>
    <cellStyle name="Style2 3 24" xfId="11514" xr:uid="{00000000-0005-0000-0000-0000D69B0000}"/>
    <cellStyle name="Style2 3 24 10" xfId="11515" xr:uid="{00000000-0005-0000-0000-0000D79B0000}"/>
    <cellStyle name="Style2 3 24 11" xfId="11516" xr:uid="{00000000-0005-0000-0000-0000D89B0000}"/>
    <cellStyle name="Style2 3 24 12" xfId="11517" xr:uid="{00000000-0005-0000-0000-0000D99B0000}"/>
    <cellStyle name="Style2 3 24 13" xfId="11518" xr:uid="{00000000-0005-0000-0000-0000DA9B0000}"/>
    <cellStyle name="Style2 3 24 14" xfId="11519" xr:uid="{00000000-0005-0000-0000-0000DB9B0000}"/>
    <cellStyle name="Style2 3 24 15" xfId="11520" xr:uid="{00000000-0005-0000-0000-0000DC9B0000}"/>
    <cellStyle name="Style2 3 24 16" xfId="11521" xr:uid="{00000000-0005-0000-0000-0000DD9B0000}"/>
    <cellStyle name="Style2 3 24 17" xfId="11522" xr:uid="{00000000-0005-0000-0000-0000DE9B0000}"/>
    <cellStyle name="Style2 3 24 18" xfId="11523" xr:uid="{00000000-0005-0000-0000-0000DF9B0000}"/>
    <cellStyle name="Style2 3 24 19" xfId="11524" xr:uid="{00000000-0005-0000-0000-0000E09B0000}"/>
    <cellStyle name="Style2 3 24 2" xfId="11525" xr:uid="{00000000-0005-0000-0000-0000E19B0000}"/>
    <cellStyle name="Style2 3 24 20" xfId="11526" xr:uid="{00000000-0005-0000-0000-0000E29B0000}"/>
    <cellStyle name="Style2 3 24 21" xfId="11527" xr:uid="{00000000-0005-0000-0000-0000E39B0000}"/>
    <cellStyle name="Style2 3 24 22" xfId="11528" xr:uid="{00000000-0005-0000-0000-0000E49B0000}"/>
    <cellStyle name="Style2 3 24 23" xfId="11529" xr:uid="{00000000-0005-0000-0000-0000E59B0000}"/>
    <cellStyle name="Style2 3 24 24" xfId="11530" xr:uid="{00000000-0005-0000-0000-0000E69B0000}"/>
    <cellStyle name="Style2 3 24 25" xfId="11531" xr:uid="{00000000-0005-0000-0000-0000E79B0000}"/>
    <cellStyle name="Style2 3 24 3" xfId="11532" xr:uid="{00000000-0005-0000-0000-0000E89B0000}"/>
    <cellStyle name="Style2 3 24 4" xfId="11533" xr:uid="{00000000-0005-0000-0000-0000E99B0000}"/>
    <cellStyle name="Style2 3 24 5" xfId="11534" xr:uid="{00000000-0005-0000-0000-0000EA9B0000}"/>
    <cellStyle name="Style2 3 24 6" xfId="11535" xr:uid="{00000000-0005-0000-0000-0000EB9B0000}"/>
    <cellStyle name="Style2 3 24 7" xfId="11536" xr:uid="{00000000-0005-0000-0000-0000EC9B0000}"/>
    <cellStyle name="Style2 3 24 8" xfId="11537" xr:uid="{00000000-0005-0000-0000-0000ED9B0000}"/>
    <cellStyle name="Style2 3 24 9" xfId="11538" xr:uid="{00000000-0005-0000-0000-0000EE9B0000}"/>
    <cellStyle name="Style2 3 25" xfId="11539" xr:uid="{00000000-0005-0000-0000-0000EF9B0000}"/>
    <cellStyle name="Style2 3 25 10" xfId="11540" xr:uid="{00000000-0005-0000-0000-0000F09B0000}"/>
    <cellStyle name="Style2 3 25 11" xfId="11541" xr:uid="{00000000-0005-0000-0000-0000F19B0000}"/>
    <cellStyle name="Style2 3 25 12" xfId="11542" xr:uid="{00000000-0005-0000-0000-0000F29B0000}"/>
    <cellStyle name="Style2 3 25 13" xfId="11543" xr:uid="{00000000-0005-0000-0000-0000F39B0000}"/>
    <cellStyle name="Style2 3 25 14" xfId="11544" xr:uid="{00000000-0005-0000-0000-0000F49B0000}"/>
    <cellStyle name="Style2 3 25 15" xfId="11545" xr:uid="{00000000-0005-0000-0000-0000F59B0000}"/>
    <cellStyle name="Style2 3 25 16" xfId="11546" xr:uid="{00000000-0005-0000-0000-0000F69B0000}"/>
    <cellStyle name="Style2 3 25 17" xfId="11547" xr:uid="{00000000-0005-0000-0000-0000F79B0000}"/>
    <cellStyle name="Style2 3 25 18" xfId="11548" xr:uid="{00000000-0005-0000-0000-0000F89B0000}"/>
    <cellStyle name="Style2 3 25 19" xfId="11549" xr:uid="{00000000-0005-0000-0000-0000F99B0000}"/>
    <cellStyle name="Style2 3 25 2" xfId="11550" xr:uid="{00000000-0005-0000-0000-0000FA9B0000}"/>
    <cellStyle name="Style2 3 25 20" xfId="11551" xr:uid="{00000000-0005-0000-0000-0000FB9B0000}"/>
    <cellStyle name="Style2 3 25 21" xfId="11552" xr:uid="{00000000-0005-0000-0000-0000FC9B0000}"/>
    <cellStyle name="Style2 3 25 22" xfId="11553" xr:uid="{00000000-0005-0000-0000-0000FD9B0000}"/>
    <cellStyle name="Style2 3 25 23" xfId="11554" xr:uid="{00000000-0005-0000-0000-0000FE9B0000}"/>
    <cellStyle name="Style2 3 25 24" xfId="11555" xr:uid="{00000000-0005-0000-0000-0000FF9B0000}"/>
    <cellStyle name="Style2 3 25 25" xfId="11556" xr:uid="{00000000-0005-0000-0000-0000009C0000}"/>
    <cellStyle name="Style2 3 25 3" xfId="11557" xr:uid="{00000000-0005-0000-0000-0000019C0000}"/>
    <cellStyle name="Style2 3 25 4" xfId="11558" xr:uid="{00000000-0005-0000-0000-0000029C0000}"/>
    <cellStyle name="Style2 3 25 5" xfId="11559" xr:uid="{00000000-0005-0000-0000-0000039C0000}"/>
    <cellStyle name="Style2 3 25 6" xfId="11560" xr:uid="{00000000-0005-0000-0000-0000049C0000}"/>
    <cellStyle name="Style2 3 25 7" xfId="11561" xr:uid="{00000000-0005-0000-0000-0000059C0000}"/>
    <cellStyle name="Style2 3 25 8" xfId="11562" xr:uid="{00000000-0005-0000-0000-0000069C0000}"/>
    <cellStyle name="Style2 3 25 9" xfId="11563" xr:uid="{00000000-0005-0000-0000-0000079C0000}"/>
    <cellStyle name="Style2 3 26" xfId="11564" xr:uid="{00000000-0005-0000-0000-0000089C0000}"/>
    <cellStyle name="Style2 3 26 10" xfId="11565" xr:uid="{00000000-0005-0000-0000-0000099C0000}"/>
    <cellStyle name="Style2 3 26 11" xfId="11566" xr:uid="{00000000-0005-0000-0000-00000A9C0000}"/>
    <cellStyle name="Style2 3 26 12" xfId="11567" xr:uid="{00000000-0005-0000-0000-00000B9C0000}"/>
    <cellStyle name="Style2 3 26 13" xfId="11568" xr:uid="{00000000-0005-0000-0000-00000C9C0000}"/>
    <cellStyle name="Style2 3 26 14" xfId="11569" xr:uid="{00000000-0005-0000-0000-00000D9C0000}"/>
    <cellStyle name="Style2 3 26 15" xfId="11570" xr:uid="{00000000-0005-0000-0000-00000E9C0000}"/>
    <cellStyle name="Style2 3 26 16" xfId="11571" xr:uid="{00000000-0005-0000-0000-00000F9C0000}"/>
    <cellStyle name="Style2 3 26 17" xfId="11572" xr:uid="{00000000-0005-0000-0000-0000109C0000}"/>
    <cellStyle name="Style2 3 26 18" xfId="11573" xr:uid="{00000000-0005-0000-0000-0000119C0000}"/>
    <cellStyle name="Style2 3 26 19" xfId="11574" xr:uid="{00000000-0005-0000-0000-0000129C0000}"/>
    <cellStyle name="Style2 3 26 2" xfId="11575" xr:uid="{00000000-0005-0000-0000-0000139C0000}"/>
    <cellStyle name="Style2 3 26 20" xfId="11576" xr:uid="{00000000-0005-0000-0000-0000149C0000}"/>
    <cellStyle name="Style2 3 26 21" xfId="11577" xr:uid="{00000000-0005-0000-0000-0000159C0000}"/>
    <cellStyle name="Style2 3 26 22" xfId="11578" xr:uid="{00000000-0005-0000-0000-0000169C0000}"/>
    <cellStyle name="Style2 3 26 23" xfId="11579" xr:uid="{00000000-0005-0000-0000-0000179C0000}"/>
    <cellStyle name="Style2 3 26 24" xfId="11580" xr:uid="{00000000-0005-0000-0000-0000189C0000}"/>
    <cellStyle name="Style2 3 26 25" xfId="11581" xr:uid="{00000000-0005-0000-0000-0000199C0000}"/>
    <cellStyle name="Style2 3 26 3" xfId="11582" xr:uid="{00000000-0005-0000-0000-00001A9C0000}"/>
    <cellStyle name="Style2 3 26 4" xfId="11583" xr:uid="{00000000-0005-0000-0000-00001B9C0000}"/>
    <cellStyle name="Style2 3 26 5" xfId="11584" xr:uid="{00000000-0005-0000-0000-00001C9C0000}"/>
    <cellStyle name="Style2 3 26 6" xfId="11585" xr:uid="{00000000-0005-0000-0000-00001D9C0000}"/>
    <cellStyle name="Style2 3 26 7" xfId="11586" xr:uid="{00000000-0005-0000-0000-00001E9C0000}"/>
    <cellStyle name="Style2 3 26 8" xfId="11587" xr:uid="{00000000-0005-0000-0000-00001F9C0000}"/>
    <cellStyle name="Style2 3 26 9" xfId="11588" xr:uid="{00000000-0005-0000-0000-0000209C0000}"/>
    <cellStyle name="Style2 3 27" xfId="11589" xr:uid="{00000000-0005-0000-0000-0000219C0000}"/>
    <cellStyle name="Style2 3 27 10" xfId="11590" xr:uid="{00000000-0005-0000-0000-0000229C0000}"/>
    <cellStyle name="Style2 3 27 11" xfId="11591" xr:uid="{00000000-0005-0000-0000-0000239C0000}"/>
    <cellStyle name="Style2 3 27 12" xfId="11592" xr:uid="{00000000-0005-0000-0000-0000249C0000}"/>
    <cellStyle name="Style2 3 27 13" xfId="11593" xr:uid="{00000000-0005-0000-0000-0000259C0000}"/>
    <cellStyle name="Style2 3 27 14" xfId="11594" xr:uid="{00000000-0005-0000-0000-0000269C0000}"/>
    <cellStyle name="Style2 3 27 15" xfId="11595" xr:uid="{00000000-0005-0000-0000-0000279C0000}"/>
    <cellStyle name="Style2 3 27 16" xfId="11596" xr:uid="{00000000-0005-0000-0000-0000289C0000}"/>
    <cellStyle name="Style2 3 27 17" xfId="11597" xr:uid="{00000000-0005-0000-0000-0000299C0000}"/>
    <cellStyle name="Style2 3 27 18" xfId="11598" xr:uid="{00000000-0005-0000-0000-00002A9C0000}"/>
    <cellStyle name="Style2 3 27 19" xfId="11599" xr:uid="{00000000-0005-0000-0000-00002B9C0000}"/>
    <cellStyle name="Style2 3 27 2" xfId="11600" xr:uid="{00000000-0005-0000-0000-00002C9C0000}"/>
    <cellStyle name="Style2 3 27 20" xfId="11601" xr:uid="{00000000-0005-0000-0000-00002D9C0000}"/>
    <cellStyle name="Style2 3 27 21" xfId="11602" xr:uid="{00000000-0005-0000-0000-00002E9C0000}"/>
    <cellStyle name="Style2 3 27 22" xfId="11603" xr:uid="{00000000-0005-0000-0000-00002F9C0000}"/>
    <cellStyle name="Style2 3 27 23" xfId="11604" xr:uid="{00000000-0005-0000-0000-0000309C0000}"/>
    <cellStyle name="Style2 3 27 24" xfId="11605" xr:uid="{00000000-0005-0000-0000-0000319C0000}"/>
    <cellStyle name="Style2 3 27 25" xfId="11606" xr:uid="{00000000-0005-0000-0000-0000329C0000}"/>
    <cellStyle name="Style2 3 27 3" xfId="11607" xr:uid="{00000000-0005-0000-0000-0000339C0000}"/>
    <cellStyle name="Style2 3 27 4" xfId="11608" xr:uid="{00000000-0005-0000-0000-0000349C0000}"/>
    <cellStyle name="Style2 3 27 5" xfId="11609" xr:uid="{00000000-0005-0000-0000-0000359C0000}"/>
    <cellStyle name="Style2 3 27 6" xfId="11610" xr:uid="{00000000-0005-0000-0000-0000369C0000}"/>
    <cellStyle name="Style2 3 27 7" xfId="11611" xr:uid="{00000000-0005-0000-0000-0000379C0000}"/>
    <cellStyle name="Style2 3 27 8" xfId="11612" xr:uid="{00000000-0005-0000-0000-0000389C0000}"/>
    <cellStyle name="Style2 3 27 9" xfId="11613" xr:uid="{00000000-0005-0000-0000-0000399C0000}"/>
    <cellStyle name="Style2 3 28" xfId="11614" xr:uid="{00000000-0005-0000-0000-00003A9C0000}"/>
    <cellStyle name="Style2 3 28 10" xfId="11615" xr:uid="{00000000-0005-0000-0000-00003B9C0000}"/>
    <cellStyle name="Style2 3 28 11" xfId="11616" xr:uid="{00000000-0005-0000-0000-00003C9C0000}"/>
    <cellStyle name="Style2 3 28 12" xfId="11617" xr:uid="{00000000-0005-0000-0000-00003D9C0000}"/>
    <cellStyle name="Style2 3 28 13" xfId="11618" xr:uid="{00000000-0005-0000-0000-00003E9C0000}"/>
    <cellStyle name="Style2 3 28 14" xfId="11619" xr:uid="{00000000-0005-0000-0000-00003F9C0000}"/>
    <cellStyle name="Style2 3 28 15" xfId="11620" xr:uid="{00000000-0005-0000-0000-0000409C0000}"/>
    <cellStyle name="Style2 3 28 16" xfId="11621" xr:uid="{00000000-0005-0000-0000-0000419C0000}"/>
    <cellStyle name="Style2 3 28 17" xfId="11622" xr:uid="{00000000-0005-0000-0000-0000429C0000}"/>
    <cellStyle name="Style2 3 28 18" xfId="11623" xr:uid="{00000000-0005-0000-0000-0000439C0000}"/>
    <cellStyle name="Style2 3 28 19" xfId="11624" xr:uid="{00000000-0005-0000-0000-0000449C0000}"/>
    <cellStyle name="Style2 3 28 2" xfId="11625" xr:uid="{00000000-0005-0000-0000-0000459C0000}"/>
    <cellStyle name="Style2 3 28 20" xfId="11626" xr:uid="{00000000-0005-0000-0000-0000469C0000}"/>
    <cellStyle name="Style2 3 28 21" xfId="11627" xr:uid="{00000000-0005-0000-0000-0000479C0000}"/>
    <cellStyle name="Style2 3 28 22" xfId="11628" xr:uid="{00000000-0005-0000-0000-0000489C0000}"/>
    <cellStyle name="Style2 3 28 23" xfId="11629" xr:uid="{00000000-0005-0000-0000-0000499C0000}"/>
    <cellStyle name="Style2 3 28 24" xfId="11630" xr:uid="{00000000-0005-0000-0000-00004A9C0000}"/>
    <cellStyle name="Style2 3 28 25" xfId="11631" xr:uid="{00000000-0005-0000-0000-00004B9C0000}"/>
    <cellStyle name="Style2 3 28 3" xfId="11632" xr:uid="{00000000-0005-0000-0000-00004C9C0000}"/>
    <cellStyle name="Style2 3 28 4" xfId="11633" xr:uid="{00000000-0005-0000-0000-00004D9C0000}"/>
    <cellStyle name="Style2 3 28 5" xfId="11634" xr:uid="{00000000-0005-0000-0000-00004E9C0000}"/>
    <cellStyle name="Style2 3 28 6" xfId="11635" xr:uid="{00000000-0005-0000-0000-00004F9C0000}"/>
    <cellStyle name="Style2 3 28 7" xfId="11636" xr:uid="{00000000-0005-0000-0000-0000509C0000}"/>
    <cellStyle name="Style2 3 28 8" xfId="11637" xr:uid="{00000000-0005-0000-0000-0000519C0000}"/>
    <cellStyle name="Style2 3 28 9" xfId="11638" xr:uid="{00000000-0005-0000-0000-0000529C0000}"/>
    <cellStyle name="Style2 3 29" xfId="11639" xr:uid="{00000000-0005-0000-0000-0000539C0000}"/>
    <cellStyle name="Style2 3 29 2" xfId="11640" xr:uid="{00000000-0005-0000-0000-0000549C0000}"/>
    <cellStyle name="Style2 3 3" xfId="11641" xr:uid="{00000000-0005-0000-0000-0000559C0000}"/>
    <cellStyle name="Style2 3 3 10" xfId="11642" xr:uid="{00000000-0005-0000-0000-0000569C0000}"/>
    <cellStyle name="Style2 3 3 11" xfId="11643" xr:uid="{00000000-0005-0000-0000-0000579C0000}"/>
    <cellStyle name="Style2 3 3 12" xfId="11644" xr:uid="{00000000-0005-0000-0000-0000589C0000}"/>
    <cellStyle name="Style2 3 3 13" xfId="11645" xr:uid="{00000000-0005-0000-0000-0000599C0000}"/>
    <cellStyle name="Style2 3 3 14" xfId="11646" xr:uid="{00000000-0005-0000-0000-00005A9C0000}"/>
    <cellStyle name="Style2 3 3 15" xfId="11647" xr:uid="{00000000-0005-0000-0000-00005B9C0000}"/>
    <cellStyle name="Style2 3 3 16" xfId="11648" xr:uid="{00000000-0005-0000-0000-00005C9C0000}"/>
    <cellStyle name="Style2 3 3 17" xfId="11649" xr:uid="{00000000-0005-0000-0000-00005D9C0000}"/>
    <cellStyle name="Style2 3 3 18" xfId="11650" xr:uid="{00000000-0005-0000-0000-00005E9C0000}"/>
    <cellStyle name="Style2 3 3 19" xfId="11651" xr:uid="{00000000-0005-0000-0000-00005F9C0000}"/>
    <cellStyle name="Style2 3 3 2" xfId="11652" xr:uid="{00000000-0005-0000-0000-0000609C0000}"/>
    <cellStyle name="Style2 3 3 20" xfId="11653" xr:uid="{00000000-0005-0000-0000-0000619C0000}"/>
    <cellStyle name="Style2 3 3 21" xfId="11654" xr:uid="{00000000-0005-0000-0000-0000629C0000}"/>
    <cellStyle name="Style2 3 3 22" xfId="11655" xr:uid="{00000000-0005-0000-0000-0000639C0000}"/>
    <cellStyle name="Style2 3 3 23" xfId="11656" xr:uid="{00000000-0005-0000-0000-0000649C0000}"/>
    <cellStyle name="Style2 3 3 24" xfId="11657" xr:uid="{00000000-0005-0000-0000-0000659C0000}"/>
    <cellStyle name="Style2 3 3 25" xfId="11658" xr:uid="{00000000-0005-0000-0000-0000669C0000}"/>
    <cellStyle name="Style2 3 3 3" xfId="11659" xr:uid="{00000000-0005-0000-0000-0000679C0000}"/>
    <cellStyle name="Style2 3 3 4" xfId="11660" xr:uid="{00000000-0005-0000-0000-0000689C0000}"/>
    <cellStyle name="Style2 3 3 5" xfId="11661" xr:uid="{00000000-0005-0000-0000-0000699C0000}"/>
    <cellStyle name="Style2 3 3 6" xfId="11662" xr:uid="{00000000-0005-0000-0000-00006A9C0000}"/>
    <cellStyle name="Style2 3 3 7" xfId="11663" xr:uid="{00000000-0005-0000-0000-00006B9C0000}"/>
    <cellStyle name="Style2 3 3 8" xfId="11664" xr:uid="{00000000-0005-0000-0000-00006C9C0000}"/>
    <cellStyle name="Style2 3 3 9" xfId="11665" xr:uid="{00000000-0005-0000-0000-00006D9C0000}"/>
    <cellStyle name="Style2 3 30" xfId="11666" xr:uid="{00000000-0005-0000-0000-00006E9C0000}"/>
    <cellStyle name="Style2 3 31" xfId="11667" xr:uid="{00000000-0005-0000-0000-00006F9C0000}"/>
    <cellStyle name="Style2 3 32" xfId="11668" xr:uid="{00000000-0005-0000-0000-0000709C0000}"/>
    <cellStyle name="Style2 3 33" xfId="11669" xr:uid="{00000000-0005-0000-0000-0000719C0000}"/>
    <cellStyle name="Style2 3 34" xfId="11670" xr:uid="{00000000-0005-0000-0000-0000729C0000}"/>
    <cellStyle name="Style2 3 35" xfId="11671" xr:uid="{00000000-0005-0000-0000-0000739C0000}"/>
    <cellStyle name="Style2 3 36" xfId="11672" xr:uid="{00000000-0005-0000-0000-0000749C0000}"/>
    <cellStyle name="Style2 3 37" xfId="11673" xr:uid="{00000000-0005-0000-0000-0000759C0000}"/>
    <cellStyle name="Style2 3 38" xfId="11674" xr:uid="{00000000-0005-0000-0000-0000769C0000}"/>
    <cellStyle name="Style2 3 39" xfId="11675" xr:uid="{00000000-0005-0000-0000-0000779C0000}"/>
    <cellStyle name="Style2 3 4" xfId="11676" xr:uid="{00000000-0005-0000-0000-0000789C0000}"/>
    <cellStyle name="Style2 3 4 10" xfId="11677" xr:uid="{00000000-0005-0000-0000-0000799C0000}"/>
    <cellStyle name="Style2 3 4 11" xfId="11678" xr:uid="{00000000-0005-0000-0000-00007A9C0000}"/>
    <cellStyle name="Style2 3 4 12" xfId="11679" xr:uid="{00000000-0005-0000-0000-00007B9C0000}"/>
    <cellStyle name="Style2 3 4 13" xfId="11680" xr:uid="{00000000-0005-0000-0000-00007C9C0000}"/>
    <cellStyle name="Style2 3 4 14" xfId="11681" xr:uid="{00000000-0005-0000-0000-00007D9C0000}"/>
    <cellStyle name="Style2 3 4 15" xfId="11682" xr:uid="{00000000-0005-0000-0000-00007E9C0000}"/>
    <cellStyle name="Style2 3 4 16" xfId="11683" xr:uid="{00000000-0005-0000-0000-00007F9C0000}"/>
    <cellStyle name="Style2 3 4 17" xfId="11684" xr:uid="{00000000-0005-0000-0000-0000809C0000}"/>
    <cellStyle name="Style2 3 4 18" xfId="11685" xr:uid="{00000000-0005-0000-0000-0000819C0000}"/>
    <cellStyle name="Style2 3 4 19" xfId="11686" xr:uid="{00000000-0005-0000-0000-0000829C0000}"/>
    <cellStyle name="Style2 3 4 2" xfId="11687" xr:uid="{00000000-0005-0000-0000-0000839C0000}"/>
    <cellStyle name="Style2 3 4 20" xfId="11688" xr:uid="{00000000-0005-0000-0000-0000849C0000}"/>
    <cellStyle name="Style2 3 4 21" xfId="11689" xr:uid="{00000000-0005-0000-0000-0000859C0000}"/>
    <cellStyle name="Style2 3 4 22" xfId="11690" xr:uid="{00000000-0005-0000-0000-0000869C0000}"/>
    <cellStyle name="Style2 3 4 23" xfId="11691" xr:uid="{00000000-0005-0000-0000-0000879C0000}"/>
    <cellStyle name="Style2 3 4 24" xfId="11692" xr:uid="{00000000-0005-0000-0000-0000889C0000}"/>
    <cellStyle name="Style2 3 4 25" xfId="11693" xr:uid="{00000000-0005-0000-0000-0000899C0000}"/>
    <cellStyle name="Style2 3 4 3" xfId="11694" xr:uid="{00000000-0005-0000-0000-00008A9C0000}"/>
    <cellStyle name="Style2 3 4 4" xfId="11695" xr:uid="{00000000-0005-0000-0000-00008B9C0000}"/>
    <cellStyle name="Style2 3 4 5" xfId="11696" xr:uid="{00000000-0005-0000-0000-00008C9C0000}"/>
    <cellStyle name="Style2 3 4 6" xfId="11697" xr:uid="{00000000-0005-0000-0000-00008D9C0000}"/>
    <cellStyle name="Style2 3 4 7" xfId="11698" xr:uid="{00000000-0005-0000-0000-00008E9C0000}"/>
    <cellStyle name="Style2 3 4 8" xfId="11699" xr:uid="{00000000-0005-0000-0000-00008F9C0000}"/>
    <cellStyle name="Style2 3 4 9" xfId="11700" xr:uid="{00000000-0005-0000-0000-0000909C0000}"/>
    <cellStyle name="Style2 3 40" xfId="11701" xr:uid="{00000000-0005-0000-0000-0000919C0000}"/>
    <cellStyle name="Style2 3 41" xfId="11702" xr:uid="{00000000-0005-0000-0000-0000929C0000}"/>
    <cellStyle name="Style2 3 42" xfId="11703" xr:uid="{00000000-0005-0000-0000-0000939C0000}"/>
    <cellStyle name="Style2 3 43" xfId="11704" xr:uid="{00000000-0005-0000-0000-0000949C0000}"/>
    <cellStyle name="Style2 3 44" xfId="11705" xr:uid="{00000000-0005-0000-0000-0000959C0000}"/>
    <cellStyle name="Style2 3 45" xfId="11706" xr:uid="{00000000-0005-0000-0000-0000969C0000}"/>
    <cellStyle name="Style2 3 46" xfId="11707" xr:uid="{00000000-0005-0000-0000-0000979C0000}"/>
    <cellStyle name="Style2 3 47" xfId="11708" xr:uid="{00000000-0005-0000-0000-0000989C0000}"/>
    <cellStyle name="Style2 3 48" xfId="11709" xr:uid="{00000000-0005-0000-0000-0000999C0000}"/>
    <cellStyle name="Style2 3 49" xfId="11710" xr:uid="{00000000-0005-0000-0000-00009A9C0000}"/>
    <cellStyle name="Style2 3 5" xfId="11711" xr:uid="{00000000-0005-0000-0000-00009B9C0000}"/>
    <cellStyle name="Style2 3 5 10" xfId="11712" xr:uid="{00000000-0005-0000-0000-00009C9C0000}"/>
    <cellStyle name="Style2 3 5 11" xfId="11713" xr:uid="{00000000-0005-0000-0000-00009D9C0000}"/>
    <cellStyle name="Style2 3 5 12" xfId="11714" xr:uid="{00000000-0005-0000-0000-00009E9C0000}"/>
    <cellStyle name="Style2 3 5 13" xfId="11715" xr:uid="{00000000-0005-0000-0000-00009F9C0000}"/>
    <cellStyle name="Style2 3 5 14" xfId="11716" xr:uid="{00000000-0005-0000-0000-0000A09C0000}"/>
    <cellStyle name="Style2 3 5 15" xfId="11717" xr:uid="{00000000-0005-0000-0000-0000A19C0000}"/>
    <cellStyle name="Style2 3 5 16" xfId="11718" xr:uid="{00000000-0005-0000-0000-0000A29C0000}"/>
    <cellStyle name="Style2 3 5 17" xfId="11719" xr:uid="{00000000-0005-0000-0000-0000A39C0000}"/>
    <cellStyle name="Style2 3 5 18" xfId="11720" xr:uid="{00000000-0005-0000-0000-0000A49C0000}"/>
    <cellStyle name="Style2 3 5 19" xfId="11721" xr:uid="{00000000-0005-0000-0000-0000A59C0000}"/>
    <cellStyle name="Style2 3 5 2" xfId="11722" xr:uid="{00000000-0005-0000-0000-0000A69C0000}"/>
    <cellStyle name="Style2 3 5 20" xfId="11723" xr:uid="{00000000-0005-0000-0000-0000A79C0000}"/>
    <cellStyle name="Style2 3 5 21" xfId="11724" xr:uid="{00000000-0005-0000-0000-0000A89C0000}"/>
    <cellStyle name="Style2 3 5 22" xfId="11725" xr:uid="{00000000-0005-0000-0000-0000A99C0000}"/>
    <cellStyle name="Style2 3 5 23" xfId="11726" xr:uid="{00000000-0005-0000-0000-0000AA9C0000}"/>
    <cellStyle name="Style2 3 5 24" xfId="11727" xr:uid="{00000000-0005-0000-0000-0000AB9C0000}"/>
    <cellStyle name="Style2 3 5 25" xfId="11728" xr:uid="{00000000-0005-0000-0000-0000AC9C0000}"/>
    <cellStyle name="Style2 3 5 3" xfId="11729" xr:uid="{00000000-0005-0000-0000-0000AD9C0000}"/>
    <cellStyle name="Style2 3 5 4" xfId="11730" xr:uid="{00000000-0005-0000-0000-0000AE9C0000}"/>
    <cellStyle name="Style2 3 5 5" xfId="11731" xr:uid="{00000000-0005-0000-0000-0000AF9C0000}"/>
    <cellStyle name="Style2 3 5 6" xfId="11732" xr:uid="{00000000-0005-0000-0000-0000B09C0000}"/>
    <cellStyle name="Style2 3 5 7" xfId="11733" xr:uid="{00000000-0005-0000-0000-0000B19C0000}"/>
    <cellStyle name="Style2 3 5 8" xfId="11734" xr:uid="{00000000-0005-0000-0000-0000B29C0000}"/>
    <cellStyle name="Style2 3 5 9" xfId="11735" xr:uid="{00000000-0005-0000-0000-0000B39C0000}"/>
    <cellStyle name="Style2 3 50" xfId="11736" xr:uid="{00000000-0005-0000-0000-0000B49C0000}"/>
    <cellStyle name="Style2 3 51" xfId="11737" xr:uid="{00000000-0005-0000-0000-0000B59C0000}"/>
    <cellStyle name="Style2 3 52" xfId="11738" xr:uid="{00000000-0005-0000-0000-0000B69C0000}"/>
    <cellStyle name="Style2 3 53" xfId="11739" xr:uid="{00000000-0005-0000-0000-0000B79C0000}"/>
    <cellStyle name="Style2 3 54" xfId="11740" xr:uid="{00000000-0005-0000-0000-0000B89C0000}"/>
    <cellStyle name="Style2 3 54 2" xfId="16253" xr:uid="{00000000-0005-0000-0000-0000B99C0000}"/>
    <cellStyle name="Style2 3 54 2 2" xfId="16290" xr:uid="{00000000-0005-0000-0000-0000BA9C0000}"/>
    <cellStyle name="Style2 3 54 3" xfId="16266" xr:uid="{00000000-0005-0000-0000-0000BB9C0000}"/>
    <cellStyle name="Style2 3 55" xfId="30578" xr:uid="{00000000-0005-0000-0000-0000BC9C0000}"/>
    <cellStyle name="Style2 3 6" xfId="11741" xr:uid="{00000000-0005-0000-0000-0000BD9C0000}"/>
    <cellStyle name="Style2 3 6 10" xfId="11742" xr:uid="{00000000-0005-0000-0000-0000BE9C0000}"/>
    <cellStyle name="Style2 3 6 11" xfId="11743" xr:uid="{00000000-0005-0000-0000-0000BF9C0000}"/>
    <cellStyle name="Style2 3 6 12" xfId="11744" xr:uid="{00000000-0005-0000-0000-0000C09C0000}"/>
    <cellStyle name="Style2 3 6 13" xfId="11745" xr:uid="{00000000-0005-0000-0000-0000C19C0000}"/>
    <cellStyle name="Style2 3 6 14" xfId="11746" xr:uid="{00000000-0005-0000-0000-0000C29C0000}"/>
    <cellStyle name="Style2 3 6 15" xfId="11747" xr:uid="{00000000-0005-0000-0000-0000C39C0000}"/>
    <cellStyle name="Style2 3 6 16" xfId="11748" xr:uid="{00000000-0005-0000-0000-0000C49C0000}"/>
    <cellStyle name="Style2 3 6 17" xfId="11749" xr:uid="{00000000-0005-0000-0000-0000C59C0000}"/>
    <cellStyle name="Style2 3 6 18" xfId="11750" xr:uid="{00000000-0005-0000-0000-0000C69C0000}"/>
    <cellStyle name="Style2 3 6 19" xfId="11751" xr:uid="{00000000-0005-0000-0000-0000C79C0000}"/>
    <cellStyle name="Style2 3 6 2" xfId="11752" xr:uid="{00000000-0005-0000-0000-0000C89C0000}"/>
    <cellStyle name="Style2 3 6 20" xfId="11753" xr:uid="{00000000-0005-0000-0000-0000C99C0000}"/>
    <cellStyle name="Style2 3 6 21" xfId="11754" xr:uid="{00000000-0005-0000-0000-0000CA9C0000}"/>
    <cellStyle name="Style2 3 6 22" xfId="11755" xr:uid="{00000000-0005-0000-0000-0000CB9C0000}"/>
    <cellStyle name="Style2 3 6 23" xfId="11756" xr:uid="{00000000-0005-0000-0000-0000CC9C0000}"/>
    <cellStyle name="Style2 3 6 24" xfId="11757" xr:uid="{00000000-0005-0000-0000-0000CD9C0000}"/>
    <cellStyle name="Style2 3 6 25" xfId="11758" xr:uid="{00000000-0005-0000-0000-0000CE9C0000}"/>
    <cellStyle name="Style2 3 6 3" xfId="11759" xr:uid="{00000000-0005-0000-0000-0000CF9C0000}"/>
    <cellStyle name="Style2 3 6 4" xfId="11760" xr:uid="{00000000-0005-0000-0000-0000D09C0000}"/>
    <cellStyle name="Style2 3 6 5" xfId="11761" xr:uid="{00000000-0005-0000-0000-0000D19C0000}"/>
    <cellStyle name="Style2 3 6 6" xfId="11762" xr:uid="{00000000-0005-0000-0000-0000D29C0000}"/>
    <cellStyle name="Style2 3 6 7" xfId="11763" xr:uid="{00000000-0005-0000-0000-0000D39C0000}"/>
    <cellStyle name="Style2 3 6 8" xfId="11764" xr:uid="{00000000-0005-0000-0000-0000D49C0000}"/>
    <cellStyle name="Style2 3 6 9" xfId="11765" xr:uid="{00000000-0005-0000-0000-0000D59C0000}"/>
    <cellStyle name="Style2 3 7" xfId="11766" xr:uid="{00000000-0005-0000-0000-0000D69C0000}"/>
    <cellStyle name="Style2 3 7 10" xfId="11767" xr:uid="{00000000-0005-0000-0000-0000D79C0000}"/>
    <cellStyle name="Style2 3 7 11" xfId="11768" xr:uid="{00000000-0005-0000-0000-0000D89C0000}"/>
    <cellStyle name="Style2 3 7 12" xfId="11769" xr:uid="{00000000-0005-0000-0000-0000D99C0000}"/>
    <cellStyle name="Style2 3 7 13" xfId="11770" xr:uid="{00000000-0005-0000-0000-0000DA9C0000}"/>
    <cellStyle name="Style2 3 7 14" xfId="11771" xr:uid="{00000000-0005-0000-0000-0000DB9C0000}"/>
    <cellStyle name="Style2 3 7 15" xfId="11772" xr:uid="{00000000-0005-0000-0000-0000DC9C0000}"/>
    <cellStyle name="Style2 3 7 16" xfId="11773" xr:uid="{00000000-0005-0000-0000-0000DD9C0000}"/>
    <cellStyle name="Style2 3 7 17" xfId="11774" xr:uid="{00000000-0005-0000-0000-0000DE9C0000}"/>
    <cellStyle name="Style2 3 7 18" xfId="11775" xr:uid="{00000000-0005-0000-0000-0000DF9C0000}"/>
    <cellStyle name="Style2 3 7 19" xfId="11776" xr:uid="{00000000-0005-0000-0000-0000E09C0000}"/>
    <cellStyle name="Style2 3 7 2" xfId="11777" xr:uid="{00000000-0005-0000-0000-0000E19C0000}"/>
    <cellStyle name="Style2 3 7 20" xfId="11778" xr:uid="{00000000-0005-0000-0000-0000E29C0000}"/>
    <cellStyle name="Style2 3 7 21" xfId="11779" xr:uid="{00000000-0005-0000-0000-0000E39C0000}"/>
    <cellStyle name="Style2 3 7 22" xfId="11780" xr:uid="{00000000-0005-0000-0000-0000E49C0000}"/>
    <cellStyle name="Style2 3 7 23" xfId="11781" xr:uid="{00000000-0005-0000-0000-0000E59C0000}"/>
    <cellStyle name="Style2 3 7 24" xfId="11782" xr:uid="{00000000-0005-0000-0000-0000E69C0000}"/>
    <cellStyle name="Style2 3 7 25" xfId="11783" xr:uid="{00000000-0005-0000-0000-0000E79C0000}"/>
    <cellStyle name="Style2 3 7 3" xfId="11784" xr:uid="{00000000-0005-0000-0000-0000E89C0000}"/>
    <cellStyle name="Style2 3 7 4" xfId="11785" xr:uid="{00000000-0005-0000-0000-0000E99C0000}"/>
    <cellStyle name="Style2 3 7 5" xfId="11786" xr:uid="{00000000-0005-0000-0000-0000EA9C0000}"/>
    <cellStyle name="Style2 3 7 6" xfId="11787" xr:uid="{00000000-0005-0000-0000-0000EB9C0000}"/>
    <cellStyle name="Style2 3 7 7" xfId="11788" xr:uid="{00000000-0005-0000-0000-0000EC9C0000}"/>
    <cellStyle name="Style2 3 7 8" xfId="11789" xr:uid="{00000000-0005-0000-0000-0000ED9C0000}"/>
    <cellStyle name="Style2 3 7 9" xfId="11790" xr:uid="{00000000-0005-0000-0000-0000EE9C0000}"/>
    <cellStyle name="Style2 3 8" xfId="11791" xr:uid="{00000000-0005-0000-0000-0000EF9C0000}"/>
    <cellStyle name="Style2 3 8 10" xfId="11792" xr:uid="{00000000-0005-0000-0000-0000F09C0000}"/>
    <cellStyle name="Style2 3 8 11" xfId="11793" xr:uid="{00000000-0005-0000-0000-0000F19C0000}"/>
    <cellStyle name="Style2 3 8 12" xfId="11794" xr:uid="{00000000-0005-0000-0000-0000F29C0000}"/>
    <cellStyle name="Style2 3 8 13" xfId="11795" xr:uid="{00000000-0005-0000-0000-0000F39C0000}"/>
    <cellStyle name="Style2 3 8 14" xfId="11796" xr:uid="{00000000-0005-0000-0000-0000F49C0000}"/>
    <cellStyle name="Style2 3 8 15" xfId="11797" xr:uid="{00000000-0005-0000-0000-0000F59C0000}"/>
    <cellStyle name="Style2 3 8 16" xfId="11798" xr:uid="{00000000-0005-0000-0000-0000F69C0000}"/>
    <cellStyle name="Style2 3 8 17" xfId="11799" xr:uid="{00000000-0005-0000-0000-0000F79C0000}"/>
    <cellStyle name="Style2 3 8 18" xfId="11800" xr:uid="{00000000-0005-0000-0000-0000F89C0000}"/>
    <cellStyle name="Style2 3 8 19" xfId="11801" xr:uid="{00000000-0005-0000-0000-0000F99C0000}"/>
    <cellStyle name="Style2 3 8 2" xfId="11802" xr:uid="{00000000-0005-0000-0000-0000FA9C0000}"/>
    <cellStyle name="Style2 3 8 20" xfId="11803" xr:uid="{00000000-0005-0000-0000-0000FB9C0000}"/>
    <cellStyle name="Style2 3 8 21" xfId="11804" xr:uid="{00000000-0005-0000-0000-0000FC9C0000}"/>
    <cellStyle name="Style2 3 8 22" xfId="11805" xr:uid="{00000000-0005-0000-0000-0000FD9C0000}"/>
    <cellStyle name="Style2 3 8 23" xfId="11806" xr:uid="{00000000-0005-0000-0000-0000FE9C0000}"/>
    <cellStyle name="Style2 3 8 24" xfId="11807" xr:uid="{00000000-0005-0000-0000-0000FF9C0000}"/>
    <cellStyle name="Style2 3 8 25" xfId="11808" xr:uid="{00000000-0005-0000-0000-0000009D0000}"/>
    <cellStyle name="Style2 3 8 26" xfId="33533" xr:uid="{00000000-0005-0000-0000-0000019D0000}"/>
    <cellStyle name="Style2 3 8 27" xfId="33532" xr:uid="{00000000-0005-0000-0000-0000029D0000}"/>
    <cellStyle name="Style2 3 8 3" xfId="11809" xr:uid="{00000000-0005-0000-0000-0000039D0000}"/>
    <cellStyle name="Style2 3 8 4" xfId="11810" xr:uid="{00000000-0005-0000-0000-0000049D0000}"/>
    <cellStyle name="Style2 3 8 5" xfId="11811" xr:uid="{00000000-0005-0000-0000-0000059D0000}"/>
    <cellStyle name="Style2 3 8 6" xfId="11812" xr:uid="{00000000-0005-0000-0000-0000069D0000}"/>
    <cellStyle name="Style2 3 8 7" xfId="11813" xr:uid="{00000000-0005-0000-0000-0000079D0000}"/>
    <cellStyle name="Style2 3 8 8" xfId="11814" xr:uid="{00000000-0005-0000-0000-0000089D0000}"/>
    <cellStyle name="Style2 3 8 9" xfId="11815" xr:uid="{00000000-0005-0000-0000-0000099D0000}"/>
    <cellStyle name="Style2 3 9" xfId="11816" xr:uid="{00000000-0005-0000-0000-00000A9D0000}"/>
    <cellStyle name="Style2 3 9 10" xfId="11817" xr:uid="{00000000-0005-0000-0000-00000B9D0000}"/>
    <cellStyle name="Style2 3 9 11" xfId="11818" xr:uid="{00000000-0005-0000-0000-00000C9D0000}"/>
    <cellStyle name="Style2 3 9 12" xfId="11819" xr:uid="{00000000-0005-0000-0000-00000D9D0000}"/>
    <cellStyle name="Style2 3 9 13" xfId="11820" xr:uid="{00000000-0005-0000-0000-00000E9D0000}"/>
    <cellStyle name="Style2 3 9 14" xfId="11821" xr:uid="{00000000-0005-0000-0000-00000F9D0000}"/>
    <cellStyle name="Style2 3 9 15" xfId="11822" xr:uid="{00000000-0005-0000-0000-0000109D0000}"/>
    <cellStyle name="Style2 3 9 16" xfId="11823" xr:uid="{00000000-0005-0000-0000-0000119D0000}"/>
    <cellStyle name="Style2 3 9 17" xfId="11824" xr:uid="{00000000-0005-0000-0000-0000129D0000}"/>
    <cellStyle name="Style2 3 9 18" xfId="11825" xr:uid="{00000000-0005-0000-0000-0000139D0000}"/>
    <cellStyle name="Style2 3 9 19" xfId="11826" xr:uid="{00000000-0005-0000-0000-0000149D0000}"/>
    <cellStyle name="Style2 3 9 2" xfId="11827" xr:uid="{00000000-0005-0000-0000-0000159D0000}"/>
    <cellStyle name="Style2 3 9 20" xfId="11828" xr:uid="{00000000-0005-0000-0000-0000169D0000}"/>
    <cellStyle name="Style2 3 9 21" xfId="11829" xr:uid="{00000000-0005-0000-0000-0000179D0000}"/>
    <cellStyle name="Style2 3 9 22" xfId="11830" xr:uid="{00000000-0005-0000-0000-0000189D0000}"/>
    <cellStyle name="Style2 3 9 23" xfId="11831" xr:uid="{00000000-0005-0000-0000-0000199D0000}"/>
    <cellStyle name="Style2 3 9 24" xfId="11832" xr:uid="{00000000-0005-0000-0000-00001A9D0000}"/>
    <cellStyle name="Style2 3 9 25" xfId="11833" xr:uid="{00000000-0005-0000-0000-00001B9D0000}"/>
    <cellStyle name="Style2 3 9 3" xfId="11834" xr:uid="{00000000-0005-0000-0000-00001C9D0000}"/>
    <cellStyle name="Style2 3 9 4" xfId="11835" xr:uid="{00000000-0005-0000-0000-00001D9D0000}"/>
    <cellStyle name="Style2 3 9 5" xfId="11836" xr:uid="{00000000-0005-0000-0000-00001E9D0000}"/>
    <cellStyle name="Style2 3 9 6" xfId="11837" xr:uid="{00000000-0005-0000-0000-00001F9D0000}"/>
    <cellStyle name="Style2 3 9 7" xfId="11838" xr:uid="{00000000-0005-0000-0000-0000209D0000}"/>
    <cellStyle name="Style2 3 9 8" xfId="11839" xr:uid="{00000000-0005-0000-0000-0000219D0000}"/>
    <cellStyle name="Style2 3 9 9" xfId="11840" xr:uid="{00000000-0005-0000-0000-0000229D0000}"/>
    <cellStyle name="Style2 30" xfId="11841" xr:uid="{00000000-0005-0000-0000-0000239D0000}"/>
    <cellStyle name="Style2 4" xfId="11842" xr:uid="{00000000-0005-0000-0000-0000249D0000}"/>
    <cellStyle name="Style2 4 10" xfId="11843" xr:uid="{00000000-0005-0000-0000-0000259D0000}"/>
    <cellStyle name="Style2 4 10 10" xfId="11844" xr:uid="{00000000-0005-0000-0000-0000269D0000}"/>
    <cellStyle name="Style2 4 10 11" xfId="11845" xr:uid="{00000000-0005-0000-0000-0000279D0000}"/>
    <cellStyle name="Style2 4 10 12" xfId="11846" xr:uid="{00000000-0005-0000-0000-0000289D0000}"/>
    <cellStyle name="Style2 4 10 13" xfId="11847" xr:uid="{00000000-0005-0000-0000-0000299D0000}"/>
    <cellStyle name="Style2 4 10 14" xfId="11848" xr:uid="{00000000-0005-0000-0000-00002A9D0000}"/>
    <cellStyle name="Style2 4 10 15" xfId="11849" xr:uid="{00000000-0005-0000-0000-00002B9D0000}"/>
    <cellStyle name="Style2 4 10 16" xfId="11850" xr:uid="{00000000-0005-0000-0000-00002C9D0000}"/>
    <cellStyle name="Style2 4 10 17" xfId="11851" xr:uid="{00000000-0005-0000-0000-00002D9D0000}"/>
    <cellStyle name="Style2 4 10 18" xfId="11852" xr:uid="{00000000-0005-0000-0000-00002E9D0000}"/>
    <cellStyle name="Style2 4 10 19" xfId="11853" xr:uid="{00000000-0005-0000-0000-00002F9D0000}"/>
    <cellStyle name="Style2 4 10 2" xfId="11854" xr:uid="{00000000-0005-0000-0000-0000309D0000}"/>
    <cellStyle name="Style2 4 10 20" xfId="11855" xr:uid="{00000000-0005-0000-0000-0000319D0000}"/>
    <cellStyle name="Style2 4 10 21" xfId="11856" xr:uid="{00000000-0005-0000-0000-0000329D0000}"/>
    <cellStyle name="Style2 4 10 22" xfId="11857" xr:uid="{00000000-0005-0000-0000-0000339D0000}"/>
    <cellStyle name="Style2 4 10 23" xfId="11858" xr:uid="{00000000-0005-0000-0000-0000349D0000}"/>
    <cellStyle name="Style2 4 10 24" xfId="11859" xr:uid="{00000000-0005-0000-0000-0000359D0000}"/>
    <cellStyle name="Style2 4 10 25" xfId="11860" xr:uid="{00000000-0005-0000-0000-0000369D0000}"/>
    <cellStyle name="Style2 4 10 3" xfId="11861" xr:uid="{00000000-0005-0000-0000-0000379D0000}"/>
    <cellStyle name="Style2 4 10 4" xfId="11862" xr:uid="{00000000-0005-0000-0000-0000389D0000}"/>
    <cellStyle name="Style2 4 10 5" xfId="11863" xr:uid="{00000000-0005-0000-0000-0000399D0000}"/>
    <cellStyle name="Style2 4 10 6" xfId="11864" xr:uid="{00000000-0005-0000-0000-00003A9D0000}"/>
    <cellStyle name="Style2 4 10 7" xfId="11865" xr:uid="{00000000-0005-0000-0000-00003B9D0000}"/>
    <cellStyle name="Style2 4 10 8" xfId="11866" xr:uid="{00000000-0005-0000-0000-00003C9D0000}"/>
    <cellStyle name="Style2 4 10 9" xfId="11867" xr:uid="{00000000-0005-0000-0000-00003D9D0000}"/>
    <cellStyle name="Style2 4 11" xfId="11868" xr:uid="{00000000-0005-0000-0000-00003E9D0000}"/>
    <cellStyle name="Style2 4 11 10" xfId="11869" xr:uid="{00000000-0005-0000-0000-00003F9D0000}"/>
    <cellStyle name="Style2 4 11 11" xfId="11870" xr:uid="{00000000-0005-0000-0000-0000409D0000}"/>
    <cellStyle name="Style2 4 11 12" xfId="11871" xr:uid="{00000000-0005-0000-0000-0000419D0000}"/>
    <cellStyle name="Style2 4 11 13" xfId="11872" xr:uid="{00000000-0005-0000-0000-0000429D0000}"/>
    <cellStyle name="Style2 4 11 14" xfId="11873" xr:uid="{00000000-0005-0000-0000-0000439D0000}"/>
    <cellStyle name="Style2 4 11 15" xfId="11874" xr:uid="{00000000-0005-0000-0000-0000449D0000}"/>
    <cellStyle name="Style2 4 11 16" xfId="11875" xr:uid="{00000000-0005-0000-0000-0000459D0000}"/>
    <cellStyle name="Style2 4 11 17" xfId="11876" xr:uid="{00000000-0005-0000-0000-0000469D0000}"/>
    <cellStyle name="Style2 4 11 18" xfId="11877" xr:uid="{00000000-0005-0000-0000-0000479D0000}"/>
    <cellStyle name="Style2 4 11 19" xfId="11878" xr:uid="{00000000-0005-0000-0000-0000489D0000}"/>
    <cellStyle name="Style2 4 11 2" xfId="11879" xr:uid="{00000000-0005-0000-0000-0000499D0000}"/>
    <cellStyle name="Style2 4 11 20" xfId="11880" xr:uid="{00000000-0005-0000-0000-00004A9D0000}"/>
    <cellStyle name="Style2 4 11 21" xfId="11881" xr:uid="{00000000-0005-0000-0000-00004B9D0000}"/>
    <cellStyle name="Style2 4 11 22" xfId="11882" xr:uid="{00000000-0005-0000-0000-00004C9D0000}"/>
    <cellStyle name="Style2 4 11 23" xfId="11883" xr:uid="{00000000-0005-0000-0000-00004D9D0000}"/>
    <cellStyle name="Style2 4 11 24" xfId="11884" xr:uid="{00000000-0005-0000-0000-00004E9D0000}"/>
    <cellStyle name="Style2 4 11 25" xfId="11885" xr:uid="{00000000-0005-0000-0000-00004F9D0000}"/>
    <cellStyle name="Style2 4 11 3" xfId="11886" xr:uid="{00000000-0005-0000-0000-0000509D0000}"/>
    <cellStyle name="Style2 4 11 4" xfId="11887" xr:uid="{00000000-0005-0000-0000-0000519D0000}"/>
    <cellStyle name="Style2 4 11 5" xfId="11888" xr:uid="{00000000-0005-0000-0000-0000529D0000}"/>
    <cellStyle name="Style2 4 11 6" xfId="11889" xr:uid="{00000000-0005-0000-0000-0000539D0000}"/>
    <cellStyle name="Style2 4 11 7" xfId="11890" xr:uid="{00000000-0005-0000-0000-0000549D0000}"/>
    <cellStyle name="Style2 4 11 8" xfId="11891" xr:uid="{00000000-0005-0000-0000-0000559D0000}"/>
    <cellStyle name="Style2 4 11 9" xfId="11892" xr:uid="{00000000-0005-0000-0000-0000569D0000}"/>
    <cellStyle name="Style2 4 12" xfId="11893" xr:uid="{00000000-0005-0000-0000-0000579D0000}"/>
    <cellStyle name="Style2 4 12 10" xfId="11894" xr:uid="{00000000-0005-0000-0000-0000589D0000}"/>
    <cellStyle name="Style2 4 12 11" xfId="11895" xr:uid="{00000000-0005-0000-0000-0000599D0000}"/>
    <cellStyle name="Style2 4 12 12" xfId="11896" xr:uid="{00000000-0005-0000-0000-00005A9D0000}"/>
    <cellStyle name="Style2 4 12 13" xfId="11897" xr:uid="{00000000-0005-0000-0000-00005B9D0000}"/>
    <cellStyle name="Style2 4 12 14" xfId="11898" xr:uid="{00000000-0005-0000-0000-00005C9D0000}"/>
    <cellStyle name="Style2 4 12 15" xfId="11899" xr:uid="{00000000-0005-0000-0000-00005D9D0000}"/>
    <cellStyle name="Style2 4 12 16" xfId="11900" xr:uid="{00000000-0005-0000-0000-00005E9D0000}"/>
    <cellStyle name="Style2 4 12 17" xfId="11901" xr:uid="{00000000-0005-0000-0000-00005F9D0000}"/>
    <cellStyle name="Style2 4 12 18" xfId="11902" xr:uid="{00000000-0005-0000-0000-0000609D0000}"/>
    <cellStyle name="Style2 4 12 19" xfId="11903" xr:uid="{00000000-0005-0000-0000-0000619D0000}"/>
    <cellStyle name="Style2 4 12 2" xfId="11904" xr:uid="{00000000-0005-0000-0000-0000629D0000}"/>
    <cellStyle name="Style2 4 12 20" xfId="11905" xr:uid="{00000000-0005-0000-0000-0000639D0000}"/>
    <cellStyle name="Style2 4 12 21" xfId="11906" xr:uid="{00000000-0005-0000-0000-0000649D0000}"/>
    <cellStyle name="Style2 4 12 22" xfId="11907" xr:uid="{00000000-0005-0000-0000-0000659D0000}"/>
    <cellStyle name="Style2 4 12 23" xfId="11908" xr:uid="{00000000-0005-0000-0000-0000669D0000}"/>
    <cellStyle name="Style2 4 12 24" xfId="11909" xr:uid="{00000000-0005-0000-0000-0000679D0000}"/>
    <cellStyle name="Style2 4 12 25" xfId="11910" xr:uid="{00000000-0005-0000-0000-0000689D0000}"/>
    <cellStyle name="Style2 4 12 3" xfId="11911" xr:uid="{00000000-0005-0000-0000-0000699D0000}"/>
    <cellStyle name="Style2 4 12 4" xfId="11912" xr:uid="{00000000-0005-0000-0000-00006A9D0000}"/>
    <cellStyle name="Style2 4 12 5" xfId="11913" xr:uid="{00000000-0005-0000-0000-00006B9D0000}"/>
    <cellStyle name="Style2 4 12 6" xfId="11914" xr:uid="{00000000-0005-0000-0000-00006C9D0000}"/>
    <cellStyle name="Style2 4 12 7" xfId="11915" xr:uid="{00000000-0005-0000-0000-00006D9D0000}"/>
    <cellStyle name="Style2 4 12 8" xfId="11916" xr:uid="{00000000-0005-0000-0000-00006E9D0000}"/>
    <cellStyle name="Style2 4 12 9" xfId="11917" xr:uid="{00000000-0005-0000-0000-00006F9D0000}"/>
    <cellStyle name="Style2 4 13" xfId="11918" xr:uid="{00000000-0005-0000-0000-0000709D0000}"/>
    <cellStyle name="Style2 4 13 10" xfId="11919" xr:uid="{00000000-0005-0000-0000-0000719D0000}"/>
    <cellStyle name="Style2 4 13 11" xfId="11920" xr:uid="{00000000-0005-0000-0000-0000729D0000}"/>
    <cellStyle name="Style2 4 13 12" xfId="11921" xr:uid="{00000000-0005-0000-0000-0000739D0000}"/>
    <cellStyle name="Style2 4 13 13" xfId="11922" xr:uid="{00000000-0005-0000-0000-0000749D0000}"/>
    <cellStyle name="Style2 4 13 14" xfId="11923" xr:uid="{00000000-0005-0000-0000-0000759D0000}"/>
    <cellStyle name="Style2 4 13 15" xfId="11924" xr:uid="{00000000-0005-0000-0000-0000769D0000}"/>
    <cellStyle name="Style2 4 13 16" xfId="11925" xr:uid="{00000000-0005-0000-0000-0000779D0000}"/>
    <cellStyle name="Style2 4 13 17" xfId="11926" xr:uid="{00000000-0005-0000-0000-0000789D0000}"/>
    <cellStyle name="Style2 4 13 18" xfId="11927" xr:uid="{00000000-0005-0000-0000-0000799D0000}"/>
    <cellStyle name="Style2 4 13 19" xfId="11928" xr:uid="{00000000-0005-0000-0000-00007A9D0000}"/>
    <cellStyle name="Style2 4 13 2" xfId="11929" xr:uid="{00000000-0005-0000-0000-00007B9D0000}"/>
    <cellStyle name="Style2 4 13 20" xfId="11930" xr:uid="{00000000-0005-0000-0000-00007C9D0000}"/>
    <cellStyle name="Style2 4 13 21" xfId="11931" xr:uid="{00000000-0005-0000-0000-00007D9D0000}"/>
    <cellStyle name="Style2 4 13 22" xfId="11932" xr:uid="{00000000-0005-0000-0000-00007E9D0000}"/>
    <cellStyle name="Style2 4 13 23" xfId="11933" xr:uid="{00000000-0005-0000-0000-00007F9D0000}"/>
    <cellStyle name="Style2 4 13 24" xfId="11934" xr:uid="{00000000-0005-0000-0000-0000809D0000}"/>
    <cellStyle name="Style2 4 13 25" xfId="11935" xr:uid="{00000000-0005-0000-0000-0000819D0000}"/>
    <cellStyle name="Style2 4 13 3" xfId="11936" xr:uid="{00000000-0005-0000-0000-0000829D0000}"/>
    <cellStyle name="Style2 4 13 4" xfId="11937" xr:uid="{00000000-0005-0000-0000-0000839D0000}"/>
    <cellStyle name="Style2 4 13 5" xfId="11938" xr:uid="{00000000-0005-0000-0000-0000849D0000}"/>
    <cellStyle name="Style2 4 13 6" xfId="11939" xr:uid="{00000000-0005-0000-0000-0000859D0000}"/>
    <cellStyle name="Style2 4 13 7" xfId="11940" xr:uid="{00000000-0005-0000-0000-0000869D0000}"/>
    <cellStyle name="Style2 4 13 8" xfId="11941" xr:uid="{00000000-0005-0000-0000-0000879D0000}"/>
    <cellStyle name="Style2 4 13 9" xfId="11942" xr:uid="{00000000-0005-0000-0000-0000889D0000}"/>
    <cellStyle name="Style2 4 14" xfId="11943" xr:uid="{00000000-0005-0000-0000-0000899D0000}"/>
    <cellStyle name="Style2 4 14 10" xfId="11944" xr:uid="{00000000-0005-0000-0000-00008A9D0000}"/>
    <cellStyle name="Style2 4 14 11" xfId="11945" xr:uid="{00000000-0005-0000-0000-00008B9D0000}"/>
    <cellStyle name="Style2 4 14 12" xfId="11946" xr:uid="{00000000-0005-0000-0000-00008C9D0000}"/>
    <cellStyle name="Style2 4 14 13" xfId="11947" xr:uid="{00000000-0005-0000-0000-00008D9D0000}"/>
    <cellStyle name="Style2 4 14 14" xfId="11948" xr:uid="{00000000-0005-0000-0000-00008E9D0000}"/>
    <cellStyle name="Style2 4 14 15" xfId="11949" xr:uid="{00000000-0005-0000-0000-00008F9D0000}"/>
    <cellStyle name="Style2 4 14 16" xfId="11950" xr:uid="{00000000-0005-0000-0000-0000909D0000}"/>
    <cellStyle name="Style2 4 14 17" xfId="11951" xr:uid="{00000000-0005-0000-0000-0000919D0000}"/>
    <cellStyle name="Style2 4 14 18" xfId="11952" xr:uid="{00000000-0005-0000-0000-0000929D0000}"/>
    <cellStyle name="Style2 4 14 19" xfId="11953" xr:uid="{00000000-0005-0000-0000-0000939D0000}"/>
    <cellStyle name="Style2 4 14 2" xfId="11954" xr:uid="{00000000-0005-0000-0000-0000949D0000}"/>
    <cellStyle name="Style2 4 14 20" xfId="11955" xr:uid="{00000000-0005-0000-0000-0000959D0000}"/>
    <cellStyle name="Style2 4 14 21" xfId="11956" xr:uid="{00000000-0005-0000-0000-0000969D0000}"/>
    <cellStyle name="Style2 4 14 22" xfId="11957" xr:uid="{00000000-0005-0000-0000-0000979D0000}"/>
    <cellStyle name="Style2 4 14 23" xfId="11958" xr:uid="{00000000-0005-0000-0000-0000989D0000}"/>
    <cellStyle name="Style2 4 14 24" xfId="11959" xr:uid="{00000000-0005-0000-0000-0000999D0000}"/>
    <cellStyle name="Style2 4 14 25" xfId="11960" xr:uid="{00000000-0005-0000-0000-00009A9D0000}"/>
    <cellStyle name="Style2 4 14 3" xfId="11961" xr:uid="{00000000-0005-0000-0000-00009B9D0000}"/>
    <cellStyle name="Style2 4 14 4" xfId="11962" xr:uid="{00000000-0005-0000-0000-00009C9D0000}"/>
    <cellStyle name="Style2 4 14 5" xfId="11963" xr:uid="{00000000-0005-0000-0000-00009D9D0000}"/>
    <cellStyle name="Style2 4 14 6" xfId="11964" xr:uid="{00000000-0005-0000-0000-00009E9D0000}"/>
    <cellStyle name="Style2 4 14 7" xfId="11965" xr:uid="{00000000-0005-0000-0000-00009F9D0000}"/>
    <cellStyle name="Style2 4 14 8" xfId="11966" xr:uid="{00000000-0005-0000-0000-0000A09D0000}"/>
    <cellStyle name="Style2 4 14 9" xfId="11967" xr:uid="{00000000-0005-0000-0000-0000A19D0000}"/>
    <cellStyle name="Style2 4 15" xfId="11968" xr:uid="{00000000-0005-0000-0000-0000A29D0000}"/>
    <cellStyle name="Style2 4 15 10" xfId="11969" xr:uid="{00000000-0005-0000-0000-0000A39D0000}"/>
    <cellStyle name="Style2 4 15 11" xfId="11970" xr:uid="{00000000-0005-0000-0000-0000A49D0000}"/>
    <cellStyle name="Style2 4 15 12" xfId="11971" xr:uid="{00000000-0005-0000-0000-0000A59D0000}"/>
    <cellStyle name="Style2 4 15 13" xfId="11972" xr:uid="{00000000-0005-0000-0000-0000A69D0000}"/>
    <cellStyle name="Style2 4 15 14" xfId="11973" xr:uid="{00000000-0005-0000-0000-0000A79D0000}"/>
    <cellStyle name="Style2 4 15 15" xfId="11974" xr:uid="{00000000-0005-0000-0000-0000A89D0000}"/>
    <cellStyle name="Style2 4 15 16" xfId="11975" xr:uid="{00000000-0005-0000-0000-0000A99D0000}"/>
    <cellStyle name="Style2 4 15 17" xfId="11976" xr:uid="{00000000-0005-0000-0000-0000AA9D0000}"/>
    <cellStyle name="Style2 4 15 18" xfId="11977" xr:uid="{00000000-0005-0000-0000-0000AB9D0000}"/>
    <cellStyle name="Style2 4 15 19" xfId="11978" xr:uid="{00000000-0005-0000-0000-0000AC9D0000}"/>
    <cellStyle name="Style2 4 15 2" xfId="11979" xr:uid="{00000000-0005-0000-0000-0000AD9D0000}"/>
    <cellStyle name="Style2 4 15 20" xfId="11980" xr:uid="{00000000-0005-0000-0000-0000AE9D0000}"/>
    <cellStyle name="Style2 4 15 21" xfId="11981" xr:uid="{00000000-0005-0000-0000-0000AF9D0000}"/>
    <cellStyle name="Style2 4 15 22" xfId="11982" xr:uid="{00000000-0005-0000-0000-0000B09D0000}"/>
    <cellStyle name="Style2 4 15 23" xfId="11983" xr:uid="{00000000-0005-0000-0000-0000B19D0000}"/>
    <cellStyle name="Style2 4 15 24" xfId="11984" xr:uid="{00000000-0005-0000-0000-0000B29D0000}"/>
    <cellStyle name="Style2 4 15 25" xfId="11985" xr:uid="{00000000-0005-0000-0000-0000B39D0000}"/>
    <cellStyle name="Style2 4 15 3" xfId="11986" xr:uid="{00000000-0005-0000-0000-0000B49D0000}"/>
    <cellStyle name="Style2 4 15 4" xfId="11987" xr:uid="{00000000-0005-0000-0000-0000B59D0000}"/>
    <cellStyle name="Style2 4 15 5" xfId="11988" xr:uid="{00000000-0005-0000-0000-0000B69D0000}"/>
    <cellStyle name="Style2 4 15 6" xfId="11989" xr:uid="{00000000-0005-0000-0000-0000B79D0000}"/>
    <cellStyle name="Style2 4 15 7" xfId="11990" xr:uid="{00000000-0005-0000-0000-0000B89D0000}"/>
    <cellStyle name="Style2 4 15 8" xfId="11991" xr:uid="{00000000-0005-0000-0000-0000B99D0000}"/>
    <cellStyle name="Style2 4 15 9" xfId="11992" xr:uid="{00000000-0005-0000-0000-0000BA9D0000}"/>
    <cellStyle name="Style2 4 16" xfId="11993" xr:uid="{00000000-0005-0000-0000-0000BB9D0000}"/>
    <cellStyle name="Style2 4 16 10" xfId="11994" xr:uid="{00000000-0005-0000-0000-0000BC9D0000}"/>
    <cellStyle name="Style2 4 16 11" xfId="11995" xr:uid="{00000000-0005-0000-0000-0000BD9D0000}"/>
    <cellStyle name="Style2 4 16 12" xfId="11996" xr:uid="{00000000-0005-0000-0000-0000BE9D0000}"/>
    <cellStyle name="Style2 4 16 13" xfId="11997" xr:uid="{00000000-0005-0000-0000-0000BF9D0000}"/>
    <cellStyle name="Style2 4 16 14" xfId="11998" xr:uid="{00000000-0005-0000-0000-0000C09D0000}"/>
    <cellStyle name="Style2 4 16 15" xfId="11999" xr:uid="{00000000-0005-0000-0000-0000C19D0000}"/>
    <cellStyle name="Style2 4 16 16" xfId="12000" xr:uid="{00000000-0005-0000-0000-0000C29D0000}"/>
    <cellStyle name="Style2 4 16 17" xfId="12001" xr:uid="{00000000-0005-0000-0000-0000C39D0000}"/>
    <cellStyle name="Style2 4 16 18" xfId="12002" xr:uid="{00000000-0005-0000-0000-0000C49D0000}"/>
    <cellStyle name="Style2 4 16 19" xfId="12003" xr:uid="{00000000-0005-0000-0000-0000C59D0000}"/>
    <cellStyle name="Style2 4 16 2" xfId="12004" xr:uid="{00000000-0005-0000-0000-0000C69D0000}"/>
    <cellStyle name="Style2 4 16 20" xfId="12005" xr:uid="{00000000-0005-0000-0000-0000C79D0000}"/>
    <cellStyle name="Style2 4 16 21" xfId="12006" xr:uid="{00000000-0005-0000-0000-0000C89D0000}"/>
    <cellStyle name="Style2 4 16 22" xfId="12007" xr:uid="{00000000-0005-0000-0000-0000C99D0000}"/>
    <cellStyle name="Style2 4 16 23" xfId="12008" xr:uid="{00000000-0005-0000-0000-0000CA9D0000}"/>
    <cellStyle name="Style2 4 16 24" xfId="12009" xr:uid="{00000000-0005-0000-0000-0000CB9D0000}"/>
    <cellStyle name="Style2 4 16 25" xfId="12010" xr:uid="{00000000-0005-0000-0000-0000CC9D0000}"/>
    <cellStyle name="Style2 4 16 3" xfId="12011" xr:uid="{00000000-0005-0000-0000-0000CD9D0000}"/>
    <cellStyle name="Style2 4 16 4" xfId="12012" xr:uid="{00000000-0005-0000-0000-0000CE9D0000}"/>
    <cellStyle name="Style2 4 16 5" xfId="12013" xr:uid="{00000000-0005-0000-0000-0000CF9D0000}"/>
    <cellStyle name="Style2 4 16 6" xfId="12014" xr:uid="{00000000-0005-0000-0000-0000D09D0000}"/>
    <cellStyle name="Style2 4 16 7" xfId="12015" xr:uid="{00000000-0005-0000-0000-0000D19D0000}"/>
    <cellStyle name="Style2 4 16 8" xfId="12016" xr:uid="{00000000-0005-0000-0000-0000D29D0000}"/>
    <cellStyle name="Style2 4 16 9" xfId="12017" xr:uid="{00000000-0005-0000-0000-0000D39D0000}"/>
    <cellStyle name="Style2 4 17" xfId="12018" xr:uid="{00000000-0005-0000-0000-0000D49D0000}"/>
    <cellStyle name="Style2 4 17 10" xfId="12019" xr:uid="{00000000-0005-0000-0000-0000D59D0000}"/>
    <cellStyle name="Style2 4 17 11" xfId="12020" xr:uid="{00000000-0005-0000-0000-0000D69D0000}"/>
    <cellStyle name="Style2 4 17 12" xfId="12021" xr:uid="{00000000-0005-0000-0000-0000D79D0000}"/>
    <cellStyle name="Style2 4 17 13" xfId="12022" xr:uid="{00000000-0005-0000-0000-0000D89D0000}"/>
    <cellStyle name="Style2 4 17 14" xfId="12023" xr:uid="{00000000-0005-0000-0000-0000D99D0000}"/>
    <cellStyle name="Style2 4 17 15" xfId="12024" xr:uid="{00000000-0005-0000-0000-0000DA9D0000}"/>
    <cellStyle name="Style2 4 17 16" xfId="12025" xr:uid="{00000000-0005-0000-0000-0000DB9D0000}"/>
    <cellStyle name="Style2 4 17 17" xfId="12026" xr:uid="{00000000-0005-0000-0000-0000DC9D0000}"/>
    <cellStyle name="Style2 4 17 18" xfId="12027" xr:uid="{00000000-0005-0000-0000-0000DD9D0000}"/>
    <cellStyle name="Style2 4 17 19" xfId="12028" xr:uid="{00000000-0005-0000-0000-0000DE9D0000}"/>
    <cellStyle name="Style2 4 17 2" xfId="12029" xr:uid="{00000000-0005-0000-0000-0000DF9D0000}"/>
    <cellStyle name="Style2 4 17 20" xfId="12030" xr:uid="{00000000-0005-0000-0000-0000E09D0000}"/>
    <cellStyle name="Style2 4 17 21" xfId="12031" xr:uid="{00000000-0005-0000-0000-0000E19D0000}"/>
    <cellStyle name="Style2 4 17 22" xfId="12032" xr:uid="{00000000-0005-0000-0000-0000E29D0000}"/>
    <cellStyle name="Style2 4 17 23" xfId="12033" xr:uid="{00000000-0005-0000-0000-0000E39D0000}"/>
    <cellStyle name="Style2 4 17 24" xfId="12034" xr:uid="{00000000-0005-0000-0000-0000E49D0000}"/>
    <cellStyle name="Style2 4 17 25" xfId="12035" xr:uid="{00000000-0005-0000-0000-0000E59D0000}"/>
    <cellStyle name="Style2 4 17 3" xfId="12036" xr:uid="{00000000-0005-0000-0000-0000E69D0000}"/>
    <cellStyle name="Style2 4 17 4" xfId="12037" xr:uid="{00000000-0005-0000-0000-0000E79D0000}"/>
    <cellStyle name="Style2 4 17 5" xfId="12038" xr:uid="{00000000-0005-0000-0000-0000E89D0000}"/>
    <cellStyle name="Style2 4 17 6" xfId="12039" xr:uid="{00000000-0005-0000-0000-0000E99D0000}"/>
    <cellStyle name="Style2 4 17 7" xfId="12040" xr:uid="{00000000-0005-0000-0000-0000EA9D0000}"/>
    <cellStyle name="Style2 4 17 8" xfId="12041" xr:uid="{00000000-0005-0000-0000-0000EB9D0000}"/>
    <cellStyle name="Style2 4 17 9" xfId="12042" xr:uid="{00000000-0005-0000-0000-0000EC9D0000}"/>
    <cellStyle name="Style2 4 18" xfId="12043" xr:uid="{00000000-0005-0000-0000-0000ED9D0000}"/>
    <cellStyle name="Style2 4 18 10" xfId="12044" xr:uid="{00000000-0005-0000-0000-0000EE9D0000}"/>
    <cellStyle name="Style2 4 18 11" xfId="12045" xr:uid="{00000000-0005-0000-0000-0000EF9D0000}"/>
    <cellStyle name="Style2 4 18 12" xfId="12046" xr:uid="{00000000-0005-0000-0000-0000F09D0000}"/>
    <cellStyle name="Style2 4 18 13" xfId="12047" xr:uid="{00000000-0005-0000-0000-0000F19D0000}"/>
    <cellStyle name="Style2 4 18 14" xfId="12048" xr:uid="{00000000-0005-0000-0000-0000F29D0000}"/>
    <cellStyle name="Style2 4 18 15" xfId="12049" xr:uid="{00000000-0005-0000-0000-0000F39D0000}"/>
    <cellStyle name="Style2 4 18 16" xfId="12050" xr:uid="{00000000-0005-0000-0000-0000F49D0000}"/>
    <cellStyle name="Style2 4 18 17" xfId="12051" xr:uid="{00000000-0005-0000-0000-0000F59D0000}"/>
    <cellStyle name="Style2 4 18 18" xfId="12052" xr:uid="{00000000-0005-0000-0000-0000F69D0000}"/>
    <cellStyle name="Style2 4 18 19" xfId="12053" xr:uid="{00000000-0005-0000-0000-0000F79D0000}"/>
    <cellStyle name="Style2 4 18 2" xfId="12054" xr:uid="{00000000-0005-0000-0000-0000F89D0000}"/>
    <cellStyle name="Style2 4 18 20" xfId="12055" xr:uid="{00000000-0005-0000-0000-0000F99D0000}"/>
    <cellStyle name="Style2 4 18 21" xfId="12056" xr:uid="{00000000-0005-0000-0000-0000FA9D0000}"/>
    <cellStyle name="Style2 4 18 22" xfId="12057" xr:uid="{00000000-0005-0000-0000-0000FB9D0000}"/>
    <cellStyle name="Style2 4 18 23" xfId="12058" xr:uid="{00000000-0005-0000-0000-0000FC9D0000}"/>
    <cellStyle name="Style2 4 18 24" xfId="12059" xr:uid="{00000000-0005-0000-0000-0000FD9D0000}"/>
    <cellStyle name="Style2 4 18 25" xfId="12060" xr:uid="{00000000-0005-0000-0000-0000FE9D0000}"/>
    <cellStyle name="Style2 4 18 3" xfId="12061" xr:uid="{00000000-0005-0000-0000-0000FF9D0000}"/>
    <cellStyle name="Style2 4 18 4" xfId="12062" xr:uid="{00000000-0005-0000-0000-0000009E0000}"/>
    <cellStyle name="Style2 4 18 5" xfId="12063" xr:uid="{00000000-0005-0000-0000-0000019E0000}"/>
    <cellStyle name="Style2 4 18 6" xfId="12064" xr:uid="{00000000-0005-0000-0000-0000029E0000}"/>
    <cellStyle name="Style2 4 18 7" xfId="12065" xr:uid="{00000000-0005-0000-0000-0000039E0000}"/>
    <cellStyle name="Style2 4 18 8" xfId="12066" xr:uid="{00000000-0005-0000-0000-0000049E0000}"/>
    <cellStyle name="Style2 4 18 9" xfId="12067" xr:uid="{00000000-0005-0000-0000-0000059E0000}"/>
    <cellStyle name="Style2 4 19" xfId="12068" xr:uid="{00000000-0005-0000-0000-0000069E0000}"/>
    <cellStyle name="Style2 4 19 10" xfId="12069" xr:uid="{00000000-0005-0000-0000-0000079E0000}"/>
    <cellStyle name="Style2 4 19 11" xfId="12070" xr:uid="{00000000-0005-0000-0000-0000089E0000}"/>
    <cellStyle name="Style2 4 19 12" xfId="12071" xr:uid="{00000000-0005-0000-0000-0000099E0000}"/>
    <cellStyle name="Style2 4 19 13" xfId="12072" xr:uid="{00000000-0005-0000-0000-00000A9E0000}"/>
    <cellStyle name="Style2 4 19 14" xfId="12073" xr:uid="{00000000-0005-0000-0000-00000B9E0000}"/>
    <cellStyle name="Style2 4 19 15" xfId="12074" xr:uid="{00000000-0005-0000-0000-00000C9E0000}"/>
    <cellStyle name="Style2 4 19 16" xfId="12075" xr:uid="{00000000-0005-0000-0000-00000D9E0000}"/>
    <cellStyle name="Style2 4 19 17" xfId="12076" xr:uid="{00000000-0005-0000-0000-00000E9E0000}"/>
    <cellStyle name="Style2 4 19 18" xfId="12077" xr:uid="{00000000-0005-0000-0000-00000F9E0000}"/>
    <cellStyle name="Style2 4 19 19" xfId="12078" xr:uid="{00000000-0005-0000-0000-0000109E0000}"/>
    <cellStyle name="Style2 4 19 2" xfId="12079" xr:uid="{00000000-0005-0000-0000-0000119E0000}"/>
    <cellStyle name="Style2 4 19 20" xfId="12080" xr:uid="{00000000-0005-0000-0000-0000129E0000}"/>
    <cellStyle name="Style2 4 19 21" xfId="12081" xr:uid="{00000000-0005-0000-0000-0000139E0000}"/>
    <cellStyle name="Style2 4 19 22" xfId="12082" xr:uid="{00000000-0005-0000-0000-0000149E0000}"/>
    <cellStyle name="Style2 4 19 23" xfId="12083" xr:uid="{00000000-0005-0000-0000-0000159E0000}"/>
    <cellStyle name="Style2 4 19 24" xfId="12084" xr:uid="{00000000-0005-0000-0000-0000169E0000}"/>
    <cellStyle name="Style2 4 19 25" xfId="12085" xr:uid="{00000000-0005-0000-0000-0000179E0000}"/>
    <cellStyle name="Style2 4 19 3" xfId="12086" xr:uid="{00000000-0005-0000-0000-0000189E0000}"/>
    <cellStyle name="Style2 4 19 4" xfId="12087" xr:uid="{00000000-0005-0000-0000-0000199E0000}"/>
    <cellStyle name="Style2 4 19 5" xfId="12088" xr:uid="{00000000-0005-0000-0000-00001A9E0000}"/>
    <cellStyle name="Style2 4 19 6" xfId="12089" xr:uid="{00000000-0005-0000-0000-00001B9E0000}"/>
    <cellStyle name="Style2 4 19 7" xfId="12090" xr:uid="{00000000-0005-0000-0000-00001C9E0000}"/>
    <cellStyle name="Style2 4 19 8" xfId="12091" xr:uid="{00000000-0005-0000-0000-00001D9E0000}"/>
    <cellStyle name="Style2 4 19 9" xfId="12092" xr:uid="{00000000-0005-0000-0000-00001E9E0000}"/>
    <cellStyle name="Style2 4 2" xfId="12093" xr:uid="{00000000-0005-0000-0000-00001F9E0000}"/>
    <cellStyle name="Style2 4 2 10" xfId="12094" xr:uid="{00000000-0005-0000-0000-0000209E0000}"/>
    <cellStyle name="Style2 4 2 11" xfId="12095" xr:uid="{00000000-0005-0000-0000-0000219E0000}"/>
    <cellStyle name="Style2 4 2 12" xfId="12096" xr:uid="{00000000-0005-0000-0000-0000229E0000}"/>
    <cellStyle name="Style2 4 2 13" xfId="12097" xr:uid="{00000000-0005-0000-0000-0000239E0000}"/>
    <cellStyle name="Style2 4 2 14" xfId="12098" xr:uid="{00000000-0005-0000-0000-0000249E0000}"/>
    <cellStyle name="Style2 4 2 15" xfId="12099" xr:uid="{00000000-0005-0000-0000-0000259E0000}"/>
    <cellStyle name="Style2 4 2 16" xfId="12100" xr:uid="{00000000-0005-0000-0000-0000269E0000}"/>
    <cellStyle name="Style2 4 2 17" xfId="12101" xr:uid="{00000000-0005-0000-0000-0000279E0000}"/>
    <cellStyle name="Style2 4 2 18" xfId="12102" xr:uid="{00000000-0005-0000-0000-0000289E0000}"/>
    <cellStyle name="Style2 4 2 19" xfId="12103" xr:uid="{00000000-0005-0000-0000-0000299E0000}"/>
    <cellStyle name="Style2 4 2 2" xfId="12104" xr:uid="{00000000-0005-0000-0000-00002A9E0000}"/>
    <cellStyle name="Style2 4 2 2 2" xfId="30579" xr:uid="{00000000-0005-0000-0000-00002B9E0000}"/>
    <cellStyle name="Style2 4 2 2 3" xfId="30580" xr:uid="{00000000-0005-0000-0000-00002C9E0000}"/>
    <cellStyle name="Style2 4 2 2 3 2" xfId="33507" xr:uid="{00000000-0005-0000-0000-00002D9E0000}"/>
    <cellStyle name="Style2 4 2 2 4" xfId="33506" xr:uid="{00000000-0005-0000-0000-00002E9E0000}"/>
    <cellStyle name="Style2 4 2 20" xfId="12105" xr:uid="{00000000-0005-0000-0000-00002F9E0000}"/>
    <cellStyle name="Style2 4 2 21" xfId="12106" xr:uid="{00000000-0005-0000-0000-0000309E0000}"/>
    <cellStyle name="Style2 4 2 22" xfId="12107" xr:uid="{00000000-0005-0000-0000-0000319E0000}"/>
    <cellStyle name="Style2 4 2 23" xfId="12108" xr:uid="{00000000-0005-0000-0000-0000329E0000}"/>
    <cellStyle name="Style2 4 2 24" xfId="12109" xr:uid="{00000000-0005-0000-0000-0000339E0000}"/>
    <cellStyle name="Style2 4 2 25" xfId="12110" xr:uid="{00000000-0005-0000-0000-0000349E0000}"/>
    <cellStyle name="Style2 4 2 26" xfId="19826" xr:uid="{00000000-0005-0000-0000-0000359E0000}"/>
    <cellStyle name="Style2 4 2 3" xfId="12111" xr:uid="{00000000-0005-0000-0000-0000369E0000}"/>
    <cellStyle name="Style2 4 2 4" xfId="12112" xr:uid="{00000000-0005-0000-0000-0000379E0000}"/>
    <cellStyle name="Style2 4 2 4 2" xfId="33505" xr:uid="{00000000-0005-0000-0000-0000389E0000}"/>
    <cellStyle name="Style2 4 2 4 3" xfId="33504" xr:uid="{00000000-0005-0000-0000-0000399E0000}"/>
    <cellStyle name="Style2 4 2 5" xfId="12113" xr:uid="{00000000-0005-0000-0000-00003A9E0000}"/>
    <cellStyle name="Style2 4 2 6" xfId="12114" xr:uid="{00000000-0005-0000-0000-00003B9E0000}"/>
    <cellStyle name="Style2 4 2 7" xfId="12115" xr:uid="{00000000-0005-0000-0000-00003C9E0000}"/>
    <cellStyle name="Style2 4 2 8" xfId="12116" xr:uid="{00000000-0005-0000-0000-00003D9E0000}"/>
    <cellStyle name="Style2 4 2 9" xfId="12117" xr:uid="{00000000-0005-0000-0000-00003E9E0000}"/>
    <cellStyle name="Style2 4 20" xfId="12118" xr:uid="{00000000-0005-0000-0000-00003F9E0000}"/>
    <cellStyle name="Style2 4 20 10" xfId="12119" xr:uid="{00000000-0005-0000-0000-0000409E0000}"/>
    <cellStyle name="Style2 4 20 11" xfId="12120" xr:uid="{00000000-0005-0000-0000-0000419E0000}"/>
    <cellStyle name="Style2 4 20 12" xfId="12121" xr:uid="{00000000-0005-0000-0000-0000429E0000}"/>
    <cellStyle name="Style2 4 20 13" xfId="12122" xr:uid="{00000000-0005-0000-0000-0000439E0000}"/>
    <cellStyle name="Style2 4 20 14" xfId="12123" xr:uid="{00000000-0005-0000-0000-0000449E0000}"/>
    <cellStyle name="Style2 4 20 15" xfId="12124" xr:uid="{00000000-0005-0000-0000-0000459E0000}"/>
    <cellStyle name="Style2 4 20 16" xfId="12125" xr:uid="{00000000-0005-0000-0000-0000469E0000}"/>
    <cellStyle name="Style2 4 20 17" xfId="12126" xr:uid="{00000000-0005-0000-0000-0000479E0000}"/>
    <cellStyle name="Style2 4 20 18" xfId="12127" xr:uid="{00000000-0005-0000-0000-0000489E0000}"/>
    <cellStyle name="Style2 4 20 19" xfId="12128" xr:uid="{00000000-0005-0000-0000-0000499E0000}"/>
    <cellStyle name="Style2 4 20 2" xfId="12129" xr:uid="{00000000-0005-0000-0000-00004A9E0000}"/>
    <cellStyle name="Style2 4 20 20" xfId="12130" xr:uid="{00000000-0005-0000-0000-00004B9E0000}"/>
    <cellStyle name="Style2 4 20 21" xfId="12131" xr:uid="{00000000-0005-0000-0000-00004C9E0000}"/>
    <cellStyle name="Style2 4 20 22" xfId="12132" xr:uid="{00000000-0005-0000-0000-00004D9E0000}"/>
    <cellStyle name="Style2 4 20 23" xfId="12133" xr:uid="{00000000-0005-0000-0000-00004E9E0000}"/>
    <cellStyle name="Style2 4 20 24" xfId="12134" xr:uid="{00000000-0005-0000-0000-00004F9E0000}"/>
    <cellStyle name="Style2 4 20 25" xfId="12135" xr:uid="{00000000-0005-0000-0000-0000509E0000}"/>
    <cellStyle name="Style2 4 20 3" xfId="12136" xr:uid="{00000000-0005-0000-0000-0000519E0000}"/>
    <cellStyle name="Style2 4 20 4" xfId="12137" xr:uid="{00000000-0005-0000-0000-0000529E0000}"/>
    <cellStyle name="Style2 4 20 5" xfId="12138" xr:uid="{00000000-0005-0000-0000-0000539E0000}"/>
    <cellStyle name="Style2 4 20 6" xfId="12139" xr:uid="{00000000-0005-0000-0000-0000549E0000}"/>
    <cellStyle name="Style2 4 20 7" xfId="12140" xr:uid="{00000000-0005-0000-0000-0000559E0000}"/>
    <cellStyle name="Style2 4 20 8" xfId="12141" xr:uid="{00000000-0005-0000-0000-0000569E0000}"/>
    <cellStyle name="Style2 4 20 9" xfId="12142" xr:uid="{00000000-0005-0000-0000-0000579E0000}"/>
    <cellStyle name="Style2 4 21" xfId="12143" xr:uid="{00000000-0005-0000-0000-0000589E0000}"/>
    <cellStyle name="Style2 4 21 10" xfId="12144" xr:uid="{00000000-0005-0000-0000-0000599E0000}"/>
    <cellStyle name="Style2 4 21 11" xfId="12145" xr:uid="{00000000-0005-0000-0000-00005A9E0000}"/>
    <cellStyle name="Style2 4 21 12" xfId="12146" xr:uid="{00000000-0005-0000-0000-00005B9E0000}"/>
    <cellStyle name="Style2 4 21 13" xfId="12147" xr:uid="{00000000-0005-0000-0000-00005C9E0000}"/>
    <cellStyle name="Style2 4 21 14" xfId="12148" xr:uid="{00000000-0005-0000-0000-00005D9E0000}"/>
    <cellStyle name="Style2 4 21 15" xfId="12149" xr:uid="{00000000-0005-0000-0000-00005E9E0000}"/>
    <cellStyle name="Style2 4 21 16" xfId="12150" xr:uid="{00000000-0005-0000-0000-00005F9E0000}"/>
    <cellStyle name="Style2 4 21 17" xfId="12151" xr:uid="{00000000-0005-0000-0000-0000609E0000}"/>
    <cellStyle name="Style2 4 21 18" xfId="12152" xr:uid="{00000000-0005-0000-0000-0000619E0000}"/>
    <cellStyle name="Style2 4 21 19" xfId="12153" xr:uid="{00000000-0005-0000-0000-0000629E0000}"/>
    <cellStyle name="Style2 4 21 2" xfId="12154" xr:uid="{00000000-0005-0000-0000-0000639E0000}"/>
    <cellStyle name="Style2 4 21 20" xfId="12155" xr:uid="{00000000-0005-0000-0000-0000649E0000}"/>
    <cellStyle name="Style2 4 21 21" xfId="12156" xr:uid="{00000000-0005-0000-0000-0000659E0000}"/>
    <cellStyle name="Style2 4 21 22" xfId="12157" xr:uid="{00000000-0005-0000-0000-0000669E0000}"/>
    <cellStyle name="Style2 4 21 23" xfId="12158" xr:uid="{00000000-0005-0000-0000-0000679E0000}"/>
    <cellStyle name="Style2 4 21 24" xfId="12159" xr:uid="{00000000-0005-0000-0000-0000689E0000}"/>
    <cellStyle name="Style2 4 21 25" xfId="12160" xr:uid="{00000000-0005-0000-0000-0000699E0000}"/>
    <cellStyle name="Style2 4 21 3" xfId="12161" xr:uid="{00000000-0005-0000-0000-00006A9E0000}"/>
    <cellStyle name="Style2 4 21 4" xfId="12162" xr:uid="{00000000-0005-0000-0000-00006B9E0000}"/>
    <cellStyle name="Style2 4 21 5" xfId="12163" xr:uid="{00000000-0005-0000-0000-00006C9E0000}"/>
    <cellStyle name="Style2 4 21 6" xfId="12164" xr:uid="{00000000-0005-0000-0000-00006D9E0000}"/>
    <cellStyle name="Style2 4 21 7" xfId="12165" xr:uid="{00000000-0005-0000-0000-00006E9E0000}"/>
    <cellStyle name="Style2 4 21 8" xfId="12166" xr:uid="{00000000-0005-0000-0000-00006F9E0000}"/>
    <cellStyle name="Style2 4 21 9" xfId="12167" xr:uid="{00000000-0005-0000-0000-0000709E0000}"/>
    <cellStyle name="Style2 4 22" xfId="12168" xr:uid="{00000000-0005-0000-0000-0000719E0000}"/>
    <cellStyle name="Style2 4 22 10" xfId="12169" xr:uid="{00000000-0005-0000-0000-0000729E0000}"/>
    <cellStyle name="Style2 4 22 11" xfId="12170" xr:uid="{00000000-0005-0000-0000-0000739E0000}"/>
    <cellStyle name="Style2 4 22 12" xfId="12171" xr:uid="{00000000-0005-0000-0000-0000749E0000}"/>
    <cellStyle name="Style2 4 22 13" xfId="12172" xr:uid="{00000000-0005-0000-0000-0000759E0000}"/>
    <cellStyle name="Style2 4 22 14" xfId="12173" xr:uid="{00000000-0005-0000-0000-0000769E0000}"/>
    <cellStyle name="Style2 4 22 15" xfId="12174" xr:uid="{00000000-0005-0000-0000-0000779E0000}"/>
    <cellStyle name="Style2 4 22 16" xfId="12175" xr:uid="{00000000-0005-0000-0000-0000789E0000}"/>
    <cellStyle name="Style2 4 22 17" xfId="12176" xr:uid="{00000000-0005-0000-0000-0000799E0000}"/>
    <cellStyle name="Style2 4 22 18" xfId="12177" xr:uid="{00000000-0005-0000-0000-00007A9E0000}"/>
    <cellStyle name="Style2 4 22 19" xfId="12178" xr:uid="{00000000-0005-0000-0000-00007B9E0000}"/>
    <cellStyle name="Style2 4 22 2" xfId="12179" xr:uid="{00000000-0005-0000-0000-00007C9E0000}"/>
    <cellStyle name="Style2 4 22 20" xfId="12180" xr:uid="{00000000-0005-0000-0000-00007D9E0000}"/>
    <cellStyle name="Style2 4 22 21" xfId="12181" xr:uid="{00000000-0005-0000-0000-00007E9E0000}"/>
    <cellStyle name="Style2 4 22 22" xfId="12182" xr:uid="{00000000-0005-0000-0000-00007F9E0000}"/>
    <cellStyle name="Style2 4 22 23" xfId="12183" xr:uid="{00000000-0005-0000-0000-0000809E0000}"/>
    <cellStyle name="Style2 4 22 24" xfId="12184" xr:uid="{00000000-0005-0000-0000-0000819E0000}"/>
    <cellStyle name="Style2 4 22 25" xfId="12185" xr:uid="{00000000-0005-0000-0000-0000829E0000}"/>
    <cellStyle name="Style2 4 22 3" xfId="12186" xr:uid="{00000000-0005-0000-0000-0000839E0000}"/>
    <cellStyle name="Style2 4 22 4" xfId="12187" xr:uid="{00000000-0005-0000-0000-0000849E0000}"/>
    <cellStyle name="Style2 4 22 5" xfId="12188" xr:uid="{00000000-0005-0000-0000-0000859E0000}"/>
    <cellStyle name="Style2 4 22 6" xfId="12189" xr:uid="{00000000-0005-0000-0000-0000869E0000}"/>
    <cellStyle name="Style2 4 22 7" xfId="12190" xr:uid="{00000000-0005-0000-0000-0000879E0000}"/>
    <cellStyle name="Style2 4 22 8" xfId="12191" xr:uid="{00000000-0005-0000-0000-0000889E0000}"/>
    <cellStyle name="Style2 4 22 9" xfId="12192" xr:uid="{00000000-0005-0000-0000-0000899E0000}"/>
    <cellStyle name="Style2 4 23" xfId="12193" xr:uid="{00000000-0005-0000-0000-00008A9E0000}"/>
    <cellStyle name="Style2 4 23 10" xfId="12194" xr:uid="{00000000-0005-0000-0000-00008B9E0000}"/>
    <cellStyle name="Style2 4 23 11" xfId="12195" xr:uid="{00000000-0005-0000-0000-00008C9E0000}"/>
    <cellStyle name="Style2 4 23 12" xfId="12196" xr:uid="{00000000-0005-0000-0000-00008D9E0000}"/>
    <cellStyle name="Style2 4 23 13" xfId="12197" xr:uid="{00000000-0005-0000-0000-00008E9E0000}"/>
    <cellStyle name="Style2 4 23 14" xfId="12198" xr:uid="{00000000-0005-0000-0000-00008F9E0000}"/>
    <cellStyle name="Style2 4 23 15" xfId="12199" xr:uid="{00000000-0005-0000-0000-0000909E0000}"/>
    <cellStyle name="Style2 4 23 16" xfId="12200" xr:uid="{00000000-0005-0000-0000-0000919E0000}"/>
    <cellStyle name="Style2 4 23 17" xfId="12201" xr:uid="{00000000-0005-0000-0000-0000929E0000}"/>
    <cellStyle name="Style2 4 23 18" xfId="12202" xr:uid="{00000000-0005-0000-0000-0000939E0000}"/>
    <cellStyle name="Style2 4 23 19" xfId="12203" xr:uid="{00000000-0005-0000-0000-0000949E0000}"/>
    <cellStyle name="Style2 4 23 2" xfId="12204" xr:uid="{00000000-0005-0000-0000-0000959E0000}"/>
    <cellStyle name="Style2 4 23 20" xfId="12205" xr:uid="{00000000-0005-0000-0000-0000969E0000}"/>
    <cellStyle name="Style2 4 23 21" xfId="12206" xr:uid="{00000000-0005-0000-0000-0000979E0000}"/>
    <cellStyle name="Style2 4 23 22" xfId="12207" xr:uid="{00000000-0005-0000-0000-0000989E0000}"/>
    <cellStyle name="Style2 4 23 23" xfId="12208" xr:uid="{00000000-0005-0000-0000-0000999E0000}"/>
    <cellStyle name="Style2 4 23 24" xfId="12209" xr:uid="{00000000-0005-0000-0000-00009A9E0000}"/>
    <cellStyle name="Style2 4 23 25" xfId="12210" xr:uid="{00000000-0005-0000-0000-00009B9E0000}"/>
    <cellStyle name="Style2 4 23 3" xfId="12211" xr:uid="{00000000-0005-0000-0000-00009C9E0000}"/>
    <cellStyle name="Style2 4 23 4" xfId="12212" xr:uid="{00000000-0005-0000-0000-00009D9E0000}"/>
    <cellStyle name="Style2 4 23 5" xfId="12213" xr:uid="{00000000-0005-0000-0000-00009E9E0000}"/>
    <cellStyle name="Style2 4 23 6" xfId="12214" xr:uid="{00000000-0005-0000-0000-00009F9E0000}"/>
    <cellStyle name="Style2 4 23 7" xfId="12215" xr:uid="{00000000-0005-0000-0000-0000A09E0000}"/>
    <cellStyle name="Style2 4 23 8" xfId="12216" xr:uid="{00000000-0005-0000-0000-0000A19E0000}"/>
    <cellStyle name="Style2 4 23 9" xfId="12217" xr:uid="{00000000-0005-0000-0000-0000A29E0000}"/>
    <cellStyle name="Style2 4 24" xfId="12218" xr:uid="{00000000-0005-0000-0000-0000A39E0000}"/>
    <cellStyle name="Style2 4 24 10" xfId="12219" xr:uid="{00000000-0005-0000-0000-0000A49E0000}"/>
    <cellStyle name="Style2 4 24 11" xfId="12220" xr:uid="{00000000-0005-0000-0000-0000A59E0000}"/>
    <cellStyle name="Style2 4 24 12" xfId="12221" xr:uid="{00000000-0005-0000-0000-0000A69E0000}"/>
    <cellStyle name="Style2 4 24 13" xfId="12222" xr:uid="{00000000-0005-0000-0000-0000A79E0000}"/>
    <cellStyle name="Style2 4 24 14" xfId="12223" xr:uid="{00000000-0005-0000-0000-0000A89E0000}"/>
    <cellStyle name="Style2 4 24 15" xfId="12224" xr:uid="{00000000-0005-0000-0000-0000A99E0000}"/>
    <cellStyle name="Style2 4 24 16" xfId="12225" xr:uid="{00000000-0005-0000-0000-0000AA9E0000}"/>
    <cellStyle name="Style2 4 24 17" xfId="12226" xr:uid="{00000000-0005-0000-0000-0000AB9E0000}"/>
    <cellStyle name="Style2 4 24 18" xfId="12227" xr:uid="{00000000-0005-0000-0000-0000AC9E0000}"/>
    <cellStyle name="Style2 4 24 19" xfId="12228" xr:uid="{00000000-0005-0000-0000-0000AD9E0000}"/>
    <cellStyle name="Style2 4 24 2" xfId="12229" xr:uid="{00000000-0005-0000-0000-0000AE9E0000}"/>
    <cellStyle name="Style2 4 24 20" xfId="12230" xr:uid="{00000000-0005-0000-0000-0000AF9E0000}"/>
    <cellStyle name="Style2 4 24 21" xfId="12231" xr:uid="{00000000-0005-0000-0000-0000B09E0000}"/>
    <cellStyle name="Style2 4 24 22" xfId="12232" xr:uid="{00000000-0005-0000-0000-0000B19E0000}"/>
    <cellStyle name="Style2 4 24 23" xfId="12233" xr:uid="{00000000-0005-0000-0000-0000B29E0000}"/>
    <cellStyle name="Style2 4 24 24" xfId="12234" xr:uid="{00000000-0005-0000-0000-0000B39E0000}"/>
    <cellStyle name="Style2 4 24 25" xfId="12235" xr:uid="{00000000-0005-0000-0000-0000B49E0000}"/>
    <cellStyle name="Style2 4 24 3" xfId="12236" xr:uid="{00000000-0005-0000-0000-0000B59E0000}"/>
    <cellStyle name="Style2 4 24 4" xfId="12237" xr:uid="{00000000-0005-0000-0000-0000B69E0000}"/>
    <cellStyle name="Style2 4 24 5" xfId="12238" xr:uid="{00000000-0005-0000-0000-0000B79E0000}"/>
    <cellStyle name="Style2 4 24 6" xfId="12239" xr:uid="{00000000-0005-0000-0000-0000B89E0000}"/>
    <cellStyle name="Style2 4 24 7" xfId="12240" xr:uid="{00000000-0005-0000-0000-0000B99E0000}"/>
    <cellStyle name="Style2 4 24 8" xfId="12241" xr:uid="{00000000-0005-0000-0000-0000BA9E0000}"/>
    <cellStyle name="Style2 4 24 9" xfId="12242" xr:uid="{00000000-0005-0000-0000-0000BB9E0000}"/>
    <cellStyle name="Style2 4 25" xfId="12243" xr:uid="{00000000-0005-0000-0000-0000BC9E0000}"/>
    <cellStyle name="Style2 4 25 10" xfId="12244" xr:uid="{00000000-0005-0000-0000-0000BD9E0000}"/>
    <cellStyle name="Style2 4 25 11" xfId="12245" xr:uid="{00000000-0005-0000-0000-0000BE9E0000}"/>
    <cellStyle name="Style2 4 25 12" xfId="12246" xr:uid="{00000000-0005-0000-0000-0000BF9E0000}"/>
    <cellStyle name="Style2 4 25 13" xfId="12247" xr:uid="{00000000-0005-0000-0000-0000C09E0000}"/>
    <cellStyle name="Style2 4 25 14" xfId="12248" xr:uid="{00000000-0005-0000-0000-0000C19E0000}"/>
    <cellStyle name="Style2 4 25 15" xfId="12249" xr:uid="{00000000-0005-0000-0000-0000C29E0000}"/>
    <cellStyle name="Style2 4 25 16" xfId="12250" xr:uid="{00000000-0005-0000-0000-0000C39E0000}"/>
    <cellStyle name="Style2 4 25 17" xfId="12251" xr:uid="{00000000-0005-0000-0000-0000C49E0000}"/>
    <cellStyle name="Style2 4 25 18" xfId="12252" xr:uid="{00000000-0005-0000-0000-0000C59E0000}"/>
    <cellStyle name="Style2 4 25 19" xfId="12253" xr:uid="{00000000-0005-0000-0000-0000C69E0000}"/>
    <cellStyle name="Style2 4 25 2" xfId="12254" xr:uid="{00000000-0005-0000-0000-0000C79E0000}"/>
    <cellStyle name="Style2 4 25 20" xfId="12255" xr:uid="{00000000-0005-0000-0000-0000C89E0000}"/>
    <cellStyle name="Style2 4 25 21" xfId="12256" xr:uid="{00000000-0005-0000-0000-0000C99E0000}"/>
    <cellStyle name="Style2 4 25 22" xfId="12257" xr:uid="{00000000-0005-0000-0000-0000CA9E0000}"/>
    <cellStyle name="Style2 4 25 23" xfId="12258" xr:uid="{00000000-0005-0000-0000-0000CB9E0000}"/>
    <cellStyle name="Style2 4 25 24" xfId="12259" xr:uid="{00000000-0005-0000-0000-0000CC9E0000}"/>
    <cellStyle name="Style2 4 25 25" xfId="12260" xr:uid="{00000000-0005-0000-0000-0000CD9E0000}"/>
    <cellStyle name="Style2 4 25 3" xfId="12261" xr:uid="{00000000-0005-0000-0000-0000CE9E0000}"/>
    <cellStyle name="Style2 4 25 4" xfId="12262" xr:uid="{00000000-0005-0000-0000-0000CF9E0000}"/>
    <cellStyle name="Style2 4 25 5" xfId="12263" xr:uid="{00000000-0005-0000-0000-0000D09E0000}"/>
    <cellStyle name="Style2 4 25 6" xfId="12264" xr:uid="{00000000-0005-0000-0000-0000D19E0000}"/>
    <cellStyle name="Style2 4 25 7" xfId="12265" xr:uid="{00000000-0005-0000-0000-0000D29E0000}"/>
    <cellStyle name="Style2 4 25 8" xfId="12266" xr:uid="{00000000-0005-0000-0000-0000D39E0000}"/>
    <cellStyle name="Style2 4 25 9" xfId="12267" xr:uid="{00000000-0005-0000-0000-0000D49E0000}"/>
    <cellStyle name="Style2 4 26" xfId="12268" xr:uid="{00000000-0005-0000-0000-0000D59E0000}"/>
    <cellStyle name="Style2 4 26 10" xfId="12269" xr:uid="{00000000-0005-0000-0000-0000D69E0000}"/>
    <cellStyle name="Style2 4 26 11" xfId="12270" xr:uid="{00000000-0005-0000-0000-0000D79E0000}"/>
    <cellStyle name="Style2 4 26 12" xfId="12271" xr:uid="{00000000-0005-0000-0000-0000D89E0000}"/>
    <cellStyle name="Style2 4 26 13" xfId="12272" xr:uid="{00000000-0005-0000-0000-0000D99E0000}"/>
    <cellStyle name="Style2 4 26 14" xfId="12273" xr:uid="{00000000-0005-0000-0000-0000DA9E0000}"/>
    <cellStyle name="Style2 4 26 15" xfId="12274" xr:uid="{00000000-0005-0000-0000-0000DB9E0000}"/>
    <cellStyle name="Style2 4 26 16" xfId="12275" xr:uid="{00000000-0005-0000-0000-0000DC9E0000}"/>
    <cellStyle name="Style2 4 26 17" xfId="12276" xr:uid="{00000000-0005-0000-0000-0000DD9E0000}"/>
    <cellStyle name="Style2 4 26 18" xfId="12277" xr:uid="{00000000-0005-0000-0000-0000DE9E0000}"/>
    <cellStyle name="Style2 4 26 19" xfId="12278" xr:uid="{00000000-0005-0000-0000-0000DF9E0000}"/>
    <cellStyle name="Style2 4 26 2" xfId="12279" xr:uid="{00000000-0005-0000-0000-0000E09E0000}"/>
    <cellStyle name="Style2 4 26 20" xfId="12280" xr:uid="{00000000-0005-0000-0000-0000E19E0000}"/>
    <cellStyle name="Style2 4 26 21" xfId="12281" xr:uid="{00000000-0005-0000-0000-0000E29E0000}"/>
    <cellStyle name="Style2 4 26 22" xfId="12282" xr:uid="{00000000-0005-0000-0000-0000E39E0000}"/>
    <cellStyle name="Style2 4 26 23" xfId="12283" xr:uid="{00000000-0005-0000-0000-0000E49E0000}"/>
    <cellStyle name="Style2 4 26 24" xfId="12284" xr:uid="{00000000-0005-0000-0000-0000E59E0000}"/>
    <cellStyle name="Style2 4 26 25" xfId="12285" xr:uid="{00000000-0005-0000-0000-0000E69E0000}"/>
    <cellStyle name="Style2 4 26 3" xfId="12286" xr:uid="{00000000-0005-0000-0000-0000E79E0000}"/>
    <cellStyle name="Style2 4 26 4" xfId="12287" xr:uid="{00000000-0005-0000-0000-0000E89E0000}"/>
    <cellStyle name="Style2 4 26 5" xfId="12288" xr:uid="{00000000-0005-0000-0000-0000E99E0000}"/>
    <cellStyle name="Style2 4 26 6" xfId="12289" xr:uid="{00000000-0005-0000-0000-0000EA9E0000}"/>
    <cellStyle name="Style2 4 26 7" xfId="12290" xr:uid="{00000000-0005-0000-0000-0000EB9E0000}"/>
    <cellStyle name="Style2 4 26 8" xfId="12291" xr:uid="{00000000-0005-0000-0000-0000EC9E0000}"/>
    <cellStyle name="Style2 4 26 9" xfId="12292" xr:uid="{00000000-0005-0000-0000-0000ED9E0000}"/>
    <cellStyle name="Style2 4 27" xfId="12293" xr:uid="{00000000-0005-0000-0000-0000EE9E0000}"/>
    <cellStyle name="Style2 4 27 10" xfId="12294" xr:uid="{00000000-0005-0000-0000-0000EF9E0000}"/>
    <cellStyle name="Style2 4 27 11" xfId="12295" xr:uid="{00000000-0005-0000-0000-0000F09E0000}"/>
    <cellStyle name="Style2 4 27 12" xfId="12296" xr:uid="{00000000-0005-0000-0000-0000F19E0000}"/>
    <cellStyle name="Style2 4 27 13" xfId="12297" xr:uid="{00000000-0005-0000-0000-0000F29E0000}"/>
    <cellStyle name="Style2 4 27 14" xfId="12298" xr:uid="{00000000-0005-0000-0000-0000F39E0000}"/>
    <cellStyle name="Style2 4 27 15" xfId="12299" xr:uid="{00000000-0005-0000-0000-0000F49E0000}"/>
    <cellStyle name="Style2 4 27 16" xfId="12300" xr:uid="{00000000-0005-0000-0000-0000F59E0000}"/>
    <cellStyle name="Style2 4 27 17" xfId="12301" xr:uid="{00000000-0005-0000-0000-0000F69E0000}"/>
    <cellStyle name="Style2 4 27 18" xfId="12302" xr:uid="{00000000-0005-0000-0000-0000F79E0000}"/>
    <cellStyle name="Style2 4 27 19" xfId="12303" xr:uid="{00000000-0005-0000-0000-0000F89E0000}"/>
    <cellStyle name="Style2 4 27 2" xfId="12304" xr:uid="{00000000-0005-0000-0000-0000F99E0000}"/>
    <cellStyle name="Style2 4 27 20" xfId="12305" xr:uid="{00000000-0005-0000-0000-0000FA9E0000}"/>
    <cellStyle name="Style2 4 27 21" xfId="12306" xr:uid="{00000000-0005-0000-0000-0000FB9E0000}"/>
    <cellStyle name="Style2 4 27 22" xfId="12307" xr:uid="{00000000-0005-0000-0000-0000FC9E0000}"/>
    <cellStyle name="Style2 4 27 23" xfId="12308" xr:uid="{00000000-0005-0000-0000-0000FD9E0000}"/>
    <cellStyle name="Style2 4 27 24" xfId="12309" xr:uid="{00000000-0005-0000-0000-0000FE9E0000}"/>
    <cellStyle name="Style2 4 27 25" xfId="12310" xr:uid="{00000000-0005-0000-0000-0000FF9E0000}"/>
    <cellStyle name="Style2 4 27 3" xfId="12311" xr:uid="{00000000-0005-0000-0000-0000009F0000}"/>
    <cellStyle name="Style2 4 27 4" xfId="12312" xr:uid="{00000000-0005-0000-0000-0000019F0000}"/>
    <cellStyle name="Style2 4 27 5" xfId="12313" xr:uid="{00000000-0005-0000-0000-0000029F0000}"/>
    <cellStyle name="Style2 4 27 6" xfId="12314" xr:uid="{00000000-0005-0000-0000-0000039F0000}"/>
    <cellStyle name="Style2 4 27 7" xfId="12315" xr:uid="{00000000-0005-0000-0000-0000049F0000}"/>
    <cellStyle name="Style2 4 27 8" xfId="12316" xr:uid="{00000000-0005-0000-0000-0000059F0000}"/>
    <cellStyle name="Style2 4 27 9" xfId="12317" xr:uid="{00000000-0005-0000-0000-0000069F0000}"/>
    <cellStyle name="Style2 4 28" xfId="12318" xr:uid="{00000000-0005-0000-0000-0000079F0000}"/>
    <cellStyle name="Style2 4 28 2" xfId="12319" xr:uid="{00000000-0005-0000-0000-0000089F0000}"/>
    <cellStyle name="Style2 4 29" xfId="12320" xr:uid="{00000000-0005-0000-0000-0000099F0000}"/>
    <cellStyle name="Style2 4 3" xfId="12321" xr:uid="{00000000-0005-0000-0000-00000A9F0000}"/>
    <cellStyle name="Style2 4 3 10" xfId="12322" xr:uid="{00000000-0005-0000-0000-00000B9F0000}"/>
    <cellStyle name="Style2 4 3 10 10" xfId="12323" xr:uid="{00000000-0005-0000-0000-00000C9F0000}"/>
    <cellStyle name="Style2 4 3 10 11" xfId="12324" xr:uid="{00000000-0005-0000-0000-00000D9F0000}"/>
    <cellStyle name="Style2 4 3 10 12" xfId="12325" xr:uid="{00000000-0005-0000-0000-00000E9F0000}"/>
    <cellStyle name="Style2 4 3 10 13" xfId="12326" xr:uid="{00000000-0005-0000-0000-00000F9F0000}"/>
    <cellStyle name="Style2 4 3 10 14" xfId="12327" xr:uid="{00000000-0005-0000-0000-0000109F0000}"/>
    <cellStyle name="Style2 4 3 10 15" xfId="12328" xr:uid="{00000000-0005-0000-0000-0000119F0000}"/>
    <cellStyle name="Style2 4 3 10 16" xfId="12329" xr:uid="{00000000-0005-0000-0000-0000129F0000}"/>
    <cellStyle name="Style2 4 3 10 17" xfId="12330" xr:uid="{00000000-0005-0000-0000-0000139F0000}"/>
    <cellStyle name="Style2 4 3 10 18" xfId="12331" xr:uid="{00000000-0005-0000-0000-0000149F0000}"/>
    <cellStyle name="Style2 4 3 10 19" xfId="12332" xr:uid="{00000000-0005-0000-0000-0000159F0000}"/>
    <cellStyle name="Style2 4 3 10 2" xfId="12333" xr:uid="{00000000-0005-0000-0000-0000169F0000}"/>
    <cellStyle name="Style2 4 3 10 20" xfId="12334" xr:uid="{00000000-0005-0000-0000-0000179F0000}"/>
    <cellStyle name="Style2 4 3 10 21" xfId="12335" xr:uid="{00000000-0005-0000-0000-0000189F0000}"/>
    <cellStyle name="Style2 4 3 10 22" xfId="12336" xr:uid="{00000000-0005-0000-0000-0000199F0000}"/>
    <cellStyle name="Style2 4 3 10 23" xfId="12337" xr:uid="{00000000-0005-0000-0000-00001A9F0000}"/>
    <cellStyle name="Style2 4 3 10 24" xfId="12338" xr:uid="{00000000-0005-0000-0000-00001B9F0000}"/>
    <cellStyle name="Style2 4 3 10 25" xfId="12339" xr:uid="{00000000-0005-0000-0000-00001C9F0000}"/>
    <cellStyle name="Style2 4 3 10 3" xfId="12340" xr:uid="{00000000-0005-0000-0000-00001D9F0000}"/>
    <cellStyle name="Style2 4 3 10 4" xfId="12341" xr:uid="{00000000-0005-0000-0000-00001E9F0000}"/>
    <cellStyle name="Style2 4 3 10 5" xfId="12342" xr:uid="{00000000-0005-0000-0000-00001F9F0000}"/>
    <cellStyle name="Style2 4 3 10 6" xfId="12343" xr:uid="{00000000-0005-0000-0000-0000209F0000}"/>
    <cellStyle name="Style2 4 3 10 7" xfId="12344" xr:uid="{00000000-0005-0000-0000-0000219F0000}"/>
    <cellStyle name="Style2 4 3 10 8" xfId="12345" xr:uid="{00000000-0005-0000-0000-0000229F0000}"/>
    <cellStyle name="Style2 4 3 10 9" xfId="12346" xr:uid="{00000000-0005-0000-0000-0000239F0000}"/>
    <cellStyle name="Style2 4 3 11" xfId="12347" xr:uid="{00000000-0005-0000-0000-0000249F0000}"/>
    <cellStyle name="Style2 4 3 11 10" xfId="12348" xr:uid="{00000000-0005-0000-0000-0000259F0000}"/>
    <cellStyle name="Style2 4 3 11 11" xfId="12349" xr:uid="{00000000-0005-0000-0000-0000269F0000}"/>
    <cellStyle name="Style2 4 3 11 12" xfId="12350" xr:uid="{00000000-0005-0000-0000-0000279F0000}"/>
    <cellStyle name="Style2 4 3 11 13" xfId="12351" xr:uid="{00000000-0005-0000-0000-0000289F0000}"/>
    <cellStyle name="Style2 4 3 11 14" xfId="12352" xr:uid="{00000000-0005-0000-0000-0000299F0000}"/>
    <cellStyle name="Style2 4 3 11 15" xfId="12353" xr:uid="{00000000-0005-0000-0000-00002A9F0000}"/>
    <cellStyle name="Style2 4 3 11 16" xfId="12354" xr:uid="{00000000-0005-0000-0000-00002B9F0000}"/>
    <cellStyle name="Style2 4 3 11 17" xfId="12355" xr:uid="{00000000-0005-0000-0000-00002C9F0000}"/>
    <cellStyle name="Style2 4 3 11 18" xfId="12356" xr:uid="{00000000-0005-0000-0000-00002D9F0000}"/>
    <cellStyle name="Style2 4 3 11 19" xfId="12357" xr:uid="{00000000-0005-0000-0000-00002E9F0000}"/>
    <cellStyle name="Style2 4 3 11 2" xfId="12358" xr:uid="{00000000-0005-0000-0000-00002F9F0000}"/>
    <cellStyle name="Style2 4 3 11 20" xfId="12359" xr:uid="{00000000-0005-0000-0000-0000309F0000}"/>
    <cellStyle name="Style2 4 3 11 21" xfId="12360" xr:uid="{00000000-0005-0000-0000-0000319F0000}"/>
    <cellStyle name="Style2 4 3 11 22" xfId="12361" xr:uid="{00000000-0005-0000-0000-0000329F0000}"/>
    <cellStyle name="Style2 4 3 11 23" xfId="12362" xr:uid="{00000000-0005-0000-0000-0000339F0000}"/>
    <cellStyle name="Style2 4 3 11 24" xfId="12363" xr:uid="{00000000-0005-0000-0000-0000349F0000}"/>
    <cellStyle name="Style2 4 3 11 25" xfId="12364" xr:uid="{00000000-0005-0000-0000-0000359F0000}"/>
    <cellStyle name="Style2 4 3 11 3" xfId="12365" xr:uid="{00000000-0005-0000-0000-0000369F0000}"/>
    <cellStyle name="Style2 4 3 11 4" xfId="12366" xr:uid="{00000000-0005-0000-0000-0000379F0000}"/>
    <cellStyle name="Style2 4 3 11 5" xfId="12367" xr:uid="{00000000-0005-0000-0000-0000389F0000}"/>
    <cellStyle name="Style2 4 3 11 6" xfId="12368" xr:uid="{00000000-0005-0000-0000-0000399F0000}"/>
    <cellStyle name="Style2 4 3 11 7" xfId="12369" xr:uid="{00000000-0005-0000-0000-00003A9F0000}"/>
    <cellStyle name="Style2 4 3 11 8" xfId="12370" xr:uid="{00000000-0005-0000-0000-00003B9F0000}"/>
    <cellStyle name="Style2 4 3 11 9" xfId="12371" xr:uid="{00000000-0005-0000-0000-00003C9F0000}"/>
    <cellStyle name="Style2 4 3 12" xfId="12372" xr:uid="{00000000-0005-0000-0000-00003D9F0000}"/>
    <cellStyle name="Style2 4 3 12 10" xfId="12373" xr:uid="{00000000-0005-0000-0000-00003E9F0000}"/>
    <cellStyle name="Style2 4 3 12 11" xfId="12374" xr:uid="{00000000-0005-0000-0000-00003F9F0000}"/>
    <cellStyle name="Style2 4 3 12 12" xfId="12375" xr:uid="{00000000-0005-0000-0000-0000409F0000}"/>
    <cellStyle name="Style2 4 3 12 13" xfId="12376" xr:uid="{00000000-0005-0000-0000-0000419F0000}"/>
    <cellStyle name="Style2 4 3 12 14" xfId="12377" xr:uid="{00000000-0005-0000-0000-0000429F0000}"/>
    <cellStyle name="Style2 4 3 12 15" xfId="12378" xr:uid="{00000000-0005-0000-0000-0000439F0000}"/>
    <cellStyle name="Style2 4 3 12 16" xfId="12379" xr:uid="{00000000-0005-0000-0000-0000449F0000}"/>
    <cellStyle name="Style2 4 3 12 17" xfId="12380" xr:uid="{00000000-0005-0000-0000-0000459F0000}"/>
    <cellStyle name="Style2 4 3 12 18" xfId="12381" xr:uid="{00000000-0005-0000-0000-0000469F0000}"/>
    <cellStyle name="Style2 4 3 12 19" xfId="12382" xr:uid="{00000000-0005-0000-0000-0000479F0000}"/>
    <cellStyle name="Style2 4 3 12 2" xfId="12383" xr:uid="{00000000-0005-0000-0000-0000489F0000}"/>
    <cellStyle name="Style2 4 3 12 20" xfId="12384" xr:uid="{00000000-0005-0000-0000-0000499F0000}"/>
    <cellStyle name="Style2 4 3 12 21" xfId="12385" xr:uid="{00000000-0005-0000-0000-00004A9F0000}"/>
    <cellStyle name="Style2 4 3 12 22" xfId="12386" xr:uid="{00000000-0005-0000-0000-00004B9F0000}"/>
    <cellStyle name="Style2 4 3 12 23" xfId="12387" xr:uid="{00000000-0005-0000-0000-00004C9F0000}"/>
    <cellStyle name="Style2 4 3 12 24" xfId="12388" xr:uid="{00000000-0005-0000-0000-00004D9F0000}"/>
    <cellStyle name="Style2 4 3 12 25" xfId="12389" xr:uid="{00000000-0005-0000-0000-00004E9F0000}"/>
    <cellStyle name="Style2 4 3 12 3" xfId="12390" xr:uid="{00000000-0005-0000-0000-00004F9F0000}"/>
    <cellStyle name="Style2 4 3 12 4" xfId="12391" xr:uid="{00000000-0005-0000-0000-0000509F0000}"/>
    <cellStyle name="Style2 4 3 12 5" xfId="12392" xr:uid="{00000000-0005-0000-0000-0000519F0000}"/>
    <cellStyle name="Style2 4 3 12 6" xfId="12393" xr:uid="{00000000-0005-0000-0000-0000529F0000}"/>
    <cellStyle name="Style2 4 3 12 7" xfId="12394" xr:uid="{00000000-0005-0000-0000-0000539F0000}"/>
    <cellStyle name="Style2 4 3 12 8" xfId="12395" xr:uid="{00000000-0005-0000-0000-0000549F0000}"/>
    <cellStyle name="Style2 4 3 12 9" xfId="12396" xr:uid="{00000000-0005-0000-0000-0000559F0000}"/>
    <cellStyle name="Style2 4 3 13" xfId="12397" xr:uid="{00000000-0005-0000-0000-0000569F0000}"/>
    <cellStyle name="Style2 4 3 13 10" xfId="12398" xr:uid="{00000000-0005-0000-0000-0000579F0000}"/>
    <cellStyle name="Style2 4 3 13 11" xfId="12399" xr:uid="{00000000-0005-0000-0000-0000589F0000}"/>
    <cellStyle name="Style2 4 3 13 12" xfId="12400" xr:uid="{00000000-0005-0000-0000-0000599F0000}"/>
    <cellStyle name="Style2 4 3 13 13" xfId="12401" xr:uid="{00000000-0005-0000-0000-00005A9F0000}"/>
    <cellStyle name="Style2 4 3 13 14" xfId="12402" xr:uid="{00000000-0005-0000-0000-00005B9F0000}"/>
    <cellStyle name="Style2 4 3 13 15" xfId="12403" xr:uid="{00000000-0005-0000-0000-00005C9F0000}"/>
    <cellStyle name="Style2 4 3 13 16" xfId="12404" xr:uid="{00000000-0005-0000-0000-00005D9F0000}"/>
    <cellStyle name="Style2 4 3 13 17" xfId="12405" xr:uid="{00000000-0005-0000-0000-00005E9F0000}"/>
    <cellStyle name="Style2 4 3 13 18" xfId="12406" xr:uid="{00000000-0005-0000-0000-00005F9F0000}"/>
    <cellStyle name="Style2 4 3 13 19" xfId="12407" xr:uid="{00000000-0005-0000-0000-0000609F0000}"/>
    <cellStyle name="Style2 4 3 13 2" xfId="12408" xr:uid="{00000000-0005-0000-0000-0000619F0000}"/>
    <cellStyle name="Style2 4 3 13 20" xfId="12409" xr:uid="{00000000-0005-0000-0000-0000629F0000}"/>
    <cellStyle name="Style2 4 3 13 21" xfId="12410" xr:uid="{00000000-0005-0000-0000-0000639F0000}"/>
    <cellStyle name="Style2 4 3 13 22" xfId="12411" xr:uid="{00000000-0005-0000-0000-0000649F0000}"/>
    <cellStyle name="Style2 4 3 13 23" xfId="12412" xr:uid="{00000000-0005-0000-0000-0000659F0000}"/>
    <cellStyle name="Style2 4 3 13 24" xfId="12413" xr:uid="{00000000-0005-0000-0000-0000669F0000}"/>
    <cellStyle name="Style2 4 3 13 25" xfId="12414" xr:uid="{00000000-0005-0000-0000-0000679F0000}"/>
    <cellStyle name="Style2 4 3 13 3" xfId="12415" xr:uid="{00000000-0005-0000-0000-0000689F0000}"/>
    <cellStyle name="Style2 4 3 13 4" xfId="12416" xr:uid="{00000000-0005-0000-0000-0000699F0000}"/>
    <cellStyle name="Style2 4 3 13 5" xfId="12417" xr:uid="{00000000-0005-0000-0000-00006A9F0000}"/>
    <cellStyle name="Style2 4 3 13 6" xfId="12418" xr:uid="{00000000-0005-0000-0000-00006B9F0000}"/>
    <cellStyle name="Style2 4 3 13 7" xfId="12419" xr:uid="{00000000-0005-0000-0000-00006C9F0000}"/>
    <cellStyle name="Style2 4 3 13 8" xfId="12420" xr:uid="{00000000-0005-0000-0000-00006D9F0000}"/>
    <cellStyle name="Style2 4 3 13 9" xfId="12421" xr:uid="{00000000-0005-0000-0000-00006E9F0000}"/>
    <cellStyle name="Style2 4 3 14" xfId="12422" xr:uid="{00000000-0005-0000-0000-00006F9F0000}"/>
    <cellStyle name="Style2 4 3 14 10" xfId="12423" xr:uid="{00000000-0005-0000-0000-0000709F0000}"/>
    <cellStyle name="Style2 4 3 14 11" xfId="12424" xr:uid="{00000000-0005-0000-0000-0000719F0000}"/>
    <cellStyle name="Style2 4 3 14 12" xfId="12425" xr:uid="{00000000-0005-0000-0000-0000729F0000}"/>
    <cellStyle name="Style2 4 3 14 13" xfId="12426" xr:uid="{00000000-0005-0000-0000-0000739F0000}"/>
    <cellStyle name="Style2 4 3 14 14" xfId="12427" xr:uid="{00000000-0005-0000-0000-0000749F0000}"/>
    <cellStyle name="Style2 4 3 14 15" xfId="12428" xr:uid="{00000000-0005-0000-0000-0000759F0000}"/>
    <cellStyle name="Style2 4 3 14 16" xfId="12429" xr:uid="{00000000-0005-0000-0000-0000769F0000}"/>
    <cellStyle name="Style2 4 3 14 17" xfId="12430" xr:uid="{00000000-0005-0000-0000-0000779F0000}"/>
    <cellStyle name="Style2 4 3 14 18" xfId="12431" xr:uid="{00000000-0005-0000-0000-0000789F0000}"/>
    <cellStyle name="Style2 4 3 14 19" xfId="12432" xr:uid="{00000000-0005-0000-0000-0000799F0000}"/>
    <cellStyle name="Style2 4 3 14 2" xfId="12433" xr:uid="{00000000-0005-0000-0000-00007A9F0000}"/>
    <cellStyle name="Style2 4 3 14 20" xfId="12434" xr:uid="{00000000-0005-0000-0000-00007B9F0000}"/>
    <cellStyle name="Style2 4 3 14 21" xfId="12435" xr:uid="{00000000-0005-0000-0000-00007C9F0000}"/>
    <cellStyle name="Style2 4 3 14 22" xfId="12436" xr:uid="{00000000-0005-0000-0000-00007D9F0000}"/>
    <cellStyle name="Style2 4 3 14 23" xfId="12437" xr:uid="{00000000-0005-0000-0000-00007E9F0000}"/>
    <cellStyle name="Style2 4 3 14 24" xfId="12438" xr:uid="{00000000-0005-0000-0000-00007F9F0000}"/>
    <cellStyle name="Style2 4 3 14 25" xfId="12439" xr:uid="{00000000-0005-0000-0000-0000809F0000}"/>
    <cellStyle name="Style2 4 3 14 3" xfId="12440" xr:uid="{00000000-0005-0000-0000-0000819F0000}"/>
    <cellStyle name="Style2 4 3 14 4" xfId="12441" xr:uid="{00000000-0005-0000-0000-0000829F0000}"/>
    <cellStyle name="Style2 4 3 14 5" xfId="12442" xr:uid="{00000000-0005-0000-0000-0000839F0000}"/>
    <cellStyle name="Style2 4 3 14 6" xfId="12443" xr:uid="{00000000-0005-0000-0000-0000849F0000}"/>
    <cellStyle name="Style2 4 3 14 7" xfId="12444" xr:uid="{00000000-0005-0000-0000-0000859F0000}"/>
    <cellStyle name="Style2 4 3 14 8" xfId="12445" xr:uid="{00000000-0005-0000-0000-0000869F0000}"/>
    <cellStyle name="Style2 4 3 14 9" xfId="12446" xr:uid="{00000000-0005-0000-0000-0000879F0000}"/>
    <cellStyle name="Style2 4 3 15" xfId="12447" xr:uid="{00000000-0005-0000-0000-0000889F0000}"/>
    <cellStyle name="Style2 4 3 15 10" xfId="12448" xr:uid="{00000000-0005-0000-0000-0000899F0000}"/>
    <cellStyle name="Style2 4 3 15 11" xfId="12449" xr:uid="{00000000-0005-0000-0000-00008A9F0000}"/>
    <cellStyle name="Style2 4 3 15 12" xfId="12450" xr:uid="{00000000-0005-0000-0000-00008B9F0000}"/>
    <cellStyle name="Style2 4 3 15 13" xfId="12451" xr:uid="{00000000-0005-0000-0000-00008C9F0000}"/>
    <cellStyle name="Style2 4 3 15 14" xfId="12452" xr:uid="{00000000-0005-0000-0000-00008D9F0000}"/>
    <cellStyle name="Style2 4 3 15 15" xfId="12453" xr:uid="{00000000-0005-0000-0000-00008E9F0000}"/>
    <cellStyle name="Style2 4 3 15 16" xfId="12454" xr:uid="{00000000-0005-0000-0000-00008F9F0000}"/>
    <cellStyle name="Style2 4 3 15 17" xfId="12455" xr:uid="{00000000-0005-0000-0000-0000909F0000}"/>
    <cellStyle name="Style2 4 3 15 18" xfId="12456" xr:uid="{00000000-0005-0000-0000-0000919F0000}"/>
    <cellStyle name="Style2 4 3 15 19" xfId="12457" xr:uid="{00000000-0005-0000-0000-0000929F0000}"/>
    <cellStyle name="Style2 4 3 15 2" xfId="12458" xr:uid="{00000000-0005-0000-0000-0000939F0000}"/>
    <cellStyle name="Style2 4 3 15 20" xfId="12459" xr:uid="{00000000-0005-0000-0000-0000949F0000}"/>
    <cellStyle name="Style2 4 3 15 21" xfId="12460" xr:uid="{00000000-0005-0000-0000-0000959F0000}"/>
    <cellStyle name="Style2 4 3 15 22" xfId="12461" xr:uid="{00000000-0005-0000-0000-0000969F0000}"/>
    <cellStyle name="Style2 4 3 15 23" xfId="12462" xr:uid="{00000000-0005-0000-0000-0000979F0000}"/>
    <cellStyle name="Style2 4 3 15 24" xfId="12463" xr:uid="{00000000-0005-0000-0000-0000989F0000}"/>
    <cellStyle name="Style2 4 3 15 25" xfId="12464" xr:uid="{00000000-0005-0000-0000-0000999F0000}"/>
    <cellStyle name="Style2 4 3 15 3" xfId="12465" xr:uid="{00000000-0005-0000-0000-00009A9F0000}"/>
    <cellStyle name="Style2 4 3 15 4" xfId="12466" xr:uid="{00000000-0005-0000-0000-00009B9F0000}"/>
    <cellStyle name="Style2 4 3 15 5" xfId="12467" xr:uid="{00000000-0005-0000-0000-00009C9F0000}"/>
    <cellStyle name="Style2 4 3 15 6" xfId="12468" xr:uid="{00000000-0005-0000-0000-00009D9F0000}"/>
    <cellStyle name="Style2 4 3 15 7" xfId="12469" xr:uid="{00000000-0005-0000-0000-00009E9F0000}"/>
    <cellStyle name="Style2 4 3 15 8" xfId="12470" xr:uid="{00000000-0005-0000-0000-00009F9F0000}"/>
    <cellStyle name="Style2 4 3 15 9" xfId="12471" xr:uid="{00000000-0005-0000-0000-0000A09F0000}"/>
    <cellStyle name="Style2 4 3 16" xfId="12472" xr:uid="{00000000-0005-0000-0000-0000A19F0000}"/>
    <cellStyle name="Style2 4 3 16 10" xfId="12473" xr:uid="{00000000-0005-0000-0000-0000A29F0000}"/>
    <cellStyle name="Style2 4 3 16 11" xfId="12474" xr:uid="{00000000-0005-0000-0000-0000A39F0000}"/>
    <cellStyle name="Style2 4 3 16 12" xfId="12475" xr:uid="{00000000-0005-0000-0000-0000A49F0000}"/>
    <cellStyle name="Style2 4 3 16 13" xfId="12476" xr:uid="{00000000-0005-0000-0000-0000A59F0000}"/>
    <cellStyle name="Style2 4 3 16 14" xfId="12477" xr:uid="{00000000-0005-0000-0000-0000A69F0000}"/>
    <cellStyle name="Style2 4 3 16 15" xfId="12478" xr:uid="{00000000-0005-0000-0000-0000A79F0000}"/>
    <cellStyle name="Style2 4 3 16 16" xfId="12479" xr:uid="{00000000-0005-0000-0000-0000A89F0000}"/>
    <cellStyle name="Style2 4 3 16 17" xfId="12480" xr:uid="{00000000-0005-0000-0000-0000A99F0000}"/>
    <cellStyle name="Style2 4 3 16 18" xfId="12481" xr:uid="{00000000-0005-0000-0000-0000AA9F0000}"/>
    <cellStyle name="Style2 4 3 16 19" xfId="12482" xr:uid="{00000000-0005-0000-0000-0000AB9F0000}"/>
    <cellStyle name="Style2 4 3 16 2" xfId="12483" xr:uid="{00000000-0005-0000-0000-0000AC9F0000}"/>
    <cellStyle name="Style2 4 3 16 20" xfId="12484" xr:uid="{00000000-0005-0000-0000-0000AD9F0000}"/>
    <cellStyle name="Style2 4 3 16 21" xfId="12485" xr:uid="{00000000-0005-0000-0000-0000AE9F0000}"/>
    <cellStyle name="Style2 4 3 16 22" xfId="12486" xr:uid="{00000000-0005-0000-0000-0000AF9F0000}"/>
    <cellStyle name="Style2 4 3 16 23" xfId="12487" xr:uid="{00000000-0005-0000-0000-0000B09F0000}"/>
    <cellStyle name="Style2 4 3 16 24" xfId="12488" xr:uid="{00000000-0005-0000-0000-0000B19F0000}"/>
    <cellStyle name="Style2 4 3 16 25" xfId="12489" xr:uid="{00000000-0005-0000-0000-0000B29F0000}"/>
    <cellStyle name="Style2 4 3 16 3" xfId="12490" xr:uid="{00000000-0005-0000-0000-0000B39F0000}"/>
    <cellStyle name="Style2 4 3 16 4" xfId="12491" xr:uid="{00000000-0005-0000-0000-0000B49F0000}"/>
    <cellStyle name="Style2 4 3 16 5" xfId="12492" xr:uid="{00000000-0005-0000-0000-0000B59F0000}"/>
    <cellStyle name="Style2 4 3 16 6" xfId="12493" xr:uid="{00000000-0005-0000-0000-0000B69F0000}"/>
    <cellStyle name="Style2 4 3 16 7" xfId="12494" xr:uid="{00000000-0005-0000-0000-0000B79F0000}"/>
    <cellStyle name="Style2 4 3 16 8" xfId="12495" xr:uid="{00000000-0005-0000-0000-0000B89F0000}"/>
    <cellStyle name="Style2 4 3 16 9" xfId="12496" xr:uid="{00000000-0005-0000-0000-0000B99F0000}"/>
    <cellStyle name="Style2 4 3 17" xfId="12497" xr:uid="{00000000-0005-0000-0000-0000BA9F0000}"/>
    <cellStyle name="Style2 4 3 17 10" xfId="12498" xr:uid="{00000000-0005-0000-0000-0000BB9F0000}"/>
    <cellStyle name="Style2 4 3 17 11" xfId="12499" xr:uid="{00000000-0005-0000-0000-0000BC9F0000}"/>
    <cellStyle name="Style2 4 3 17 12" xfId="12500" xr:uid="{00000000-0005-0000-0000-0000BD9F0000}"/>
    <cellStyle name="Style2 4 3 17 13" xfId="12501" xr:uid="{00000000-0005-0000-0000-0000BE9F0000}"/>
    <cellStyle name="Style2 4 3 17 14" xfId="12502" xr:uid="{00000000-0005-0000-0000-0000BF9F0000}"/>
    <cellStyle name="Style2 4 3 17 15" xfId="12503" xr:uid="{00000000-0005-0000-0000-0000C09F0000}"/>
    <cellStyle name="Style2 4 3 17 16" xfId="12504" xr:uid="{00000000-0005-0000-0000-0000C19F0000}"/>
    <cellStyle name="Style2 4 3 17 17" xfId="12505" xr:uid="{00000000-0005-0000-0000-0000C29F0000}"/>
    <cellStyle name="Style2 4 3 17 18" xfId="12506" xr:uid="{00000000-0005-0000-0000-0000C39F0000}"/>
    <cellStyle name="Style2 4 3 17 19" xfId="12507" xr:uid="{00000000-0005-0000-0000-0000C49F0000}"/>
    <cellStyle name="Style2 4 3 17 2" xfId="12508" xr:uid="{00000000-0005-0000-0000-0000C59F0000}"/>
    <cellStyle name="Style2 4 3 17 20" xfId="12509" xr:uid="{00000000-0005-0000-0000-0000C69F0000}"/>
    <cellStyle name="Style2 4 3 17 21" xfId="12510" xr:uid="{00000000-0005-0000-0000-0000C79F0000}"/>
    <cellStyle name="Style2 4 3 17 22" xfId="12511" xr:uid="{00000000-0005-0000-0000-0000C89F0000}"/>
    <cellStyle name="Style2 4 3 17 23" xfId="12512" xr:uid="{00000000-0005-0000-0000-0000C99F0000}"/>
    <cellStyle name="Style2 4 3 17 24" xfId="12513" xr:uid="{00000000-0005-0000-0000-0000CA9F0000}"/>
    <cellStyle name="Style2 4 3 17 25" xfId="12514" xr:uid="{00000000-0005-0000-0000-0000CB9F0000}"/>
    <cellStyle name="Style2 4 3 17 3" xfId="12515" xr:uid="{00000000-0005-0000-0000-0000CC9F0000}"/>
    <cellStyle name="Style2 4 3 17 4" xfId="12516" xr:uid="{00000000-0005-0000-0000-0000CD9F0000}"/>
    <cellStyle name="Style2 4 3 17 5" xfId="12517" xr:uid="{00000000-0005-0000-0000-0000CE9F0000}"/>
    <cellStyle name="Style2 4 3 17 6" xfId="12518" xr:uid="{00000000-0005-0000-0000-0000CF9F0000}"/>
    <cellStyle name="Style2 4 3 17 7" xfId="12519" xr:uid="{00000000-0005-0000-0000-0000D09F0000}"/>
    <cellStyle name="Style2 4 3 17 8" xfId="12520" xr:uid="{00000000-0005-0000-0000-0000D19F0000}"/>
    <cellStyle name="Style2 4 3 17 9" xfId="12521" xr:uid="{00000000-0005-0000-0000-0000D29F0000}"/>
    <cellStyle name="Style2 4 3 18" xfId="12522" xr:uid="{00000000-0005-0000-0000-0000D39F0000}"/>
    <cellStyle name="Style2 4 3 18 10" xfId="12523" xr:uid="{00000000-0005-0000-0000-0000D49F0000}"/>
    <cellStyle name="Style2 4 3 18 11" xfId="12524" xr:uid="{00000000-0005-0000-0000-0000D59F0000}"/>
    <cellStyle name="Style2 4 3 18 12" xfId="12525" xr:uid="{00000000-0005-0000-0000-0000D69F0000}"/>
    <cellStyle name="Style2 4 3 18 13" xfId="12526" xr:uid="{00000000-0005-0000-0000-0000D79F0000}"/>
    <cellStyle name="Style2 4 3 18 14" xfId="12527" xr:uid="{00000000-0005-0000-0000-0000D89F0000}"/>
    <cellStyle name="Style2 4 3 18 15" xfId="12528" xr:uid="{00000000-0005-0000-0000-0000D99F0000}"/>
    <cellStyle name="Style2 4 3 18 16" xfId="12529" xr:uid="{00000000-0005-0000-0000-0000DA9F0000}"/>
    <cellStyle name="Style2 4 3 18 17" xfId="12530" xr:uid="{00000000-0005-0000-0000-0000DB9F0000}"/>
    <cellStyle name="Style2 4 3 18 18" xfId="12531" xr:uid="{00000000-0005-0000-0000-0000DC9F0000}"/>
    <cellStyle name="Style2 4 3 18 19" xfId="12532" xr:uid="{00000000-0005-0000-0000-0000DD9F0000}"/>
    <cellStyle name="Style2 4 3 18 2" xfId="12533" xr:uid="{00000000-0005-0000-0000-0000DE9F0000}"/>
    <cellStyle name="Style2 4 3 18 20" xfId="12534" xr:uid="{00000000-0005-0000-0000-0000DF9F0000}"/>
    <cellStyle name="Style2 4 3 18 21" xfId="12535" xr:uid="{00000000-0005-0000-0000-0000E09F0000}"/>
    <cellStyle name="Style2 4 3 18 22" xfId="12536" xr:uid="{00000000-0005-0000-0000-0000E19F0000}"/>
    <cellStyle name="Style2 4 3 18 23" xfId="12537" xr:uid="{00000000-0005-0000-0000-0000E29F0000}"/>
    <cellStyle name="Style2 4 3 18 24" xfId="12538" xr:uid="{00000000-0005-0000-0000-0000E39F0000}"/>
    <cellStyle name="Style2 4 3 18 25" xfId="12539" xr:uid="{00000000-0005-0000-0000-0000E49F0000}"/>
    <cellStyle name="Style2 4 3 18 3" xfId="12540" xr:uid="{00000000-0005-0000-0000-0000E59F0000}"/>
    <cellStyle name="Style2 4 3 18 4" xfId="12541" xr:uid="{00000000-0005-0000-0000-0000E69F0000}"/>
    <cellStyle name="Style2 4 3 18 5" xfId="12542" xr:uid="{00000000-0005-0000-0000-0000E79F0000}"/>
    <cellStyle name="Style2 4 3 18 6" xfId="12543" xr:uid="{00000000-0005-0000-0000-0000E89F0000}"/>
    <cellStyle name="Style2 4 3 18 7" xfId="12544" xr:uid="{00000000-0005-0000-0000-0000E99F0000}"/>
    <cellStyle name="Style2 4 3 18 8" xfId="12545" xr:uid="{00000000-0005-0000-0000-0000EA9F0000}"/>
    <cellStyle name="Style2 4 3 18 9" xfId="12546" xr:uid="{00000000-0005-0000-0000-0000EB9F0000}"/>
    <cellStyle name="Style2 4 3 19" xfId="12547" xr:uid="{00000000-0005-0000-0000-0000EC9F0000}"/>
    <cellStyle name="Style2 4 3 19 10" xfId="12548" xr:uid="{00000000-0005-0000-0000-0000ED9F0000}"/>
    <cellStyle name="Style2 4 3 19 11" xfId="12549" xr:uid="{00000000-0005-0000-0000-0000EE9F0000}"/>
    <cellStyle name="Style2 4 3 19 12" xfId="12550" xr:uid="{00000000-0005-0000-0000-0000EF9F0000}"/>
    <cellStyle name="Style2 4 3 19 13" xfId="12551" xr:uid="{00000000-0005-0000-0000-0000F09F0000}"/>
    <cellStyle name="Style2 4 3 19 14" xfId="12552" xr:uid="{00000000-0005-0000-0000-0000F19F0000}"/>
    <cellStyle name="Style2 4 3 19 15" xfId="12553" xr:uid="{00000000-0005-0000-0000-0000F29F0000}"/>
    <cellStyle name="Style2 4 3 19 16" xfId="12554" xr:uid="{00000000-0005-0000-0000-0000F39F0000}"/>
    <cellStyle name="Style2 4 3 19 17" xfId="12555" xr:uid="{00000000-0005-0000-0000-0000F49F0000}"/>
    <cellStyle name="Style2 4 3 19 18" xfId="12556" xr:uid="{00000000-0005-0000-0000-0000F59F0000}"/>
    <cellStyle name="Style2 4 3 19 19" xfId="12557" xr:uid="{00000000-0005-0000-0000-0000F69F0000}"/>
    <cellStyle name="Style2 4 3 19 2" xfId="12558" xr:uid="{00000000-0005-0000-0000-0000F79F0000}"/>
    <cellStyle name="Style2 4 3 19 20" xfId="12559" xr:uid="{00000000-0005-0000-0000-0000F89F0000}"/>
    <cellStyle name="Style2 4 3 19 21" xfId="12560" xr:uid="{00000000-0005-0000-0000-0000F99F0000}"/>
    <cellStyle name="Style2 4 3 19 22" xfId="12561" xr:uid="{00000000-0005-0000-0000-0000FA9F0000}"/>
    <cellStyle name="Style2 4 3 19 23" xfId="12562" xr:uid="{00000000-0005-0000-0000-0000FB9F0000}"/>
    <cellStyle name="Style2 4 3 19 24" xfId="12563" xr:uid="{00000000-0005-0000-0000-0000FC9F0000}"/>
    <cellStyle name="Style2 4 3 19 25" xfId="12564" xr:uid="{00000000-0005-0000-0000-0000FD9F0000}"/>
    <cellStyle name="Style2 4 3 19 3" xfId="12565" xr:uid="{00000000-0005-0000-0000-0000FE9F0000}"/>
    <cellStyle name="Style2 4 3 19 4" xfId="12566" xr:uid="{00000000-0005-0000-0000-0000FF9F0000}"/>
    <cellStyle name="Style2 4 3 19 5" xfId="12567" xr:uid="{00000000-0005-0000-0000-000000A00000}"/>
    <cellStyle name="Style2 4 3 19 6" xfId="12568" xr:uid="{00000000-0005-0000-0000-000001A00000}"/>
    <cellStyle name="Style2 4 3 19 7" xfId="12569" xr:uid="{00000000-0005-0000-0000-000002A00000}"/>
    <cellStyle name="Style2 4 3 19 8" xfId="12570" xr:uid="{00000000-0005-0000-0000-000003A00000}"/>
    <cellStyle name="Style2 4 3 19 9" xfId="12571" xr:uid="{00000000-0005-0000-0000-000004A00000}"/>
    <cellStyle name="Style2 4 3 2" xfId="12572" xr:uid="{00000000-0005-0000-0000-000005A00000}"/>
    <cellStyle name="Style2 4 3 2 10" xfId="12573" xr:uid="{00000000-0005-0000-0000-000006A00000}"/>
    <cellStyle name="Style2 4 3 2 11" xfId="12574" xr:uid="{00000000-0005-0000-0000-000007A00000}"/>
    <cellStyle name="Style2 4 3 2 12" xfId="12575" xr:uid="{00000000-0005-0000-0000-000008A00000}"/>
    <cellStyle name="Style2 4 3 2 13" xfId="12576" xr:uid="{00000000-0005-0000-0000-000009A00000}"/>
    <cellStyle name="Style2 4 3 2 14" xfId="12577" xr:uid="{00000000-0005-0000-0000-00000AA00000}"/>
    <cellStyle name="Style2 4 3 2 15" xfId="12578" xr:uid="{00000000-0005-0000-0000-00000BA00000}"/>
    <cellStyle name="Style2 4 3 2 16" xfId="12579" xr:uid="{00000000-0005-0000-0000-00000CA00000}"/>
    <cellStyle name="Style2 4 3 2 17" xfId="12580" xr:uid="{00000000-0005-0000-0000-00000DA00000}"/>
    <cellStyle name="Style2 4 3 2 18" xfId="12581" xr:uid="{00000000-0005-0000-0000-00000EA00000}"/>
    <cellStyle name="Style2 4 3 2 19" xfId="12582" xr:uid="{00000000-0005-0000-0000-00000FA00000}"/>
    <cellStyle name="Style2 4 3 2 2" xfId="12583" xr:uid="{00000000-0005-0000-0000-000010A00000}"/>
    <cellStyle name="Style2 4 3 2 20" xfId="12584" xr:uid="{00000000-0005-0000-0000-000011A00000}"/>
    <cellStyle name="Style2 4 3 2 21" xfId="12585" xr:uid="{00000000-0005-0000-0000-000012A00000}"/>
    <cellStyle name="Style2 4 3 2 22" xfId="12586" xr:uid="{00000000-0005-0000-0000-000013A00000}"/>
    <cellStyle name="Style2 4 3 2 23" xfId="12587" xr:uid="{00000000-0005-0000-0000-000014A00000}"/>
    <cellStyle name="Style2 4 3 2 24" xfId="12588" xr:uid="{00000000-0005-0000-0000-000015A00000}"/>
    <cellStyle name="Style2 4 3 2 25" xfId="12589" xr:uid="{00000000-0005-0000-0000-000016A00000}"/>
    <cellStyle name="Style2 4 3 2 3" xfId="12590" xr:uid="{00000000-0005-0000-0000-000017A00000}"/>
    <cellStyle name="Style2 4 3 2 4" xfId="12591" xr:uid="{00000000-0005-0000-0000-000018A00000}"/>
    <cellStyle name="Style2 4 3 2 5" xfId="12592" xr:uid="{00000000-0005-0000-0000-000019A00000}"/>
    <cellStyle name="Style2 4 3 2 6" xfId="12593" xr:uid="{00000000-0005-0000-0000-00001AA00000}"/>
    <cellStyle name="Style2 4 3 2 7" xfId="12594" xr:uid="{00000000-0005-0000-0000-00001BA00000}"/>
    <cellStyle name="Style2 4 3 2 8" xfId="12595" xr:uid="{00000000-0005-0000-0000-00001CA00000}"/>
    <cellStyle name="Style2 4 3 2 9" xfId="12596" xr:uid="{00000000-0005-0000-0000-00001DA00000}"/>
    <cellStyle name="Style2 4 3 20" xfId="12597" xr:uid="{00000000-0005-0000-0000-00001EA00000}"/>
    <cellStyle name="Style2 4 3 20 10" xfId="12598" xr:uid="{00000000-0005-0000-0000-00001FA00000}"/>
    <cellStyle name="Style2 4 3 20 11" xfId="12599" xr:uid="{00000000-0005-0000-0000-000020A00000}"/>
    <cellStyle name="Style2 4 3 20 12" xfId="12600" xr:uid="{00000000-0005-0000-0000-000021A00000}"/>
    <cellStyle name="Style2 4 3 20 13" xfId="12601" xr:uid="{00000000-0005-0000-0000-000022A00000}"/>
    <cellStyle name="Style2 4 3 20 14" xfId="12602" xr:uid="{00000000-0005-0000-0000-000023A00000}"/>
    <cellStyle name="Style2 4 3 20 15" xfId="12603" xr:uid="{00000000-0005-0000-0000-000024A00000}"/>
    <cellStyle name="Style2 4 3 20 16" xfId="12604" xr:uid="{00000000-0005-0000-0000-000025A00000}"/>
    <cellStyle name="Style2 4 3 20 17" xfId="12605" xr:uid="{00000000-0005-0000-0000-000026A00000}"/>
    <cellStyle name="Style2 4 3 20 18" xfId="12606" xr:uid="{00000000-0005-0000-0000-000027A00000}"/>
    <cellStyle name="Style2 4 3 20 19" xfId="12607" xr:uid="{00000000-0005-0000-0000-000028A00000}"/>
    <cellStyle name="Style2 4 3 20 2" xfId="12608" xr:uid="{00000000-0005-0000-0000-000029A00000}"/>
    <cellStyle name="Style2 4 3 20 20" xfId="12609" xr:uid="{00000000-0005-0000-0000-00002AA00000}"/>
    <cellStyle name="Style2 4 3 20 21" xfId="12610" xr:uid="{00000000-0005-0000-0000-00002BA00000}"/>
    <cellStyle name="Style2 4 3 20 22" xfId="12611" xr:uid="{00000000-0005-0000-0000-00002CA00000}"/>
    <cellStyle name="Style2 4 3 20 23" xfId="12612" xr:uid="{00000000-0005-0000-0000-00002DA00000}"/>
    <cellStyle name="Style2 4 3 20 24" xfId="12613" xr:uid="{00000000-0005-0000-0000-00002EA00000}"/>
    <cellStyle name="Style2 4 3 20 25" xfId="12614" xr:uid="{00000000-0005-0000-0000-00002FA00000}"/>
    <cellStyle name="Style2 4 3 20 3" xfId="12615" xr:uid="{00000000-0005-0000-0000-000030A00000}"/>
    <cellStyle name="Style2 4 3 20 4" xfId="12616" xr:uid="{00000000-0005-0000-0000-000031A00000}"/>
    <cellStyle name="Style2 4 3 20 5" xfId="12617" xr:uid="{00000000-0005-0000-0000-000032A00000}"/>
    <cellStyle name="Style2 4 3 20 6" xfId="12618" xr:uid="{00000000-0005-0000-0000-000033A00000}"/>
    <cellStyle name="Style2 4 3 20 7" xfId="12619" xr:uid="{00000000-0005-0000-0000-000034A00000}"/>
    <cellStyle name="Style2 4 3 20 8" xfId="12620" xr:uid="{00000000-0005-0000-0000-000035A00000}"/>
    <cellStyle name="Style2 4 3 20 9" xfId="12621" xr:uid="{00000000-0005-0000-0000-000036A00000}"/>
    <cellStyle name="Style2 4 3 21" xfId="12622" xr:uid="{00000000-0005-0000-0000-000037A00000}"/>
    <cellStyle name="Style2 4 3 21 10" xfId="12623" xr:uid="{00000000-0005-0000-0000-000038A00000}"/>
    <cellStyle name="Style2 4 3 21 11" xfId="12624" xr:uid="{00000000-0005-0000-0000-000039A00000}"/>
    <cellStyle name="Style2 4 3 21 12" xfId="12625" xr:uid="{00000000-0005-0000-0000-00003AA00000}"/>
    <cellStyle name="Style2 4 3 21 13" xfId="12626" xr:uid="{00000000-0005-0000-0000-00003BA00000}"/>
    <cellStyle name="Style2 4 3 21 14" xfId="12627" xr:uid="{00000000-0005-0000-0000-00003CA00000}"/>
    <cellStyle name="Style2 4 3 21 15" xfId="12628" xr:uid="{00000000-0005-0000-0000-00003DA00000}"/>
    <cellStyle name="Style2 4 3 21 16" xfId="12629" xr:uid="{00000000-0005-0000-0000-00003EA00000}"/>
    <cellStyle name="Style2 4 3 21 17" xfId="12630" xr:uid="{00000000-0005-0000-0000-00003FA00000}"/>
    <cellStyle name="Style2 4 3 21 18" xfId="12631" xr:uid="{00000000-0005-0000-0000-000040A00000}"/>
    <cellStyle name="Style2 4 3 21 19" xfId="12632" xr:uid="{00000000-0005-0000-0000-000041A00000}"/>
    <cellStyle name="Style2 4 3 21 2" xfId="12633" xr:uid="{00000000-0005-0000-0000-000042A00000}"/>
    <cellStyle name="Style2 4 3 21 20" xfId="12634" xr:uid="{00000000-0005-0000-0000-000043A00000}"/>
    <cellStyle name="Style2 4 3 21 21" xfId="12635" xr:uid="{00000000-0005-0000-0000-000044A00000}"/>
    <cellStyle name="Style2 4 3 21 22" xfId="12636" xr:uid="{00000000-0005-0000-0000-000045A00000}"/>
    <cellStyle name="Style2 4 3 21 23" xfId="12637" xr:uid="{00000000-0005-0000-0000-000046A00000}"/>
    <cellStyle name="Style2 4 3 21 24" xfId="12638" xr:uid="{00000000-0005-0000-0000-000047A00000}"/>
    <cellStyle name="Style2 4 3 21 25" xfId="12639" xr:uid="{00000000-0005-0000-0000-000048A00000}"/>
    <cellStyle name="Style2 4 3 21 3" xfId="12640" xr:uid="{00000000-0005-0000-0000-000049A00000}"/>
    <cellStyle name="Style2 4 3 21 4" xfId="12641" xr:uid="{00000000-0005-0000-0000-00004AA00000}"/>
    <cellStyle name="Style2 4 3 21 5" xfId="12642" xr:uid="{00000000-0005-0000-0000-00004BA00000}"/>
    <cellStyle name="Style2 4 3 21 6" xfId="12643" xr:uid="{00000000-0005-0000-0000-00004CA00000}"/>
    <cellStyle name="Style2 4 3 21 7" xfId="12644" xr:uid="{00000000-0005-0000-0000-00004DA00000}"/>
    <cellStyle name="Style2 4 3 21 8" xfId="12645" xr:uid="{00000000-0005-0000-0000-00004EA00000}"/>
    <cellStyle name="Style2 4 3 21 9" xfId="12646" xr:uid="{00000000-0005-0000-0000-00004FA00000}"/>
    <cellStyle name="Style2 4 3 22" xfId="12647" xr:uid="{00000000-0005-0000-0000-000050A00000}"/>
    <cellStyle name="Style2 4 3 22 10" xfId="12648" xr:uid="{00000000-0005-0000-0000-000051A00000}"/>
    <cellStyle name="Style2 4 3 22 11" xfId="12649" xr:uid="{00000000-0005-0000-0000-000052A00000}"/>
    <cellStyle name="Style2 4 3 22 12" xfId="12650" xr:uid="{00000000-0005-0000-0000-000053A00000}"/>
    <cellStyle name="Style2 4 3 22 13" xfId="12651" xr:uid="{00000000-0005-0000-0000-000054A00000}"/>
    <cellStyle name="Style2 4 3 22 14" xfId="12652" xr:uid="{00000000-0005-0000-0000-000055A00000}"/>
    <cellStyle name="Style2 4 3 22 15" xfId="12653" xr:uid="{00000000-0005-0000-0000-000056A00000}"/>
    <cellStyle name="Style2 4 3 22 16" xfId="12654" xr:uid="{00000000-0005-0000-0000-000057A00000}"/>
    <cellStyle name="Style2 4 3 22 17" xfId="12655" xr:uid="{00000000-0005-0000-0000-000058A00000}"/>
    <cellStyle name="Style2 4 3 22 18" xfId="12656" xr:uid="{00000000-0005-0000-0000-000059A00000}"/>
    <cellStyle name="Style2 4 3 22 19" xfId="12657" xr:uid="{00000000-0005-0000-0000-00005AA00000}"/>
    <cellStyle name="Style2 4 3 22 2" xfId="12658" xr:uid="{00000000-0005-0000-0000-00005BA00000}"/>
    <cellStyle name="Style2 4 3 22 20" xfId="12659" xr:uid="{00000000-0005-0000-0000-00005CA00000}"/>
    <cellStyle name="Style2 4 3 22 21" xfId="12660" xr:uid="{00000000-0005-0000-0000-00005DA00000}"/>
    <cellStyle name="Style2 4 3 22 22" xfId="12661" xr:uid="{00000000-0005-0000-0000-00005EA00000}"/>
    <cellStyle name="Style2 4 3 22 23" xfId="12662" xr:uid="{00000000-0005-0000-0000-00005FA00000}"/>
    <cellStyle name="Style2 4 3 22 24" xfId="12663" xr:uid="{00000000-0005-0000-0000-000060A00000}"/>
    <cellStyle name="Style2 4 3 22 25" xfId="12664" xr:uid="{00000000-0005-0000-0000-000061A00000}"/>
    <cellStyle name="Style2 4 3 22 3" xfId="12665" xr:uid="{00000000-0005-0000-0000-000062A00000}"/>
    <cellStyle name="Style2 4 3 22 4" xfId="12666" xr:uid="{00000000-0005-0000-0000-000063A00000}"/>
    <cellStyle name="Style2 4 3 22 5" xfId="12667" xr:uid="{00000000-0005-0000-0000-000064A00000}"/>
    <cellStyle name="Style2 4 3 22 6" xfId="12668" xr:uid="{00000000-0005-0000-0000-000065A00000}"/>
    <cellStyle name="Style2 4 3 22 7" xfId="12669" xr:uid="{00000000-0005-0000-0000-000066A00000}"/>
    <cellStyle name="Style2 4 3 22 8" xfId="12670" xr:uid="{00000000-0005-0000-0000-000067A00000}"/>
    <cellStyle name="Style2 4 3 22 9" xfId="12671" xr:uid="{00000000-0005-0000-0000-000068A00000}"/>
    <cellStyle name="Style2 4 3 23" xfId="12672" xr:uid="{00000000-0005-0000-0000-000069A00000}"/>
    <cellStyle name="Style2 4 3 24" xfId="12673" xr:uid="{00000000-0005-0000-0000-00006AA00000}"/>
    <cellStyle name="Style2 4 3 25" xfId="12674" xr:uid="{00000000-0005-0000-0000-00006BA00000}"/>
    <cellStyle name="Style2 4 3 26" xfId="12675" xr:uid="{00000000-0005-0000-0000-00006CA00000}"/>
    <cellStyle name="Style2 4 3 27" xfId="12676" xr:uid="{00000000-0005-0000-0000-00006DA00000}"/>
    <cellStyle name="Style2 4 3 28" xfId="12677" xr:uid="{00000000-0005-0000-0000-00006EA00000}"/>
    <cellStyle name="Style2 4 3 29" xfId="12678" xr:uid="{00000000-0005-0000-0000-00006FA00000}"/>
    <cellStyle name="Style2 4 3 3" xfId="12679" xr:uid="{00000000-0005-0000-0000-000070A00000}"/>
    <cellStyle name="Style2 4 3 3 10" xfId="12680" xr:uid="{00000000-0005-0000-0000-000071A00000}"/>
    <cellStyle name="Style2 4 3 3 11" xfId="12681" xr:uid="{00000000-0005-0000-0000-000072A00000}"/>
    <cellStyle name="Style2 4 3 3 12" xfId="12682" xr:uid="{00000000-0005-0000-0000-000073A00000}"/>
    <cellStyle name="Style2 4 3 3 13" xfId="12683" xr:uid="{00000000-0005-0000-0000-000074A00000}"/>
    <cellStyle name="Style2 4 3 3 14" xfId="12684" xr:uid="{00000000-0005-0000-0000-000075A00000}"/>
    <cellStyle name="Style2 4 3 3 15" xfId="12685" xr:uid="{00000000-0005-0000-0000-000076A00000}"/>
    <cellStyle name="Style2 4 3 3 16" xfId="12686" xr:uid="{00000000-0005-0000-0000-000077A00000}"/>
    <cellStyle name="Style2 4 3 3 17" xfId="12687" xr:uid="{00000000-0005-0000-0000-000078A00000}"/>
    <cellStyle name="Style2 4 3 3 18" xfId="12688" xr:uid="{00000000-0005-0000-0000-000079A00000}"/>
    <cellStyle name="Style2 4 3 3 19" xfId="12689" xr:uid="{00000000-0005-0000-0000-00007AA00000}"/>
    <cellStyle name="Style2 4 3 3 2" xfId="12690" xr:uid="{00000000-0005-0000-0000-00007BA00000}"/>
    <cellStyle name="Style2 4 3 3 20" xfId="12691" xr:uid="{00000000-0005-0000-0000-00007CA00000}"/>
    <cellStyle name="Style2 4 3 3 21" xfId="12692" xr:uid="{00000000-0005-0000-0000-00007DA00000}"/>
    <cellStyle name="Style2 4 3 3 22" xfId="12693" xr:uid="{00000000-0005-0000-0000-00007EA00000}"/>
    <cellStyle name="Style2 4 3 3 23" xfId="12694" xr:uid="{00000000-0005-0000-0000-00007FA00000}"/>
    <cellStyle name="Style2 4 3 3 24" xfId="12695" xr:uid="{00000000-0005-0000-0000-000080A00000}"/>
    <cellStyle name="Style2 4 3 3 25" xfId="12696" xr:uid="{00000000-0005-0000-0000-000081A00000}"/>
    <cellStyle name="Style2 4 3 3 3" xfId="12697" xr:uid="{00000000-0005-0000-0000-000082A00000}"/>
    <cellStyle name="Style2 4 3 3 4" xfId="12698" xr:uid="{00000000-0005-0000-0000-000083A00000}"/>
    <cellStyle name="Style2 4 3 3 5" xfId="12699" xr:uid="{00000000-0005-0000-0000-000084A00000}"/>
    <cellStyle name="Style2 4 3 3 6" xfId="12700" xr:uid="{00000000-0005-0000-0000-000085A00000}"/>
    <cellStyle name="Style2 4 3 3 7" xfId="12701" xr:uid="{00000000-0005-0000-0000-000086A00000}"/>
    <cellStyle name="Style2 4 3 3 8" xfId="12702" xr:uid="{00000000-0005-0000-0000-000087A00000}"/>
    <cellStyle name="Style2 4 3 3 9" xfId="12703" xr:uid="{00000000-0005-0000-0000-000088A00000}"/>
    <cellStyle name="Style2 4 3 30" xfId="12704" xr:uid="{00000000-0005-0000-0000-000089A00000}"/>
    <cellStyle name="Style2 4 3 31" xfId="12705" xr:uid="{00000000-0005-0000-0000-00008AA00000}"/>
    <cellStyle name="Style2 4 3 32" xfId="12706" xr:uid="{00000000-0005-0000-0000-00008BA00000}"/>
    <cellStyle name="Style2 4 3 33" xfId="12707" xr:uid="{00000000-0005-0000-0000-00008CA00000}"/>
    <cellStyle name="Style2 4 3 34" xfId="12708" xr:uid="{00000000-0005-0000-0000-00008DA00000}"/>
    <cellStyle name="Style2 4 3 35" xfId="12709" xr:uid="{00000000-0005-0000-0000-00008EA00000}"/>
    <cellStyle name="Style2 4 3 36" xfId="12710" xr:uid="{00000000-0005-0000-0000-00008FA00000}"/>
    <cellStyle name="Style2 4 3 37" xfId="12711" xr:uid="{00000000-0005-0000-0000-000090A00000}"/>
    <cellStyle name="Style2 4 3 38" xfId="12712" xr:uid="{00000000-0005-0000-0000-000091A00000}"/>
    <cellStyle name="Style2 4 3 39" xfId="12713" xr:uid="{00000000-0005-0000-0000-000092A00000}"/>
    <cellStyle name="Style2 4 3 4" xfId="12714" xr:uid="{00000000-0005-0000-0000-000093A00000}"/>
    <cellStyle name="Style2 4 3 4 10" xfId="12715" xr:uid="{00000000-0005-0000-0000-000094A00000}"/>
    <cellStyle name="Style2 4 3 4 11" xfId="12716" xr:uid="{00000000-0005-0000-0000-000095A00000}"/>
    <cellStyle name="Style2 4 3 4 12" xfId="12717" xr:uid="{00000000-0005-0000-0000-000096A00000}"/>
    <cellStyle name="Style2 4 3 4 13" xfId="12718" xr:uid="{00000000-0005-0000-0000-000097A00000}"/>
    <cellStyle name="Style2 4 3 4 14" xfId="12719" xr:uid="{00000000-0005-0000-0000-000098A00000}"/>
    <cellStyle name="Style2 4 3 4 15" xfId="12720" xr:uid="{00000000-0005-0000-0000-000099A00000}"/>
    <cellStyle name="Style2 4 3 4 16" xfId="12721" xr:uid="{00000000-0005-0000-0000-00009AA00000}"/>
    <cellStyle name="Style2 4 3 4 17" xfId="12722" xr:uid="{00000000-0005-0000-0000-00009BA00000}"/>
    <cellStyle name="Style2 4 3 4 18" xfId="12723" xr:uid="{00000000-0005-0000-0000-00009CA00000}"/>
    <cellStyle name="Style2 4 3 4 19" xfId="12724" xr:uid="{00000000-0005-0000-0000-00009DA00000}"/>
    <cellStyle name="Style2 4 3 4 2" xfId="12725" xr:uid="{00000000-0005-0000-0000-00009EA00000}"/>
    <cellStyle name="Style2 4 3 4 20" xfId="12726" xr:uid="{00000000-0005-0000-0000-00009FA00000}"/>
    <cellStyle name="Style2 4 3 4 21" xfId="12727" xr:uid="{00000000-0005-0000-0000-0000A0A00000}"/>
    <cellStyle name="Style2 4 3 4 22" xfId="12728" xr:uid="{00000000-0005-0000-0000-0000A1A00000}"/>
    <cellStyle name="Style2 4 3 4 23" xfId="12729" xr:uid="{00000000-0005-0000-0000-0000A2A00000}"/>
    <cellStyle name="Style2 4 3 4 24" xfId="12730" xr:uid="{00000000-0005-0000-0000-0000A3A00000}"/>
    <cellStyle name="Style2 4 3 4 25" xfId="12731" xr:uid="{00000000-0005-0000-0000-0000A4A00000}"/>
    <cellStyle name="Style2 4 3 4 3" xfId="12732" xr:uid="{00000000-0005-0000-0000-0000A5A00000}"/>
    <cellStyle name="Style2 4 3 4 4" xfId="12733" xr:uid="{00000000-0005-0000-0000-0000A6A00000}"/>
    <cellStyle name="Style2 4 3 4 5" xfId="12734" xr:uid="{00000000-0005-0000-0000-0000A7A00000}"/>
    <cellStyle name="Style2 4 3 4 6" xfId="12735" xr:uid="{00000000-0005-0000-0000-0000A8A00000}"/>
    <cellStyle name="Style2 4 3 4 7" xfId="12736" xr:uid="{00000000-0005-0000-0000-0000A9A00000}"/>
    <cellStyle name="Style2 4 3 4 8" xfId="12737" xr:uid="{00000000-0005-0000-0000-0000AAA00000}"/>
    <cellStyle name="Style2 4 3 4 9" xfId="12738" xr:uid="{00000000-0005-0000-0000-0000ABA00000}"/>
    <cellStyle name="Style2 4 3 40" xfId="12739" xr:uid="{00000000-0005-0000-0000-0000ACA00000}"/>
    <cellStyle name="Style2 4 3 41" xfId="12740" xr:uid="{00000000-0005-0000-0000-0000ADA00000}"/>
    <cellStyle name="Style2 4 3 42" xfId="12741" xr:uid="{00000000-0005-0000-0000-0000AEA00000}"/>
    <cellStyle name="Style2 4 3 43" xfId="12742" xr:uid="{00000000-0005-0000-0000-0000AFA00000}"/>
    <cellStyle name="Style2 4 3 44" xfId="12743" xr:uid="{00000000-0005-0000-0000-0000B0A00000}"/>
    <cellStyle name="Style2 4 3 45" xfId="12744" xr:uid="{00000000-0005-0000-0000-0000B1A00000}"/>
    <cellStyle name="Style2 4 3 46" xfId="12745" xr:uid="{00000000-0005-0000-0000-0000B2A00000}"/>
    <cellStyle name="Style2 4 3 5" xfId="12746" xr:uid="{00000000-0005-0000-0000-0000B3A00000}"/>
    <cellStyle name="Style2 4 3 5 10" xfId="12747" xr:uid="{00000000-0005-0000-0000-0000B4A00000}"/>
    <cellStyle name="Style2 4 3 5 11" xfId="12748" xr:uid="{00000000-0005-0000-0000-0000B5A00000}"/>
    <cellStyle name="Style2 4 3 5 12" xfId="12749" xr:uid="{00000000-0005-0000-0000-0000B6A00000}"/>
    <cellStyle name="Style2 4 3 5 13" xfId="12750" xr:uid="{00000000-0005-0000-0000-0000B7A00000}"/>
    <cellStyle name="Style2 4 3 5 14" xfId="12751" xr:uid="{00000000-0005-0000-0000-0000B8A00000}"/>
    <cellStyle name="Style2 4 3 5 15" xfId="12752" xr:uid="{00000000-0005-0000-0000-0000B9A00000}"/>
    <cellStyle name="Style2 4 3 5 16" xfId="12753" xr:uid="{00000000-0005-0000-0000-0000BAA00000}"/>
    <cellStyle name="Style2 4 3 5 17" xfId="12754" xr:uid="{00000000-0005-0000-0000-0000BBA00000}"/>
    <cellStyle name="Style2 4 3 5 18" xfId="12755" xr:uid="{00000000-0005-0000-0000-0000BCA00000}"/>
    <cellStyle name="Style2 4 3 5 19" xfId="12756" xr:uid="{00000000-0005-0000-0000-0000BDA00000}"/>
    <cellStyle name="Style2 4 3 5 2" xfId="12757" xr:uid="{00000000-0005-0000-0000-0000BEA00000}"/>
    <cellStyle name="Style2 4 3 5 20" xfId="12758" xr:uid="{00000000-0005-0000-0000-0000BFA00000}"/>
    <cellStyle name="Style2 4 3 5 21" xfId="12759" xr:uid="{00000000-0005-0000-0000-0000C0A00000}"/>
    <cellStyle name="Style2 4 3 5 22" xfId="12760" xr:uid="{00000000-0005-0000-0000-0000C1A00000}"/>
    <cellStyle name="Style2 4 3 5 23" xfId="12761" xr:uid="{00000000-0005-0000-0000-0000C2A00000}"/>
    <cellStyle name="Style2 4 3 5 24" xfId="12762" xr:uid="{00000000-0005-0000-0000-0000C3A00000}"/>
    <cellStyle name="Style2 4 3 5 25" xfId="12763" xr:uid="{00000000-0005-0000-0000-0000C4A00000}"/>
    <cellStyle name="Style2 4 3 5 3" xfId="12764" xr:uid="{00000000-0005-0000-0000-0000C5A00000}"/>
    <cellStyle name="Style2 4 3 5 4" xfId="12765" xr:uid="{00000000-0005-0000-0000-0000C6A00000}"/>
    <cellStyle name="Style2 4 3 5 5" xfId="12766" xr:uid="{00000000-0005-0000-0000-0000C7A00000}"/>
    <cellStyle name="Style2 4 3 5 6" xfId="12767" xr:uid="{00000000-0005-0000-0000-0000C8A00000}"/>
    <cellStyle name="Style2 4 3 5 7" xfId="12768" xr:uid="{00000000-0005-0000-0000-0000C9A00000}"/>
    <cellStyle name="Style2 4 3 5 8" xfId="12769" xr:uid="{00000000-0005-0000-0000-0000CAA00000}"/>
    <cellStyle name="Style2 4 3 5 9" xfId="12770" xr:uid="{00000000-0005-0000-0000-0000CBA00000}"/>
    <cellStyle name="Style2 4 3 6" xfId="12771" xr:uid="{00000000-0005-0000-0000-0000CCA00000}"/>
    <cellStyle name="Style2 4 3 6 10" xfId="12772" xr:uid="{00000000-0005-0000-0000-0000CDA00000}"/>
    <cellStyle name="Style2 4 3 6 11" xfId="12773" xr:uid="{00000000-0005-0000-0000-0000CEA00000}"/>
    <cellStyle name="Style2 4 3 6 12" xfId="12774" xr:uid="{00000000-0005-0000-0000-0000CFA00000}"/>
    <cellStyle name="Style2 4 3 6 13" xfId="12775" xr:uid="{00000000-0005-0000-0000-0000D0A00000}"/>
    <cellStyle name="Style2 4 3 6 14" xfId="12776" xr:uid="{00000000-0005-0000-0000-0000D1A00000}"/>
    <cellStyle name="Style2 4 3 6 15" xfId="12777" xr:uid="{00000000-0005-0000-0000-0000D2A00000}"/>
    <cellStyle name="Style2 4 3 6 16" xfId="12778" xr:uid="{00000000-0005-0000-0000-0000D3A00000}"/>
    <cellStyle name="Style2 4 3 6 17" xfId="12779" xr:uid="{00000000-0005-0000-0000-0000D4A00000}"/>
    <cellStyle name="Style2 4 3 6 18" xfId="12780" xr:uid="{00000000-0005-0000-0000-0000D5A00000}"/>
    <cellStyle name="Style2 4 3 6 19" xfId="12781" xr:uid="{00000000-0005-0000-0000-0000D6A00000}"/>
    <cellStyle name="Style2 4 3 6 2" xfId="12782" xr:uid="{00000000-0005-0000-0000-0000D7A00000}"/>
    <cellStyle name="Style2 4 3 6 20" xfId="12783" xr:uid="{00000000-0005-0000-0000-0000D8A00000}"/>
    <cellStyle name="Style2 4 3 6 21" xfId="12784" xr:uid="{00000000-0005-0000-0000-0000D9A00000}"/>
    <cellStyle name="Style2 4 3 6 22" xfId="12785" xr:uid="{00000000-0005-0000-0000-0000DAA00000}"/>
    <cellStyle name="Style2 4 3 6 23" xfId="12786" xr:uid="{00000000-0005-0000-0000-0000DBA00000}"/>
    <cellStyle name="Style2 4 3 6 24" xfId="12787" xr:uid="{00000000-0005-0000-0000-0000DCA00000}"/>
    <cellStyle name="Style2 4 3 6 25" xfId="12788" xr:uid="{00000000-0005-0000-0000-0000DDA00000}"/>
    <cellStyle name="Style2 4 3 6 3" xfId="12789" xr:uid="{00000000-0005-0000-0000-0000DEA00000}"/>
    <cellStyle name="Style2 4 3 6 4" xfId="12790" xr:uid="{00000000-0005-0000-0000-0000DFA00000}"/>
    <cellStyle name="Style2 4 3 6 5" xfId="12791" xr:uid="{00000000-0005-0000-0000-0000E0A00000}"/>
    <cellStyle name="Style2 4 3 6 6" xfId="12792" xr:uid="{00000000-0005-0000-0000-0000E1A00000}"/>
    <cellStyle name="Style2 4 3 6 7" xfId="12793" xr:uid="{00000000-0005-0000-0000-0000E2A00000}"/>
    <cellStyle name="Style2 4 3 6 8" xfId="12794" xr:uid="{00000000-0005-0000-0000-0000E3A00000}"/>
    <cellStyle name="Style2 4 3 6 9" xfId="12795" xr:uid="{00000000-0005-0000-0000-0000E4A00000}"/>
    <cellStyle name="Style2 4 3 7" xfId="12796" xr:uid="{00000000-0005-0000-0000-0000E5A00000}"/>
    <cellStyle name="Style2 4 3 7 10" xfId="12797" xr:uid="{00000000-0005-0000-0000-0000E6A00000}"/>
    <cellStyle name="Style2 4 3 7 11" xfId="12798" xr:uid="{00000000-0005-0000-0000-0000E7A00000}"/>
    <cellStyle name="Style2 4 3 7 12" xfId="12799" xr:uid="{00000000-0005-0000-0000-0000E8A00000}"/>
    <cellStyle name="Style2 4 3 7 13" xfId="12800" xr:uid="{00000000-0005-0000-0000-0000E9A00000}"/>
    <cellStyle name="Style2 4 3 7 14" xfId="12801" xr:uid="{00000000-0005-0000-0000-0000EAA00000}"/>
    <cellStyle name="Style2 4 3 7 15" xfId="12802" xr:uid="{00000000-0005-0000-0000-0000EBA00000}"/>
    <cellStyle name="Style2 4 3 7 16" xfId="12803" xr:uid="{00000000-0005-0000-0000-0000ECA00000}"/>
    <cellStyle name="Style2 4 3 7 17" xfId="12804" xr:uid="{00000000-0005-0000-0000-0000EDA00000}"/>
    <cellStyle name="Style2 4 3 7 18" xfId="12805" xr:uid="{00000000-0005-0000-0000-0000EEA00000}"/>
    <cellStyle name="Style2 4 3 7 19" xfId="12806" xr:uid="{00000000-0005-0000-0000-0000EFA00000}"/>
    <cellStyle name="Style2 4 3 7 2" xfId="12807" xr:uid="{00000000-0005-0000-0000-0000F0A00000}"/>
    <cellStyle name="Style2 4 3 7 20" xfId="12808" xr:uid="{00000000-0005-0000-0000-0000F1A00000}"/>
    <cellStyle name="Style2 4 3 7 21" xfId="12809" xr:uid="{00000000-0005-0000-0000-0000F2A00000}"/>
    <cellStyle name="Style2 4 3 7 22" xfId="12810" xr:uid="{00000000-0005-0000-0000-0000F3A00000}"/>
    <cellStyle name="Style2 4 3 7 23" xfId="12811" xr:uid="{00000000-0005-0000-0000-0000F4A00000}"/>
    <cellStyle name="Style2 4 3 7 24" xfId="12812" xr:uid="{00000000-0005-0000-0000-0000F5A00000}"/>
    <cellStyle name="Style2 4 3 7 25" xfId="12813" xr:uid="{00000000-0005-0000-0000-0000F6A00000}"/>
    <cellStyle name="Style2 4 3 7 3" xfId="12814" xr:uid="{00000000-0005-0000-0000-0000F7A00000}"/>
    <cellStyle name="Style2 4 3 7 4" xfId="12815" xr:uid="{00000000-0005-0000-0000-0000F8A00000}"/>
    <cellStyle name="Style2 4 3 7 5" xfId="12816" xr:uid="{00000000-0005-0000-0000-0000F9A00000}"/>
    <cellStyle name="Style2 4 3 7 6" xfId="12817" xr:uid="{00000000-0005-0000-0000-0000FAA00000}"/>
    <cellStyle name="Style2 4 3 7 7" xfId="12818" xr:uid="{00000000-0005-0000-0000-0000FBA00000}"/>
    <cellStyle name="Style2 4 3 7 8" xfId="12819" xr:uid="{00000000-0005-0000-0000-0000FCA00000}"/>
    <cellStyle name="Style2 4 3 7 9" xfId="12820" xr:uid="{00000000-0005-0000-0000-0000FDA00000}"/>
    <cellStyle name="Style2 4 3 8" xfId="12821" xr:uid="{00000000-0005-0000-0000-0000FEA00000}"/>
    <cellStyle name="Style2 4 3 8 10" xfId="12822" xr:uid="{00000000-0005-0000-0000-0000FFA00000}"/>
    <cellStyle name="Style2 4 3 8 11" xfId="12823" xr:uid="{00000000-0005-0000-0000-000000A10000}"/>
    <cellStyle name="Style2 4 3 8 12" xfId="12824" xr:uid="{00000000-0005-0000-0000-000001A10000}"/>
    <cellStyle name="Style2 4 3 8 13" xfId="12825" xr:uid="{00000000-0005-0000-0000-000002A10000}"/>
    <cellStyle name="Style2 4 3 8 14" xfId="12826" xr:uid="{00000000-0005-0000-0000-000003A10000}"/>
    <cellStyle name="Style2 4 3 8 15" xfId="12827" xr:uid="{00000000-0005-0000-0000-000004A10000}"/>
    <cellStyle name="Style2 4 3 8 16" xfId="12828" xr:uid="{00000000-0005-0000-0000-000005A10000}"/>
    <cellStyle name="Style2 4 3 8 17" xfId="12829" xr:uid="{00000000-0005-0000-0000-000006A10000}"/>
    <cellStyle name="Style2 4 3 8 18" xfId="12830" xr:uid="{00000000-0005-0000-0000-000007A10000}"/>
    <cellStyle name="Style2 4 3 8 19" xfId="12831" xr:uid="{00000000-0005-0000-0000-000008A10000}"/>
    <cellStyle name="Style2 4 3 8 2" xfId="12832" xr:uid="{00000000-0005-0000-0000-000009A10000}"/>
    <cellStyle name="Style2 4 3 8 20" xfId="12833" xr:uid="{00000000-0005-0000-0000-00000AA10000}"/>
    <cellStyle name="Style2 4 3 8 21" xfId="12834" xr:uid="{00000000-0005-0000-0000-00000BA10000}"/>
    <cellStyle name="Style2 4 3 8 22" xfId="12835" xr:uid="{00000000-0005-0000-0000-00000CA10000}"/>
    <cellStyle name="Style2 4 3 8 23" xfId="12836" xr:uid="{00000000-0005-0000-0000-00000DA10000}"/>
    <cellStyle name="Style2 4 3 8 24" xfId="12837" xr:uid="{00000000-0005-0000-0000-00000EA10000}"/>
    <cellStyle name="Style2 4 3 8 25" xfId="12838" xr:uid="{00000000-0005-0000-0000-00000FA10000}"/>
    <cellStyle name="Style2 4 3 8 3" xfId="12839" xr:uid="{00000000-0005-0000-0000-000010A10000}"/>
    <cellStyle name="Style2 4 3 8 4" xfId="12840" xr:uid="{00000000-0005-0000-0000-000011A10000}"/>
    <cellStyle name="Style2 4 3 8 5" xfId="12841" xr:uid="{00000000-0005-0000-0000-000012A10000}"/>
    <cellStyle name="Style2 4 3 8 6" xfId="12842" xr:uid="{00000000-0005-0000-0000-000013A10000}"/>
    <cellStyle name="Style2 4 3 8 7" xfId="12843" xr:uid="{00000000-0005-0000-0000-000014A10000}"/>
    <cellStyle name="Style2 4 3 8 8" xfId="12844" xr:uid="{00000000-0005-0000-0000-000015A10000}"/>
    <cellStyle name="Style2 4 3 8 9" xfId="12845" xr:uid="{00000000-0005-0000-0000-000016A10000}"/>
    <cellStyle name="Style2 4 3 9" xfId="12846" xr:uid="{00000000-0005-0000-0000-000017A10000}"/>
    <cellStyle name="Style2 4 3 9 10" xfId="12847" xr:uid="{00000000-0005-0000-0000-000018A10000}"/>
    <cellStyle name="Style2 4 3 9 11" xfId="12848" xr:uid="{00000000-0005-0000-0000-000019A10000}"/>
    <cellStyle name="Style2 4 3 9 12" xfId="12849" xr:uid="{00000000-0005-0000-0000-00001AA10000}"/>
    <cellStyle name="Style2 4 3 9 13" xfId="12850" xr:uid="{00000000-0005-0000-0000-00001BA10000}"/>
    <cellStyle name="Style2 4 3 9 14" xfId="12851" xr:uid="{00000000-0005-0000-0000-00001CA10000}"/>
    <cellStyle name="Style2 4 3 9 15" xfId="12852" xr:uid="{00000000-0005-0000-0000-00001DA10000}"/>
    <cellStyle name="Style2 4 3 9 16" xfId="12853" xr:uid="{00000000-0005-0000-0000-00001EA10000}"/>
    <cellStyle name="Style2 4 3 9 17" xfId="12854" xr:uid="{00000000-0005-0000-0000-00001FA10000}"/>
    <cellStyle name="Style2 4 3 9 18" xfId="12855" xr:uid="{00000000-0005-0000-0000-000020A10000}"/>
    <cellStyle name="Style2 4 3 9 19" xfId="12856" xr:uid="{00000000-0005-0000-0000-000021A10000}"/>
    <cellStyle name="Style2 4 3 9 2" xfId="12857" xr:uid="{00000000-0005-0000-0000-000022A10000}"/>
    <cellStyle name="Style2 4 3 9 20" xfId="12858" xr:uid="{00000000-0005-0000-0000-000023A10000}"/>
    <cellStyle name="Style2 4 3 9 21" xfId="12859" xr:uid="{00000000-0005-0000-0000-000024A10000}"/>
    <cellStyle name="Style2 4 3 9 22" xfId="12860" xr:uid="{00000000-0005-0000-0000-000025A10000}"/>
    <cellStyle name="Style2 4 3 9 23" xfId="12861" xr:uid="{00000000-0005-0000-0000-000026A10000}"/>
    <cellStyle name="Style2 4 3 9 24" xfId="12862" xr:uid="{00000000-0005-0000-0000-000027A10000}"/>
    <cellStyle name="Style2 4 3 9 25" xfId="12863" xr:uid="{00000000-0005-0000-0000-000028A10000}"/>
    <cellStyle name="Style2 4 3 9 3" xfId="12864" xr:uid="{00000000-0005-0000-0000-000029A10000}"/>
    <cellStyle name="Style2 4 3 9 4" xfId="12865" xr:uid="{00000000-0005-0000-0000-00002AA10000}"/>
    <cellStyle name="Style2 4 3 9 5" xfId="12866" xr:uid="{00000000-0005-0000-0000-00002BA10000}"/>
    <cellStyle name="Style2 4 3 9 6" xfId="12867" xr:uid="{00000000-0005-0000-0000-00002CA10000}"/>
    <cellStyle name="Style2 4 3 9 7" xfId="12868" xr:uid="{00000000-0005-0000-0000-00002DA10000}"/>
    <cellStyle name="Style2 4 3 9 8" xfId="12869" xr:uid="{00000000-0005-0000-0000-00002EA10000}"/>
    <cellStyle name="Style2 4 3 9 9" xfId="12870" xr:uid="{00000000-0005-0000-0000-00002FA10000}"/>
    <cellStyle name="Style2 4 30" xfId="12871" xr:uid="{00000000-0005-0000-0000-000030A10000}"/>
    <cellStyle name="Style2 4 31" xfId="12872" xr:uid="{00000000-0005-0000-0000-000031A10000}"/>
    <cellStyle name="Style2 4 32" xfId="12873" xr:uid="{00000000-0005-0000-0000-000032A10000}"/>
    <cellStyle name="Style2 4 33" xfId="12874" xr:uid="{00000000-0005-0000-0000-000033A10000}"/>
    <cellStyle name="Style2 4 34" xfId="12875" xr:uid="{00000000-0005-0000-0000-000034A10000}"/>
    <cellStyle name="Style2 4 35" xfId="12876" xr:uid="{00000000-0005-0000-0000-000035A10000}"/>
    <cellStyle name="Style2 4 36" xfId="12877" xr:uid="{00000000-0005-0000-0000-000036A10000}"/>
    <cellStyle name="Style2 4 37" xfId="12878" xr:uid="{00000000-0005-0000-0000-000037A10000}"/>
    <cellStyle name="Style2 4 38" xfId="12879" xr:uid="{00000000-0005-0000-0000-000038A10000}"/>
    <cellStyle name="Style2 4 39" xfId="12880" xr:uid="{00000000-0005-0000-0000-000039A10000}"/>
    <cellStyle name="Style2 4 4" xfId="12881" xr:uid="{00000000-0005-0000-0000-00003AA10000}"/>
    <cellStyle name="Style2 4 4 10" xfId="12882" xr:uid="{00000000-0005-0000-0000-00003BA10000}"/>
    <cellStyle name="Style2 4 4 11" xfId="12883" xr:uid="{00000000-0005-0000-0000-00003CA10000}"/>
    <cellStyle name="Style2 4 4 12" xfId="12884" xr:uid="{00000000-0005-0000-0000-00003DA10000}"/>
    <cellStyle name="Style2 4 4 13" xfId="12885" xr:uid="{00000000-0005-0000-0000-00003EA10000}"/>
    <cellStyle name="Style2 4 4 14" xfId="12886" xr:uid="{00000000-0005-0000-0000-00003FA10000}"/>
    <cellStyle name="Style2 4 4 15" xfId="12887" xr:uid="{00000000-0005-0000-0000-000040A10000}"/>
    <cellStyle name="Style2 4 4 16" xfId="12888" xr:uid="{00000000-0005-0000-0000-000041A10000}"/>
    <cellStyle name="Style2 4 4 17" xfId="12889" xr:uid="{00000000-0005-0000-0000-000042A10000}"/>
    <cellStyle name="Style2 4 4 18" xfId="12890" xr:uid="{00000000-0005-0000-0000-000043A10000}"/>
    <cellStyle name="Style2 4 4 19" xfId="12891" xr:uid="{00000000-0005-0000-0000-000044A10000}"/>
    <cellStyle name="Style2 4 4 2" xfId="12892" xr:uid="{00000000-0005-0000-0000-000045A10000}"/>
    <cellStyle name="Style2 4 4 20" xfId="12893" xr:uid="{00000000-0005-0000-0000-000046A10000}"/>
    <cellStyle name="Style2 4 4 21" xfId="12894" xr:uid="{00000000-0005-0000-0000-000047A10000}"/>
    <cellStyle name="Style2 4 4 22" xfId="12895" xr:uid="{00000000-0005-0000-0000-000048A10000}"/>
    <cellStyle name="Style2 4 4 23" xfId="12896" xr:uid="{00000000-0005-0000-0000-000049A10000}"/>
    <cellStyle name="Style2 4 4 24" xfId="12897" xr:uid="{00000000-0005-0000-0000-00004AA10000}"/>
    <cellStyle name="Style2 4 4 25" xfId="12898" xr:uid="{00000000-0005-0000-0000-00004BA10000}"/>
    <cellStyle name="Style2 4 4 3" xfId="12899" xr:uid="{00000000-0005-0000-0000-00004CA10000}"/>
    <cellStyle name="Style2 4 4 4" xfId="12900" xr:uid="{00000000-0005-0000-0000-00004DA10000}"/>
    <cellStyle name="Style2 4 4 5" xfId="12901" xr:uid="{00000000-0005-0000-0000-00004EA10000}"/>
    <cellStyle name="Style2 4 4 6" xfId="12902" xr:uid="{00000000-0005-0000-0000-00004FA10000}"/>
    <cellStyle name="Style2 4 4 7" xfId="12903" xr:uid="{00000000-0005-0000-0000-000050A10000}"/>
    <cellStyle name="Style2 4 4 8" xfId="12904" xr:uid="{00000000-0005-0000-0000-000051A10000}"/>
    <cellStyle name="Style2 4 4 9" xfId="12905" xr:uid="{00000000-0005-0000-0000-000052A10000}"/>
    <cellStyle name="Style2 4 40" xfId="12906" xr:uid="{00000000-0005-0000-0000-000053A10000}"/>
    <cellStyle name="Style2 4 41" xfId="12907" xr:uid="{00000000-0005-0000-0000-000054A10000}"/>
    <cellStyle name="Style2 4 42" xfId="12908" xr:uid="{00000000-0005-0000-0000-000055A10000}"/>
    <cellStyle name="Style2 4 43" xfId="12909" xr:uid="{00000000-0005-0000-0000-000056A10000}"/>
    <cellStyle name="Style2 4 44" xfId="12910" xr:uid="{00000000-0005-0000-0000-000057A10000}"/>
    <cellStyle name="Style2 4 45" xfId="12911" xr:uid="{00000000-0005-0000-0000-000058A10000}"/>
    <cellStyle name="Style2 4 46" xfId="12912" xr:uid="{00000000-0005-0000-0000-000059A10000}"/>
    <cellStyle name="Style2 4 47" xfId="12913" xr:uid="{00000000-0005-0000-0000-00005AA10000}"/>
    <cellStyle name="Style2 4 48" xfId="12914" xr:uid="{00000000-0005-0000-0000-00005BA10000}"/>
    <cellStyle name="Style2 4 49" xfId="12915" xr:uid="{00000000-0005-0000-0000-00005CA10000}"/>
    <cellStyle name="Style2 4 5" xfId="12916" xr:uid="{00000000-0005-0000-0000-00005DA10000}"/>
    <cellStyle name="Style2 4 5 10" xfId="12917" xr:uid="{00000000-0005-0000-0000-00005EA10000}"/>
    <cellStyle name="Style2 4 5 11" xfId="12918" xr:uid="{00000000-0005-0000-0000-00005FA10000}"/>
    <cellStyle name="Style2 4 5 12" xfId="12919" xr:uid="{00000000-0005-0000-0000-000060A10000}"/>
    <cellStyle name="Style2 4 5 13" xfId="12920" xr:uid="{00000000-0005-0000-0000-000061A10000}"/>
    <cellStyle name="Style2 4 5 14" xfId="12921" xr:uid="{00000000-0005-0000-0000-000062A10000}"/>
    <cellStyle name="Style2 4 5 15" xfId="12922" xr:uid="{00000000-0005-0000-0000-000063A10000}"/>
    <cellStyle name="Style2 4 5 16" xfId="12923" xr:uid="{00000000-0005-0000-0000-000064A10000}"/>
    <cellStyle name="Style2 4 5 17" xfId="12924" xr:uid="{00000000-0005-0000-0000-000065A10000}"/>
    <cellStyle name="Style2 4 5 18" xfId="12925" xr:uid="{00000000-0005-0000-0000-000066A10000}"/>
    <cellStyle name="Style2 4 5 19" xfId="12926" xr:uid="{00000000-0005-0000-0000-000067A10000}"/>
    <cellStyle name="Style2 4 5 2" xfId="12927" xr:uid="{00000000-0005-0000-0000-000068A10000}"/>
    <cellStyle name="Style2 4 5 20" xfId="12928" xr:uid="{00000000-0005-0000-0000-000069A10000}"/>
    <cellStyle name="Style2 4 5 21" xfId="12929" xr:uid="{00000000-0005-0000-0000-00006AA10000}"/>
    <cellStyle name="Style2 4 5 22" xfId="12930" xr:uid="{00000000-0005-0000-0000-00006BA10000}"/>
    <cellStyle name="Style2 4 5 23" xfId="12931" xr:uid="{00000000-0005-0000-0000-00006CA10000}"/>
    <cellStyle name="Style2 4 5 24" xfId="12932" xr:uid="{00000000-0005-0000-0000-00006DA10000}"/>
    <cellStyle name="Style2 4 5 25" xfId="12933" xr:uid="{00000000-0005-0000-0000-00006EA10000}"/>
    <cellStyle name="Style2 4 5 3" xfId="12934" xr:uid="{00000000-0005-0000-0000-00006FA10000}"/>
    <cellStyle name="Style2 4 5 4" xfId="12935" xr:uid="{00000000-0005-0000-0000-000070A10000}"/>
    <cellStyle name="Style2 4 5 5" xfId="12936" xr:uid="{00000000-0005-0000-0000-000071A10000}"/>
    <cellStyle name="Style2 4 5 6" xfId="12937" xr:uid="{00000000-0005-0000-0000-000072A10000}"/>
    <cellStyle name="Style2 4 5 7" xfId="12938" xr:uid="{00000000-0005-0000-0000-000073A10000}"/>
    <cellStyle name="Style2 4 5 8" xfId="12939" xr:uid="{00000000-0005-0000-0000-000074A10000}"/>
    <cellStyle name="Style2 4 5 9" xfId="12940" xr:uid="{00000000-0005-0000-0000-000075A10000}"/>
    <cellStyle name="Style2 4 50" xfId="12941" xr:uid="{00000000-0005-0000-0000-000076A10000}"/>
    <cellStyle name="Style2 4 51" xfId="12942" xr:uid="{00000000-0005-0000-0000-000077A10000}"/>
    <cellStyle name="Style2 4 52" xfId="12943" xr:uid="{00000000-0005-0000-0000-000078A10000}"/>
    <cellStyle name="Style2 4 53" xfId="12944" xr:uid="{00000000-0005-0000-0000-000079A10000}"/>
    <cellStyle name="Style2 4 53 2" xfId="16251" xr:uid="{00000000-0005-0000-0000-00007AA10000}"/>
    <cellStyle name="Style2 4 53 2 2" xfId="16288" xr:uid="{00000000-0005-0000-0000-00007BA10000}"/>
    <cellStyle name="Style2 4 53 3" xfId="16267" xr:uid="{00000000-0005-0000-0000-00007CA10000}"/>
    <cellStyle name="Style2 4 6" xfId="12945" xr:uid="{00000000-0005-0000-0000-00007DA10000}"/>
    <cellStyle name="Style2 4 6 10" xfId="12946" xr:uid="{00000000-0005-0000-0000-00007EA10000}"/>
    <cellStyle name="Style2 4 6 11" xfId="12947" xr:uid="{00000000-0005-0000-0000-00007FA10000}"/>
    <cellStyle name="Style2 4 6 12" xfId="12948" xr:uid="{00000000-0005-0000-0000-000080A10000}"/>
    <cellStyle name="Style2 4 6 13" xfId="12949" xr:uid="{00000000-0005-0000-0000-000081A10000}"/>
    <cellStyle name="Style2 4 6 14" xfId="12950" xr:uid="{00000000-0005-0000-0000-000082A10000}"/>
    <cellStyle name="Style2 4 6 15" xfId="12951" xr:uid="{00000000-0005-0000-0000-000083A10000}"/>
    <cellStyle name="Style2 4 6 16" xfId="12952" xr:uid="{00000000-0005-0000-0000-000084A10000}"/>
    <cellStyle name="Style2 4 6 17" xfId="12953" xr:uid="{00000000-0005-0000-0000-000085A10000}"/>
    <cellStyle name="Style2 4 6 18" xfId="12954" xr:uid="{00000000-0005-0000-0000-000086A10000}"/>
    <cellStyle name="Style2 4 6 19" xfId="12955" xr:uid="{00000000-0005-0000-0000-000087A10000}"/>
    <cellStyle name="Style2 4 6 2" xfId="12956" xr:uid="{00000000-0005-0000-0000-000088A10000}"/>
    <cellStyle name="Style2 4 6 20" xfId="12957" xr:uid="{00000000-0005-0000-0000-000089A10000}"/>
    <cellStyle name="Style2 4 6 21" xfId="12958" xr:uid="{00000000-0005-0000-0000-00008AA10000}"/>
    <cellStyle name="Style2 4 6 22" xfId="12959" xr:uid="{00000000-0005-0000-0000-00008BA10000}"/>
    <cellStyle name="Style2 4 6 23" xfId="12960" xr:uid="{00000000-0005-0000-0000-00008CA10000}"/>
    <cellStyle name="Style2 4 6 24" xfId="12961" xr:uid="{00000000-0005-0000-0000-00008DA10000}"/>
    <cellStyle name="Style2 4 6 25" xfId="12962" xr:uid="{00000000-0005-0000-0000-00008EA10000}"/>
    <cellStyle name="Style2 4 6 3" xfId="12963" xr:uid="{00000000-0005-0000-0000-00008FA10000}"/>
    <cellStyle name="Style2 4 6 4" xfId="12964" xr:uid="{00000000-0005-0000-0000-000090A10000}"/>
    <cellStyle name="Style2 4 6 5" xfId="12965" xr:uid="{00000000-0005-0000-0000-000091A10000}"/>
    <cellStyle name="Style2 4 6 6" xfId="12966" xr:uid="{00000000-0005-0000-0000-000092A10000}"/>
    <cellStyle name="Style2 4 6 7" xfId="12967" xr:uid="{00000000-0005-0000-0000-000093A10000}"/>
    <cellStyle name="Style2 4 6 8" xfId="12968" xr:uid="{00000000-0005-0000-0000-000094A10000}"/>
    <cellStyle name="Style2 4 6 9" xfId="12969" xr:uid="{00000000-0005-0000-0000-000095A10000}"/>
    <cellStyle name="Style2 4 7" xfId="12970" xr:uid="{00000000-0005-0000-0000-000096A10000}"/>
    <cellStyle name="Style2 4 7 10" xfId="12971" xr:uid="{00000000-0005-0000-0000-000097A10000}"/>
    <cellStyle name="Style2 4 7 11" xfId="12972" xr:uid="{00000000-0005-0000-0000-000098A10000}"/>
    <cellStyle name="Style2 4 7 12" xfId="12973" xr:uid="{00000000-0005-0000-0000-000099A10000}"/>
    <cellStyle name="Style2 4 7 13" xfId="12974" xr:uid="{00000000-0005-0000-0000-00009AA10000}"/>
    <cellStyle name="Style2 4 7 14" xfId="12975" xr:uid="{00000000-0005-0000-0000-00009BA10000}"/>
    <cellStyle name="Style2 4 7 15" xfId="12976" xr:uid="{00000000-0005-0000-0000-00009CA10000}"/>
    <cellStyle name="Style2 4 7 16" xfId="12977" xr:uid="{00000000-0005-0000-0000-00009DA10000}"/>
    <cellStyle name="Style2 4 7 17" xfId="12978" xr:uid="{00000000-0005-0000-0000-00009EA10000}"/>
    <cellStyle name="Style2 4 7 18" xfId="12979" xr:uid="{00000000-0005-0000-0000-00009FA10000}"/>
    <cellStyle name="Style2 4 7 19" xfId="12980" xr:uid="{00000000-0005-0000-0000-0000A0A10000}"/>
    <cellStyle name="Style2 4 7 2" xfId="12981" xr:uid="{00000000-0005-0000-0000-0000A1A10000}"/>
    <cellStyle name="Style2 4 7 20" xfId="12982" xr:uid="{00000000-0005-0000-0000-0000A2A10000}"/>
    <cellStyle name="Style2 4 7 21" xfId="12983" xr:uid="{00000000-0005-0000-0000-0000A3A10000}"/>
    <cellStyle name="Style2 4 7 22" xfId="12984" xr:uid="{00000000-0005-0000-0000-0000A4A10000}"/>
    <cellStyle name="Style2 4 7 23" xfId="12985" xr:uid="{00000000-0005-0000-0000-0000A5A10000}"/>
    <cellStyle name="Style2 4 7 24" xfId="12986" xr:uid="{00000000-0005-0000-0000-0000A6A10000}"/>
    <cellStyle name="Style2 4 7 25" xfId="12987" xr:uid="{00000000-0005-0000-0000-0000A7A10000}"/>
    <cellStyle name="Style2 4 7 26" xfId="16374" xr:uid="{00000000-0005-0000-0000-0000A8A10000}"/>
    <cellStyle name="Style2 4 7 26 2" xfId="20425" xr:uid="{00000000-0005-0000-0000-0000A9A10000}"/>
    <cellStyle name="Style2 4 7 3" xfId="12988" xr:uid="{00000000-0005-0000-0000-0000AAA10000}"/>
    <cellStyle name="Style2 4 7 4" xfId="12989" xr:uid="{00000000-0005-0000-0000-0000ABA10000}"/>
    <cellStyle name="Style2 4 7 5" xfId="12990" xr:uid="{00000000-0005-0000-0000-0000ACA10000}"/>
    <cellStyle name="Style2 4 7 6" xfId="12991" xr:uid="{00000000-0005-0000-0000-0000ADA10000}"/>
    <cellStyle name="Style2 4 7 7" xfId="12992" xr:uid="{00000000-0005-0000-0000-0000AEA10000}"/>
    <cellStyle name="Style2 4 7 8" xfId="12993" xr:uid="{00000000-0005-0000-0000-0000AFA10000}"/>
    <cellStyle name="Style2 4 7 9" xfId="12994" xr:uid="{00000000-0005-0000-0000-0000B0A10000}"/>
    <cellStyle name="Style2 4 8" xfId="12995" xr:uid="{00000000-0005-0000-0000-0000B1A10000}"/>
    <cellStyle name="Style2 4 8 10" xfId="12996" xr:uid="{00000000-0005-0000-0000-0000B2A10000}"/>
    <cellStyle name="Style2 4 8 11" xfId="12997" xr:uid="{00000000-0005-0000-0000-0000B3A10000}"/>
    <cellStyle name="Style2 4 8 12" xfId="12998" xr:uid="{00000000-0005-0000-0000-0000B4A10000}"/>
    <cellStyle name="Style2 4 8 13" xfId="12999" xr:uid="{00000000-0005-0000-0000-0000B5A10000}"/>
    <cellStyle name="Style2 4 8 14" xfId="13000" xr:uid="{00000000-0005-0000-0000-0000B6A10000}"/>
    <cellStyle name="Style2 4 8 15" xfId="13001" xr:uid="{00000000-0005-0000-0000-0000B7A10000}"/>
    <cellStyle name="Style2 4 8 16" xfId="13002" xr:uid="{00000000-0005-0000-0000-0000B8A10000}"/>
    <cellStyle name="Style2 4 8 17" xfId="13003" xr:uid="{00000000-0005-0000-0000-0000B9A10000}"/>
    <cellStyle name="Style2 4 8 18" xfId="13004" xr:uid="{00000000-0005-0000-0000-0000BAA10000}"/>
    <cellStyle name="Style2 4 8 19" xfId="13005" xr:uid="{00000000-0005-0000-0000-0000BBA10000}"/>
    <cellStyle name="Style2 4 8 2" xfId="13006" xr:uid="{00000000-0005-0000-0000-0000BCA10000}"/>
    <cellStyle name="Style2 4 8 20" xfId="13007" xr:uid="{00000000-0005-0000-0000-0000BDA10000}"/>
    <cellStyle name="Style2 4 8 21" xfId="13008" xr:uid="{00000000-0005-0000-0000-0000BEA10000}"/>
    <cellStyle name="Style2 4 8 22" xfId="13009" xr:uid="{00000000-0005-0000-0000-0000BFA10000}"/>
    <cellStyle name="Style2 4 8 23" xfId="13010" xr:uid="{00000000-0005-0000-0000-0000C0A10000}"/>
    <cellStyle name="Style2 4 8 24" xfId="13011" xr:uid="{00000000-0005-0000-0000-0000C1A10000}"/>
    <cellStyle name="Style2 4 8 25" xfId="13012" xr:uid="{00000000-0005-0000-0000-0000C2A10000}"/>
    <cellStyle name="Style2 4 8 3" xfId="13013" xr:uid="{00000000-0005-0000-0000-0000C3A10000}"/>
    <cellStyle name="Style2 4 8 4" xfId="13014" xr:uid="{00000000-0005-0000-0000-0000C4A10000}"/>
    <cellStyle name="Style2 4 8 5" xfId="13015" xr:uid="{00000000-0005-0000-0000-0000C5A10000}"/>
    <cellStyle name="Style2 4 8 6" xfId="13016" xr:uid="{00000000-0005-0000-0000-0000C6A10000}"/>
    <cellStyle name="Style2 4 8 7" xfId="13017" xr:uid="{00000000-0005-0000-0000-0000C7A10000}"/>
    <cellStyle name="Style2 4 8 8" xfId="13018" xr:uid="{00000000-0005-0000-0000-0000C8A10000}"/>
    <cellStyle name="Style2 4 8 9" xfId="13019" xr:uid="{00000000-0005-0000-0000-0000C9A10000}"/>
    <cellStyle name="Style2 4 9" xfId="13020" xr:uid="{00000000-0005-0000-0000-0000CAA10000}"/>
    <cellStyle name="Style2 4 9 10" xfId="13021" xr:uid="{00000000-0005-0000-0000-0000CBA10000}"/>
    <cellStyle name="Style2 4 9 11" xfId="13022" xr:uid="{00000000-0005-0000-0000-0000CCA10000}"/>
    <cellStyle name="Style2 4 9 12" xfId="13023" xr:uid="{00000000-0005-0000-0000-0000CDA10000}"/>
    <cellStyle name="Style2 4 9 13" xfId="13024" xr:uid="{00000000-0005-0000-0000-0000CEA10000}"/>
    <cellStyle name="Style2 4 9 14" xfId="13025" xr:uid="{00000000-0005-0000-0000-0000CFA10000}"/>
    <cellStyle name="Style2 4 9 15" xfId="13026" xr:uid="{00000000-0005-0000-0000-0000D0A10000}"/>
    <cellStyle name="Style2 4 9 16" xfId="13027" xr:uid="{00000000-0005-0000-0000-0000D1A10000}"/>
    <cellStyle name="Style2 4 9 17" xfId="13028" xr:uid="{00000000-0005-0000-0000-0000D2A10000}"/>
    <cellStyle name="Style2 4 9 18" xfId="13029" xr:uid="{00000000-0005-0000-0000-0000D3A10000}"/>
    <cellStyle name="Style2 4 9 19" xfId="13030" xr:uid="{00000000-0005-0000-0000-0000D4A10000}"/>
    <cellStyle name="Style2 4 9 2" xfId="13031" xr:uid="{00000000-0005-0000-0000-0000D5A10000}"/>
    <cellStyle name="Style2 4 9 20" xfId="13032" xr:uid="{00000000-0005-0000-0000-0000D6A10000}"/>
    <cellStyle name="Style2 4 9 21" xfId="13033" xr:uid="{00000000-0005-0000-0000-0000D7A10000}"/>
    <cellStyle name="Style2 4 9 22" xfId="13034" xr:uid="{00000000-0005-0000-0000-0000D8A10000}"/>
    <cellStyle name="Style2 4 9 23" xfId="13035" xr:uid="{00000000-0005-0000-0000-0000D9A10000}"/>
    <cellStyle name="Style2 4 9 24" xfId="13036" xr:uid="{00000000-0005-0000-0000-0000DAA10000}"/>
    <cellStyle name="Style2 4 9 25" xfId="13037" xr:uid="{00000000-0005-0000-0000-0000DBA10000}"/>
    <cellStyle name="Style2 4 9 3" xfId="13038" xr:uid="{00000000-0005-0000-0000-0000DCA10000}"/>
    <cellStyle name="Style2 4 9 4" xfId="13039" xr:uid="{00000000-0005-0000-0000-0000DDA10000}"/>
    <cellStyle name="Style2 4 9 5" xfId="13040" xr:uid="{00000000-0005-0000-0000-0000DEA10000}"/>
    <cellStyle name="Style2 4 9 6" xfId="13041" xr:uid="{00000000-0005-0000-0000-0000DFA10000}"/>
    <cellStyle name="Style2 4 9 7" xfId="13042" xr:uid="{00000000-0005-0000-0000-0000E0A10000}"/>
    <cellStyle name="Style2 4 9 8" xfId="13043" xr:uid="{00000000-0005-0000-0000-0000E1A10000}"/>
    <cellStyle name="Style2 4 9 9" xfId="13044" xr:uid="{00000000-0005-0000-0000-0000E2A10000}"/>
    <cellStyle name="Style2 5" xfId="13045" xr:uid="{00000000-0005-0000-0000-0000E3A10000}"/>
    <cellStyle name="Style2 5 10" xfId="13046" xr:uid="{00000000-0005-0000-0000-0000E4A10000}"/>
    <cellStyle name="Style2 5 10 10" xfId="13047" xr:uid="{00000000-0005-0000-0000-0000E5A10000}"/>
    <cellStyle name="Style2 5 10 11" xfId="13048" xr:uid="{00000000-0005-0000-0000-0000E6A10000}"/>
    <cellStyle name="Style2 5 10 12" xfId="13049" xr:uid="{00000000-0005-0000-0000-0000E7A10000}"/>
    <cellStyle name="Style2 5 10 13" xfId="13050" xr:uid="{00000000-0005-0000-0000-0000E8A10000}"/>
    <cellStyle name="Style2 5 10 14" xfId="13051" xr:uid="{00000000-0005-0000-0000-0000E9A10000}"/>
    <cellStyle name="Style2 5 10 15" xfId="13052" xr:uid="{00000000-0005-0000-0000-0000EAA10000}"/>
    <cellStyle name="Style2 5 10 16" xfId="13053" xr:uid="{00000000-0005-0000-0000-0000EBA10000}"/>
    <cellStyle name="Style2 5 10 17" xfId="13054" xr:uid="{00000000-0005-0000-0000-0000ECA10000}"/>
    <cellStyle name="Style2 5 10 18" xfId="13055" xr:uid="{00000000-0005-0000-0000-0000EDA10000}"/>
    <cellStyle name="Style2 5 10 19" xfId="13056" xr:uid="{00000000-0005-0000-0000-0000EEA10000}"/>
    <cellStyle name="Style2 5 10 2" xfId="13057" xr:uid="{00000000-0005-0000-0000-0000EFA10000}"/>
    <cellStyle name="Style2 5 10 20" xfId="13058" xr:uid="{00000000-0005-0000-0000-0000F0A10000}"/>
    <cellStyle name="Style2 5 10 21" xfId="13059" xr:uid="{00000000-0005-0000-0000-0000F1A10000}"/>
    <cellStyle name="Style2 5 10 22" xfId="13060" xr:uid="{00000000-0005-0000-0000-0000F2A10000}"/>
    <cellStyle name="Style2 5 10 23" xfId="13061" xr:uid="{00000000-0005-0000-0000-0000F3A10000}"/>
    <cellStyle name="Style2 5 10 24" xfId="13062" xr:uid="{00000000-0005-0000-0000-0000F4A10000}"/>
    <cellStyle name="Style2 5 10 25" xfId="13063" xr:uid="{00000000-0005-0000-0000-0000F5A10000}"/>
    <cellStyle name="Style2 5 10 3" xfId="13064" xr:uid="{00000000-0005-0000-0000-0000F6A10000}"/>
    <cellStyle name="Style2 5 10 4" xfId="13065" xr:uid="{00000000-0005-0000-0000-0000F7A10000}"/>
    <cellStyle name="Style2 5 10 5" xfId="13066" xr:uid="{00000000-0005-0000-0000-0000F8A10000}"/>
    <cellStyle name="Style2 5 10 6" xfId="13067" xr:uid="{00000000-0005-0000-0000-0000F9A10000}"/>
    <cellStyle name="Style2 5 10 7" xfId="13068" xr:uid="{00000000-0005-0000-0000-0000FAA10000}"/>
    <cellStyle name="Style2 5 10 8" xfId="13069" xr:uid="{00000000-0005-0000-0000-0000FBA10000}"/>
    <cellStyle name="Style2 5 10 9" xfId="13070" xr:uid="{00000000-0005-0000-0000-0000FCA10000}"/>
    <cellStyle name="Style2 5 11" xfId="13071" xr:uid="{00000000-0005-0000-0000-0000FDA10000}"/>
    <cellStyle name="Style2 5 11 10" xfId="13072" xr:uid="{00000000-0005-0000-0000-0000FEA10000}"/>
    <cellStyle name="Style2 5 11 11" xfId="13073" xr:uid="{00000000-0005-0000-0000-0000FFA10000}"/>
    <cellStyle name="Style2 5 11 12" xfId="13074" xr:uid="{00000000-0005-0000-0000-000000A20000}"/>
    <cellStyle name="Style2 5 11 13" xfId="13075" xr:uid="{00000000-0005-0000-0000-000001A20000}"/>
    <cellStyle name="Style2 5 11 14" xfId="13076" xr:uid="{00000000-0005-0000-0000-000002A20000}"/>
    <cellStyle name="Style2 5 11 15" xfId="13077" xr:uid="{00000000-0005-0000-0000-000003A20000}"/>
    <cellStyle name="Style2 5 11 16" xfId="13078" xr:uid="{00000000-0005-0000-0000-000004A20000}"/>
    <cellStyle name="Style2 5 11 17" xfId="13079" xr:uid="{00000000-0005-0000-0000-000005A20000}"/>
    <cellStyle name="Style2 5 11 18" xfId="13080" xr:uid="{00000000-0005-0000-0000-000006A20000}"/>
    <cellStyle name="Style2 5 11 19" xfId="13081" xr:uid="{00000000-0005-0000-0000-000007A20000}"/>
    <cellStyle name="Style2 5 11 2" xfId="13082" xr:uid="{00000000-0005-0000-0000-000008A20000}"/>
    <cellStyle name="Style2 5 11 20" xfId="13083" xr:uid="{00000000-0005-0000-0000-000009A20000}"/>
    <cellStyle name="Style2 5 11 21" xfId="13084" xr:uid="{00000000-0005-0000-0000-00000AA20000}"/>
    <cellStyle name="Style2 5 11 22" xfId="13085" xr:uid="{00000000-0005-0000-0000-00000BA20000}"/>
    <cellStyle name="Style2 5 11 23" xfId="13086" xr:uid="{00000000-0005-0000-0000-00000CA20000}"/>
    <cellStyle name="Style2 5 11 24" xfId="13087" xr:uid="{00000000-0005-0000-0000-00000DA20000}"/>
    <cellStyle name="Style2 5 11 25" xfId="13088" xr:uid="{00000000-0005-0000-0000-00000EA20000}"/>
    <cellStyle name="Style2 5 11 3" xfId="13089" xr:uid="{00000000-0005-0000-0000-00000FA20000}"/>
    <cellStyle name="Style2 5 11 4" xfId="13090" xr:uid="{00000000-0005-0000-0000-000010A20000}"/>
    <cellStyle name="Style2 5 11 5" xfId="13091" xr:uid="{00000000-0005-0000-0000-000011A20000}"/>
    <cellStyle name="Style2 5 11 6" xfId="13092" xr:uid="{00000000-0005-0000-0000-000012A20000}"/>
    <cellStyle name="Style2 5 11 7" xfId="13093" xr:uid="{00000000-0005-0000-0000-000013A20000}"/>
    <cellStyle name="Style2 5 11 8" xfId="13094" xr:uid="{00000000-0005-0000-0000-000014A20000}"/>
    <cellStyle name="Style2 5 11 9" xfId="13095" xr:uid="{00000000-0005-0000-0000-000015A20000}"/>
    <cellStyle name="Style2 5 12" xfId="13096" xr:uid="{00000000-0005-0000-0000-000016A20000}"/>
    <cellStyle name="Style2 5 12 10" xfId="13097" xr:uid="{00000000-0005-0000-0000-000017A20000}"/>
    <cellStyle name="Style2 5 12 11" xfId="13098" xr:uid="{00000000-0005-0000-0000-000018A20000}"/>
    <cellStyle name="Style2 5 12 12" xfId="13099" xr:uid="{00000000-0005-0000-0000-000019A20000}"/>
    <cellStyle name="Style2 5 12 13" xfId="13100" xr:uid="{00000000-0005-0000-0000-00001AA20000}"/>
    <cellStyle name="Style2 5 12 14" xfId="13101" xr:uid="{00000000-0005-0000-0000-00001BA20000}"/>
    <cellStyle name="Style2 5 12 15" xfId="13102" xr:uid="{00000000-0005-0000-0000-00001CA20000}"/>
    <cellStyle name="Style2 5 12 16" xfId="13103" xr:uid="{00000000-0005-0000-0000-00001DA20000}"/>
    <cellStyle name="Style2 5 12 17" xfId="13104" xr:uid="{00000000-0005-0000-0000-00001EA20000}"/>
    <cellStyle name="Style2 5 12 18" xfId="13105" xr:uid="{00000000-0005-0000-0000-00001FA20000}"/>
    <cellStyle name="Style2 5 12 19" xfId="13106" xr:uid="{00000000-0005-0000-0000-000020A20000}"/>
    <cellStyle name="Style2 5 12 2" xfId="13107" xr:uid="{00000000-0005-0000-0000-000021A20000}"/>
    <cellStyle name="Style2 5 12 20" xfId="13108" xr:uid="{00000000-0005-0000-0000-000022A20000}"/>
    <cellStyle name="Style2 5 12 21" xfId="13109" xr:uid="{00000000-0005-0000-0000-000023A20000}"/>
    <cellStyle name="Style2 5 12 22" xfId="13110" xr:uid="{00000000-0005-0000-0000-000024A20000}"/>
    <cellStyle name="Style2 5 12 23" xfId="13111" xr:uid="{00000000-0005-0000-0000-000025A20000}"/>
    <cellStyle name="Style2 5 12 24" xfId="13112" xr:uid="{00000000-0005-0000-0000-000026A20000}"/>
    <cellStyle name="Style2 5 12 25" xfId="13113" xr:uid="{00000000-0005-0000-0000-000027A20000}"/>
    <cellStyle name="Style2 5 12 3" xfId="13114" xr:uid="{00000000-0005-0000-0000-000028A20000}"/>
    <cellStyle name="Style2 5 12 4" xfId="13115" xr:uid="{00000000-0005-0000-0000-000029A20000}"/>
    <cellStyle name="Style2 5 12 5" xfId="13116" xr:uid="{00000000-0005-0000-0000-00002AA20000}"/>
    <cellStyle name="Style2 5 12 6" xfId="13117" xr:uid="{00000000-0005-0000-0000-00002BA20000}"/>
    <cellStyle name="Style2 5 12 7" xfId="13118" xr:uid="{00000000-0005-0000-0000-00002CA20000}"/>
    <cellStyle name="Style2 5 12 8" xfId="13119" xr:uid="{00000000-0005-0000-0000-00002DA20000}"/>
    <cellStyle name="Style2 5 12 9" xfId="13120" xr:uid="{00000000-0005-0000-0000-00002EA20000}"/>
    <cellStyle name="Style2 5 13" xfId="13121" xr:uid="{00000000-0005-0000-0000-00002FA20000}"/>
    <cellStyle name="Style2 5 13 10" xfId="13122" xr:uid="{00000000-0005-0000-0000-000030A20000}"/>
    <cellStyle name="Style2 5 13 11" xfId="13123" xr:uid="{00000000-0005-0000-0000-000031A20000}"/>
    <cellStyle name="Style2 5 13 12" xfId="13124" xr:uid="{00000000-0005-0000-0000-000032A20000}"/>
    <cellStyle name="Style2 5 13 13" xfId="13125" xr:uid="{00000000-0005-0000-0000-000033A20000}"/>
    <cellStyle name="Style2 5 13 14" xfId="13126" xr:uid="{00000000-0005-0000-0000-000034A20000}"/>
    <cellStyle name="Style2 5 13 15" xfId="13127" xr:uid="{00000000-0005-0000-0000-000035A20000}"/>
    <cellStyle name="Style2 5 13 16" xfId="13128" xr:uid="{00000000-0005-0000-0000-000036A20000}"/>
    <cellStyle name="Style2 5 13 17" xfId="13129" xr:uid="{00000000-0005-0000-0000-000037A20000}"/>
    <cellStyle name="Style2 5 13 18" xfId="13130" xr:uid="{00000000-0005-0000-0000-000038A20000}"/>
    <cellStyle name="Style2 5 13 19" xfId="13131" xr:uid="{00000000-0005-0000-0000-000039A20000}"/>
    <cellStyle name="Style2 5 13 2" xfId="13132" xr:uid="{00000000-0005-0000-0000-00003AA20000}"/>
    <cellStyle name="Style2 5 13 20" xfId="13133" xr:uid="{00000000-0005-0000-0000-00003BA20000}"/>
    <cellStyle name="Style2 5 13 21" xfId="13134" xr:uid="{00000000-0005-0000-0000-00003CA20000}"/>
    <cellStyle name="Style2 5 13 22" xfId="13135" xr:uid="{00000000-0005-0000-0000-00003DA20000}"/>
    <cellStyle name="Style2 5 13 23" xfId="13136" xr:uid="{00000000-0005-0000-0000-00003EA20000}"/>
    <cellStyle name="Style2 5 13 24" xfId="13137" xr:uid="{00000000-0005-0000-0000-00003FA20000}"/>
    <cellStyle name="Style2 5 13 25" xfId="13138" xr:uid="{00000000-0005-0000-0000-000040A20000}"/>
    <cellStyle name="Style2 5 13 3" xfId="13139" xr:uid="{00000000-0005-0000-0000-000041A20000}"/>
    <cellStyle name="Style2 5 13 4" xfId="13140" xr:uid="{00000000-0005-0000-0000-000042A20000}"/>
    <cellStyle name="Style2 5 13 5" xfId="13141" xr:uid="{00000000-0005-0000-0000-000043A20000}"/>
    <cellStyle name="Style2 5 13 6" xfId="13142" xr:uid="{00000000-0005-0000-0000-000044A20000}"/>
    <cellStyle name="Style2 5 13 7" xfId="13143" xr:uid="{00000000-0005-0000-0000-000045A20000}"/>
    <cellStyle name="Style2 5 13 8" xfId="13144" xr:uid="{00000000-0005-0000-0000-000046A20000}"/>
    <cellStyle name="Style2 5 13 9" xfId="13145" xr:uid="{00000000-0005-0000-0000-000047A20000}"/>
    <cellStyle name="Style2 5 14" xfId="13146" xr:uid="{00000000-0005-0000-0000-000048A20000}"/>
    <cellStyle name="Style2 5 14 10" xfId="13147" xr:uid="{00000000-0005-0000-0000-000049A20000}"/>
    <cellStyle name="Style2 5 14 11" xfId="13148" xr:uid="{00000000-0005-0000-0000-00004AA20000}"/>
    <cellStyle name="Style2 5 14 12" xfId="13149" xr:uid="{00000000-0005-0000-0000-00004BA20000}"/>
    <cellStyle name="Style2 5 14 13" xfId="13150" xr:uid="{00000000-0005-0000-0000-00004CA20000}"/>
    <cellStyle name="Style2 5 14 14" xfId="13151" xr:uid="{00000000-0005-0000-0000-00004DA20000}"/>
    <cellStyle name="Style2 5 14 15" xfId="13152" xr:uid="{00000000-0005-0000-0000-00004EA20000}"/>
    <cellStyle name="Style2 5 14 16" xfId="13153" xr:uid="{00000000-0005-0000-0000-00004FA20000}"/>
    <cellStyle name="Style2 5 14 17" xfId="13154" xr:uid="{00000000-0005-0000-0000-000050A20000}"/>
    <cellStyle name="Style2 5 14 18" xfId="13155" xr:uid="{00000000-0005-0000-0000-000051A20000}"/>
    <cellStyle name="Style2 5 14 19" xfId="13156" xr:uid="{00000000-0005-0000-0000-000052A20000}"/>
    <cellStyle name="Style2 5 14 2" xfId="13157" xr:uid="{00000000-0005-0000-0000-000053A20000}"/>
    <cellStyle name="Style2 5 14 20" xfId="13158" xr:uid="{00000000-0005-0000-0000-000054A20000}"/>
    <cellStyle name="Style2 5 14 21" xfId="13159" xr:uid="{00000000-0005-0000-0000-000055A20000}"/>
    <cellStyle name="Style2 5 14 22" xfId="13160" xr:uid="{00000000-0005-0000-0000-000056A20000}"/>
    <cellStyle name="Style2 5 14 23" xfId="13161" xr:uid="{00000000-0005-0000-0000-000057A20000}"/>
    <cellStyle name="Style2 5 14 24" xfId="13162" xr:uid="{00000000-0005-0000-0000-000058A20000}"/>
    <cellStyle name="Style2 5 14 25" xfId="13163" xr:uid="{00000000-0005-0000-0000-000059A20000}"/>
    <cellStyle name="Style2 5 14 3" xfId="13164" xr:uid="{00000000-0005-0000-0000-00005AA20000}"/>
    <cellStyle name="Style2 5 14 4" xfId="13165" xr:uid="{00000000-0005-0000-0000-00005BA20000}"/>
    <cellStyle name="Style2 5 14 5" xfId="13166" xr:uid="{00000000-0005-0000-0000-00005CA20000}"/>
    <cellStyle name="Style2 5 14 6" xfId="13167" xr:uid="{00000000-0005-0000-0000-00005DA20000}"/>
    <cellStyle name="Style2 5 14 7" xfId="13168" xr:uid="{00000000-0005-0000-0000-00005EA20000}"/>
    <cellStyle name="Style2 5 14 8" xfId="13169" xr:uid="{00000000-0005-0000-0000-00005FA20000}"/>
    <cellStyle name="Style2 5 14 9" xfId="13170" xr:uid="{00000000-0005-0000-0000-000060A20000}"/>
    <cellStyle name="Style2 5 15" xfId="13171" xr:uid="{00000000-0005-0000-0000-000061A20000}"/>
    <cellStyle name="Style2 5 15 10" xfId="13172" xr:uid="{00000000-0005-0000-0000-000062A20000}"/>
    <cellStyle name="Style2 5 15 11" xfId="13173" xr:uid="{00000000-0005-0000-0000-000063A20000}"/>
    <cellStyle name="Style2 5 15 12" xfId="13174" xr:uid="{00000000-0005-0000-0000-000064A20000}"/>
    <cellStyle name="Style2 5 15 13" xfId="13175" xr:uid="{00000000-0005-0000-0000-000065A20000}"/>
    <cellStyle name="Style2 5 15 14" xfId="13176" xr:uid="{00000000-0005-0000-0000-000066A20000}"/>
    <cellStyle name="Style2 5 15 15" xfId="13177" xr:uid="{00000000-0005-0000-0000-000067A20000}"/>
    <cellStyle name="Style2 5 15 16" xfId="13178" xr:uid="{00000000-0005-0000-0000-000068A20000}"/>
    <cellStyle name="Style2 5 15 17" xfId="13179" xr:uid="{00000000-0005-0000-0000-000069A20000}"/>
    <cellStyle name="Style2 5 15 18" xfId="13180" xr:uid="{00000000-0005-0000-0000-00006AA20000}"/>
    <cellStyle name="Style2 5 15 19" xfId="13181" xr:uid="{00000000-0005-0000-0000-00006BA20000}"/>
    <cellStyle name="Style2 5 15 2" xfId="13182" xr:uid="{00000000-0005-0000-0000-00006CA20000}"/>
    <cellStyle name="Style2 5 15 20" xfId="13183" xr:uid="{00000000-0005-0000-0000-00006DA20000}"/>
    <cellStyle name="Style2 5 15 21" xfId="13184" xr:uid="{00000000-0005-0000-0000-00006EA20000}"/>
    <cellStyle name="Style2 5 15 22" xfId="13185" xr:uid="{00000000-0005-0000-0000-00006FA20000}"/>
    <cellStyle name="Style2 5 15 23" xfId="13186" xr:uid="{00000000-0005-0000-0000-000070A20000}"/>
    <cellStyle name="Style2 5 15 24" xfId="13187" xr:uid="{00000000-0005-0000-0000-000071A20000}"/>
    <cellStyle name="Style2 5 15 25" xfId="13188" xr:uid="{00000000-0005-0000-0000-000072A20000}"/>
    <cellStyle name="Style2 5 15 3" xfId="13189" xr:uid="{00000000-0005-0000-0000-000073A20000}"/>
    <cellStyle name="Style2 5 15 4" xfId="13190" xr:uid="{00000000-0005-0000-0000-000074A20000}"/>
    <cellStyle name="Style2 5 15 5" xfId="13191" xr:uid="{00000000-0005-0000-0000-000075A20000}"/>
    <cellStyle name="Style2 5 15 6" xfId="13192" xr:uid="{00000000-0005-0000-0000-000076A20000}"/>
    <cellStyle name="Style2 5 15 7" xfId="13193" xr:uid="{00000000-0005-0000-0000-000077A20000}"/>
    <cellStyle name="Style2 5 15 8" xfId="13194" xr:uid="{00000000-0005-0000-0000-000078A20000}"/>
    <cellStyle name="Style2 5 15 9" xfId="13195" xr:uid="{00000000-0005-0000-0000-000079A20000}"/>
    <cellStyle name="Style2 5 16" xfId="13196" xr:uid="{00000000-0005-0000-0000-00007AA20000}"/>
    <cellStyle name="Style2 5 16 10" xfId="13197" xr:uid="{00000000-0005-0000-0000-00007BA20000}"/>
    <cellStyle name="Style2 5 16 11" xfId="13198" xr:uid="{00000000-0005-0000-0000-00007CA20000}"/>
    <cellStyle name="Style2 5 16 12" xfId="13199" xr:uid="{00000000-0005-0000-0000-00007DA20000}"/>
    <cellStyle name="Style2 5 16 13" xfId="13200" xr:uid="{00000000-0005-0000-0000-00007EA20000}"/>
    <cellStyle name="Style2 5 16 14" xfId="13201" xr:uid="{00000000-0005-0000-0000-00007FA20000}"/>
    <cellStyle name="Style2 5 16 15" xfId="13202" xr:uid="{00000000-0005-0000-0000-000080A20000}"/>
    <cellStyle name="Style2 5 16 16" xfId="13203" xr:uid="{00000000-0005-0000-0000-000081A20000}"/>
    <cellStyle name="Style2 5 16 17" xfId="13204" xr:uid="{00000000-0005-0000-0000-000082A20000}"/>
    <cellStyle name="Style2 5 16 18" xfId="13205" xr:uid="{00000000-0005-0000-0000-000083A20000}"/>
    <cellStyle name="Style2 5 16 19" xfId="13206" xr:uid="{00000000-0005-0000-0000-000084A20000}"/>
    <cellStyle name="Style2 5 16 2" xfId="13207" xr:uid="{00000000-0005-0000-0000-000085A20000}"/>
    <cellStyle name="Style2 5 16 20" xfId="13208" xr:uid="{00000000-0005-0000-0000-000086A20000}"/>
    <cellStyle name="Style2 5 16 21" xfId="13209" xr:uid="{00000000-0005-0000-0000-000087A20000}"/>
    <cellStyle name="Style2 5 16 22" xfId="13210" xr:uid="{00000000-0005-0000-0000-000088A20000}"/>
    <cellStyle name="Style2 5 16 23" xfId="13211" xr:uid="{00000000-0005-0000-0000-000089A20000}"/>
    <cellStyle name="Style2 5 16 24" xfId="13212" xr:uid="{00000000-0005-0000-0000-00008AA20000}"/>
    <cellStyle name="Style2 5 16 25" xfId="13213" xr:uid="{00000000-0005-0000-0000-00008BA20000}"/>
    <cellStyle name="Style2 5 16 3" xfId="13214" xr:uid="{00000000-0005-0000-0000-00008CA20000}"/>
    <cellStyle name="Style2 5 16 4" xfId="13215" xr:uid="{00000000-0005-0000-0000-00008DA20000}"/>
    <cellStyle name="Style2 5 16 5" xfId="13216" xr:uid="{00000000-0005-0000-0000-00008EA20000}"/>
    <cellStyle name="Style2 5 16 6" xfId="13217" xr:uid="{00000000-0005-0000-0000-00008FA20000}"/>
    <cellStyle name="Style2 5 16 7" xfId="13218" xr:uid="{00000000-0005-0000-0000-000090A20000}"/>
    <cellStyle name="Style2 5 16 8" xfId="13219" xr:uid="{00000000-0005-0000-0000-000091A20000}"/>
    <cellStyle name="Style2 5 16 9" xfId="13220" xr:uid="{00000000-0005-0000-0000-000092A20000}"/>
    <cellStyle name="Style2 5 17" xfId="13221" xr:uid="{00000000-0005-0000-0000-000093A20000}"/>
    <cellStyle name="Style2 5 17 10" xfId="13222" xr:uid="{00000000-0005-0000-0000-000094A20000}"/>
    <cellStyle name="Style2 5 17 11" xfId="13223" xr:uid="{00000000-0005-0000-0000-000095A20000}"/>
    <cellStyle name="Style2 5 17 12" xfId="13224" xr:uid="{00000000-0005-0000-0000-000096A20000}"/>
    <cellStyle name="Style2 5 17 13" xfId="13225" xr:uid="{00000000-0005-0000-0000-000097A20000}"/>
    <cellStyle name="Style2 5 17 14" xfId="13226" xr:uid="{00000000-0005-0000-0000-000098A20000}"/>
    <cellStyle name="Style2 5 17 15" xfId="13227" xr:uid="{00000000-0005-0000-0000-000099A20000}"/>
    <cellStyle name="Style2 5 17 16" xfId="13228" xr:uid="{00000000-0005-0000-0000-00009AA20000}"/>
    <cellStyle name="Style2 5 17 17" xfId="13229" xr:uid="{00000000-0005-0000-0000-00009BA20000}"/>
    <cellStyle name="Style2 5 17 18" xfId="13230" xr:uid="{00000000-0005-0000-0000-00009CA20000}"/>
    <cellStyle name="Style2 5 17 19" xfId="13231" xr:uid="{00000000-0005-0000-0000-00009DA20000}"/>
    <cellStyle name="Style2 5 17 2" xfId="13232" xr:uid="{00000000-0005-0000-0000-00009EA20000}"/>
    <cellStyle name="Style2 5 17 20" xfId="13233" xr:uid="{00000000-0005-0000-0000-00009FA20000}"/>
    <cellStyle name="Style2 5 17 21" xfId="13234" xr:uid="{00000000-0005-0000-0000-0000A0A20000}"/>
    <cellStyle name="Style2 5 17 22" xfId="13235" xr:uid="{00000000-0005-0000-0000-0000A1A20000}"/>
    <cellStyle name="Style2 5 17 23" xfId="13236" xr:uid="{00000000-0005-0000-0000-0000A2A20000}"/>
    <cellStyle name="Style2 5 17 24" xfId="13237" xr:uid="{00000000-0005-0000-0000-0000A3A20000}"/>
    <cellStyle name="Style2 5 17 25" xfId="13238" xr:uid="{00000000-0005-0000-0000-0000A4A20000}"/>
    <cellStyle name="Style2 5 17 3" xfId="13239" xr:uid="{00000000-0005-0000-0000-0000A5A20000}"/>
    <cellStyle name="Style2 5 17 4" xfId="13240" xr:uid="{00000000-0005-0000-0000-0000A6A20000}"/>
    <cellStyle name="Style2 5 17 5" xfId="13241" xr:uid="{00000000-0005-0000-0000-0000A7A20000}"/>
    <cellStyle name="Style2 5 17 6" xfId="13242" xr:uid="{00000000-0005-0000-0000-0000A8A20000}"/>
    <cellStyle name="Style2 5 17 7" xfId="13243" xr:uid="{00000000-0005-0000-0000-0000A9A20000}"/>
    <cellStyle name="Style2 5 17 8" xfId="13244" xr:uid="{00000000-0005-0000-0000-0000AAA20000}"/>
    <cellStyle name="Style2 5 17 9" xfId="13245" xr:uid="{00000000-0005-0000-0000-0000ABA20000}"/>
    <cellStyle name="Style2 5 18" xfId="13246" xr:uid="{00000000-0005-0000-0000-0000ACA20000}"/>
    <cellStyle name="Style2 5 18 10" xfId="13247" xr:uid="{00000000-0005-0000-0000-0000ADA20000}"/>
    <cellStyle name="Style2 5 18 11" xfId="13248" xr:uid="{00000000-0005-0000-0000-0000AEA20000}"/>
    <cellStyle name="Style2 5 18 12" xfId="13249" xr:uid="{00000000-0005-0000-0000-0000AFA20000}"/>
    <cellStyle name="Style2 5 18 13" xfId="13250" xr:uid="{00000000-0005-0000-0000-0000B0A20000}"/>
    <cellStyle name="Style2 5 18 14" xfId="13251" xr:uid="{00000000-0005-0000-0000-0000B1A20000}"/>
    <cellStyle name="Style2 5 18 15" xfId="13252" xr:uid="{00000000-0005-0000-0000-0000B2A20000}"/>
    <cellStyle name="Style2 5 18 16" xfId="13253" xr:uid="{00000000-0005-0000-0000-0000B3A20000}"/>
    <cellStyle name="Style2 5 18 17" xfId="13254" xr:uid="{00000000-0005-0000-0000-0000B4A20000}"/>
    <cellStyle name="Style2 5 18 18" xfId="13255" xr:uid="{00000000-0005-0000-0000-0000B5A20000}"/>
    <cellStyle name="Style2 5 18 19" xfId="13256" xr:uid="{00000000-0005-0000-0000-0000B6A20000}"/>
    <cellStyle name="Style2 5 18 2" xfId="13257" xr:uid="{00000000-0005-0000-0000-0000B7A20000}"/>
    <cellStyle name="Style2 5 18 20" xfId="13258" xr:uid="{00000000-0005-0000-0000-0000B8A20000}"/>
    <cellStyle name="Style2 5 18 21" xfId="13259" xr:uid="{00000000-0005-0000-0000-0000B9A20000}"/>
    <cellStyle name="Style2 5 18 22" xfId="13260" xr:uid="{00000000-0005-0000-0000-0000BAA20000}"/>
    <cellStyle name="Style2 5 18 23" xfId="13261" xr:uid="{00000000-0005-0000-0000-0000BBA20000}"/>
    <cellStyle name="Style2 5 18 24" xfId="13262" xr:uid="{00000000-0005-0000-0000-0000BCA20000}"/>
    <cellStyle name="Style2 5 18 25" xfId="13263" xr:uid="{00000000-0005-0000-0000-0000BDA20000}"/>
    <cellStyle name="Style2 5 18 3" xfId="13264" xr:uid="{00000000-0005-0000-0000-0000BEA20000}"/>
    <cellStyle name="Style2 5 18 4" xfId="13265" xr:uid="{00000000-0005-0000-0000-0000BFA20000}"/>
    <cellStyle name="Style2 5 18 5" xfId="13266" xr:uid="{00000000-0005-0000-0000-0000C0A20000}"/>
    <cellStyle name="Style2 5 18 6" xfId="13267" xr:uid="{00000000-0005-0000-0000-0000C1A20000}"/>
    <cellStyle name="Style2 5 18 7" xfId="13268" xr:uid="{00000000-0005-0000-0000-0000C2A20000}"/>
    <cellStyle name="Style2 5 18 8" xfId="13269" xr:uid="{00000000-0005-0000-0000-0000C3A20000}"/>
    <cellStyle name="Style2 5 18 9" xfId="13270" xr:uid="{00000000-0005-0000-0000-0000C4A20000}"/>
    <cellStyle name="Style2 5 19" xfId="13271" xr:uid="{00000000-0005-0000-0000-0000C5A20000}"/>
    <cellStyle name="Style2 5 19 10" xfId="13272" xr:uid="{00000000-0005-0000-0000-0000C6A20000}"/>
    <cellStyle name="Style2 5 19 11" xfId="13273" xr:uid="{00000000-0005-0000-0000-0000C7A20000}"/>
    <cellStyle name="Style2 5 19 12" xfId="13274" xr:uid="{00000000-0005-0000-0000-0000C8A20000}"/>
    <cellStyle name="Style2 5 19 13" xfId="13275" xr:uid="{00000000-0005-0000-0000-0000C9A20000}"/>
    <cellStyle name="Style2 5 19 14" xfId="13276" xr:uid="{00000000-0005-0000-0000-0000CAA20000}"/>
    <cellStyle name="Style2 5 19 15" xfId="13277" xr:uid="{00000000-0005-0000-0000-0000CBA20000}"/>
    <cellStyle name="Style2 5 19 16" xfId="13278" xr:uid="{00000000-0005-0000-0000-0000CCA20000}"/>
    <cellStyle name="Style2 5 19 17" xfId="13279" xr:uid="{00000000-0005-0000-0000-0000CDA20000}"/>
    <cellStyle name="Style2 5 19 18" xfId="13280" xr:uid="{00000000-0005-0000-0000-0000CEA20000}"/>
    <cellStyle name="Style2 5 19 19" xfId="13281" xr:uid="{00000000-0005-0000-0000-0000CFA20000}"/>
    <cellStyle name="Style2 5 19 2" xfId="13282" xr:uid="{00000000-0005-0000-0000-0000D0A20000}"/>
    <cellStyle name="Style2 5 19 20" xfId="13283" xr:uid="{00000000-0005-0000-0000-0000D1A20000}"/>
    <cellStyle name="Style2 5 19 21" xfId="13284" xr:uid="{00000000-0005-0000-0000-0000D2A20000}"/>
    <cellStyle name="Style2 5 19 22" xfId="13285" xr:uid="{00000000-0005-0000-0000-0000D3A20000}"/>
    <cellStyle name="Style2 5 19 23" xfId="13286" xr:uid="{00000000-0005-0000-0000-0000D4A20000}"/>
    <cellStyle name="Style2 5 19 24" xfId="13287" xr:uid="{00000000-0005-0000-0000-0000D5A20000}"/>
    <cellStyle name="Style2 5 19 25" xfId="13288" xr:uid="{00000000-0005-0000-0000-0000D6A20000}"/>
    <cellStyle name="Style2 5 19 3" xfId="13289" xr:uid="{00000000-0005-0000-0000-0000D7A20000}"/>
    <cellStyle name="Style2 5 19 4" xfId="13290" xr:uid="{00000000-0005-0000-0000-0000D8A20000}"/>
    <cellStyle name="Style2 5 19 5" xfId="13291" xr:uid="{00000000-0005-0000-0000-0000D9A20000}"/>
    <cellStyle name="Style2 5 19 6" xfId="13292" xr:uid="{00000000-0005-0000-0000-0000DAA20000}"/>
    <cellStyle name="Style2 5 19 7" xfId="13293" xr:uid="{00000000-0005-0000-0000-0000DBA20000}"/>
    <cellStyle name="Style2 5 19 8" xfId="13294" xr:uid="{00000000-0005-0000-0000-0000DCA20000}"/>
    <cellStyle name="Style2 5 19 9" xfId="13295" xr:uid="{00000000-0005-0000-0000-0000DDA20000}"/>
    <cellStyle name="Style2 5 2" xfId="13296" xr:uid="{00000000-0005-0000-0000-0000DEA20000}"/>
    <cellStyle name="Style2 5 2 10" xfId="13297" xr:uid="{00000000-0005-0000-0000-0000DFA20000}"/>
    <cellStyle name="Style2 5 2 11" xfId="13298" xr:uid="{00000000-0005-0000-0000-0000E0A20000}"/>
    <cellStyle name="Style2 5 2 12" xfId="13299" xr:uid="{00000000-0005-0000-0000-0000E1A20000}"/>
    <cellStyle name="Style2 5 2 13" xfId="13300" xr:uid="{00000000-0005-0000-0000-0000E2A20000}"/>
    <cellStyle name="Style2 5 2 14" xfId="13301" xr:uid="{00000000-0005-0000-0000-0000E3A20000}"/>
    <cellStyle name="Style2 5 2 15" xfId="13302" xr:uid="{00000000-0005-0000-0000-0000E4A20000}"/>
    <cellStyle name="Style2 5 2 16" xfId="13303" xr:uid="{00000000-0005-0000-0000-0000E5A20000}"/>
    <cellStyle name="Style2 5 2 17" xfId="13304" xr:uid="{00000000-0005-0000-0000-0000E6A20000}"/>
    <cellStyle name="Style2 5 2 18" xfId="13305" xr:uid="{00000000-0005-0000-0000-0000E7A20000}"/>
    <cellStyle name="Style2 5 2 19" xfId="13306" xr:uid="{00000000-0005-0000-0000-0000E8A20000}"/>
    <cellStyle name="Style2 5 2 2" xfId="13307" xr:uid="{00000000-0005-0000-0000-0000E9A20000}"/>
    <cellStyle name="Style2 5 2 20" xfId="13308" xr:uid="{00000000-0005-0000-0000-0000EAA20000}"/>
    <cellStyle name="Style2 5 2 21" xfId="13309" xr:uid="{00000000-0005-0000-0000-0000EBA20000}"/>
    <cellStyle name="Style2 5 2 22" xfId="13310" xr:uid="{00000000-0005-0000-0000-0000ECA20000}"/>
    <cellStyle name="Style2 5 2 23" xfId="13311" xr:uid="{00000000-0005-0000-0000-0000EDA20000}"/>
    <cellStyle name="Style2 5 2 24" xfId="13312" xr:uid="{00000000-0005-0000-0000-0000EEA20000}"/>
    <cellStyle name="Style2 5 2 25" xfId="13313" xr:uid="{00000000-0005-0000-0000-0000EFA20000}"/>
    <cellStyle name="Style2 5 2 3" xfId="13314" xr:uid="{00000000-0005-0000-0000-0000F0A20000}"/>
    <cellStyle name="Style2 5 2 4" xfId="13315" xr:uid="{00000000-0005-0000-0000-0000F1A20000}"/>
    <cellStyle name="Style2 5 2 5" xfId="13316" xr:uid="{00000000-0005-0000-0000-0000F2A20000}"/>
    <cellStyle name="Style2 5 2 6" xfId="13317" xr:uid="{00000000-0005-0000-0000-0000F3A20000}"/>
    <cellStyle name="Style2 5 2 7" xfId="13318" xr:uid="{00000000-0005-0000-0000-0000F4A20000}"/>
    <cellStyle name="Style2 5 2 8" xfId="13319" xr:uid="{00000000-0005-0000-0000-0000F5A20000}"/>
    <cellStyle name="Style2 5 2 9" xfId="13320" xr:uid="{00000000-0005-0000-0000-0000F6A20000}"/>
    <cellStyle name="Style2 5 20" xfId="13321" xr:uid="{00000000-0005-0000-0000-0000F7A20000}"/>
    <cellStyle name="Style2 5 20 10" xfId="13322" xr:uid="{00000000-0005-0000-0000-0000F8A20000}"/>
    <cellStyle name="Style2 5 20 11" xfId="13323" xr:uid="{00000000-0005-0000-0000-0000F9A20000}"/>
    <cellStyle name="Style2 5 20 12" xfId="13324" xr:uid="{00000000-0005-0000-0000-0000FAA20000}"/>
    <cellStyle name="Style2 5 20 13" xfId="13325" xr:uid="{00000000-0005-0000-0000-0000FBA20000}"/>
    <cellStyle name="Style2 5 20 14" xfId="13326" xr:uid="{00000000-0005-0000-0000-0000FCA20000}"/>
    <cellStyle name="Style2 5 20 15" xfId="13327" xr:uid="{00000000-0005-0000-0000-0000FDA20000}"/>
    <cellStyle name="Style2 5 20 16" xfId="13328" xr:uid="{00000000-0005-0000-0000-0000FEA20000}"/>
    <cellStyle name="Style2 5 20 17" xfId="13329" xr:uid="{00000000-0005-0000-0000-0000FFA20000}"/>
    <cellStyle name="Style2 5 20 18" xfId="13330" xr:uid="{00000000-0005-0000-0000-000000A30000}"/>
    <cellStyle name="Style2 5 20 19" xfId="13331" xr:uid="{00000000-0005-0000-0000-000001A30000}"/>
    <cellStyle name="Style2 5 20 2" xfId="13332" xr:uid="{00000000-0005-0000-0000-000002A30000}"/>
    <cellStyle name="Style2 5 20 20" xfId="13333" xr:uid="{00000000-0005-0000-0000-000003A30000}"/>
    <cellStyle name="Style2 5 20 21" xfId="13334" xr:uid="{00000000-0005-0000-0000-000004A30000}"/>
    <cellStyle name="Style2 5 20 22" xfId="13335" xr:uid="{00000000-0005-0000-0000-000005A30000}"/>
    <cellStyle name="Style2 5 20 23" xfId="13336" xr:uid="{00000000-0005-0000-0000-000006A30000}"/>
    <cellStyle name="Style2 5 20 24" xfId="13337" xr:uid="{00000000-0005-0000-0000-000007A30000}"/>
    <cellStyle name="Style2 5 20 25" xfId="13338" xr:uid="{00000000-0005-0000-0000-000008A30000}"/>
    <cellStyle name="Style2 5 20 3" xfId="13339" xr:uid="{00000000-0005-0000-0000-000009A30000}"/>
    <cellStyle name="Style2 5 20 4" xfId="13340" xr:uid="{00000000-0005-0000-0000-00000AA30000}"/>
    <cellStyle name="Style2 5 20 5" xfId="13341" xr:uid="{00000000-0005-0000-0000-00000BA30000}"/>
    <cellStyle name="Style2 5 20 6" xfId="13342" xr:uid="{00000000-0005-0000-0000-00000CA30000}"/>
    <cellStyle name="Style2 5 20 7" xfId="13343" xr:uid="{00000000-0005-0000-0000-00000DA30000}"/>
    <cellStyle name="Style2 5 20 8" xfId="13344" xr:uid="{00000000-0005-0000-0000-00000EA30000}"/>
    <cellStyle name="Style2 5 20 9" xfId="13345" xr:uid="{00000000-0005-0000-0000-00000FA30000}"/>
    <cellStyle name="Style2 5 21" xfId="13346" xr:uid="{00000000-0005-0000-0000-000010A30000}"/>
    <cellStyle name="Style2 5 21 10" xfId="13347" xr:uid="{00000000-0005-0000-0000-000011A30000}"/>
    <cellStyle name="Style2 5 21 11" xfId="13348" xr:uid="{00000000-0005-0000-0000-000012A30000}"/>
    <cellStyle name="Style2 5 21 12" xfId="13349" xr:uid="{00000000-0005-0000-0000-000013A30000}"/>
    <cellStyle name="Style2 5 21 13" xfId="13350" xr:uid="{00000000-0005-0000-0000-000014A30000}"/>
    <cellStyle name="Style2 5 21 14" xfId="13351" xr:uid="{00000000-0005-0000-0000-000015A30000}"/>
    <cellStyle name="Style2 5 21 15" xfId="13352" xr:uid="{00000000-0005-0000-0000-000016A30000}"/>
    <cellStyle name="Style2 5 21 16" xfId="13353" xr:uid="{00000000-0005-0000-0000-000017A30000}"/>
    <cellStyle name="Style2 5 21 17" xfId="13354" xr:uid="{00000000-0005-0000-0000-000018A30000}"/>
    <cellStyle name="Style2 5 21 18" xfId="13355" xr:uid="{00000000-0005-0000-0000-000019A30000}"/>
    <cellStyle name="Style2 5 21 19" xfId="13356" xr:uid="{00000000-0005-0000-0000-00001AA30000}"/>
    <cellStyle name="Style2 5 21 2" xfId="13357" xr:uid="{00000000-0005-0000-0000-00001BA30000}"/>
    <cellStyle name="Style2 5 21 20" xfId="13358" xr:uid="{00000000-0005-0000-0000-00001CA30000}"/>
    <cellStyle name="Style2 5 21 21" xfId="13359" xr:uid="{00000000-0005-0000-0000-00001DA30000}"/>
    <cellStyle name="Style2 5 21 22" xfId="13360" xr:uid="{00000000-0005-0000-0000-00001EA30000}"/>
    <cellStyle name="Style2 5 21 23" xfId="13361" xr:uid="{00000000-0005-0000-0000-00001FA30000}"/>
    <cellStyle name="Style2 5 21 24" xfId="13362" xr:uid="{00000000-0005-0000-0000-000020A30000}"/>
    <cellStyle name="Style2 5 21 25" xfId="13363" xr:uid="{00000000-0005-0000-0000-000021A30000}"/>
    <cellStyle name="Style2 5 21 3" xfId="13364" xr:uid="{00000000-0005-0000-0000-000022A30000}"/>
    <cellStyle name="Style2 5 21 4" xfId="13365" xr:uid="{00000000-0005-0000-0000-000023A30000}"/>
    <cellStyle name="Style2 5 21 5" xfId="13366" xr:uid="{00000000-0005-0000-0000-000024A30000}"/>
    <cellStyle name="Style2 5 21 6" xfId="13367" xr:uid="{00000000-0005-0000-0000-000025A30000}"/>
    <cellStyle name="Style2 5 21 7" xfId="13368" xr:uid="{00000000-0005-0000-0000-000026A30000}"/>
    <cellStyle name="Style2 5 21 8" xfId="13369" xr:uid="{00000000-0005-0000-0000-000027A30000}"/>
    <cellStyle name="Style2 5 21 9" xfId="13370" xr:uid="{00000000-0005-0000-0000-000028A30000}"/>
    <cellStyle name="Style2 5 22" xfId="13371" xr:uid="{00000000-0005-0000-0000-000029A30000}"/>
    <cellStyle name="Style2 5 22 10" xfId="13372" xr:uid="{00000000-0005-0000-0000-00002AA30000}"/>
    <cellStyle name="Style2 5 22 11" xfId="13373" xr:uid="{00000000-0005-0000-0000-00002BA30000}"/>
    <cellStyle name="Style2 5 22 12" xfId="13374" xr:uid="{00000000-0005-0000-0000-00002CA30000}"/>
    <cellStyle name="Style2 5 22 13" xfId="13375" xr:uid="{00000000-0005-0000-0000-00002DA30000}"/>
    <cellStyle name="Style2 5 22 14" xfId="13376" xr:uid="{00000000-0005-0000-0000-00002EA30000}"/>
    <cellStyle name="Style2 5 22 15" xfId="13377" xr:uid="{00000000-0005-0000-0000-00002FA30000}"/>
    <cellStyle name="Style2 5 22 16" xfId="13378" xr:uid="{00000000-0005-0000-0000-000030A30000}"/>
    <cellStyle name="Style2 5 22 17" xfId="13379" xr:uid="{00000000-0005-0000-0000-000031A30000}"/>
    <cellStyle name="Style2 5 22 18" xfId="13380" xr:uid="{00000000-0005-0000-0000-000032A30000}"/>
    <cellStyle name="Style2 5 22 19" xfId="13381" xr:uid="{00000000-0005-0000-0000-000033A30000}"/>
    <cellStyle name="Style2 5 22 2" xfId="13382" xr:uid="{00000000-0005-0000-0000-000034A30000}"/>
    <cellStyle name="Style2 5 22 20" xfId="13383" xr:uid="{00000000-0005-0000-0000-000035A30000}"/>
    <cellStyle name="Style2 5 22 21" xfId="13384" xr:uid="{00000000-0005-0000-0000-000036A30000}"/>
    <cellStyle name="Style2 5 22 22" xfId="13385" xr:uid="{00000000-0005-0000-0000-000037A30000}"/>
    <cellStyle name="Style2 5 22 23" xfId="13386" xr:uid="{00000000-0005-0000-0000-000038A30000}"/>
    <cellStyle name="Style2 5 22 24" xfId="13387" xr:uid="{00000000-0005-0000-0000-000039A30000}"/>
    <cellStyle name="Style2 5 22 25" xfId="13388" xr:uid="{00000000-0005-0000-0000-00003AA30000}"/>
    <cellStyle name="Style2 5 22 3" xfId="13389" xr:uid="{00000000-0005-0000-0000-00003BA30000}"/>
    <cellStyle name="Style2 5 22 4" xfId="13390" xr:uid="{00000000-0005-0000-0000-00003CA30000}"/>
    <cellStyle name="Style2 5 22 5" xfId="13391" xr:uid="{00000000-0005-0000-0000-00003DA30000}"/>
    <cellStyle name="Style2 5 22 6" xfId="13392" xr:uid="{00000000-0005-0000-0000-00003EA30000}"/>
    <cellStyle name="Style2 5 22 7" xfId="13393" xr:uid="{00000000-0005-0000-0000-00003FA30000}"/>
    <cellStyle name="Style2 5 22 8" xfId="13394" xr:uid="{00000000-0005-0000-0000-000040A30000}"/>
    <cellStyle name="Style2 5 22 9" xfId="13395" xr:uid="{00000000-0005-0000-0000-000041A30000}"/>
    <cellStyle name="Style2 5 23" xfId="13396" xr:uid="{00000000-0005-0000-0000-000042A30000}"/>
    <cellStyle name="Style2 5 24" xfId="13397" xr:uid="{00000000-0005-0000-0000-000043A30000}"/>
    <cellStyle name="Style2 5 25" xfId="13398" xr:uid="{00000000-0005-0000-0000-000044A30000}"/>
    <cellStyle name="Style2 5 26" xfId="13399" xr:uid="{00000000-0005-0000-0000-000045A30000}"/>
    <cellStyle name="Style2 5 27" xfId="13400" xr:uid="{00000000-0005-0000-0000-000046A30000}"/>
    <cellStyle name="Style2 5 28" xfId="13401" xr:uid="{00000000-0005-0000-0000-000047A30000}"/>
    <cellStyle name="Style2 5 29" xfId="13402" xr:uid="{00000000-0005-0000-0000-000048A30000}"/>
    <cellStyle name="Style2 5 3" xfId="13403" xr:uid="{00000000-0005-0000-0000-000049A30000}"/>
    <cellStyle name="Style2 5 3 10" xfId="13404" xr:uid="{00000000-0005-0000-0000-00004AA30000}"/>
    <cellStyle name="Style2 5 3 11" xfId="13405" xr:uid="{00000000-0005-0000-0000-00004BA30000}"/>
    <cellStyle name="Style2 5 3 12" xfId="13406" xr:uid="{00000000-0005-0000-0000-00004CA30000}"/>
    <cellStyle name="Style2 5 3 13" xfId="13407" xr:uid="{00000000-0005-0000-0000-00004DA30000}"/>
    <cellStyle name="Style2 5 3 14" xfId="13408" xr:uid="{00000000-0005-0000-0000-00004EA30000}"/>
    <cellStyle name="Style2 5 3 15" xfId="13409" xr:uid="{00000000-0005-0000-0000-00004FA30000}"/>
    <cellStyle name="Style2 5 3 16" xfId="13410" xr:uid="{00000000-0005-0000-0000-000050A30000}"/>
    <cellStyle name="Style2 5 3 17" xfId="13411" xr:uid="{00000000-0005-0000-0000-000051A30000}"/>
    <cellStyle name="Style2 5 3 18" xfId="13412" xr:uid="{00000000-0005-0000-0000-000052A30000}"/>
    <cellStyle name="Style2 5 3 19" xfId="13413" xr:uid="{00000000-0005-0000-0000-000053A30000}"/>
    <cellStyle name="Style2 5 3 2" xfId="13414" xr:uid="{00000000-0005-0000-0000-000054A30000}"/>
    <cellStyle name="Style2 5 3 20" xfId="13415" xr:uid="{00000000-0005-0000-0000-000055A30000}"/>
    <cellStyle name="Style2 5 3 21" xfId="13416" xr:uid="{00000000-0005-0000-0000-000056A30000}"/>
    <cellStyle name="Style2 5 3 22" xfId="13417" xr:uid="{00000000-0005-0000-0000-000057A30000}"/>
    <cellStyle name="Style2 5 3 23" xfId="13418" xr:uid="{00000000-0005-0000-0000-000058A30000}"/>
    <cellStyle name="Style2 5 3 24" xfId="13419" xr:uid="{00000000-0005-0000-0000-000059A30000}"/>
    <cellStyle name="Style2 5 3 25" xfId="13420" xr:uid="{00000000-0005-0000-0000-00005AA30000}"/>
    <cellStyle name="Style2 5 3 3" xfId="13421" xr:uid="{00000000-0005-0000-0000-00005BA30000}"/>
    <cellStyle name="Style2 5 3 4" xfId="13422" xr:uid="{00000000-0005-0000-0000-00005CA30000}"/>
    <cellStyle name="Style2 5 3 5" xfId="13423" xr:uid="{00000000-0005-0000-0000-00005DA30000}"/>
    <cellStyle name="Style2 5 3 6" xfId="13424" xr:uid="{00000000-0005-0000-0000-00005EA30000}"/>
    <cellStyle name="Style2 5 3 7" xfId="13425" xr:uid="{00000000-0005-0000-0000-00005FA30000}"/>
    <cellStyle name="Style2 5 3 8" xfId="13426" xr:uid="{00000000-0005-0000-0000-000060A30000}"/>
    <cellStyle name="Style2 5 3 9" xfId="13427" xr:uid="{00000000-0005-0000-0000-000061A30000}"/>
    <cellStyle name="Style2 5 30" xfId="13428" xr:uid="{00000000-0005-0000-0000-000062A30000}"/>
    <cellStyle name="Style2 5 31" xfId="13429" xr:uid="{00000000-0005-0000-0000-000063A30000}"/>
    <cellStyle name="Style2 5 32" xfId="13430" xr:uid="{00000000-0005-0000-0000-000064A30000}"/>
    <cellStyle name="Style2 5 33" xfId="13431" xr:uid="{00000000-0005-0000-0000-000065A30000}"/>
    <cellStyle name="Style2 5 34" xfId="13432" xr:uid="{00000000-0005-0000-0000-000066A30000}"/>
    <cellStyle name="Style2 5 35" xfId="13433" xr:uid="{00000000-0005-0000-0000-000067A30000}"/>
    <cellStyle name="Style2 5 36" xfId="13434" xr:uid="{00000000-0005-0000-0000-000068A30000}"/>
    <cellStyle name="Style2 5 37" xfId="13435" xr:uid="{00000000-0005-0000-0000-000069A30000}"/>
    <cellStyle name="Style2 5 38" xfId="13436" xr:uid="{00000000-0005-0000-0000-00006AA30000}"/>
    <cellStyle name="Style2 5 39" xfId="13437" xr:uid="{00000000-0005-0000-0000-00006BA30000}"/>
    <cellStyle name="Style2 5 4" xfId="13438" xr:uid="{00000000-0005-0000-0000-00006CA30000}"/>
    <cellStyle name="Style2 5 4 10" xfId="13439" xr:uid="{00000000-0005-0000-0000-00006DA30000}"/>
    <cellStyle name="Style2 5 4 11" xfId="13440" xr:uid="{00000000-0005-0000-0000-00006EA30000}"/>
    <cellStyle name="Style2 5 4 12" xfId="13441" xr:uid="{00000000-0005-0000-0000-00006FA30000}"/>
    <cellStyle name="Style2 5 4 13" xfId="13442" xr:uid="{00000000-0005-0000-0000-000070A30000}"/>
    <cellStyle name="Style2 5 4 14" xfId="13443" xr:uid="{00000000-0005-0000-0000-000071A30000}"/>
    <cellStyle name="Style2 5 4 15" xfId="13444" xr:uid="{00000000-0005-0000-0000-000072A30000}"/>
    <cellStyle name="Style2 5 4 16" xfId="13445" xr:uid="{00000000-0005-0000-0000-000073A30000}"/>
    <cellStyle name="Style2 5 4 17" xfId="13446" xr:uid="{00000000-0005-0000-0000-000074A30000}"/>
    <cellStyle name="Style2 5 4 18" xfId="13447" xr:uid="{00000000-0005-0000-0000-000075A30000}"/>
    <cellStyle name="Style2 5 4 19" xfId="13448" xr:uid="{00000000-0005-0000-0000-000076A30000}"/>
    <cellStyle name="Style2 5 4 2" xfId="13449" xr:uid="{00000000-0005-0000-0000-000077A30000}"/>
    <cellStyle name="Style2 5 4 20" xfId="13450" xr:uid="{00000000-0005-0000-0000-000078A30000}"/>
    <cellStyle name="Style2 5 4 21" xfId="13451" xr:uid="{00000000-0005-0000-0000-000079A30000}"/>
    <cellStyle name="Style2 5 4 22" xfId="13452" xr:uid="{00000000-0005-0000-0000-00007AA30000}"/>
    <cellStyle name="Style2 5 4 23" xfId="13453" xr:uid="{00000000-0005-0000-0000-00007BA30000}"/>
    <cellStyle name="Style2 5 4 24" xfId="13454" xr:uid="{00000000-0005-0000-0000-00007CA30000}"/>
    <cellStyle name="Style2 5 4 25" xfId="13455" xr:uid="{00000000-0005-0000-0000-00007DA30000}"/>
    <cellStyle name="Style2 5 4 3" xfId="13456" xr:uid="{00000000-0005-0000-0000-00007EA30000}"/>
    <cellStyle name="Style2 5 4 4" xfId="13457" xr:uid="{00000000-0005-0000-0000-00007FA30000}"/>
    <cellStyle name="Style2 5 4 5" xfId="13458" xr:uid="{00000000-0005-0000-0000-000080A30000}"/>
    <cellStyle name="Style2 5 4 6" xfId="13459" xr:uid="{00000000-0005-0000-0000-000081A30000}"/>
    <cellStyle name="Style2 5 4 7" xfId="13460" xr:uid="{00000000-0005-0000-0000-000082A30000}"/>
    <cellStyle name="Style2 5 4 8" xfId="13461" xr:uid="{00000000-0005-0000-0000-000083A30000}"/>
    <cellStyle name="Style2 5 4 9" xfId="13462" xr:uid="{00000000-0005-0000-0000-000084A30000}"/>
    <cellStyle name="Style2 5 40" xfId="13463" xr:uid="{00000000-0005-0000-0000-000085A30000}"/>
    <cellStyle name="Style2 5 41" xfId="13464" xr:uid="{00000000-0005-0000-0000-000086A30000}"/>
    <cellStyle name="Style2 5 42" xfId="13465" xr:uid="{00000000-0005-0000-0000-000087A30000}"/>
    <cellStyle name="Style2 5 43" xfId="13466" xr:uid="{00000000-0005-0000-0000-000088A30000}"/>
    <cellStyle name="Style2 5 44" xfId="13467" xr:uid="{00000000-0005-0000-0000-000089A30000}"/>
    <cellStyle name="Style2 5 45" xfId="13468" xr:uid="{00000000-0005-0000-0000-00008AA30000}"/>
    <cellStyle name="Style2 5 46" xfId="13469" xr:uid="{00000000-0005-0000-0000-00008BA30000}"/>
    <cellStyle name="Style2 5 5" xfId="13470" xr:uid="{00000000-0005-0000-0000-00008CA30000}"/>
    <cellStyle name="Style2 5 5 10" xfId="13471" xr:uid="{00000000-0005-0000-0000-00008DA30000}"/>
    <cellStyle name="Style2 5 5 11" xfId="13472" xr:uid="{00000000-0005-0000-0000-00008EA30000}"/>
    <cellStyle name="Style2 5 5 12" xfId="13473" xr:uid="{00000000-0005-0000-0000-00008FA30000}"/>
    <cellStyle name="Style2 5 5 13" xfId="13474" xr:uid="{00000000-0005-0000-0000-000090A30000}"/>
    <cellStyle name="Style2 5 5 14" xfId="13475" xr:uid="{00000000-0005-0000-0000-000091A30000}"/>
    <cellStyle name="Style2 5 5 15" xfId="13476" xr:uid="{00000000-0005-0000-0000-000092A30000}"/>
    <cellStyle name="Style2 5 5 16" xfId="13477" xr:uid="{00000000-0005-0000-0000-000093A30000}"/>
    <cellStyle name="Style2 5 5 17" xfId="13478" xr:uid="{00000000-0005-0000-0000-000094A30000}"/>
    <cellStyle name="Style2 5 5 18" xfId="13479" xr:uid="{00000000-0005-0000-0000-000095A30000}"/>
    <cellStyle name="Style2 5 5 19" xfId="13480" xr:uid="{00000000-0005-0000-0000-000096A30000}"/>
    <cellStyle name="Style2 5 5 2" xfId="13481" xr:uid="{00000000-0005-0000-0000-000097A30000}"/>
    <cellStyle name="Style2 5 5 20" xfId="13482" xr:uid="{00000000-0005-0000-0000-000098A30000}"/>
    <cellStyle name="Style2 5 5 21" xfId="13483" xr:uid="{00000000-0005-0000-0000-000099A30000}"/>
    <cellStyle name="Style2 5 5 22" xfId="13484" xr:uid="{00000000-0005-0000-0000-00009AA30000}"/>
    <cellStyle name="Style2 5 5 23" xfId="13485" xr:uid="{00000000-0005-0000-0000-00009BA30000}"/>
    <cellStyle name="Style2 5 5 24" xfId="13486" xr:uid="{00000000-0005-0000-0000-00009CA30000}"/>
    <cellStyle name="Style2 5 5 25" xfId="13487" xr:uid="{00000000-0005-0000-0000-00009DA30000}"/>
    <cellStyle name="Style2 5 5 3" xfId="13488" xr:uid="{00000000-0005-0000-0000-00009EA30000}"/>
    <cellStyle name="Style2 5 5 4" xfId="13489" xr:uid="{00000000-0005-0000-0000-00009FA30000}"/>
    <cellStyle name="Style2 5 5 5" xfId="13490" xr:uid="{00000000-0005-0000-0000-0000A0A30000}"/>
    <cellStyle name="Style2 5 5 6" xfId="13491" xr:uid="{00000000-0005-0000-0000-0000A1A30000}"/>
    <cellStyle name="Style2 5 5 7" xfId="13492" xr:uid="{00000000-0005-0000-0000-0000A2A30000}"/>
    <cellStyle name="Style2 5 5 8" xfId="13493" xr:uid="{00000000-0005-0000-0000-0000A3A30000}"/>
    <cellStyle name="Style2 5 5 9" xfId="13494" xr:uid="{00000000-0005-0000-0000-0000A4A30000}"/>
    <cellStyle name="Style2 5 6" xfId="13495" xr:uid="{00000000-0005-0000-0000-0000A5A30000}"/>
    <cellStyle name="Style2 5 6 10" xfId="13496" xr:uid="{00000000-0005-0000-0000-0000A6A30000}"/>
    <cellStyle name="Style2 5 6 11" xfId="13497" xr:uid="{00000000-0005-0000-0000-0000A7A30000}"/>
    <cellStyle name="Style2 5 6 12" xfId="13498" xr:uid="{00000000-0005-0000-0000-0000A8A30000}"/>
    <cellStyle name="Style2 5 6 13" xfId="13499" xr:uid="{00000000-0005-0000-0000-0000A9A30000}"/>
    <cellStyle name="Style2 5 6 14" xfId="13500" xr:uid="{00000000-0005-0000-0000-0000AAA30000}"/>
    <cellStyle name="Style2 5 6 15" xfId="13501" xr:uid="{00000000-0005-0000-0000-0000ABA30000}"/>
    <cellStyle name="Style2 5 6 16" xfId="13502" xr:uid="{00000000-0005-0000-0000-0000ACA30000}"/>
    <cellStyle name="Style2 5 6 17" xfId="13503" xr:uid="{00000000-0005-0000-0000-0000ADA30000}"/>
    <cellStyle name="Style2 5 6 18" xfId="13504" xr:uid="{00000000-0005-0000-0000-0000AEA30000}"/>
    <cellStyle name="Style2 5 6 19" xfId="13505" xr:uid="{00000000-0005-0000-0000-0000AFA30000}"/>
    <cellStyle name="Style2 5 6 2" xfId="13506" xr:uid="{00000000-0005-0000-0000-0000B0A30000}"/>
    <cellStyle name="Style2 5 6 20" xfId="13507" xr:uid="{00000000-0005-0000-0000-0000B1A30000}"/>
    <cellStyle name="Style2 5 6 21" xfId="13508" xr:uid="{00000000-0005-0000-0000-0000B2A30000}"/>
    <cellStyle name="Style2 5 6 22" xfId="13509" xr:uid="{00000000-0005-0000-0000-0000B3A30000}"/>
    <cellStyle name="Style2 5 6 23" xfId="13510" xr:uid="{00000000-0005-0000-0000-0000B4A30000}"/>
    <cellStyle name="Style2 5 6 24" xfId="13511" xr:uid="{00000000-0005-0000-0000-0000B5A30000}"/>
    <cellStyle name="Style2 5 6 25" xfId="13512" xr:uid="{00000000-0005-0000-0000-0000B6A30000}"/>
    <cellStyle name="Style2 5 6 3" xfId="13513" xr:uid="{00000000-0005-0000-0000-0000B7A30000}"/>
    <cellStyle name="Style2 5 6 4" xfId="13514" xr:uid="{00000000-0005-0000-0000-0000B8A30000}"/>
    <cellStyle name="Style2 5 6 5" xfId="13515" xr:uid="{00000000-0005-0000-0000-0000B9A30000}"/>
    <cellStyle name="Style2 5 6 6" xfId="13516" xr:uid="{00000000-0005-0000-0000-0000BAA30000}"/>
    <cellStyle name="Style2 5 6 7" xfId="13517" xr:uid="{00000000-0005-0000-0000-0000BBA30000}"/>
    <cellStyle name="Style2 5 6 8" xfId="13518" xr:uid="{00000000-0005-0000-0000-0000BCA30000}"/>
    <cellStyle name="Style2 5 6 9" xfId="13519" xr:uid="{00000000-0005-0000-0000-0000BDA30000}"/>
    <cellStyle name="Style2 5 7" xfId="13520" xr:uid="{00000000-0005-0000-0000-0000BEA30000}"/>
    <cellStyle name="Style2 5 7 10" xfId="13521" xr:uid="{00000000-0005-0000-0000-0000BFA30000}"/>
    <cellStyle name="Style2 5 7 11" xfId="13522" xr:uid="{00000000-0005-0000-0000-0000C0A30000}"/>
    <cellStyle name="Style2 5 7 12" xfId="13523" xr:uid="{00000000-0005-0000-0000-0000C1A30000}"/>
    <cellStyle name="Style2 5 7 13" xfId="13524" xr:uid="{00000000-0005-0000-0000-0000C2A30000}"/>
    <cellStyle name="Style2 5 7 14" xfId="13525" xr:uid="{00000000-0005-0000-0000-0000C3A30000}"/>
    <cellStyle name="Style2 5 7 15" xfId="13526" xr:uid="{00000000-0005-0000-0000-0000C4A30000}"/>
    <cellStyle name="Style2 5 7 16" xfId="13527" xr:uid="{00000000-0005-0000-0000-0000C5A30000}"/>
    <cellStyle name="Style2 5 7 17" xfId="13528" xr:uid="{00000000-0005-0000-0000-0000C6A30000}"/>
    <cellStyle name="Style2 5 7 18" xfId="13529" xr:uid="{00000000-0005-0000-0000-0000C7A30000}"/>
    <cellStyle name="Style2 5 7 19" xfId="13530" xr:uid="{00000000-0005-0000-0000-0000C8A30000}"/>
    <cellStyle name="Style2 5 7 2" xfId="13531" xr:uid="{00000000-0005-0000-0000-0000C9A30000}"/>
    <cellStyle name="Style2 5 7 20" xfId="13532" xr:uid="{00000000-0005-0000-0000-0000CAA30000}"/>
    <cellStyle name="Style2 5 7 21" xfId="13533" xr:uid="{00000000-0005-0000-0000-0000CBA30000}"/>
    <cellStyle name="Style2 5 7 22" xfId="13534" xr:uid="{00000000-0005-0000-0000-0000CCA30000}"/>
    <cellStyle name="Style2 5 7 23" xfId="13535" xr:uid="{00000000-0005-0000-0000-0000CDA30000}"/>
    <cellStyle name="Style2 5 7 24" xfId="13536" xr:uid="{00000000-0005-0000-0000-0000CEA30000}"/>
    <cellStyle name="Style2 5 7 25" xfId="13537" xr:uid="{00000000-0005-0000-0000-0000CFA30000}"/>
    <cellStyle name="Style2 5 7 3" xfId="13538" xr:uid="{00000000-0005-0000-0000-0000D0A30000}"/>
    <cellStyle name="Style2 5 7 4" xfId="13539" xr:uid="{00000000-0005-0000-0000-0000D1A30000}"/>
    <cellStyle name="Style2 5 7 5" xfId="13540" xr:uid="{00000000-0005-0000-0000-0000D2A30000}"/>
    <cellStyle name="Style2 5 7 6" xfId="13541" xr:uid="{00000000-0005-0000-0000-0000D3A30000}"/>
    <cellStyle name="Style2 5 7 7" xfId="13542" xr:uid="{00000000-0005-0000-0000-0000D4A30000}"/>
    <cellStyle name="Style2 5 7 8" xfId="13543" xr:uid="{00000000-0005-0000-0000-0000D5A30000}"/>
    <cellStyle name="Style2 5 7 9" xfId="13544" xr:uid="{00000000-0005-0000-0000-0000D6A30000}"/>
    <cellStyle name="Style2 5 8" xfId="13545" xr:uid="{00000000-0005-0000-0000-0000D7A30000}"/>
    <cellStyle name="Style2 5 8 10" xfId="13546" xr:uid="{00000000-0005-0000-0000-0000D8A30000}"/>
    <cellStyle name="Style2 5 8 11" xfId="13547" xr:uid="{00000000-0005-0000-0000-0000D9A30000}"/>
    <cellStyle name="Style2 5 8 12" xfId="13548" xr:uid="{00000000-0005-0000-0000-0000DAA30000}"/>
    <cellStyle name="Style2 5 8 13" xfId="13549" xr:uid="{00000000-0005-0000-0000-0000DBA30000}"/>
    <cellStyle name="Style2 5 8 14" xfId="13550" xr:uid="{00000000-0005-0000-0000-0000DCA30000}"/>
    <cellStyle name="Style2 5 8 15" xfId="13551" xr:uid="{00000000-0005-0000-0000-0000DDA30000}"/>
    <cellStyle name="Style2 5 8 16" xfId="13552" xr:uid="{00000000-0005-0000-0000-0000DEA30000}"/>
    <cellStyle name="Style2 5 8 17" xfId="13553" xr:uid="{00000000-0005-0000-0000-0000DFA30000}"/>
    <cellStyle name="Style2 5 8 18" xfId="13554" xr:uid="{00000000-0005-0000-0000-0000E0A30000}"/>
    <cellStyle name="Style2 5 8 19" xfId="13555" xr:uid="{00000000-0005-0000-0000-0000E1A30000}"/>
    <cellStyle name="Style2 5 8 2" xfId="13556" xr:uid="{00000000-0005-0000-0000-0000E2A30000}"/>
    <cellStyle name="Style2 5 8 20" xfId="13557" xr:uid="{00000000-0005-0000-0000-0000E3A30000}"/>
    <cellStyle name="Style2 5 8 21" xfId="13558" xr:uid="{00000000-0005-0000-0000-0000E4A30000}"/>
    <cellStyle name="Style2 5 8 22" xfId="13559" xr:uid="{00000000-0005-0000-0000-0000E5A30000}"/>
    <cellStyle name="Style2 5 8 23" xfId="13560" xr:uid="{00000000-0005-0000-0000-0000E6A30000}"/>
    <cellStyle name="Style2 5 8 24" xfId="13561" xr:uid="{00000000-0005-0000-0000-0000E7A30000}"/>
    <cellStyle name="Style2 5 8 25" xfId="13562" xr:uid="{00000000-0005-0000-0000-0000E8A30000}"/>
    <cellStyle name="Style2 5 8 3" xfId="13563" xr:uid="{00000000-0005-0000-0000-0000E9A30000}"/>
    <cellStyle name="Style2 5 8 4" xfId="13564" xr:uid="{00000000-0005-0000-0000-0000EAA30000}"/>
    <cellStyle name="Style2 5 8 5" xfId="13565" xr:uid="{00000000-0005-0000-0000-0000EBA30000}"/>
    <cellStyle name="Style2 5 8 6" xfId="13566" xr:uid="{00000000-0005-0000-0000-0000ECA30000}"/>
    <cellStyle name="Style2 5 8 7" xfId="13567" xr:uid="{00000000-0005-0000-0000-0000EDA30000}"/>
    <cellStyle name="Style2 5 8 8" xfId="13568" xr:uid="{00000000-0005-0000-0000-0000EEA30000}"/>
    <cellStyle name="Style2 5 8 9" xfId="13569" xr:uid="{00000000-0005-0000-0000-0000EFA30000}"/>
    <cellStyle name="Style2 5 9" xfId="13570" xr:uid="{00000000-0005-0000-0000-0000F0A30000}"/>
    <cellStyle name="Style2 5 9 10" xfId="13571" xr:uid="{00000000-0005-0000-0000-0000F1A30000}"/>
    <cellStyle name="Style2 5 9 11" xfId="13572" xr:uid="{00000000-0005-0000-0000-0000F2A30000}"/>
    <cellStyle name="Style2 5 9 12" xfId="13573" xr:uid="{00000000-0005-0000-0000-0000F3A30000}"/>
    <cellStyle name="Style2 5 9 13" xfId="13574" xr:uid="{00000000-0005-0000-0000-0000F4A30000}"/>
    <cellStyle name="Style2 5 9 14" xfId="13575" xr:uid="{00000000-0005-0000-0000-0000F5A30000}"/>
    <cellStyle name="Style2 5 9 15" xfId="13576" xr:uid="{00000000-0005-0000-0000-0000F6A30000}"/>
    <cellStyle name="Style2 5 9 16" xfId="13577" xr:uid="{00000000-0005-0000-0000-0000F7A30000}"/>
    <cellStyle name="Style2 5 9 17" xfId="13578" xr:uid="{00000000-0005-0000-0000-0000F8A30000}"/>
    <cellStyle name="Style2 5 9 18" xfId="13579" xr:uid="{00000000-0005-0000-0000-0000F9A30000}"/>
    <cellStyle name="Style2 5 9 19" xfId="13580" xr:uid="{00000000-0005-0000-0000-0000FAA30000}"/>
    <cellStyle name="Style2 5 9 2" xfId="13581" xr:uid="{00000000-0005-0000-0000-0000FBA30000}"/>
    <cellStyle name="Style2 5 9 20" xfId="13582" xr:uid="{00000000-0005-0000-0000-0000FCA30000}"/>
    <cellStyle name="Style2 5 9 21" xfId="13583" xr:uid="{00000000-0005-0000-0000-0000FDA30000}"/>
    <cellStyle name="Style2 5 9 22" xfId="13584" xr:uid="{00000000-0005-0000-0000-0000FEA30000}"/>
    <cellStyle name="Style2 5 9 23" xfId="13585" xr:uid="{00000000-0005-0000-0000-0000FFA30000}"/>
    <cellStyle name="Style2 5 9 24" xfId="13586" xr:uid="{00000000-0005-0000-0000-000000A40000}"/>
    <cellStyle name="Style2 5 9 25" xfId="13587" xr:uid="{00000000-0005-0000-0000-000001A40000}"/>
    <cellStyle name="Style2 5 9 3" xfId="13588" xr:uid="{00000000-0005-0000-0000-000002A40000}"/>
    <cellStyle name="Style2 5 9 4" xfId="13589" xr:uid="{00000000-0005-0000-0000-000003A40000}"/>
    <cellStyle name="Style2 5 9 5" xfId="13590" xr:uid="{00000000-0005-0000-0000-000004A40000}"/>
    <cellStyle name="Style2 5 9 6" xfId="13591" xr:uid="{00000000-0005-0000-0000-000005A40000}"/>
    <cellStyle name="Style2 5 9 7" xfId="13592" xr:uid="{00000000-0005-0000-0000-000006A40000}"/>
    <cellStyle name="Style2 5 9 8" xfId="13593" xr:uid="{00000000-0005-0000-0000-000007A40000}"/>
    <cellStyle name="Style2 5 9 9" xfId="13594" xr:uid="{00000000-0005-0000-0000-000008A40000}"/>
    <cellStyle name="Style2 6" xfId="58" xr:uid="{00000000-0005-0000-0000-000009A40000}"/>
    <cellStyle name="Style2 6 2" xfId="13595" xr:uid="{00000000-0005-0000-0000-00000AA40000}"/>
    <cellStyle name="Style2 6 2 2" xfId="16375" xr:uid="{00000000-0005-0000-0000-00000BA40000}"/>
    <cellStyle name="Style2 6 2 2 2" xfId="30581" xr:uid="{00000000-0005-0000-0000-00000CA40000}"/>
    <cellStyle name="Style2 6 2 3" xfId="16376" xr:uid="{00000000-0005-0000-0000-00000DA40000}"/>
    <cellStyle name="Style2 6 2 3 2" xfId="28511" xr:uid="{00000000-0005-0000-0000-00000EA40000}"/>
    <cellStyle name="Style2 6 3" xfId="16377" xr:uid="{00000000-0005-0000-0000-00000FA40000}"/>
    <cellStyle name="Style2 6 3 2" xfId="28510" xr:uid="{00000000-0005-0000-0000-000010A40000}"/>
    <cellStyle name="Style2 6 4" xfId="16378" xr:uid="{00000000-0005-0000-0000-000011A40000}"/>
    <cellStyle name="Style2 6 4 2" xfId="30610" xr:uid="{00000000-0005-0000-0000-000012A40000}"/>
    <cellStyle name="Style2 6 4 3" xfId="21210" xr:uid="{00000000-0005-0000-0000-000013A40000}"/>
    <cellStyle name="Style2 6 5" xfId="16379" xr:uid="{00000000-0005-0000-0000-000014A40000}"/>
    <cellStyle name="Style2 7" xfId="13596" xr:uid="{00000000-0005-0000-0000-000015A40000}"/>
    <cellStyle name="Style2 7 2" xfId="13597" xr:uid="{00000000-0005-0000-0000-000016A40000}"/>
    <cellStyle name="Style2 7 3" xfId="30582" xr:uid="{00000000-0005-0000-0000-000017A40000}"/>
    <cellStyle name="Style2 8" xfId="13598" xr:uid="{00000000-0005-0000-0000-000018A40000}"/>
    <cellStyle name="Style2 8 2" xfId="16380" xr:uid="{00000000-0005-0000-0000-000019A40000}"/>
    <cellStyle name="Style2 8 2 2" xfId="28507" xr:uid="{00000000-0005-0000-0000-00001AA40000}"/>
    <cellStyle name="Style2 8 3" xfId="28506" xr:uid="{00000000-0005-0000-0000-00001BA40000}"/>
    <cellStyle name="Style2 8 4" xfId="21213" xr:uid="{00000000-0005-0000-0000-00001CA40000}"/>
    <cellStyle name="Style2 9" xfId="13599" xr:uid="{00000000-0005-0000-0000-00001DA40000}"/>
    <cellStyle name="Style2 9 2" xfId="33535" xr:uid="{00000000-0005-0000-0000-00001EA40000}"/>
    <cellStyle name="Style2 9 3" xfId="33536" xr:uid="{00000000-0005-0000-0000-00001FA40000}"/>
    <cellStyle name="Style2 9 4" xfId="33534" xr:uid="{00000000-0005-0000-0000-000020A40000}"/>
    <cellStyle name="Style3" xfId="13600" xr:uid="{00000000-0005-0000-0000-000021A40000}"/>
    <cellStyle name="Style3 10" xfId="13601" xr:uid="{00000000-0005-0000-0000-000022A40000}"/>
    <cellStyle name="Style3 10 2" xfId="33538" xr:uid="{00000000-0005-0000-0000-000023A40000}"/>
    <cellStyle name="Style3 10 3" xfId="33539" xr:uid="{00000000-0005-0000-0000-000024A40000}"/>
    <cellStyle name="Style3 10 4" xfId="33537" xr:uid="{00000000-0005-0000-0000-000025A40000}"/>
    <cellStyle name="Style3 11" xfId="13602" xr:uid="{00000000-0005-0000-0000-000026A40000}"/>
    <cellStyle name="Style3 11 2" xfId="33541" xr:uid="{00000000-0005-0000-0000-000027A40000}"/>
    <cellStyle name="Style3 11 3" xfId="33542" xr:uid="{00000000-0005-0000-0000-000028A40000}"/>
    <cellStyle name="Style3 11 4" xfId="33540" xr:uid="{00000000-0005-0000-0000-000029A40000}"/>
    <cellStyle name="Style3 12" xfId="13603" xr:uid="{00000000-0005-0000-0000-00002AA40000}"/>
    <cellStyle name="Style3 13" xfId="13604" xr:uid="{00000000-0005-0000-0000-00002BA40000}"/>
    <cellStyle name="Style3 14" xfId="13605" xr:uid="{00000000-0005-0000-0000-00002CA40000}"/>
    <cellStyle name="Style3 15" xfId="13606" xr:uid="{00000000-0005-0000-0000-00002DA40000}"/>
    <cellStyle name="Style3 16" xfId="13607" xr:uid="{00000000-0005-0000-0000-00002EA40000}"/>
    <cellStyle name="Style3 17" xfId="13608" xr:uid="{00000000-0005-0000-0000-00002FA40000}"/>
    <cellStyle name="Style3 18" xfId="13609" xr:uid="{00000000-0005-0000-0000-000030A40000}"/>
    <cellStyle name="Style3 19" xfId="13610" xr:uid="{00000000-0005-0000-0000-000031A40000}"/>
    <cellStyle name="Style3 2" xfId="13611" xr:uid="{00000000-0005-0000-0000-000032A40000}"/>
    <cellStyle name="Style3 2 10" xfId="13612" xr:uid="{00000000-0005-0000-0000-000033A40000}"/>
    <cellStyle name="Style3 2 11" xfId="13613" xr:uid="{00000000-0005-0000-0000-000034A40000}"/>
    <cellStyle name="Style3 2 12" xfId="13614" xr:uid="{00000000-0005-0000-0000-000035A40000}"/>
    <cellStyle name="Style3 2 13" xfId="13615" xr:uid="{00000000-0005-0000-0000-000036A40000}"/>
    <cellStyle name="Style3 2 14" xfId="13616" xr:uid="{00000000-0005-0000-0000-000037A40000}"/>
    <cellStyle name="Style3 2 15" xfId="13617" xr:uid="{00000000-0005-0000-0000-000038A40000}"/>
    <cellStyle name="Style3 2 16" xfId="13618" xr:uid="{00000000-0005-0000-0000-000039A40000}"/>
    <cellStyle name="Style3 2 17" xfId="13619" xr:uid="{00000000-0005-0000-0000-00003AA40000}"/>
    <cellStyle name="Style3 2 18" xfId="13620" xr:uid="{00000000-0005-0000-0000-00003BA40000}"/>
    <cellStyle name="Style3 2 19" xfId="13621" xr:uid="{00000000-0005-0000-0000-00003CA40000}"/>
    <cellStyle name="Style3 2 2" xfId="13622" xr:uid="{00000000-0005-0000-0000-00003DA40000}"/>
    <cellStyle name="Style3 2 2 2" xfId="13623" xr:uid="{00000000-0005-0000-0000-00003EA40000}"/>
    <cellStyle name="Style3 2 2 3" xfId="28000" xr:uid="{00000000-0005-0000-0000-00003FA40000}"/>
    <cellStyle name="Style3 2 2 3 2" xfId="33544" xr:uid="{00000000-0005-0000-0000-000040A40000}"/>
    <cellStyle name="Style3 2 2 3 3" xfId="44821" xr:uid="{00000000-0005-0000-0000-000041A40000}"/>
    <cellStyle name="Style3 2 2 4" xfId="33545" xr:uid="{00000000-0005-0000-0000-000042A40000}"/>
    <cellStyle name="Style3 2 2 5" xfId="33546" xr:uid="{00000000-0005-0000-0000-000043A40000}"/>
    <cellStyle name="Style3 2 2 6" xfId="33547" xr:uid="{00000000-0005-0000-0000-000044A40000}"/>
    <cellStyle name="Style3 2 2 7" xfId="33548" xr:uid="{00000000-0005-0000-0000-000045A40000}"/>
    <cellStyle name="Style3 2 2 8" xfId="33543" xr:uid="{00000000-0005-0000-0000-000046A40000}"/>
    <cellStyle name="Style3 2 20" xfId="13624" xr:uid="{00000000-0005-0000-0000-000047A40000}"/>
    <cellStyle name="Style3 2 21" xfId="13625" xr:uid="{00000000-0005-0000-0000-000048A40000}"/>
    <cellStyle name="Style3 2 22" xfId="13626" xr:uid="{00000000-0005-0000-0000-000049A40000}"/>
    <cellStyle name="Style3 2 23" xfId="13627" xr:uid="{00000000-0005-0000-0000-00004AA40000}"/>
    <cellStyle name="Style3 2 24" xfId="13628" xr:uid="{00000000-0005-0000-0000-00004BA40000}"/>
    <cellStyle name="Style3 2 25" xfId="13629" xr:uid="{00000000-0005-0000-0000-00004CA40000}"/>
    <cellStyle name="Style3 2 26" xfId="13630" xr:uid="{00000000-0005-0000-0000-00004DA40000}"/>
    <cellStyle name="Style3 2 27" xfId="13631" xr:uid="{00000000-0005-0000-0000-00004EA40000}"/>
    <cellStyle name="Style3 2 28" xfId="13632" xr:uid="{00000000-0005-0000-0000-00004FA40000}"/>
    <cellStyle name="Style3 2 29" xfId="13633" xr:uid="{00000000-0005-0000-0000-000050A40000}"/>
    <cellStyle name="Style3 2 29 2" xfId="16250" xr:uid="{00000000-0005-0000-0000-000051A40000}"/>
    <cellStyle name="Style3 2 29 2 2" xfId="16287" xr:uid="{00000000-0005-0000-0000-000052A40000}"/>
    <cellStyle name="Style3 2 29 3" xfId="16268" xr:uid="{00000000-0005-0000-0000-000053A40000}"/>
    <cellStyle name="Style3 2 29 4" xfId="20909" xr:uid="{00000000-0005-0000-0000-000054A40000}"/>
    <cellStyle name="Style3 2 29 5" xfId="20905" xr:uid="{00000000-0005-0000-0000-000055A40000}"/>
    <cellStyle name="Style3 2 29 6" xfId="44822" xr:uid="{00000000-0005-0000-0000-000056A40000}"/>
    <cellStyle name="Style3 2 3" xfId="13634" xr:uid="{00000000-0005-0000-0000-000057A40000}"/>
    <cellStyle name="Style3 2 3 2" xfId="13635" xr:uid="{00000000-0005-0000-0000-000058A40000}"/>
    <cellStyle name="Style3 2 30" xfId="28001" xr:uid="{00000000-0005-0000-0000-000059A40000}"/>
    <cellStyle name="Style3 2 4" xfId="13636" xr:uid="{00000000-0005-0000-0000-00005AA40000}"/>
    <cellStyle name="Style3 2 4 2" xfId="13637" xr:uid="{00000000-0005-0000-0000-00005BA40000}"/>
    <cellStyle name="Style3 2 5" xfId="13638" xr:uid="{00000000-0005-0000-0000-00005CA40000}"/>
    <cellStyle name="Style3 2 6" xfId="13639" xr:uid="{00000000-0005-0000-0000-00005DA40000}"/>
    <cellStyle name="Style3 2 6 2" xfId="33550" xr:uid="{00000000-0005-0000-0000-00005EA40000}"/>
    <cellStyle name="Style3 2 6 3" xfId="33551" xr:uid="{00000000-0005-0000-0000-00005FA40000}"/>
    <cellStyle name="Style3 2 6 4" xfId="33549" xr:uid="{00000000-0005-0000-0000-000060A40000}"/>
    <cellStyle name="Style3 2 7" xfId="13640" xr:uid="{00000000-0005-0000-0000-000061A40000}"/>
    <cellStyle name="Style3 2 7 2" xfId="33553" xr:uid="{00000000-0005-0000-0000-000062A40000}"/>
    <cellStyle name="Style3 2 7 3" xfId="33554" xr:uid="{00000000-0005-0000-0000-000063A40000}"/>
    <cellStyle name="Style3 2 7 4" xfId="33552" xr:uid="{00000000-0005-0000-0000-000064A40000}"/>
    <cellStyle name="Style3 2 8" xfId="13641" xr:uid="{00000000-0005-0000-0000-000065A40000}"/>
    <cellStyle name="Style3 2 9" xfId="13642" xr:uid="{00000000-0005-0000-0000-000066A40000}"/>
    <cellStyle name="Style3 20" xfId="13643" xr:uid="{00000000-0005-0000-0000-000067A40000}"/>
    <cellStyle name="Style3 21" xfId="13644" xr:uid="{00000000-0005-0000-0000-000068A40000}"/>
    <cellStyle name="Style3 22" xfId="13645" xr:uid="{00000000-0005-0000-0000-000069A40000}"/>
    <cellStyle name="Style3 23" xfId="13646" xr:uid="{00000000-0005-0000-0000-00006AA40000}"/>
    <cellStyle name="Style3 24" xfId="13647" xr:uid="{00000000-0005-0000-0000-00006BA40000}"/>
    <cellStyle name="Style3 25" xfId="13648" xr:uid="{00000000-0005-0000-0000-00006CA40000}"/>
    <cellStyle name="Style3 26" xfId="13649" xr:uid="{00000000-0005-0000-0000-00006DA40000}"/>
    <cellStyle name="Style3 27" xfId="13650" xr:uid="{00000000-0005-0000-0000-00006EA40000}"/>
    <cellStyle name="Style3 28" xfId="13651" xr:uid="{00000000-0005-0000-0000-00006FA40000}"/>
    <cellStyle name="Style3 29" xfId="13652" xr:uid="{00000000-0005-0000-0000-000070A40000}"/>
    <cellStyle name="Style3 3" xfId="13653" xr:uid="{00000000-0005-0000-0000-000071A40000}"/>
    <cellStyle name="Style3 3 10" xfId="13654" xr:uid="{00000000-0005-0000-0000-000072A40000}"/>
    <cellStyle name="Style3 3 10 10" xfId="13655" xr:uid="{00000000-0005-0000-0000-000073A40000}"/>
    <cellStyle name="Style3 3 10 11" xfId="13656" xr:uid="{00000000-0005-0000-0000-000074A40000}"/>
    <cellStyle name="Style3 3 10 12" xfId="13657" xr:uid="{00000000-0005-0000-0000-000075A40000}"/>
    <cellStyle name="Style3 3 10 13" xfId="13658" xr:uid="{00000000-0005-0000-0000-000076A40000}"/>
    <cellStyle name="Style3 3 10 14" xfId="13659" xr:uid="{00000000-0005-0000-0000-000077A40000}"/>
    <cellStyle name="Style3 3 10 15" xfId="13660" xr:uid="{00000000-0005-0000-0000-000078A40000}"/>
    <cellStyle name="Style3 3 10 16" xfId="13661" xr:uid="{00000000-0005-0000-0000-000079A40000}"/>
    <cellStyle name="Style3 3 10 17" xfId="13662" xr:uid="{00000000-0005-0000-0000-00007AA40000}"/>
    <cellStyle name="Style3 3 10 18" xfId="13663" xr:uid="{00000000-0005-0000-0000-00007BA40000}"/>
    <cellStyle name="Style3 3 10 19" xfId="13664" xr:uid="{00000000-0005-0000-0000-00007CA40000}"/>
    <cellStyle name="Style3 3 10 2" xfId="13665" xr:uid="{00000000-0005-0000-0000-00007DA40000}"/>
    <cellStyle name="Style3 3 10 20" xfId="13666" xr:uid="{00000000-0005-0000-0000-00007EA40000}"/>
    <cellStyle name="Style3 3 10 21" xfId="13667" xr:uid="{00000000-0005-0000-0000-00007FA40000}"/>
    <cellStyle name="Style3 3 10 22" xfId="13668" xr:uid="{00000000-0005-0000-0000-000080A40000}"/>
    <cellStyle name="Style3 3 10 23" xfId="13669" xr:uid="{00000000-0005-0000-0000-000081A40000}"/>
    <cellStyle name="Style3 3 10 24" xfId="13670" xr:uid="{00000000-0005-0000-0000-000082A40000}"/>
    <cellStyle name="Style3 3 10 25" xfId="13671" xr:uid="{00000000-0005-0000-0000-000083A40000}"/>
    <cellStyle name="Style3 3 10 3" xfId="13672" xr:uid="{00000000-0005-0000-0000-000084A40000}"/>
    <cellStyle name="Style3 3 10 4" xfId="13673" xr:uid="{00000000-0005-0000-0000-000085A40000}"/>
    <cellStyle name="Style3 3 10 5" xfId="13674" xr:uid="{00000000-0005-0000-0000-000086A40000}"/>
    <cellStyle name="Style3 3 10 6" xfId="13675" xr:uid="{00000000-0005-0000-0000-000087A40000}"/>
    <cellStyle name="Style3 3 10 7" xfId="13676" xr:uid="{00000000-0005-0000-0000-000088A40000}"/>
    <cellStyle name="Style3 3 10 8" xfId="13677" xr:uid="{00000000-0005-0000-0000-000089A40000}"/>
    <cellStyle name="Style3 3 10 9" xfId="13678" xr:uid="{00000000-0005-0000-0000-00008AA40000}"/>
    <cellStyle name="Style3 3 11" xfId="13679" xr:uid="{00000000-0005-0000-0000-00008BA40000}"/>
    <cellStyle name="Style3 3 11 10" xfId="13680" xr:uid="{00000000-0005-0000-0000-00008CA40000}"/>
    <cellStyle name="Style3 3 11 11" xfId="13681" xr:uid="{00000000-0005-0000-0000-00008DA40000}"/>
    <cellStyle name="Style3 3 11 12" xfId="13682" xr:uid="{00000000-0005-0000-0000-00008EA40000}"/>
    <cellStyle name="Style3 3 11 13" xfId="13683" xr:uid="{00000000-0005-0000-0000-00008FA40000}"/>
    <cellStyle name="Style3 3 11 14" xfId="13684" xr:uid="{00000000-0005-0000-0000-000090A40000}"/>
    <cellStyle name="Style3 3 11 15" xfId="13685" xr:uid="{00000000-0005-0000-0000-000091A40000}"/>
    <cellStyle name="Style3 3 11 16" xfId="13686" xr:uid="{00000000-0005-0000-0000-000092A40000}"/>
    <cellStyle name="Style3 3 11 17" xfId="13687" xr:uid="{00000000-0005-0000-0000-000093A40000}"/>
    <cellStyle name="Style3 3 11 18" xfId="13688" xr:uid="{00000000-0005-0000-0000-000094A40000}"/>
    <cellStyle name="Style3 3 11 19" xfId="13689" xr:uid="{00000000-0005-0000-0000-000095A40000}"/>
    <cellStyle name="Style3 3 11 2" xfId="13690" xr:uid="{00000000-0005-0000-0000-000096A40000}"/>
    <cellStyle name="Style3 3 11 20" xfId="13691" xr:uid="{00000000-0005-0000-0000-000097A40000}"/>
    <cellStyle name="Style3 3 11 21" xfId="13692" xr:uid="{00000000-0005-0000-0000-000098A40000}"/>
    <cellStyle name="Style3 3 11 22" xfId="13693" xr:uid="{00000000-0005-0000-0000-000099A40000}"/>
    <cellStyle name="Style3 3 11 23" xfId="13694" xr:uid="{00000000-0005-0000-0000-00009AA40000}"/>
    <cellStyle name="Style3 3 11 24" xfId="13695" xr:uid="{00000000-0005-0000-0000-00009BA40000}"/>
    <cellStyle name="Style3 3 11 25" xfId="13696" xr:uid="{00000000-0005-0000-0000-00009CA40000}"/>
    <cellStyle name="Style3 3 11 3" xfId="13697" xr:uid="{00000000-0005-0000-0000-00009DA40000}"/>
    <cellStyle name="Style3 3 11 4" xfId="13698" xr:uid="{00000000-0005-0000-0000-00009EA40000}"/>
    <cellStyle name="Style3 3 11 5" xfId="13699" xr:uid="{00000000-0005-0000-0000-00009FA40000}"/>
    <cellStyle name="Style3 3 11 6" xfId="13700" xr:uid="{00000000-0005-0000-0000-0000A0A40000}"/>
    <cellStyle name="Style3 3 11 7" xfId="13701" xr:uid="{00000000-0005-0000-0000-0000A1A40000}"/>
    <cellStyle name="Style3 3 11 8" xfId="13702" xr:uid="{00000000-0005-0000-0000-0000A2A40000}"/>
    <cellStyle name="Style3 3 11 9" xfId="13703" xr:uid="{00000000-0005-0000-0000-0000A3A40000}"/>
    <cellStyle name="Style3 3 12" xfId="13704" xr:uid="{00000000-0005-0000-0000-0000A4A40000}"/>
    <cellStyle name="Style3 3 12 10" xfId="13705" xr:uid="{00000000-0005-0000-0000-0000A5A40000}"/>
    <cellStyle name="Style3 3 12 11" xfId="13706" xr:uid="{00000000-0005-0000-0000-0000A6A40000}"/>
    <cellStyle name="Style3 3 12 12" xfId="13707" xr:uid="{00000000-0005-0000-0000-0000A7A40000}"/>
    <cellStyle name="Style3 3 12 13" xfId="13708" xr:uid="{00000000-0005-0000-0000-0000A8A40000}"/>
    <cellStyle name="Style3 3 12 14" xfId="13709" xr:uid="{00000000-0005-0000-0000-0000A9A40000}"/>
    <cellStyle name="Style3 3 12 15" xfId="13710" xr:uid="{00000000-0005-0000-0000-0000AAA40000}"/>
    <cellStyle name="Style3 3 12 16" xfId="13711" xr:uid="{00000000-0005-0000-0000-0000ABA40000}"/>
    <cellStyle name="Style3 3 12 17" xfId="13712" xr:uid="{00000000-0005-0000-0000-0000ACA40000}"/>
    <cellStyle name="Style3 3 12 18" xfId="13713" xr:uid="{00000000-0005-0000-0000-0000ADA40000}"/>
    <cellStyle name="Style3 3 12 19" xfId="13714" xr:uid="{00000000-0005-0000-0000-0000AEA40000}"/>
    <cellStyle name="Style3 3 12 2" xfId="13715" xr:uid="{00000000-0005-0000-0000-0000AFA40000}"/>
    <cellStyle name="Style3 3 12 20" xfId="13716" xr:uid="{00000000-0005-0000-0000-0000B0A40000}"/>
    <cellStyle name="Style3 3 12 21" xfId="13717" xr:uid="{00000000-0005-0000-0000-0000B1A40000}"/>
    <cellStyle name="Style3 3 12 22" xfId="13718" xr:uid="{00000000-0005-0000-0000-0000B2A40000}"/>
    <cellStyle name="Style3 3 12 23" xfId="13719" xr:uid="{00000000-0005-0000-0000-0000B3A40000}"/>
    <cellStyle name="Style3 3 12 24" xfId="13720" xr:uid="{00000000-0005-0000-0000-0000B4A40000}"/>
    <cellStyle name="Style3 3 12 25" xfId="13721" xr:uid="{00000000-0005-0000-0000-0000B5A40000}"/>
    <cellStyle name="Style3 3 12 3" xfId="13722" xr:uid="{00000000-0005-0000-0000-0000B6A40000}"/>
    <cellStyle name="Style3 3 12 4" xfId="13723" xr:uid="{00000000-0005-0000-0000-0000B7A40000}"/>
    <cellStyle name="Style3 3 12 5" xfId="13724" xr:uid="{00000000-0005-0000-0000-0000B8A40000}"/>
    <cellStyle name="Style3 3 12 6" xfId="13725" xr:uid="{00000000-0005-0000-0000-0000B9A40000}"/>
    <cellStyle name="Style3 3 12 7" xfId="13726" xr:uid="{00000000-0005-0000-0000-0000BAA40000}"/>
    <cellStyle name="Style3 3 12 8" xfId="13727" xr:uid="{00000000-0005-0000-0000-0000BBA40000}"/>
    <cellStyle name="Style3 3 12 9" xfId="13728" xr:uid="{00000000-0005-0000-0000-0000BCA40000}"/>
    <cellStyle name="Style3 3 13" xfId="13729" xr:uid="{00000000-0005-0000-0000-0000BDA40000}"/>
    <cellStyle name="Style3 3 13 10" xfId="13730" xr:uid="{00000000-0005-0000-0000-0000BEA40000}"/>
    <cellStyle name="Style3 3 13 11" xfId="13731" xr:uid="{00000000-0005-0000-0000-0000BFA40000}"/>
    <cellStyle name="Style3 3 13 12" xfId="13732" xr:uid="{00000000-0005-0000-0000-0000C0A40000}"/>
    <cellStyle name="Style3 3 13 13" xfId="13733" xr:uid="{00000000-0005-0000-0000-0000C1A40000}"/>
    <cellStyle name="Style3 3 13 14" xfId="13734" xr:uid="{00000000-0005-0000-0000-0000C2A40000}"/>
    <cellStyle name="Style3 3 13 15" xfId="13735" xr:uid="{00000000-0005-0000-0000-0000C3A40000}"/>
    <cellStyle name="Style3 3 13 16" xfId="13736" xr:uid="{00000000-0005-0000-0000-0000C4A40000}"/>
    <cellStyle name="Style3 3 13 17" xfId="13737" xr:uid="{00000000-0005-0000-0000-0000C5A40000}"/>
    <cellStyle name="Style3 3 13 18" xfId="13738" xr:uid="{00000000-0005-0000-0000-0000C6A40000}"/>
    <cellStyle name="Style3 3 13 19" xfId="13739" xr:uid="{00000000-0005-0000-0000-0000C7A40000}"/>
    <cellStyle name="Style3 3 13 2" xfId="13740" xr:uid="{00000000-0005-0000-0000-0000C8A40000}"/>
    <cellStyle name="Style3 3 13 20" xfId="13741" xr:uid="{00000000-0005-0000-0000-0000C9A40000}"/>
    <cellStyle name="Style3 3 13 21" xfId="13742" xr:uid="{00000000-0005-0000-0000-0000CAA40000}"/>
    <cellStyle name="Style3 3 13 22" xfId="13743" xr:uid="{00000000-0005-0000-0000-0000CBA40000}"/>
    <cellStyle name="Style3 3 13 23" xfId="13744" xr:uid="{00000000-0005-0000-0000-0000CCA40000}"/>
    <cellStyle name="Style3 3 13 24" xfId="13745" xr:uid="{00000000-0005-0000-0000-0000CDA40000}"/>
    <cellStyle name="Style3 3 13 25" xfId="13746" xr:uid="{00000000-0005-0000-0000-0000CEA40000}"/>
    <cellStyle name="Style3 3 13 3" xfId="13747" xr:uid="{00000000-0005-0000-0000-0000CFA40000}"/>
    <cellStyle name="Style3 3 13 4" xfId="13748" xr:uid="{00000000-0005-0000-0000-0000D0A40000}"/>
    <cellStyle name="Style3 3 13 5" xfId="13749" xr:uid="{00000000-0005-0000-0000-0000D1A40000}"/>
    <cellStyle name="Style3 3 13 6" xfId="13750" xr:uid="{00000000-0005-0000-0000-0000D2A40000}"/>
    <cellStyle name="Style3 3 13 7" xfId="13751" xr:uid="{00000000-0005-0000-0000-0000D3A40000}"/>
    <cellStyle name="Style3 3 13 8" xfId="13752" xr:uid="{00000000-0005-0000-0000-0000D4A40000}"/>
    <cellStyle name="Style3 3 13 9" xfId="13753" xr:uid="{00000000-0005-0000-0000-0000D5A40000}"/>
    <cellStyle name="Style3 3 14" xfId="13754" xr:uid="{00000000-0005-0000-0000-0000D6A40000}"/>
    <cellStyle name="Style3 3 14 10" xfId="13755" xr:uid="{00000000-0005-0000-0000-0000D7A40000}"/>
    <cellStyle name="Style3 3 14 11" xfId="13756" xr:uid="{00000000-0005-0000-0000-0000D8A40000}"/>
    <cellStyle name="Style3 3 14 12" xfId="13757" xr:uid="{00000000-0005-0000-0000-0000D9A40000}"/>
    <cellStyle name="Style3 3 14 13" xfId="13758" xr:uid="{00000000-0005-0000-0000-0000DAA40000}"/>
    <cellStyle name="Style3 3 14 14" xfId="13759" xr:uid="{00000000-0005-0000-0000-0000DBA40000}"/>
    <cellStyle name="Style3 3 14 15" xfId="13760" xr:uid="{00000000-0005-0000-0000-0000DCA40000}"/>
    <cellStyle name="Style3 3 14 16" xfId="13761" xr:uid="{00000000-0005-0000-0000-0000DDA40000}"/>
    <cellStyle name="Style3 3 14 17" xfId="13762" xr:uid="{00000000-0005-0000-0000-0000DEA40000}"/>
    <cellStyle name="Style3 3 14 18" xfId="13763" xr:uid="{00000000-0005-0000-0000-0000DFA40000}"/>
    <cellStyle name="Style3 3 14 19" xfId="13764" xr:uid="{00000000-0005-0000-0000-0000E0A40000}"/>
    <cellStyle name="Style3 3 14 2" xfId="13765" xr:uid="{00000000-0005-0000-0000-0000E1A40000}"/>
    <cellStyle name="Style3 3 14 20" xfId="13766" xr:uid="{00000000-0005-0000-0000-0000E2A40000}"/>
    <cellStyle name="Style3 3 14 21" xfId="13767" xr:uid="{00000000-0005-0000-0000-0000E3A40000}"/>
    <cellStyle name="Style3 3 14 22" xfId="13768" xr:uid="{00000000-0005-0000-0000-0000E4A40000}"/>
    <cellStyle name="Style3 3 14 23" xfId="13769" xr:uid="{00000000-0005-0000-0000-0000E5A40000}"/>
    <cellStyle name="Style3 3 14 24" xfId="13770" xr:uid="{00000000-0005-0000-0000-0000E6A40000}"/>
    <cellStyle name="Style3 3 14 25" xfId="13771" xr:uid="{00000000-0005-0000-0000-0000E7A40000}"/>
    <cellStyle name="Style3 3 14 3" xfId="13772" xr:uid="{00000000-0005-0000-0000-0000E8A40000}"/>
    <cellStyle name="Style3 3 14 4" xfId="13773" xr:uid="{00000000-0005-0000-0000-0000E9A40000}"/>
    <cellStyle name="Style3 3 14 5" xfId="13774" xr:uid="{00000000-0005-0000-0000-0000EAA40000}"/>
    <cellStyle name="Style3 3 14 6" xfId="13775" xr:uid="{00000000-0005-0000-0000-0000EBA40000}"/>
    <cellStyle name="Style3 3 14 7" xfId="13776" xr:uid="{00000000-0005-0000-0000-0000ECA40000}"/>
    <cellStyle name="Style3 3 14 8" xfId="13777" xr:uid="{00000000-0005-0000-0000-0000EDA40000}"/>
    <cellStyle name="Style3 3 14 9" xfId="13778" xr:uid="{00000000-0005-0000-0000-0000EEA40000}"/>
    <cellStyle name="Style3 3 15" xfId="13779" xr:uid="{00000000-0005-0000-0000-0000EFA40000}"/>
    <cellStyle name="Style3 3 15 10" xfId="13780" xr:uid="{00000000-0005-0000-0000-0000F0A40000}"/>
    <cellStyle name="Style3 3 15 11" xfId="13781" xr:uid="{00000000-0005-0000-0000-0000F1A40000}"/>
    <cellStyle name="Style3 3 15 12" xfId="13782" xr:uid="{00000000-0005-0000-0000-0000F2A40000}"/>
    <cellStyle name="Style3 3 15 13" xfId="13783" xr:uid="{00000000-0005-0000-0000-0000F3A40000}"/>
    <cellStyle name="Style3 3 15 14" xfId="13784" xr:uid="{00000000-0005-0000-0000-0000F4A40000}"/>
    <cellStyle name="Style3 3 15 15" xfId="13785" xr:uid="{00000000-0005-0000-0000-0000F5A40000}"/>
    <cellStyle name="Style3 3 15 16" xfId="13786" xr:uid="{00000000-0005-0000-0000-0000F6A40000}"/>
    <cellStyle name="Style3 3 15 17" xfId="13787" xr:uid="{00000000-0005-0000-0000-0000F7A40000}"/>
    <cellStyle name="Style3 3 15 18" xfId="13788" xr:uid="{00000000-0005-0000-0000-0000F8A40000}"/>
    <cellStyle name="Style3 3 15 19" xfId="13789" xr:uid="{00000000-0005-0000-0000-0000F9A40000}"/>
    <cellStyle name="Style3 3 15 2" xfId="13790" xr:uid="{00000000-0005-0000-0000-0000FAA40000}"/>
    <cellStyle name="Style3 3 15 20" xfId="13791" xr:uid="{00000000-0005-0000-0000-0000FBA40000}"/>
    <cellStyle name="Style3 3 15 21" xfId="13792" xr:uid="{00000000-0005-0000-0000-0000FCA40000}"/>
    <cellStyle name="Style3 3 15 22" xfId="13793" xr:uid="{00000000-0005-0000-0000-0000FDA40000}"/>
    <cellStyle name="Style3 3 15 23" xfId="13794" xr:uid="{00000000-0005-0000-0000-0000FEA40000}"/>
    <cellStyle name="Style3 3 15 24" xfId="13795" xr:uid="{00000000-0005-0000-0000-0000FFA40000}"/>
    <cellStyle name="Style3 3 15 25" xfId="13796" xr:uid="{00000000-0005-0000-0000-000000A50000}"/>
    <cellStyle name="Style3 3 15 3" xfId="13797" xr:uid="{00000000-0005-0000-0000-000001A50000}"/>
    <cellStyle name="Style3 3 15 4" xfId="13798" xr:uid="{00000000-0005-0000-0000-000002A50000}"/>
    <cellStyle name="Style3 3 15 5" xfId="13799" xr:uid="{00000000-0005-0000-0000-000003A50000}"/>
    <cellStyle name="Style3 3 15 6" xfId="13800" xr:uid="{00000000-0005-0000-0000-000004A50000}"/>
    <cellStyle name="Style3 3 15 7" xfId="13801" xr:uid="{00000000-0005-0000-0000-000005A50000}"/>
    <cellStyle name="Style3 3 15 8" xfId="13802" xr:uid="{00000000-0005-0000-0000-000006A50000}"/>
    <cellStyle name="Style3 3 15 9" xfId="13803" xr:uid="{00000000-0005-0000-0000-000007A50000}"/>
    <cellStyle name="Style3 3 16" xfId="13804" xr:uid="{00000000-0005-0000-0000-000008A50000}"/>
    <cellStyle name="Style3 3 16 10" xfId="13805" xr:uid="{00000000-0005-0000-0000-000009A50000}"/>
    <cellStyle name="Style3 3 16 11" xfId="13806" xr:uid="{00000000-0005-0000-0000-00000AA50000}"/>
    <cellStyle name="Style3 3 16 12" xfId="13807" xr:uid="{00000000-0005-0000-0000-00000BA50000}"/>
    <cellStyle name="Style3 3 16 13" xfId="13808" xr:uid="{00000000-0005-0000-0000-00000CA50000}"/>
    <cellStyle name="Style3 3 16 14" xfId="13809" xr:uid="{00000000-0005-0000-0000-00000DA50000}"/>
    <cellStyle name="Style3 3 16 15" xfId="13810" xr:uid="{00000000-0005-0000-0000-00000EA50000}"/>
    <cellStyle name="Style3 3 16 16" xfId="13811" xr:uid="{00000000-0005-0000-0000-00000FA50000}"/>
    <cellStyle name="Style3 3 16 17" xfId="13812" xr:uid="{00000000-0005-0000-0000-000010A50000}"/>
    <cellStyle name="Style3 3 16 18" xfId="13813" xr:uid="{00000000-0005-0000-0000-000011A50000}"/>
    <cellStyle name="Style3 3 16 19" xfId="13814" xr:uid="{00000000-0005-0000-0000-000012A50000}"/>
    <cellStyle name="Style3 3 16 2" xfId="13815" xr:uid="{00000000-0005-0000-0000-000013A50000}"/>
    <cellStyle name="Style3 3 16 20" xfId="13816" xr:uid="{00000000-0005-0000-0000-000014A50000}"/>
    <cellStyle name="Style3 3 16 21" xfId="13817" xr:uid="{00000000-0005-0000-0000-000015A50000}"/>
    <cellStyle name="Style3 3 16 22" xfId="13818" xr:uid="{00000000-0005-0000-0000-000016A50000}"/>
    <cellStyle name="Style3 3 16 23" xfId="13819" xr:uid="{00000000-0005-0000-0000-000017A50000}"/>
    <cellStyle name="Style3 3 16 24" xfId="13820" xr:uid="{00000000-0005-0000-0000-000018A50000}"/>
    <cellStyle name="Style3 3 16 25" xfId="13821" xr:uid="{00000000-0005-0000-0000-000019A50000}"/>
    <cellStyle name="Style3 3 16 3" xfId="13822" xr:uid="{00000000-0005-0000-0000-00001AA50000}"/>
    <cellStyle name="Style3 3 16 4" xfId="13823" xr:uid="{00000000-0005-0000-0000-00001BA50000}"/>
    <cellStyle name="Style3 3 16 5" xfId="13824" xr:uid="{00000000-0005-0000-0000-00001CA50000}"/>
    <cellStyle name="Style3 3 16 6" xfId="13825" xr:uid="{00000000-0005-0000-0000-00001DA50000}"/>
    <cellStyle name="Style3 3 16 7" xfId="13826" xr:uid="{00000000-0005-0000-0000-00001EA50000}"/>
    <cellStyle name="Style3 3 16 8" xfId="13827" xr:uid="{00000000-0005-0000-0000-00001FA50000}"/>
    <cellStyle name="Style3 3 16 9" xfId="13828" xr:uid="{00000000-0005-0000-0000-000020A50000}"/>
    <cellStyle name="Style3 3 17" xfId="13829" xr:uid="{00000000-0005-0000-0000-000021A50000}"/>
    <cellStyle name="Style3 3 17 10" xfId="13830" xr:uid="{00000000-0005-0000-0000-000022A50000}"/>
    <cellStyle name="Style3 3 17 11" xfId="13831" xr:uid="{00000000-0005-0000-0000-000023A50000}"/>
    <cellStyle name="Style3 3 17 12" xfId="13832" xr:uid="{00000000-0005-0000-0000-000024A50000}"/>
    <cellStyle name="Style3 3 17 13" xfId="13833" xr:uid="{00000000-0005-0000-0000-000025A50000}"/>
    <cellStyle name="Style3 3 17 14" xfId="13834" xr:uid="{00000000-0005-0000-0000-000026A50000}"/>
    <cellStyle name="Style3 3 17 15" xfId="13835" xr:uid="{00000000-0005-0000-0000-000027A50000}"/>
    <cellStyle name="Style3 3 17 16" xfId="13836" xr:uid="{00000000-0005-0000-0000-000028A50000}"/>
    <cellStyle name="Style3 3 17 17" xfId="13837" xr:uid="{00000000-0005-0000-0000-000029A50000}"/>
    <cellStyle name="Style3 3 17 18" xfId="13838" xr:uid="{00000000-0005-0000-0000-00002AA50000}"/>
    <cellStyle name="Style3 3 17 19" xfId="13839" xr:uid="{00000000-0005-0000-0000-00002BA50000}"/>
    <cellStyle name="Style3 3 17 2" xfId="13840" xr:uid="{00000000-0005-0000-0000-00002CA50000}"/>
    <cellStyle name="Style3 3 17 20" xfId="13841" xr:uid="{00000000-0005-0000-0000-00002DA50000}"/>
    <cellStyle name="Style3 3 17 21" xfId="13842" xr:uid="{00000000-0005-0000-0000-00002EA50000}"/>
    <cellStyle name="Style3 3 17 22" xfId="13843" xr:uid="{00000000-0005-0000-0000-00002FA50000}"/>
    <cellStyle name="Style3 3 17 23" xfId="13844" xr:uid="{00000000-0005-0000-0000-000030A50000}"/>
    <cellStyle name="Style3 3 17 24" xfId="13845" xr:uid="{00000000-0005-0000-0000-000031A50000}"/>
    <cellStyle name="Style3 3 17 25" xfId="13846" xr:uid="{00000000-0005-0000-0000-000032A50000}"/>
    <cellStyle name="Style3 3 17 3" xfId="13847" xr:uid="{00000000-0005-0000-0000-000033A50000}"/>
    <cellStyle name="Style3 3 17 4" xfId="13848" xr:uid="{00000000-0005-0000-0000-000034A50000}"/>
    <cellStyle name="Style3 3 17 5" xfId="13849" xr:uid="{00000000-0005-0000-0000-000035A50000}"/>
    <cellStyle name="Style3 3 17 6" xfId="13850" xr:uid="{00000000-0005-0000-0000-000036A50000}"/>
    <cellStyle name="Style3 3 17 7" xfId="13851" xr:uid="{00000000-0005-0000-0000-000037A50000}"/>
    <cellStyle name="Style3 3 17 8" xfId="13852" xr:uid="{00000000-0005-0000-0000-000038A50000}"/>
    <cellStyle name="Style3 3 17 9" xfId="13853" xr:uid="{00000000-0005-0000-0000-000039A50000}"/>
    <cellStyle name="Style3 3 18" xfId="13854" xr:uid="{00000000-0005-0000-0000-00003AA50000}"/>
    <cellStyle name="Style3 3 18 10" xfId="13855" xr:uid="{00000000-0005-0000-0000-00003BA50000}"/>
    <cellStyle name="Style3 3 18 11" xfId="13856" xr:uid="{00000000-0005-0000-0000-00003CA50000}"/>
    <cellStyle name="Style3 3 18 12" xfId="13857" xr:uid="{00000000-0005-0000-0000-00003DA50000}"/>
    <cellStyle name="Style3 3 18 13" xfId="13858" xr:uid="{00000000-0005-0000-0000-00003EA50000}"/>
    <cellStyle name="Style3 3 18 14" xfId="13859" xr:uid="{00000000-0005-0000-0000-00003FA50000}"/>
    <cellStyle name="Style3 3 18 15" xfId="13860" xr:uid="{00000000-0005-0000-0000-000040A50000}"/>
    <cellStyle name="Style3 3 18 16" xfId="13861" xr:uid="{00000000-0005-0000-0000-000041A50000}"/>
    <cellStyle name="Style3 3 18 17" xfId="13862" xr:uid="{00000000-0005-0000-0000-000042A50000}"/>
    <cellStyle name="Style3 3 18 18" xfId="13863" xr:uid="{00000000-0005-0000-0000-000043A50000}"/>
    <cellStyle name="Style3 3 18 19" xfId="13864" xr:uid="{00000000-0005-0000-0000-000044A50000}"/>
    <cellStyle name="Style3 3 18 2" xfId="13865" xr:uid="{00000000-0005-0000-0000-000045A50000}"/>
    <cellStyle name="Style3 3 18 20" xfId="13866" xr:uid="{00000000-0005-0000-0000-000046A50000}"/>
    <cellStyle name="Style3 3 18 21" xfId="13867" xr:uid="{00000000-0005-0000-0000-000047A50000}"/>
    <cellStyle name="Style3 3 18 22" xfId="13868" xr:uid="{00000000-0005-0000-0000-000048A50000}"/>
    <cellStyle name="Style3 3 18 23" xfId="13869" xr:uid="{00000000-0005-0000-0000-000049A50000}"/>
    <cellStyle name="Style3 3 18 24" xfId="13870" xr:uid="{00000000-0005-0000-0000-00004AA50000}"/>
    <cellStyle name="Style3 3 18 25" xfId="13871" xr:uid="{00000000-0005-0000-0000-00004BA50000}"/>
    <cellStyle name="Style3 3 18 3" xfId="13872" xr:uid="{00000000-0005-0000-0000-00004CA50000}"/>
    <cellStyle name="Style3 3 18 4" xfId="13873" xr:uid="{00000000-0005-0000-0000-00004DA50000}"/>
    <cellStyle name="Style3 3 18 5" xfId="13874" xr:uid="{00000000-0005-0000-0000-00004EA50000}"/>
    <cellStyle name="Style3 3 18 6" xfId="13875" xr:uid="{00000000-0005-0000-0000-00004FA50000}"/>
    <cellStyle name="Style3 3 18 7" xfId="13876" xr:uid="{00000000-0005-0000-0000-000050A50000}"/>
    <cellStyle name="Style3 3 18 8" xfId="13877" xr:uid="{00000000-0005-0000-0000-000051A50000}"/>
    <cellStyle name="Style3 3 18 9" xfId="13878" xr:uid="{00000000-0005-0000-0000-000052A50000}"/>
    <cellStyle name="Style3 3 19" xfId="13879" xr:uid="{00000000-0005-0000-0000-000053A50000}"/>
    <cellStyle name="Style3 3 19 10" xfId="13880" xr:uid="{00000000-0005-0000-0000-000054A50000}"/>
    <cellStyle name="Style3 3 19 11" xfId="13881" xr:uid="{00000000-0005-0000-0000-000055A50000}"/>
    <cellStyle name="Style3 3 19 12" xfId="13882" xr:uid="{00000000-0005-0000-0000-000056A50000}"/>
    <cellStyle name="Style3 3 19 13" xfId="13883" xr:uid="{00000000-0005-0000-0000-000057A50000}"/>
    <cellStyle name="Style3 3 19 14" xfId="13884" xr:uid="{00000000-0005-0000-0000-000058A50000}"/>
    <cellStyle name="Style3 3 19 15" xfId="13885" xr:uid="{00000000-0005-0000-0000-000059A50000}"/>
    <cellStyle name="Style3 3 19 16" xfId="13886" xr:uid="{00000000-0005-0000-0000-00005AA50000}"/>
    <cellStyle name="Style3 3 19 17" xfId="13887" xr:uid="{00000000-0005-0000-0000-00005BA50000}"/>
    <cellStyle name="Style3 3 19 18" xfId="13888" xr:uid="{00000000-0005-0000-0000-00005CA50000}"/>
    <cellStyle name="Style3 3 19 19" xfId="13889" xr:uid="{00000000-0005-0000-0000-00005DA50000}"/>
    <cellStyle name="Style3 3 19 2" xfId="13890" xr:uid="{00000000-0005-0000-0000-00005EA50000}"/>
    <cellStyle name="Style3 3 19 20" xfId="13891" xr:uid="{00000000-0005-0000-0000-00005FA50000}"/>
    <cellStyle name="Style3 3 19 21" xfId="13892" xr:uid="{00000000-0005-0000-0000-000060A50000}"/>
    <cellStyle name="Style3 3 19 22" xfId="13893" xr:uid="{00000000-0005-0000-0000-000061A50000}"/>
    <cellStyle name="Style3 3 19 23" xfId="13894" xr:uid="{00000000-0005-0000-0000-000062A50000}"/>
    <cellStyle name="Style3 3 19 24" xfId="13895" xr:uid="{00000000-0005-0000-0000-000063A50000}"/>
    <cellStyle name="Style3 3 19 25" xfId="13896" xr:uid="{00000000-0005-0000-0000-000064A50000}"/>
    <cellStyle name="Style3 3 19 3" xfId="13897" xr:uid="{00000000-0005-0000-0000-000065A50000}"/>
    <cellStyle name="Style3 3 19 4" xfId="13898" xr:uid="{00000000-0005-0000-0000-000066A50000}"/>
    <cellStyle name="Style3 3 19 5" xfId="13899" xr:uid="{00000000-0005-0000-0000-000067A50000}"/>
    <cellStyle name="Style3 3 19 6" xfId="13900" xr:uid="{00000000-0005-0000-0000-000068A50000}"/>
    <cellStyle name="Style3 3 19 7" xfId="13901" xr:uid="{00000000-0005-0000-0000-000069A50000}"/>
    <cellStyle name="Style3 3 19 8" xfId="13902" xr:uid="{00000000-0005-0000-0000-00006AA50000}"/>
    <cellStyle name="Style3 3 19 9" xfId="13903" xr:uid="{00000000-0005-0000-0000-00006BA50000}"/>
    <cellStyle name="Style3 3 2" xfId="13904" xr:uid="{00000000-0005-0000-0000-00006CA50000}"/>
    <cellStyle name="Style3 3 2 10" xfId="13905" xr:uid="{00000000-0005-0000-0000-00006DA50000}"/>
    <cellStyle name="Style3 3 2 11" xfId="13906" xr:uid="{00000000-0005-0000-0000-00006EA50000}"/>
    <cellStyle name="Style3 3 2 12" xfId="13907" xr:uid="{00000000-0005-0000-0000-00006FA50000}"/>
    <cellStyle name="Style3 3 2 13" xfId="13908" xr:uid="{00000000-0005-0000-0000-000070A50000}"/>
    <cellStyle name="Style3 3 2 14" xfId="13909" xr:uid="{00000000-0005-0000-0000-000071A50000}"/>
    <cellStyle name="Style3 3 2 15" xfId="13910" xr:uid="{00000000-0005-0000-0000-000072A50000}"/>
    <cellStyle name="Style3 3 2 16" xfId="13911" xr:uid="{00000000-0005-0000-0000-000073A50000}"/>
    <cellStyle name="Style3 3 2 17" xfId="13912" xr:uid="{00000000-0005-0000-0000-000074A50000}"/>
    <cellStyle name="Style3 3 2 18" xfId="13913" xr:uid="{00000000-0005-0000-0000-000075A50000}"/>
    <cellStyle name="Style3 3 2 19" xfId="13914" xr:uid="{00000000-0005-0000-0000-000076A50000}"/>
    <cellStyle name="Style3 3 2 2" xfId="13915" xr:uid="{00000000-0005-0000-0000-000077A50000}"/>
    <cellStyle name="Style3 3 2 20" xfId="13916" xr:uid="{00000000-0005-0000-0000-000078A50000}"/>
    <cellStyle name="Style3 3 2 21" xfId="13917" xr:uid="{00000000-0005-0000-0000-000079A50000}"/>
    <cellStyle name="Style3 3 2 22" xfId="13918" xr:uid="{00000000-0005-0000-0000-00007AA50000}"/>
    <cellStyle name="Style3 3 2 23" xfId="13919" xr:uid="{00000000-0005-0000-0000-00007BA50000}"/>
    <cellStyle name="Style3 3 2 24" xfId="13920" xr:uid="{00000000-0005-0000-0000-00007CA50000}"/>
    <cellStyle name="Style3 3 2 25" xfId="13921" xr:uid="{00000000-0005-0000-0000-00007DA50000}"/>
    <cellStyle name="Style3 3 2 3" xfId="13922" xr:uid="{00000000-0005-0000-0000-00007EA50000}"/>
    <cellStyle name="Style3 3 2 4" xfId="13923" xr:uid="{00000000-0005-0000-0000-00007FA50000}"/>
    <cellStyle name="Style3 3 2 5" xfId="13924" xr:uid="{00000000-0005-0000-0000-000080A50000}"/>
    <cellStyle name="Style3 3 2 6" xfId="13925" xr:uid="{00000000-0005-0000-0000-000081A50000}"/>
    <cellStyle name="Style3 3 2 7" xfId="13926" xr:uid="{00000000-0005-0000-0000-000082A50000}"/>
    <cellStyle name="Style3 3 2 8" xfId="13927" xr:uid="{00000000-0005-0000-0000-000083A50000}"/>
    <cellStyle name="Style3 3 2 9" xfId="13928" xr:uid="{00000000-0005-0000-0000-000084A50000}"/>
    <cellStyle name="Style3 3 20" xfId="13929" xr:uid="{00000000-0005-0000-0000-000085A50000}"/>
    <cellStyle name="Style3 3 20 10" xfId="13930" xr:uid="{00000000-0005-0000-0000-000086A50000}"/>
    <cellStyle name="Style3 3 20 11" xfId="13931" xr:uid="{00000000-0005-0000-0000-000087A50000}"/>
    <cellStyle name="Style3 3 20 12" xfId="13932" xr:uid="{00000000-0005-0000-0000-000088A50000}"/>
    <cellStyle name="Style3 3 20 13" xfId="13933" xr:uid="{00000000-0005-0000-0000-000089A50000}"/>
    <cellStyle name="Style3 3 20 14" xfId="13934" xr:uid="{00000000-0005-0000-0000-00008AA50000}"/>
    <cellStyle name="Style3 3 20 15" xfId="13935" xr:uid="{00000000-0005-0000-0000-00008BA50000}"/>
    <cellStyle name="Style3 3 20 16" xfId="13936" xr:uid="{00000000-0005-0000-0000-00008CA50000}"/>
    <cellStyle name="Style3 3 20 17" xfId="13937" xr:uid="{00000000-0005-0000-0000-00008DA50000}"/>
    <cellStyle name="Style3 3 20 18" xfId="13938" xr:uid="{00000000-0005-0000-0000-00008EA50000}"/>
    <cellStyle name="Style3 3 20 19" xfId="13939" xr:uid="{00000000-0005-0000-0000-00008FA50000}"/>
    <cellStyle name="Style3 3 20 2" xfId="13940" xr:uid="{00000000-0005-0000-0000-000090A50000}"/>
    <cellStyle name="Style3 3 20 20" xfId="13941" xr:uid="{00000000-0005-0000-0000-000091A50000}"/>
    <cellStyle name="Style3 3 20 21" xfId="13942" xr:uid="{00000000-0005-0000-0000-000092A50000}"/>
    <cellStyle name="Style3 3 20 22" xfId="13943" xr:uid="{00000000-0005-0000-0000-000093A50000}"/>
    <cellStyle name="Style3 3 20 23" xfId="13944" xr:uid="{00000000-0005-0000-0000-000094A50000}"/>
    <cellStyle name="Style3 3 20 24" xfId="13945" xr:uid="{00000000-0005-0000-0000-000095A50000}"/>
    <cellStyle name="Style3 3 20 25" xfId="13946" xr:uid="{00000000-0005-0000-0000-000096A50000}"/>
    <cellStyle name="Style3 3 20 3" xfId="13947" xr:uid="{00000000-0005-0000-0000-000097A50000}"/>
    <cellStyle name="Style3 3 20 4" xfId="13948" xr:uid="{00000000-0005-0000-0000-000098A50000}"/>
    <cellStyle name="Style3 3 20 5" xfId="13949" xr:uid="{00000000-0005-0000-0000-000099A50000}"/>
    <cellStyle name="Style3 3 20 6" xfId="13950" xr:uid="{00000000-0005-0000-0000-00009AA50000}"/>
    <cellStyle name="Style3 3 20 7" xfId="13951" xr:uid="{00000000-0005-0000-0000-00009BA50000}"/>
    <cellStyle name="Style3 3 20 8" xfId="13952" xr:uid="{00000000-0005-0000-0000-00009CA50000}"/>
    <cellStyle name="Style3 3 20 9" xfId="13953" xr:uid="{00000000-0005-0000-0000-00009DA50000}"/>
    <cellStyle name="Style3 3 21" xfId="13954" xr:uid="{00000000-0005-0000-0000-00009EA50000}"/>
    <cellStyle name="Style3 3 21 10" xfId="13955" xr:uid="{00000000-0005-0000-0000-00009FA50000}"/>
    <cellStyle name="Style3 3 21 11" xfId="13956" xr:uid="{00000000-0005-0000-0000-0000A0A50000}"/>
    <cellStyle name="Style3 3 21 12" xfId="13957" xr:uid="{00000000-0005-0000-0000-0000A1A50000}"/>
    <cellStyle name="Style3 3 21 13" xfId="13958" xr:uid="{00000000-0005-0000-0000-0000A2A50000}"/>
    <cellStyle name="Style3 3 21 14" xfId="13959" xr:uid="{00000000-0005-0000-0000-0000A3A50000}"/>
    <cellStyle name="Style3 3 21 15" xfId="13960" xr:uid="{00000000-0005-0000-0000-0000A4A50000}"/>
    <cellStyle name="Style3 3 21 16" xfId="13961" xr:uid="{00000000-0005-0000-0000-0000A5A50000}"/>
    <cellStyle name="Style3 3 21 17" xfId="13962" xr:uid="{00000000-0005-0000-0000-0000A6A50000}"/>
    <cellStyle name="Style3 3 21 18" xfId="13963" xr:uid="{00000000-0005-0000-0000-0000A7A50000}"/>
    <cellStyle name="Style3 3 21 19" xfId="13964" xr:uid="{00000000-0005-0000-0000-0000A8A50000}"/>
    <cellStyle name="Style3 3 21 2" xfId="13965" xr:uid="{00000000-0005-0000-0000-0000A9A50000}"/>
    <cellStyle name="Style3 3 21 20" xfId="13966" xr:uid="{00000000-0005-0000-0000-0000AAA50000}"/>
    <cellStyle name="Style3 3 21 21" xfId="13967" xr:uid="{00000000-0005-0000-0000-0000ABA50000}"/>
    <cellStyle name="Style3 3 21 22" xfId="13968" xr:uid="{00000000-0005-0000-0000-0000ACA50000}"/>
    <cellStyle name="Style3 3 21 23" xfId="13969" xr:uid="{00000000-0005-0000-0000-0000ADA50000}"/>
    <cellStyle name="Style3 3 21 24" xfId="13970" xr:uid="{00000000-0005-0000-0000-0000AEA50000}"/>
    <cellStyle name="Style3 3 21 25" xfId="13971" xr:uid="{00000000-0005-0000-0000-0000AFA50000}"/>
    <cellStyle name="Style3 3 21 3" xfId="13972" xr:uid="{00000000-0005-0000-0000-0000B0A50000}"/>
    <cellStyle name="Style3 3 21 4" xfId="13973" xr:uid="{00000000-0005-0000-0000-0000B1A50000}"/>
    <cellStyle name="Style3 3 21 5" xfId="13974" xr:uid="{00000000-0005-0000-0000-0000B2A50000}"/>
    <cellStyle name="Style3 3 21 6" xfId="13975" xr:uid="{00000000-0005-0000-0000-0000B3A50000}"/>
    <cellStyle name="Style3 3 21 7" xfId="13976" xr:uid="{00000000-0005-0000-0000-0000B4A50000}"/>
    <cellStyle name="Style3 3 21 8" xfId="13977" xr:uid="{00000000-0005-0000-0000-0000B5A50000}"/>
    <cellStyle name="Style3 3 21 9" xfId="13978" xr:uid="{00000000-0005-0000-0000-0000B6A50000}"/>
    <cellStyle name="Style3 3 22" xfId="13979" xr:uid="{00000000-0005-0000-0000-0000B7A50000}"/>
    <cellStyle name="Style3 3 22 10" xfId="13980" xr:uid="{00000000-0005-0000-0000-0000B8A50000}"/>
    <cellStyle name="Style3 3 22 11" xfId="13981" xr:uid="{00000000-0005-0000-0000-0000B9A50000}"/>
    <cellStyle name="Style3 3 22 12" xfId="13982" xr:uid="{00000000-0005-0000-0000-0000BAA50000}"/>
    <cellStyle name="Style3 3 22 13" xfId="13983" xr:uid="{00000000-0005-0000-0000-0000BBA50000}"/>
    <cellStyle name="Style3 3 22 14" xfId="13984" xr:uid="{00000000-0005-0000-0000-0000BCA50000}"/>
    <cellStyle name="Style3 3 22 15" xfId="13985" xr:uid="{00000000-0005-0000-0000-0000BDA50000}"/>
    <cellStyle name="Style3 3 22 16" xfId="13986" xr:uid="{00000000-0005-0000-0000-0000BEA50000}"/>
    <cellStyle name="Style3 3 22 17" xfId="13987" xr:uid="{00000000-0005-0000-0000-0000BFA50000}"/>
    <cellStyle name="Style3 3 22 18" xfId="13988" xr:uid="{00000000-0005-0000-0000-0000C0A50000}"/>
    <cellStyle name="Style3 3 22 19" xfId="13989" xr:uid="{00000000-0005-0000-0000-0000C1A50000}"/>
    <cellStyle name="Style3 3 22 2" xfId="13990" xr:uid="{00000000-0005-0000-0000-0000C2A50000}"/>
    <cellStyle name="Style3 3 22 20" xfId="13991" xr:uid="{00000000-0005-0000-0000-0000C3A50000}"/>
    <cellStyle name="Style3 3 22 21" xfId="13992" xr:uid="{00000000-0005-0000-0000-0000C4A50000}"/>
    <cellStyle name="Style3 3 22 22" xfId="13993" xr:uid="{00000000-0005-0000-0000-0000C5A50000}"/>
    <cellStyle name="Style3 3 22 23" xfId="13994" xr:uid="{00000000-0005-0000-0000-0000C6A50000}"/>
    <cellStyle name="Style3 3 22 24" xfId="13995" xr:uid="{00000000-0005-0000-0000-0000C7A50000}"/>
    <cellStyle name="Style3 3 22 25" xfId="13996" xr:uid="{00000000-0005-0000-0000-0000C8A50000}"/>
    <cellStyle name="Style3 3 22 3" xfId="13997" xr:uid="{00000000-0005-0000-0000-0000C9A50000}"/>
    <cellStyle name="Style3 3 22 4" xfId="13998" xr:uid="{00000000-0005-0000-0000-0000CAA50000}"/>
    <cellStyle name="Style3 3 22 5" xfId="13999" xr:uid="{00000000-0005-0000-0000-0000CBA50000}"/>
    <cellStyle name="Style3 3 22 6" xfId="14000" xr:uid="{00000000-0005-0000-0000-0000CCA50000}"/>
    <cellStyle name="Style3 3 22 7" xfId="14001" xr:uid="{00000000-0005-0000-0000-0000CDA50000}"/>
    <cellStyle name="Style3 3 22 8" xfId="14002" xr:uid="{00000000-0005-0000-0000-0000CEA50000}"/>
    <cellStyle name="Style3 3 22 9" xfId="14003" xr:uid="{00000000-0005-0000-0000-0000CFA50000}"/>
    <cellStyle name="Style3 3 23" xfId="14004" xr:uid="{00000000-0005-0000-0000-0000D0A50000}"/>
    <cellStyle name="Style3 3 23 10" xfId="14005" xr:uid="{00000000-0005-0000-0000-0000D1A50000}"/>
    <cellStyle name="Style3 3 23 11" xfId="14006" xr:uid="{00000000-0005-0000-0000-0000D2A50000}"/>
    <cellStyle name="Style3 3 23 12" xfId="14007" xr:uid="{00000000-0005-0000-0000-0000D3A50000}"/>
    <cellStyle name="Style3 3 23 13" xfId="14008" xr:uid="{00000000-0005-0000-0000-0000D4A50000}"/>
    <cellStyle name="Style3 3 23 14" xfId="14009" xr:uid="{00000000-0005-0000-0000-0000D5A50000}"/>
    <cellStyle name="Style3 3 23 15" xfId="14010" xr:uid="{00000000-0005-0000-0000-0000D6A50000}"/>
    <cellStyle name="Style3 3 23 16" xfId="14011" xr:uid="{00000000-0005-0000-0000-0000D7A50000}"/>
    <cellStyle name="Style3 3 23 17" xfId="14012" xr:uid="{00000000-0005-0000-0000-0000D8A50000}"/>
    <cellStyle name="Style3 3 23 18" xfId="14013" xr:uid="{00000000-0005-0000-0000-0000D9A50000}"/>
    <cellStyle name="Style3 3 23 19" xfId="14014" xr:uid="{00000000-0005-0000-0000-0000DAA50000}"/>
    <cellStyle name="Style3 3 23 2" xfId="14015" xr:uid="{00000000-0005-0000-0000-0000DBA50000}"/>
    <cellStyle name="Style3 3 23 20" xfId="14016" xr:uid="{00000000-0005-0000-0000-0000DCA50000}"/>
    <cellStyle name="Style3 3 23 21" xfId="14017" xr:uid="{00000000-0005-0000-0000-0000DDA50000}"/>
    <cellStyle name="Style3 3 23 22" xfId="14018" xr:uid="{00000000-0005-0000-0000-0000DEA50000}"/>
    <cellStyle name="Style3 3 23 23" xfId="14019" xr:uid="{00000000-0005-0000-0000-0000DFA50000}"/>
    <cellStyle name="Style3 3 23 24" xfId="14020" xr:uid="{00000000-0005-0000-0000-0000E0A50000}"/>
    <cellStyle name="Style3 3 23 25" xfId="14021" xr:uid="{00000000-0005-0000-0000-0000E1A50000}"/>
    <cellStyle name="Style3 3 23 3" xfId="14022" xr:uid="{00000000-0005-0000-0000-0000E2A50000}"/>
    <cellStyle name="Style3 3 23 4" xfId="14023" xr:uid="{00000000-0005-0000-0000-0000E3A50000}"/>
    <cellStyle name="Style3 3 23 5" xfId="14024" xr:uid="{00000000-0005-0000-0000-0000E4A50000}"/>
    <cellStyle name="Style3 3 23 6" xfId="14025" xr:uid="{00000000-0005-0000-0000-0000E5A50000}"/>
    <cellStyle name="Style3 3 23 7" xfId="14026" xr:uid="{00000000-0005-0000-0000-0000E6A50000}"/>
    <cellStyle name="Style3 3 23 8" xfId="14027" xr:uid="{00000000-0005-0000-0000-0000E7A50000}"/>
    <cellStyle name="Style3 3 23 9" xfId="14028" xr:uid="{00000000-0005-0000-0000-0000E8A50000}"/>
    <cellStyle name="Style3 3 24" xfId="14029" xr:uid="{00000000-0005-0000-0000-0000E9A50000}"/>
    <cellStyle name="Style3 3 24 10" xfId="14030" xr:uid="{00000000-0005-0000-0000-0000EAA50000}"/>
    <cellStyle name="Style3 3 24 11" xfId="14031" xr:uid="{00000000-0005-0000-0000-0000EBA50000}"/>
    <cellStyle name="Style3 3 24 12" xfId="14032" xr:uid="{00000000-0005-0000-0000-0000ECA50000}"/>
    <cellStyle name="Style3 3 24 13" xfId="14033" xr:uid="{00000000-0005-0000-0000-0000EDA50000}"/>
    <cellStyle name="Style3 3 24 14" xfId="14034" xr:uid="{00000000-0005-0000-0000-0000EEA50000}"/>
    <cellStyle name="Style3 3 24 15" xfId="14035" xr:uid="{00000000-0005-0000-0000-0000EFA50000}"/>
    <cellStyle name="Style3 3 24 16" xfId="14036" xr:uid="{00000000-0005-0000-0000-0000F0A50000}"/>
    <cellStyle name="Style3 3 24 17" xfId="14037" xr:uid="{00000000-0005-0000-0000-0000F1A50000}"/>
    <cellStyle name="Style3 3 24 18" xfId="14038" xr:uid="{00000000-0005-0000-0000-0000F2A50000}"/>
    <cellStyle name="Style3 3 24 19" xfId="14039" xr:uid="{00000000-0005-0000-0000-0000F3A50000}"/>
    <cellStyle name="Style3 3 24 2" xfId="14040" xr:uid="{00000000-0005-0000-0000-0000F4A50000}"/>
    <cellStyle name="Style3 3 24 20" xfId="14041" xr:uid="{00000000-0005-0000-0000-0000F5A50000}"/>
    <cellStyle name="Style3 3 24 21" xfId="14042" xr:uid="{00000000-0005-0000-0000-0000F6A50000}"/>
    <cellStyle name="Style3 3 24 22" xfId="14043" xr:uid="{00000000-0005-0000-0000-0000F7A50000}"/>
    <cellStyle name="Style3 3 24 23" xfId="14044" xr:uid="{00000000-0005-0000-0000-0000F8A50000}"/>
    <cellStyle name="Style3 3 24 24" xfId="14045" xr:uid="{00000000-0005-0000-0000-0000F9A50000}"/>
    <cellStyle name="Style3 3 24 25" xfId="14046" xr:uid="{00000000-0005-0000-0000-0000FAA50000}"/>
    <cellStyle name="Style3 3 24 3" xfId="14047" xr:uid="{00000000-0005-0000-0000-0000FBA50000}"/>
    <cellStyle name="Style3 3 24 4" xfId="14048" xr:uid="{00000000-0005-0000-0000-0000FCA50000}"/>
    <cellStyle name="Style3 3 24 5" xfId="14049" xr:uid="{00000000-0005-0000-0000-0000FDA50000}"/>
    <cellStyle name="Style3 3 24 6" xfId="14050" xr:uid="{00000000-0005-0000-0000-0000FEA50000}"/>
    <cellStyle name="Style3 3 24 7" xfId="14051" xr:uid="{00000000-0005-0000-0000-0000FFA50000}"/>
    <cellStyle name="Style3 3 24 8" xfId="14052" xr:uid="{00000000-0005-0000-0000-000000A60000}"/>
    <cellStyle name="Style3 3 24 9" xfId="14053" xr:uid="{00000000-0005-0000-0000-000001A60000}"/>
    <cellStyle name="Style3 3 25" xfId="14054" xr:uid="{00000000-0005-0000-0000-000002A60000}"/>
    <cellStyle name="Style3 3 25 10" xfId="14055" xr:uid="{00000000-0005-0000-0000-000003A60000}"/>
    <cellStyle name="Style3 3 25 11" xfId="14056" xr:uid="{00000000-0005-0000-0000-000004A60000}"/>
    <cellStyle name="Style3 3 25 12" xfId="14057" xr:uid="{00000000-0005-0000-0000-000005A60000}"/>
    <cellStyle name="Style3 3 25 13" xfId="14058" xr:uid="{00000000-0005-0000-0000-000006A60000}"/>
    <cellStyle name="Style3 3 25 14" xfId="14059" xr:uid="{00000000-0005-0000-0000-000007A60000}"/>
    <cellStyle name="Style3 3 25 15" xfId="14060" xr:uid="{00000000-0005-0000-0000-000008A60000}"/>
    <cellStyle name="Style3 3 25 16" xfId="14061" xr:uid="{00000000-0005-0000-0000-000009A60000}"/>
    <cellStyle name="Style3 3 25 17" xfId="14062" xr:uid="{00000000-0005-0000-0000-00000AA60000}"/>
    <cellStyle name="Style3 3 25 18" xfId="14063" xr:uid="{00000000-0005-0000-0000-00000BA60000}"/>
    <cellStyle name="Style3 3 25 19" xfId="14064" xr:uid="{00000000-0005-0000-0000-00000CA60000}"/>
    <cellStyle name="Style3 3 25 2" xfId="14065" xr:uid="{00000000-0005-0000-0000-00000DA60000}"/>
    <cellStyle name="Style3 3 25 20" xfId="14066" xr:uid="{00000000-0005-0000-0000-00000EA60000}"/>
    <cellStyle name="Style3 3 25 21" xfId="14067" xr:uid="{00000000-0005-0000-0000-00000FA60000}"/>
    <cellStyle name="Style3 3 25 22" xfId="14068" xr:uid="{00000000-0005-0000-0000-000010A60000}"/>
    <cellStyle name="Style3 3 25 23" xfId="14069" xr:uid="{00000000-0005-0000-0000-000011A60000}"/>
    <cellStyle name="Style3 3 25 24" xfId="14070" xr:uid="{00000000-0005-0000-0000-000012A60000}"/>
    <cellStyle name="Style3 3 25 25" xfId="14071" xr:uid="{00000000-0005-0000-0000-000013A60000}"/>
    <cellStyle name="Style3 3 25 3" xfId="14072" xr:uid="{00000000-0005-0000-0000-000014A60000}"/>
    <cellStyle name="Style3 3 25 4" xfId="14073" xr:uid="{00000000-0005-0000-0000-000015A60000}"/>
    <cellStyle name="Style3 3 25 5" xfId="14074" xr:uid="{00000000-0005-0000-0000-000016A60000}"/>
    <cellStyle name="Style3 3 25 6" xfId="14075" xr:uid="{00000000-0005-0000-0000-000017A60000}"/>
    <cellStyle name="Style3 3 25 7" xfId="14076" xr:uid="{00000000-0005-0000-0000-000018A60000}"/>
    <cellStyle name="Style3 3 25 8" xfId="14077" xr:uid="{00000000-0005-0000-0000-000019A60000}"/>
    <cellStyle name="Style3 3 25 9" xfId="14078" xr:uid="{00000000-0005-0000-0000-00001AA60000}"/>
    <cellStyle name="Style3 3 26" xfId="14079" xr:uid="{00000000-0005-0000-0000-00001BA60000}"/>
    <cellStyle name="Style3 3 26 10" xfId="14080" xr:uid="{00000000-0005-0000-0000-00001CA60000}"/>
    <cellStyle name="Style3 3 26 11" xfId="14081" xr:uid="{00000000-0005-0000-0000-00001DA60000}"/>
    <cellStyle name="Style3 3 26 12" xfId="14082" xr:uid="{00000000-0005-0000-0000-00001EA60000}"/>
    <cellStyle name="Style3 3 26 13" xfId="14083" xr:uid="{00000000-0005-0000-0000-00001FA60000}"/>
    <cellStyle name="Style3 3 26 14" xfId="14084" xr:uid="{00000000-0005-0000-0000-000020A60000}"/>
    <cellStyle name="Style3 3 26 15" xfId="14085" xr:uid="{00000000-0005-0000-0000-000021A60000}"/>
    <cellStyle name="Style3 3 26 16" xfId="14086" xr:uid="{00000000-0005-0000-0000-000022A60000}"/>
    <cellStyle name="Style3 3 26 17" xfId="14087" xr:uid="{00000000-0005-0000-0000-000023A60000}"/>
    <cellStyle name="Style3 3 26 18" xfId="14088" xr:uid="{00000000-0005-0000-0000-000024A60000}"/>
    <cellStyle name="Style3 3 26 19" xfId="14089" xr:uid="{00000000-0005-0000-0000-000025A60000}"/>
    <cellStyle name="Style3 3 26 2" xfId="14090" xr:uid="{00000000-0005-0000-0000-000026A60000}"/>
    <cellStyle name="Style3 3 26 20" xfId="14091" xr:uid="{00000000-0005-0000-0000-000027A60000}"/>
    <cellStyle name="Style3 3 26 21" xfId="14092" xr:uid="{00000000-0005-0000-0000-000028A60000}"/>
    <cellStyle name="Style3 3 26 22" xfId="14093" xr:uid="{00000000-0005-0000-0000-000029A60000}"/>
    <cellStyle name="Style3 3 26 23" xfId="14094" xr:uid="{00000000-0005-0000-0000-00002AA60000}"/>
    <cellStyle name="Style3 3 26 24" xfId="14095" xr:uid="{00000000-0005-0000-0000-00002BA60000}"/>
    <cellStyle name="Style3 3 26 25" xfId="14096" xr:uid="{00000000-0005-0000-0000-00002CA60000}"/>
    <cellStyle name="Style3 3 26 3" xfId="14097" xr:uid="{00000000-0005-0000-0000-00002DA60000}"/>
    <cellStyle name="Style3 3 26 4" xfId="14098" xr:uid="{00000000-0005-0000-0000-00002EA60000}"/>
    <cellStyle name="Style3 3 26 5" xfId="14099" xr:uid="{00000000-0005-0000-0000-00002FA60000}"/>
    <cellStyle name="Style3 3 26 6" xfId="14100" xr:uid="{00000000-0005-0000-0000-000030A60000}"/>
    <cellStyle name="Style3 3 26 7" xfId="14101" xr:uid="{00000000-0005-0000-0000-000031A60000}"/>
    <cellStyle name="Style3 3 26 8" xfId="14102" xr:uid="{00000000-0005-0000-0000-000032A60000}"/>
    <cellStyle name="Style3 3 26 9" xfId="14103" xr:uid="{00000000-0005-0000-0000-000033A60000}"/>
    <cellStyle name="Style3 3 27" xfId="14104" xr:uid="{00000000-0005-0000-0000-000034A60000}"/>
    <cellStyle name="Style3 3 27 10" xfId="14105" xr:uid="{00000000-0005-0000-0000-000035A60000}"/>
    <cellStyle name="Style3 3 27 11" xfId="14106" xr:uid="{00000000-0005-0000-0000-000036A60000}"/>
    <cellStyle name="Style3 3 27 12" xfId="14107" xr:uid="{00000000-0005-0000-0000-000037A60000}"/>
    <cellStyle name="Style3 3 27 13" xfId="14108" xr:uid="{00000000-0005-0000-0000-000038A60000}"/>
    <cellStyle name="Style3 3 27 14" xfId="14109" xr:uid="{00000000-0005-0000-0000-000039A60000}"/>
    <cellStyle name="Style3 3 27 15" xfId="14110" xr:uid="{00000000-0005-0000-0000-00003AA60000}"/>
    <cellStyle name="Style3 3 27 16" xfId="14111" xr:uid="{00000000-0005-0000-0000-00003BA60000}"/>
    <cellStyle name="Style3 3 27 17" xfId="14112" xr:uid="{00000000-0005-0000-0000-00003CA60000}"/>
    <cellStyle name="Style3 3 27 18" xfId="14113" xr:uid="{00000000-0005-0000-0000-00003DA60000}"/>
    <cellStyle name="Style3 3 27 19" xfId="14114" xr:uid="{00000000-0005-0000-0000-00003EA60000}"/>
    <cellStyle name="Style3 3 27 2" xfId="14115" xr:uid="{00000000-0005-0000-0000-00003FA60000}"/>
    <cellStyle name="Style3 3 27 20" xfId="14116" xr:uid="{00000000-0005-0000-0000-000040A60000}"/>
    <cellStyle name="Style3 3 27 21" xfId="14117" xr:uid="{00000000-0005-0000-0000-000041A60000}"/>
    <cellStyle name="Style3 3 27 22" xfId="14118" xr:uid="{00000000-0005-0000-0000-000042A60000}"/>
    <cellStyle name="Style3 3 27 23" xfId="14119" xr:uid="{00000000-0005-0000-0000-000043A60000}"/>
    <cellStyle name="Style3 3 27 24" xfId="14120" xr:uid="{00000000-0005-0000-0000-000044A60000}"/>
    <cellStyle name="Style3 3 27 25" xfId="14121" xr:uid="{00000000-0005-0000-0000-000045A60000}"/>
    <cellStyle name="Style3 3 27 3" xfId="14122" xr:uid="{00000000-0005-0000-0000-000046A60000}"/>
    <cellStyle name="Style3 3 27 4" xfId="14123" xr:uid="{00000000-0005-0000-0000-000047A60000}"/>
    <cellStyle name="Style3 3 27 5" xfId="14124" xr:uid="{00000000-0005-0000-0000-000048A60000}"/>
    <cellStyle name="Style3 3 27 6" xfId="14125" xr:uid="{00000000-0005-0000-0000-000049A60000}"/>
    <cellStyle name="Style3 3 27 7" xfId="14126" xr:uid="{00000000-0005-0000-0000-00004AA60000}"/>
    <cellStyle name="Style3 3 27 8" xfId="14127" xr:uid="{00000000-0005-0000-0000-00004BA60000}"/>
    <cellStyle name="Style3 3 27 9" xfId="14128" xr:uid="{00000000-0005-0000-0000-00004CA60000}"/>
    <cellStyle name="Style3 3 28" xfId="14129" xr:uid="{00000000-0005-0000-0000-00004DA60000}"/>
    <cellStyle name="Style3 3 28 10" xfId="14130" xr:uid="{00000000-0005-0000-0000-00004EA60000}"/>
    <cellStyle name="Style3 3 28 11" xfId="14131" xr:uid="{00000000-0005-0000-0000-00004FA60000}"/>
    <cellStyle name="Style3 3 28 12" xfId="14132" xr:uid="{00000000-0005-0000-0000-000050A60000}"/>
    <cellStyle name="Style3 3 28 13" xfId="14133" xr:uid="{00000000-0005-0000-0000-000051A60000}"/>
    <cellStyle name="Style3 3 28 14" xfId="14134" xr:uid="{00000000-0005-0000-0000-000052A60000}"/>
    <cellStyle name="Style3 3 28 15" xfId="14135" xr:uid="{00000000-0005-0000-0000-000053A60000}"/>
    <cellStyle name="Style3 3 28 16" xfId="14136" xr:uid="{00000000-0005-0000-0000-000054A60000}"/>
    <cellStyle name="Style3 3 28 17" xfId="14137" xr:uid="{00000000-0005-0000-0000-000055A60000}"/>
    <cellStyle name="Style3 3 28 18" xfId="14138" xr:uid="{00000000-0005-0000-0000-000056A60000}"/>
    <cellStyle name="Style3 3 28 19" xfId="14139" xr:uid="{00000000-0005-0000-0000-000057A60000}"/>
    <cellStyle name="Style3 3 28 2" xfId="14140" xr:uid="{00000000-0005-0000-0000-000058A60000}"/>
    <cellStyle name="Style3 3 28 20" xfId="14141" xr:uid="{00000000-0005-0000-0000-000059A60000}"/>
    <cellStyle name="Style3 3 28 21" xfId="14142" xr:uid="{00000000-0005-0000-0000-00005AA60000}"/>
    <cellStyle name="Style3 3 28 22" xfId="14143" xr:uid="{00000000-0005-0000-0000-00005BA60000}"/>
    <cellStyle name="Style3 3 28 23" xfId="14144" xr:uid="{00000000-0005-0000-0000-00005CA60000}"/>
    <cellStyle name="Style3 3 28 24" xfId="14145" xr:uid="{00000000-0005-0000-0000-00005DA60000}"/>
    <cellStyle name="Style3 3 28 25" xfId="14146" xr:uid="{00000000-0005-0000-0000-00005EA60000}"/>
    <cellStyle name="Style3 3 28 3" xfId="14147" xr:uid="{00000000-0005-0000-0000-00005FA60000}"/>
    <cellStyle name="Style3 3 28 4" xfId="14148" xr:uid="{00000000-0005-0000-0000-000060A60000}"/>
    <cellStyle name="Style3 3 28 5" xfId="14149" xr:uid="{00000000-0005-0000-0000-000061A60000}"/>
    <cellStyle name="Style3 3 28 6" xfId="14150" xr:uid="{00000000-0005-0000-0000-000062A60000}"/>
    <cellStyle name="Style3 3 28 7" xfId="14151" xr:uid="{00000000-0005-0000-0000-000063A60000}"/>
    <cellStyle name="Style3 3 28 8" xfId="14152" xr:uid="{00000000-0005-0000-0000-000064A60000}"/>
    <cellStyle name="Style3 3 28 9" xfId="14153" xr:uid="{00000000-0005-0000-0000-000065A60000}"/>
    <cellStyle name="Style3 3 29" xfId="14154" xr:uid="{00000000-0005-0000-0000-000066A60000}"/>
    <cellStyle name="Style3 3 29 2" xfId="14155" xr:uid="{00000000-0005-0000-0000-000067A60000}"/>
    <cellStyle name="Style3 3 3" xfId="14156" xr:uid="{00000000-0005-0000-0000-000068A60000}"/>
    <cellStyle name="Style3 3 3 10" xfId="14157" xr:uid="{00000000-0005-0000-0000-000069A60000}"/>
    <cellStyle name="Style3 3 3 11" xfId="14158" xr:uid="{00000000-0005-0000-0000-00006AA60000}"/>
    <cellStyle name="Style3 3 3 12" xfId="14159" xr:uid="{00000000-0005-0000-0000-00006BA60000}"/>
    <cellStyle name="Style3 3 3 13" xfId="14160" xr:uid="{00000000-0005-0000-0000-00006CA60000}"/>
    <cellStyle name="Style3 3 3 14" xfId="14161" xr:uid="{00000000-0005-0000-0000-00006DA60000}"/>
    <cellStyle name="Style3 3 3 15" xfId="14162" xr:uid="{00000000-0005-0000-0000-00006EA60000}"/>
    <cellStyle name="Style3 3 3 16" xfId="14163" xr:uid="{00000000-0005-0000-0000-00006FA60000}"/>
    <cellStyle name="Style3 3 3 17" xfId="14164" xr:uid="{00000000-0005-0000-0000-000070A60000}"/>
    <cellStyle name="Style3 3 3 18" xfId="14165" xr:uid="{00000000-0005-0000-0000-000071A60000}"/>
    <cellStyle name="Style3 3 3 19" xfId="14166" xr:uid="{00000000-0005-0000-0000-000072A60000}"/>
    <cellStyle name="Style3 3 3 2" xfId="14167" xr:uid="{00000000-0005-0000-0000-000073A60000}"/>
    <cellStyle name="Style3 3 3 20" xfId="14168" xr:uid="{00000000-0005-0000-0000-000074A60000}"/>
    <cellStyle name="Style3 3 3 21" xfId="14169" xr:uid="{00000000-0005-0000-0000-000075A60000}"/>
    <cellStyle name="Style3 3 3 22" xfId="14170" xr:uid="{00000000-0005-0000-0000-000076A60000}"/>
    <cellStyle name="Style3 3 3 23" xfId="14171" xr:uid="{00000000-0005-0000-0000-000077A60000}"/>
    <cellStyle name="Style3 3 3 24" xfId="14172" xr:uid="{00000000-0005-0000-0000-000078A60000}"/>
    <cellStyle name="Style3 3 3 25" xfId="14173" xr:uid="{00000000-0005-0000-0000-000079A60000}"/>
    <cellStyle name="Style3 3 3 3" xfId="14174" xr:uid="{00000000-0005-0000-0000-00007AA60000}"/>
    <cellStyle name="Style3 3 3 4" xfId="14175" xr:uid="{00000000-0005-0000-0000-00007BA60000}"/>
    <cellStyle name="Style3 3 3 5" xfId="14176" xr:uid="{00000000-0005-0000-0000-00007CA60000}"/>
    <cellStyle name="Style3 3 3 6" xfId="14177" xr:uid="{00000000-0005-0000-0000-00007DA60000}"/>
    <cellStyle name="Style3 3 3 7" xfId="14178" xr:uid="{00000000-0005-0000-0000-00007EA60000}"/>
    <cellStyle name="Style3 3 3 8" xfId="14179" xr:uid="{00000000-0005-0000-0000-00007FA60000}"/>
    <cellStyle name="Style3 3 3 9" xfId="14180" xr:uid="{00000000-0005-0000-0000-000080A60000}"/>
    <cellStyle name="Style3 3 30" xfId="14181" xr:uid="{00000000-0005-0000-0000-000081A60000}"/>
    <cellStyle name="Style3 3 31" xfId="14182" xr:uid="{00000000-0005-0000-0000-000082A60000}"/>
    <cellStyle name="Style3 3 32" xfId="14183" xr:uid="{00000000-0005-0000-0000-000083A60000}"/>
    <cellStyle name="Style3 3 33" xfId="14184" xr:uid="{00000000-0005-0000-0000-000084A60000}"/>
    <cellStyle name="Style3 3 34" xfId="14185" xr:uid="{00000000-0005-0000-0000-000085A60000}"/>
    <cellStyle name="Style3 3 35" xfId="14186" xr:uid="{00000000-0005-0000-0000-000086A60000}"/>
    <cellStyle name="Style3 3 36" xfId="14187" xr:uid="{00000000-0005-0000-0000-000087A60000}"/>
    <cellStyle name="Style3 3 37" xfId="14188" xr:uid="{00000000-0005-0000-0000-000088A60000}"/>
    <cellStyle name="Style3 3 38" xfId="14189" xr:uid="{00000000-0005-0000-0000-000089A60000}"/>
    <cellStyle name="Style3 3 39" xfId="14190" xr:uid="{00000000-0005-0000-0000-00008AA60000}"/>
    <cellStyle name="Style3 3 4" xfId="14191" xr:uid="{00000000-0005-0000-0000-00008BA60000}"/>
    <cellStyle name="Style3 3 4 10" xfId="14192" xr:uid="{00000000-0005-0000-0000-00008CA60000}"/>
    <cellStyle name="Style3 3 4 11" xfId="14193" xr:uid="{00000000-0005-0000-0000-00008DA60000}"/>
    <cellStyle name="Style3 3 4 12" xfId="14194" xr:uid="{00000000-0005-0000-0000-00008EA60000}"/>
    <cellStyle name="Style3 3 4 13" xfId="14195" xr:uid="{00000000-0005-0000-0000-00008FA60000}"/>
    <cellStyle name="Style3 3 4 14" xfId="14196" xr:uid="{00000000-0005-0000-0000-000090A60000}"/>
    <cellStyle name="Style3 3 4 15" xfId="14197" xr:uid="{00000000-0005-0000-0000-000091A60000}"/>
    <cellStyle name="Style3 3 4 16" xfId="14198" xr:uid="{00000000-0005-0000-0000-000092A60000}"/>
    <cellStyle name="Style3 3 4 17" xfId="14199" xr:uid="{00000000-0005-0000-0000-000093A60000}"/>
    <cellStyle name="Style3 3 4 18" xfId="14200" xr:uid="{00000000-0005-0000-0000-000094A60000}"/>
    <cellStyle name="Style3 3 4 19" xfId="14201" xr:uid="{00000000-0005-0000-0000-000095A60000}"/>
    <cellStyle name="Style3 3 4 2" xfId="14202" xr:uid="{00000000-0005-0000-0000-000096A60000}"/>
    <cellStyle name="Style3 3 4 20" xfId="14203" xr:uid="{00000000-0005-0000-0000-000097A60000}"/>
    <cellStyle name="Style3 3 4 21" xfId="14204" xr:uid="{00000000-0005-0000-0000-000098A60000}"/>
    <cellStyle name="Style3 3 4 22" xfId="14205" xr:uid="{00000000-0005-0000-0000-000099A60000}"/>
    <cellStyle name="Style3 3 4 23" xfId="14206" xr:uid="{00000000-0005-0000-0000-00009AA60000}"/>
    <cellStyle name="Style3 3 4 24" xfId="14207" xr:uid="{00000000-0005-0000-0000-00009BA60000}"/>
    <cellStyle name="Style3 3 4 25" xfId="14208" xr:uid="{00000000-0005-0000-0000-00009CA60000}"/>
    <cellStyle name="Style3 3 4 3" xfId="14209" xr:uid="{00000000-0005-0000-0000-00009DA60000}"/>
    <cellStyle name="Style3 3 4 4" xfId="14210" xr:uid="{00000000-0005-0000-0000-00009EA60000}"/>
    <cellStyle name="Style3 3 4 5" xfId="14211" xr:uid="{00000000-0005-0000-0000-00009FA60000}"/>
    <cellStyle name="Style3 3 4 6" xfId="14212" xr:uid="{00000000-0005-0000-0000-0000A0A60000}"/>
    <cellStyle name="Style3 3 4 7" xfId="14213" xr:uid="{00000000-0005-0000-0000-0000A1A60000}"/>
    <cellStyle name="Style3 3 4 8" xfId="14214" xr:uid="{00000000-0005-0000-0000-0000A2A60000}"/>
    <cellStyle name="Style3 3 4 9" xfId="14215" xr:uid="{00000000-0005-0000-0000-0000A3A60000}"/>
    <cellStyle name="Style3 3 40" xfId="14216" xr:uid="{00000000-0005-0000-0000-0000A4A60000}"/>
    <cellStyle name="Style3 3 41" xfId="14217" xr:uid="{00000000-0005-0000-0000-0000A5A60000}"/>
    <cellStyle name="Style3 3 42" xfId="14218" xr:uid="{00000000-0005-0000-0000-0000A6A60000}"/>
    <cellStyle name="Style3 3 43" xfId="14219" xr:uid="{00000000-0005-0000-0000-0000A7A60000}"/>
    <cellStyle name="Style3 3 44" xfId="14220" xr:uid="{00000000-0005-0000-0000-0000A8A60000}"/>
    <cellStyle name="Style3 3 45" xfId="14221" xr:uid="{00000000-0005-0000-0000-0000A9A60000}"/>
    <cellStyle name="Style3 3 46" xfId="14222" xr:uid="{00000000-0005-0000-0000-0000AAA60000}"/>
    <cellStyle name="Style3 3 47" xfId="14223" xr:uid="{00000000-0005-0000-0000-0000ABA60000}"/>
    <cellStyle name="Style3 3 48" xfId="14224" xr:uid="{00000000-0005-0000-0000-0000ACA60000}"/>
    <cellStyle name="Style3 3 49" xfId="14225" xr:uid="{00000000-0005-0000-0000-0000ADA60000}"/>
    <cellStyle name="Style3 3 5" xfId="14226" xr:uid="{00000000-0005-0000-0000-0000AEA60000}"/>
    <cellStyle name="Style3 3 5 10" xfId="14227" xr:uid="{00000000-0005-0000-0000-0000AFA60000}"/>
    <cellStyle name="Style3 3 5 11" xfId="14228" xr:uid="{00000000-0005-0000-0000-0000B0A60000}"/>
    <cellStyle name="Style3 3 5 12" xfId="14229" xr:uid="{00000000-0005-0000-0000-0000B1A60000}"/>
    <cellStyle name="Style3 3 5 13" xfId="14230" xr:uid="{00000000-0005-0000-0000-0000B2A60000}"/>
    <cellStyle name="Style3 3 5 14" xfId="14231" xr:uid="{00000000-0005-0000-0000-0000B3A60000}"/>
    <cellStyle name="Style3 3 5 15" xfId="14232" xr:uid="{00000000-0005-0000-0000-0000B4A60000}"/>
    <cellStyle name="Style3 3 5 16" xfId="14233" xr:uid="{00000000-0005-0000-0000-0000B5A60000}"/>
    <cellStyle name="Style3 3 5 17" xfId="14234" xr:uid="{00000000-0005-0000-0000-0000B6A60000}"/>
    <cellStyle name="Style3 3 5 18" xfId="14235" xr:uid="{00000000-0005-0000-0000-0000B7A60000}"/>
    <cellStyle name="Style3 3 5 19" xfId="14236" xr:uid="{00000000-0005-0000-0000-0000B8A60000}"/>
    <cellStyle name="Style3 3 5 2" xfId="14237" xr:uid="{00000000-0005-0000-0000-0000B9A60000}"/>
    <cellStyle name="Style3 3 5 20" xfId="14238" xr:uid="{00000000-0005-0000-0000-0000BAA60000}"/>
    <cellStyle name="Style3 3 5 21" xfId="14239" xr:uid="{00000000-0005-0000-0000-0000BBA60000}"/>
    <cellStyle name="Style3 3 5 22" xfId="14240" xr:uid="{00000000-0005-0000-0000-0000BCA60000}"/>
    <cellStyle name="Style3 3 5 23" xfId="14241" xr:uid="{00000000-0005-0000-0000-0000BDA60000}"/>
    <cellStyle name="Style3 3 5 24" xfId="14242" xr:uid="{00000000-0005-0000-0000-0000BEA60000}"/>
    <cellStyle name="Style3 3 5 25" xfId="14243" xr:uid="{00000000-0005-0000-0000-0000BFA60000}"/>
    <cellStyle name="Style3 3 5 3" xfId="14244" xr:uid="{00000000-0005-0000-0000-0000C0A60000}"/>
    <cellStyle name="Style3 3 5 4" xfId="14245" xr:uid="{00000000-0005-0000-0000-0000C1A60000}"/>
    <cellStyle name="Style3 3 5 5" xfId="14246" xr:uid="{00000000-0005-0000-0000-0000C2A60000}"/>
    <cellStyle name="Style3 3 5 6" xfId="14247" xr:uid="{00000000-0005-0000-0000-0000C3A60000}"/>
    <cellStyle name="Style3 3 5 7" xfId="14248" xr:uid="{00000000-0005-0000-0000-0000C4A60000}"/>
    <cellStyle name="Style3 3 5 8" xfId="14249" xr:uid="{00000000-0005-0000-0000-0000C5A60000}"/>
    <cellStyle name="Style3 3 5 9" xfId="14250" xr:uid="{00000000-0005-0000-0000-0000C6A60000}"/>
    <cellStyle name="Style3 3 50" xfId="14251" xr:uid="{00000000-0005-0000-0000-0000C7A60000}"/>
    <cellStyle name="Style3 3 51" xfId="14252" xr:uid="{00000000-0005-0000-0000-0000C8A60000}"/>
    <cellStyle name="Style3 3 52" xfId="14253" xr:uid="{00000000-0005-0000-0000-0000C9A60000}"/>
    <cellStyle name="Style3 3 53" xfId="14254" xr:uid="{00000000-0005-0000-0000-0000CAA60000}"/>
    <cellStyle name="Style3 3 54" xfId="14255" xr:uid="{00000000-0005-0000-0000-0000CBA60000}"/>
    <cellStyle name="Style3 3 54 2" xfId="16244" xr:uid="{00000000-0005-0000-0000-0000CCA60000}"/>
    <cellStyle name="Style3 3 54 2 2" xfId="16281" xr:uid="{00000000-0005-0000-0000-0000CDA60000}"/>
    <cellStyle name="Style3 3 54 3" xfId="16269" xr:uid="{00000000-0005-0000-0000-0000CEA60000}"/>
    <cellStyle name="Style3 3 55" xfId="30583" xr:uid="{00000000-0005-0000-0000-0000CFA60000}"/>
    <cellStyle name="Style3 3 6" xfId="14256" xr:uid="{00000000-0005-0000-0000-0000D0A60000}"/>
    <cellStyle name="Style3 3 6 10" xfId="14257" xr:uid="{00000000-0005-0000-0000-0000D1A60000}"/>
    <cellStyle name="Style3 3 6 11" xfId="14258" xr:uid="{00000000-0005-0000-0000-0000D2A60000}"/>
    <cellStyle name="Style3 3 6 12" xfId="14259" xr:uid="{00000000-0005-0000-0000-0000D3A60000}"/>
    <cellStyle name="Style3 3 6 13" xfId="14260" xr:uid="{00000000-0005-0000-0000-0000D4A60000}"/>
    <cellStyle name="Style3 3 6 14" xfId="14261" xr:uid="{00000000-0005-0000-0000-0000D5A60000}"/>
    <cellStyle name="Style3 3 6 15" xfId="14262" xr:uid="{00000000-0005-0000-0000-0000D6A60000}"/>
    <cellStyle name="Style3 3 6 16" xfId="14263" xr:uid="{00000000-0005-0000-0000-0000D7A60000}"/>
    <cellStyle name="Style3 3 6 17" xfId="14264" xr:uid="{00000000-0005-0000-0000-0000D8A60000}"/>
    <cellStyle name="Style3 3 6 18" xfId="14265" xr:uid="{00000000-0005-0000-0000-0000D9A60000}"/>
    <cellStyle name="Style3 3 6 19" xfId="14266" xr:uid="{00000000-0005-0000-0000-0000DAA60000}"/>
    <cellStyle name="Style3 3 6 2" xfId="14267" xr:uid="{00000000-0005-0000-0000-0000DBA60000}"/>
    <cellStyle name="Style3 3 6 20" xfId="14268" xr:uid="{00000000-0005-0000-0000-0000DCA60000}"/>
    <cellStyle name="Style3 3 6 21" xfId="14269" xr:uid="{00000000-0005-0000-0000-0000DDA60000}"/>
    <cellStyle name="Style3 3 6 22" xfId="14270" xr:uid="{00000000-0005-0000-0000-0000DEA60000}"/>
    <cellStyle name="Style3 3 6 23" xfId="14271" xr:uid="{00000000-0005-0000-0000-0000DFA60000}"/>
    <cellStyle name="Style3 3 6 24" xfId="14272" xr:uid="{00000000-0005-0000-0000-0000E0A60000}"/>
    <cellStyle name="Style3 3 6 25" xfId="14273" xr:uid="{00000000-0005-0000-0000-0000E1A60000}"/>
    <cellStyle name="Style3 3 6 3" xfId="14274" xr:uid="{00000000-0005-0000-0000-0000E2A60000}"/>
    <cellStyle name="Style3 3 6 4" xfId="14275" xr:uid="{00000000-0005-0000-0000-0000E3A60000}"/>
    <cellStyle name="Style3 3 6 5" xfId="14276" xr:uid="{00000000-0005-0000-0000-0000E4A60000}"/>
    <cellStyle name="Style3 3 6 6" xfId="14277" xr:uid="{00000000-0005-0000-0000-0000E5A60000}"/>
    <cellStyle name="Style3 3 6 7" xfId="14278" xr:uid="{00000000-0005-0000-0000-0000E6A60000}"/>
    <cellStyle name="Style3 3 6 8" xfId="14279" xr:uid="{00000000-0005-0000-0000-0000E7A60000}"/>
    <cellStyle name="Style3 3 6 9" xfId="14280" xr:uid="{00000000-0005-0000-0000-0000E8A60000}"/>
    <cellStyle name="Style3 3 7" xfId="14281" xr:uid="{00000000-0005-0000-0000-0000E9A60000}"/>
    <cellStyle name="Style3 3 7 10" xfId="14282" xr:uid="{00000000-0005-0000-0000-0000EAA60000}"/>
    <cellStyle name="Style3 3 7 11" xfId="14283" xr:uid="{00000000-0005-0000-0000-0000EBA60000}"/>
    <cellStyle name="Style3 3 7 12" xfId="14284" xr:uid="{00000000-0005-0000-0000-0000ECA60000}"/>
    <cellStyle name="Style3 3 7 13" xfId="14285" xr:uid="{00000000-0005-0000-0000-0000EDA60000}"/>
    <cellStyle name="Style3 3 7 14" xfId="14286" xr:uid="{00000000-0005-0000-0000-0000EEA60000}"/>
    <cellStyle name="Style3 3 7 15" xfId="14287" xr:uid="{00000000-0005-0000-0000-0000EFA60000}"/>
    <cellStyle name="Style3 3 7 16" xfId="14288" xr:uid="{00000000-0005-0000-0000-0000F0A60000}"/>
    <cellStyle name="Style3 3 7 17" xfId="14289" xr:uid="{00000000-0005-0000-0000-0000F1A60000}"/>
    <cellStyle name="Style3 3 7 18" xfId="14290" xr:uid="{00000000-0005-0000-0000-0000F2A60000}"/>
    <cellStyle name="Style3 3 7 19" xfId="14291" xr:uid="{00000000-0005-0000-0000-0000F3A60000}"/>
    <cellStyle name="Style3 3 7 2" xfId="14292" xr:uid="{00000000-0005-0000-0000-0000F4A60000}"/>
    <cellStyle name="Style3 3 7 20" xfId="14293" xr:uid="{00000000-0005-0000-0000-0000F5A60000}"/>
    <cellStyle name="Style3 3 7 21" xfId="14294" xr:uid="{00000000-0005-0000-0000-0000F6A60000}"/>
    <cellStyle name="Style3 3 7 22" xfId="14295" xr:uid="{00000000-0005-0000-0000-0000F7A60000}"/>
    <cellStyle name="Style3 3 7 23" xfId="14296" xr:uid="{00000000-0005-0000-0000-0000F8A60000}"/>
    <cellStyle name="Style3 3 7 24" xfId="14297" xr:uid="{00000000-0005-0000-0000-0000F9A60000}"/>
    <cellStyle name="Style3 3 7 25" xfId="14298" xr:uid="{00000000-0005-0000-0000-0000FAA60000}"/>
    <cellStyle name="Style3 3 7 3" xfId="14299" xr:uid="{00000000-0005-0000-0000-0000FBA60000}"/>
    <cellStyle name="Style3 3 7 4" xfId="14300" xr:uid="{00000000-0005-0000-0000-0000FCA60000}"/>
    <cellStyle name="Style3 3 7 5" xfId="14301" xr:uid="{00000000-0005-0000-0000-0000FDA60000}"/>
    <cellStyle name="Style3 3 7 6" xfId="14302" xr:uid="{00000000-0005-0000-0000-0000FEA60000}"/>
    <cellStyle name="Style3 3 7 7" xfId="14303" xr:uid="{00000000-0005-0000-0000-0000FFA60000}"/>
    <cellStyle name="Style3 3 7 8" xfId="14304" xr:uid="{00000000-0005-0000-0000-000000A70000}"/>
    <cellStyle name="Style3 3 7 9" xfId="14305" xr:uid="{00000000-0005-0000-0000-000001A70000}"/>
    <cellStyle name="Style3 3 8" xfId="14306" xr:uid="{00000000-0005-0000-0000-000002A70000}"/>
    <cellStyle name="Style3 3 8 10" xfId="14307" xr:uid="{00000000-0005-0000-0000-000003A70000}"/>
    <cellStyle name="Style3 3 8 11" xfId="14308" xr:uid="{00000000-0005-0000-0000-000004A70000}"/>
    <cellStyle name="Style3 3 8 12" xfId="14309" xr:uid="{00000000-0005-0000-0000-000005A70000}"/>
    <cellStyle name="Style3 3 8 13" xfId="14310" xr:uid="{00000000-0005-0000-0000-000006A70000}"/>
    <cellStyle name="Style3 3 8 14" xfId="14311" xr:uid="{00000000-0005-0000-0000-000007A70000}"/>
    <cellStyle name="Style3 3 8 15" xfId="14312" xr:uid="{00000000-0005-0000-0000-000008A70000}"/>
    <cellStyle name="Style3 3 8 16" xfId="14313" xr:uid="{00000000-0005-0000-0000-000009A70000}"/>
    <cellStyle name="Style3 3 8 17" xfId="14314" xr:uid="{00000000-0005-0000-0000-00000AA70000}"/>
    <cellStyle name="Style3 3 8 18" xfId="14315" xr:uid="{00000000-0005-0000-0000-00000BA70000}"/>
    <cellStyle name="Style3 3 8 19" xfId="14316" xr:uid="{00000000-0005-0000-0000-00000CA70000}"/>
    <cellStyle name="Style3 3 8 2" xfId="14317" xr:uid="{00000000-0005-0000-0000-00000DA70000}"/>
    <cellStyle name="Style3 3 8 20" xfId="14318" xr:uid="{00000000-0005-0000-0000-00000EA70000}"/>
    <cellStyle name="Style3 3 8 21" xfId="14319" xr:uid="{00000000-0005-0000-0000-00000FA70000}"/>
    <cellStyle name="Style3 3 8 22" xfId="14320" xr:uid="{00000000-0005-0000-0000-000010A70000}"/>
    <cellStyle name="Style3 3 8 23" xfId="14321" xr:uid="{00000000-0005-0000-0000-000011A70000}"/>
    <cellStyle name="Style3 3 8 24" xfId="14322" xr:uid="{00000000-0005-0000-0000-000012A70000}"/>
    <cellStyle name="Style3 3 8 25" xfId="14323" xr:uid="{00000000-0005-0000-0000-000013A70000}"/>
    <cellStyle name="Style3 3 8 26" xfId="33556" xr:uid="{00000000-0005-0000-0000-000014A70000}"/>
    <cellStyle name="Style3 3 8 27" xfId="33555" xr:uid="{00000000-0005-0000-0000-000015A70000}"/>
    <cellStyle name="Style3 3 8 3" xfId="14324" xr:uid="{00000000-0005-0000-0000-000016A70000}"/>
    <cellStyle name="Style3 3 8 4" xfId="14325" xr:uid="{00000000-0005-0000-0000-000017A70000}"/>
    <cellStyle name="Style3 3 8 5" xfId="14326" xr:uid="{00000000-0005-0000-0000-000018A70000}"/>
    <cellStyle name="Style3 3 8 6" xfId="14327" xr:uid="{00000000-0005-0000-0000-000019A70000}"/>
    <cellStyle name="Style3 3 8 7" xfId="14328" xr:uid="{00000000-0005-0000-0000-00001AA70000}"/>
    <cellStyle name="Style3 3 8 8" xfId="14329" xr:uid="{00000000-0005-0000-0000-00001BA70000}"/>
    <cellStyle name="Style3 3 8 9" xfId="14330" xr:uid="{00000000-0005-0000-0000-00001CA70000}"/>
    <cellStyle name="Style3 3 9" xfId="14331" xr:uid="{00000000-0005-0000-0000-00001DA70000}"/>
    <cellStyle name="Style3 3 9 10" xfId="14332" xr:uid="{00000000-0005-0000-0000-00001EA70000}"/>
    <cellStyle name="Style3 3 9 11" xfId="14333" xr:uid="{00000000-0005-0000-0000-00001FA70000}"/>
    <cellStyle name="Style3 3 9 12" xfId="14334" xr:uid="{00000000-0005-0000-0000-000020A70000}"/>
    <cellStyle name="Style3 3 9 13" xfId="14335" xr:uid="{00000000-0005-0000-0000-000021A70000}"/>
    <cellStyle name="Style3 3 9 14" xfId="14336" xr:uid="{00000000-0005-0000-0000-000022A70000}"/>
    <cellStyle name="Style3 3 9 15" xfId="14337" xr:uid="{00000000-0005-0000-0000-000023A70000}"/>
    <cellStyle name="Style3 3 9 16" xfId="14338" xr:uid="{00000000-0005-0000-0000-000024A70000}"/>
    <cellStyle name="Style3 3 9 17" xfId="14339" xr:uid="{00000000-0005-0000-0000-000025A70000}"/>
    <cellStyle name="Style3 3 9 18" xfId="14340" xr:uid="{00000000-0005-0000-0000-000026A70000}"/>
    <cellStyle name="Style3 3 9 19" xfId="14341" xr:uid="{00000000-0005-0000-0000-000027A70000}"/>
    <cellStyle name="Style3 3 9 2" xfId="14342" xr:uid="{00000000-0005-0000-0000-000028A70000}"/>
    <cellStyle name="Style3 3 9 20" xfId="14343" xr:uid="{00000000-0005-0000-0000-000029A70000}"/>
    <cellStyle name="Style3 3 9 21" xfId="14344" xr:uid="{00000000-0005-0000-0000-00002AA70000}"/>
    <cellStyle name="Style3 3 9 22" xfId="14345" xr:uid="{00000000-0005-0000-0000-00002BA70000}"/>
    <cellStyle name="Style3 3 9 23" xfId="14346" xr:uid="{00000000-0005-0000-0000-00002CA70000}"/>
    <cellStyle name="Style3 3 9 24" xfId="14347" xr:uid="{00000000-0005-0000-0000-00002DA70000}"/>
    <cellStyle name="Style3 3 9 25" xfId="14348" xr:uid="{00000000-0005-0000-0000-00002EA70000}"/>
    <cellStyle name="Style3 3 9 3" xfId="14349" xr:uid="{00000000-0005-0000-0000-00002FA70000}"/>
    <cellStyle name="Style3 3 9 4" xfId="14350" xr:uid="{00000000-0005-0000-0000-000030A70000}"/>
    <cellStyle name="Style3 3 9 5" xfId="14351" xr:uid="{00000000-0005-0000-0000-000031A70000}"/>
    <cellStyle name="Style3 3 9 6" xfId="14352" xr:uid="{00000000-0005-0000-0000-000032A70000}"/>
    <cellStyle name="Style3 3 9 7" xfId="14353" xr:uid="{00000000-0005-0000-0000-000033A70000}"/>
    <cellStyle name="Style3 3 9 8" xfId="14354" xr:uid="{00000000-0005-0000-0000-000034A70000}"/>
    <cellStyle name="Style3 3 9 9" xfId="14355" xr:uid="{00000000-0005-0000-0000-000035A70000}"/>
    <cellStyle name="Style3 30" xfId="14356" xr:uid="{00000000-0005-0000-0000-000036A70000}"/>
    <cellStyle name="Style3 31" xfId="28002" xr:uid="{00000000-0005-0000-0000-000037A70000}"/>
    <cellStyle name="Style3 4" xfId="14357" xr:uid="{00000000-0005-0000-0000-000038A70000}"/>
    <cellStyle name="Style3 4 10" xfId="14358" xr:uid="{00000000-0005-0000-0000-000039A70000}"/>
    <cellStyle name="Style3 4 10 10" xfId="14359" xr:uid="{00000000-0005-0000-0000-00003AA70000}"/>
    <cellStyle name="Style3 4 10 11" xfId="14360" xr:uid="{00000000-0005-0000-0000-00003BA70000}"/>
    <cellStyle name="Style3 4 10 12" xfId="14361" xr:uid="{00000000-0005-0000-0000-00003CA70000}"/>
    <cellStyle name="Style3 4 10 13" xfId="14362" xr:uid="{00000000-0005-0000-0000-00003DA70000}"/>
    <cellStyle name="Style3 4 10 14" xfId="14363" xr:uid="{00000000-0005-0000-0000-00003EA70000}"/>
    <cellStyle name="Style3 4 10 15" xfId="14364" xr:uid="{00000000-0005-0000-0000-00003FA70000}"/>
    <cellStyle name="Style3 4 10 16" xfId="14365" xr:uid="{00000000-0005-0000-0000-000040A70000}"/>
    <cellStyle name="Style3 4 10 17" xfId="14366" xr:uid="{00000000-0005-0000-0000-000041A70000}"/>
    <cellStyle name="Style3 4 10 18" xfId="14367" xr:uid="{00000000-0005-0000-0000-000042A70000}"/>
    <cellStyle name="Style3 4 10 19" xfId="14368" xr:uid="{00000000-0005-0000-0000-000043A70000}"/>
    <cellStyle name="Style3 4 10 2" xfId="14369" xr:uid="{00000000-0005-0000-0000-000044A70000}"/>
    <cellStyle name="Style3 4 10 20" xfId="14370" xr:uid="{00000000-0005-0000-0000-000045A70000}"/>
    <cellStyle name="Style3 4 10 21" xfId="14371" xr:uid="{00000000-0005-0000-0000-000046A70000}"/>
    <cellStyle name="Style3 4 10 22" xfId="14372" xr:uid="{00000000-0005-0000-0000-000047A70000}"/>
    <cellStyle name="Style3 4 10 23" xfId="14373" xr:uid="{00000000-0005-0000-0000-000048A70000}"/>
    <cellStyle name="Style3 4 10 24" xfId="14374" xr:uid="{00000000-0005-0000-0000-000049A70000}"/>
    <cellStyle name="Style3 4 10 25" xfId="14375" xr:uid="{00000000-0005-0000-0000-00004AA70000}"/>
    <cellStyle name="Style3 4 10 26" xfId="33558" xr:uid="{00000000-0005-0000-0000-00004BA70000}"/>
    <cellStyle name="Style3 4 10 27" xfId="33557" xr:uid="{00000000-0005-0000-0000-00004CA70000}"/>
    <cellStyle name="Style3 4 10 3" xfId="14376" xr:uid="{00000000-0005-0000-0000-00004DA70000}"/>
    <cellStyle name="Style3 4 10 4" xfId="14377" xr:uid="{00000000-0005-0000-0000-00004EA70000}"/>
    <cellStyle name="Style3 4 10 5" xfId="14378" xr:uid="{00000000-0005-0000-0000-00004FA70000}"/>
    <cellStyle name="Style3 4 10 6" xfId="14379" xr:uid="{00000000-0005-0000-0000-000050A70000}"/>
    <cellStyle name="Style3 4 10 7" xfId="14380" xr:uid="{00000000-0005-0000-0000-000051A70000}"/>
    <cellStyle name="Style3 4 10 8" xfId="14381" xr:uid="{00000000-0005-0000-0000-000052A70000}"/>
    <cellStyle name="Style3 4 10 9" xfId="14382" xr:uid="{00000000-0005-0000-0000-000053A70000}"/>
    <cellStyle name="Style3 4 11" xfId="14383" xr:uid="{00000000-0005-0000-0000-000054A70000}"/>
    <cellStyle name="Style3 4 11 10" xfId="14384" xr:uid="{00000000-0005-0000-0000-000055A70000}"/>
    <cellStyle name="Style3 4 11 11" xfId="14385" xr:uid="{00000000-0005-0000-0000-000056A70000}"/>
    <cellStyle name="Style3 4 11 12" xfId="14386" xr:uid="{00000000-0005-0000-0000-000057A70000}"/>
    <cellStyle name="Style3 4 11 13" xfId="14387" xr:uid="{00000000-0005-0000-0000-000058A70000}"/>
    <cellStyle name="Style3 4 11 14" xfId="14388" xr:uid="{00000000-0005-0000-0000-000059A70000}"/>
    <cellStyle name="Style3 4 11 15" xfId="14389" xr:uid="{00000000-0005-0000-0000-00005AA70000}"/>
    <cellStyle name="Style3 4 11 16" xfId="14390" xr:uid="{00000000-0005-0000-0000-00005BA70000}"/>
    <cellStyle name="Style3 4 11 17" xfId="14391" xr:uid="{00000000-0005-0000-0000-00005CA70000}"/>
    <cellStyle name="Style3 4 11 18" xfId="14392" xr:uid="{00000000-0005-0000-0000-00005DA70000}"/>
    <cellStyle name="Style3 4 11 19" xfId="14393" xr:uid="{00000000-0005-0000-0000-00005EA70000}"/>
    <cellStyle name="Style3 4 11 2" xfId="14394" xr:uid="{00000000-0005-0000-0000-00005FA70000}"/>
    <cellStyle name="Style3 4 11 20" xfId="14395" xr:uid="{00000000-0005-0000-0000-000060A70000}"/>
    <cellStyle name="Style3 4 11 21" xfId="14396" xr:uid="{00000000-0005-0000-0000-000061A70000}"/>
    <cellStyle name="Style3 4 11 22" xfId="14397" xr:uid="{00000000-0005-0000-0000-000062A70000}"/>
    <cellStyle name="Style3 4 11 23" xfId="14398" xr:uid="{00000000-0005-0000-0000-000063A70000}"/>
    <cellStyle name="Style3 4 11 24" xfId="14399" xr:uid="{00000000-0005-0000-0000-000064A70000}"/>
    <cellStyle name="Style3 4 11 25" xfId="14400" xr:uid="{00000000-0005-0000-0000-000065A70000}"/>
    <cellStyle name="Style3 4 11 3" xfId="14401" xr:uid="{00000000-0005-0000-0000-000066A70000}"/>
    <cellStyle name="Style3 4 11 4" xfId="14402" xr:uid="{00000000-0005-0000-0000-000067A70000}"/>
    <cellStyle name="Style3 4 11 5" xfId="14403" xr:uid="{00000000-0005-0000-0000-000068A70000}"/>
    <cellStyle name="Style3 4 11 6" xfId="14404" xr:uid="{00000000-0005-0000-0000-000069A70000}"/>
    <cellStyle name="Style3 4 11 7" xfId="14405" xr:uid="{00000000-0005-0000-0000-00006AA70000}"/>
    <cellStyle name="Style3 4 11 8" xfId="14406" xr:uid="{00000000-0005-0000-0000-00006BA70000}"/>
    <cellStyle name="Style3 4 11 9" xfId="14407" xr:uid="{00000000-0005-0000-0000-00006CA70000}"/>
    <cellStyle name="Style3 4 12" xfId="14408" xr:uid="{00000000-0005-0000-0000-00006DA70000}"/>
    <cellStyle name="Style3 4 12 10" xfId="14409" xr:uid="{00000000-0005-0000-0000-00006EA70000}"/>
    <cellStyle name="Style3 4 12 11" xfId="14410" xr:uid="{00000000-0005-0000-0000-00006FA70000}"/>
    <cellStyle name="Style3 4 12 12" xfId="14411" xr:uid="{00000000-0005-0000-0000-000070A70000}"/>
    <cellStyle name="Style3 4 12 13" xfId="14412" xr:uid="{00000000-0005-0000-0000-000071A70000}"/>
    <cellStyle name="Style3 4 12 14" xfId="14413" xr:uid="{00000000-0005-0000-0000-000072A70000}"/>
    <cellStyle name="Style3 4 12 15" xfId="14414" xr:uid="{00000000-0005-0000-0000-000073A70000}"/>
    <cellStyle name="Style3 4 12 16" xfId="14415" xr:uid="{00000000-0005-0000-0000-000074A70000}"/>
    <cellStyle name="Style3 4 12 17" xfId="14416" xr:uid="{00000000-0005-0000-0000-000075A70000}"/>
    <cellStyle name="Style3 4 12 18" xfId="14417" xr:uid="{00000000-0005-0000-0000-000076A70000}"/>
    <cellStyle name="Style3 4 12 19" xfId="14418" xr:uid="{00000000-0005-0000-0000-000077A70000}"/>
    <cellStyle name="Style3 4 12 2" xfId="14419" xr:uid="{00000000-0005-0000-0000-000078A70000}"/>
    <cellStyle name="Style3 4 12 20" xfId="14420" xr:uid="{00000000-0005-0000-0000-000079A70000}"/>
    <cellStyle name="Style3 4 12 21" xfId="14421" xr:uid="{00000000-0005-0000-0000-00007AA70000}"/>
    <cellStyle name="Style3 4 12 22" xfId="14422" xr:uid="{00000000-0005-0000-0000-00007BA70000}"/>
    <cellStyle name="Style3 4 12 23" xfId="14423" xr:uid="{00000000-0005-0000-0000-00007CA70000}"/>
    <cellStyle name="Style3 4 12 24" xfId="14424" xr:uid="{00000000-0005-0000-0000-00007DA70000}"/>
    <cellStyle name="Style3 4 12 25" xfId="14425" xr:uid="{00000000-0005-0000-0000-00007EA70000}"/>
    <cellStyle name="Style3 4 12 3" xfId="14426" xr:uid="{00000000-0005-0000-0000-00007FA70000}"/>
    <cellStyle name="Style3 4 12 4" xfId="14427" xr:uid="{00000000-0005-0000-0000-000080A70000}"/>
    <cellStyle name="Style3 4 12 5" xfId="14428" xr:uid="{00000000-0005-0000-0000-000081A70000}"/>
    <cellStyle name="Style3 4 12 6" xfId="14429" xr:uid="{00000000-0005-0000-0000-000082A70000}"/>
    <cellStyle name="Style3 4 12 7" xfId="14430" xr:uid="{00000000-0005-0000-0000-000083A70000}"/>
    <cellStyle name="Style3 4 12 8" xfId="14431" xr:uid="{00000000-0005-0000-0000-000084A70000}"/>
    <cellStyle name="Style3 4 12 9" xfId="14432" xr:uid="{00000000-0005-0000-0000-000085A70000}"/>
    <cellStyle name="Style3 4 13" xfId="14433" xr:uid="{00000000-0005-0000-0000-000086A70000}"/>
    <cellStyle name="Style3 4 13 10" xfId="14434" xr:uid="{00000000-0005-0000-0000-000087A70000}"/>
    <cellStyle name="Style3 4 13 11" xfId="14435" xr:uid="{00000000-0005-0000-0000-000088A70000}"/>
    <cellStyle name="Style3 4 13 12" xfId="14436" xr:uid="{00000000-0005-0000-0000-000089A70000}"/>
    <cellStyle name="Style3 4 13 13" xfId="14437" xr:uid="{00000000-0005-0000-0000-00008AA70000}"/>
    <cellStyle name="Style3 4 13 14" xfId="14438" xr:uid="{00000000-0005-0000-0000-00008BA70000}"/>
    <cellStyle name="Style3 4 13 15" xfId="14439" xr:uid="{00000000-0005-0000-0000-00008CA70000}"/>
    <cellStyle name="Style3 4 13 16" xfId="14440" xr:uid="{00000000-0005-0000-0000-00008DA70000}"/>
    <cellStyle name="Style3 4 13 17" xfId="14441" xr:uid="{00000000-0005-0000-0000-00008EA70000}"/>
    <cellStyle name="Style3 4 13 18" xfId="14442" xr:uid="{00000000-0005-0000-0000-00008FA70000}"/>
    <cellStyle name="Style3 4 13 19" xfId="14443" xr:uid="{00000000-0005-0000-0000-000090A70000}"/>
    <cellStyle name="Style3 4 13 2" xfId="14444" xr:uid="{00000000-0005-0000-0000-000091A70000}"/>
    <cellStyle name="Style3 4 13 20" xfId="14445" xr:uid="{00000000-0005-0000-0000-000092A70000}"/>
    <cellStyle name="Style3 4 13 21" xfId="14446" xr:uid="{00000000-0005-0000-0000-000093A70000}"/>
    <cellStyle name="Style3 4 13 22" xfId="14447" xr:uid="{00000000-0005-0000-0000-000094A70000}"/>
    <cellStyle name="Style3 4 13 23" xfId="14448" xr:uid="{00000000-0005-0000-0000-000095A70000}"/>
    <cellStyle name="Style3 4 13 24" xfId="14449" xr:uid="{00000000-0005-0000-0000-000096A70000}"/>
    <cellStyle name="Style3 4 13 25" xfId="14450" xr:uid="{00000000-0005-0000-0000-000097A70000}"/>
    <cellStyle name="Style3 4 13 3" xfId="14451" xr:uid="{00000000-0005-0000-0000-000098A70000}"/>
    <cellStyle name="Style3 4 13 4" xfId="14452" xr:uid="{00000000-0005-0000-0000-000099A70000}"/>
    <cellStyle name="Style3 4 13 5" xfId="14453" xr:uid="{00000000-0005-0000-0000-00009AA70000}"/>
    <cellStyle name="Style3 4 13 6" xfId="14454" xr:uid="{00000000-0005-0000-0000-00009BA70000}"/>
    <cellStyle name="Style3 4 13 7" xfId="14455" xr:uid="{00000000-0005-0000-0000-00009CA70000}"/>
    <cellStyle name="Style3 4 13 8" xfId="14456" xr:uid="{00000000-0005-0000-0000-00009DA70000}"/>
    <cellStyle name="Style3 4 13 9" xfId="14457" xr:uid="{00000000-0005-0000-0000-00009EA70000}"/>
    <cellStyle name="Style3 4 14" xfId="14458" xr:uid="{00000000-0005-0000-0000-00009FA70000}"/>
    <cellStyle name="Style3 4 14 10" xfId="14459" xr:uid="{00000000-0005-0000-0000-0000A0A70000}"/>
    <cellStyle name="Style3 4 14 11" xfId="14460" xr:uid="{00000000-0005-0000-0000-0000A1A70000}"/>
    <cellStyle name="Style3 4 14 12" xfId="14461" xr:uid="{00000000-0005-0000-0000-0000A2A70000}"/>
    <cellStyle name="Style3 4 14 13" xfId="14462" xr:uid="{00000000-0005-0000-0000-0000A3A70000}"/>
    <cellStyle name="Style3 4 14 14" xfId="14463" xr:uid="{00000000-0005-0000-0000-0000A4A70000}"/>
    <cellStyle name="Style3 4 14 15" xfId="14464" xr:uid="{00000000-0005-0000-0000-0000A5A70000}"/>
    <cellStyle name="Style3 4 14 16" xfId="14465" xr:uid="{00000000-0005-0000-0000-0000A6A70000}"/>
    <cellStyle name="Style3 4 14 17" xfId="14466" xr:uid="{00000000-0005-0000-0000-0000A7A70000}"/>
    <cellStyle name="Style3 4 14 18" xfId="14467" xr:uid="{00000000-0005-0000-0000-0000A8A70000}"/>
    <cellStyle name="Style3 4 14 19" xfId="14468" xr:uid="{00000000-0005-0000-0000-0000A9A70000}"/>
    <cellStyle name="Style3 4 14 2" xfId="14469" xr:uid="{00000000-0005-0000-0000-0000AAA70000}"/>
    <cellStyle name="Style3 4 14 20" xfId="14470" xr:uid="{00000000-0005-0000-0000-0000ABA70000}"/>
    <cellStyle name="Style3 4 14 21" xfId="14471" xr:uid="{00000000-0005-0000-0000-0000ACA70000}"/>
    <cellStyle name="Style3 4 14 22" xfId="14472" xr:uid="{00000000-0005-0000-0000-0000ADA70000}"/>
    <cellStyle name="Style3 4 14 23" xfId="14473" xr:uid="{00000000-0005-0000-0000-0000AEA70000}"/>
    <cellStyle name="Style3 4 14 24" xfId="14474" xr:uid="{00000000-0005-0000-0000-0000AFA70000}"/>
    <cellStyle name="Style3 4 14 25" xfId="14475" xr:uid="{00000000-0005-0000-0000-0000B0A70000}"/>
    <cellStyle name="Style3 4 14 3" xfId="14476" xr:uid="{00000000-0005-0000-0000-0000B1A70000}"/>
    <cellStyle name="Style3 4 14 4" xfId="14477" xr:uid="{00000000-0005-0000-0000-0000B2A70000}"/>
    <cellStyle name="Style3 4 14 5" xfId="14478" xr:uid="{00000000-0005-0000-0000-0000B3A70000}"/>
    <cellStyle name="Style3 4 14 6" xfId="14479" xr:uid="{00000000-0005-0000-0000-0000B4A70000}"/>
    <cellStyle name="Style3 4 14 7" xfId="14480" xr:uid="{00000000-0005-0000-0000-0000B5A70000}"/>
    <cellStyle name="Style3 4 14 8" xfId="14481" xr:uid="{00000000-0005-0000-0000-0000B6A70000}"/>
    <cellStyle name="Style3 4 14 9" xfId="14482" xr:uid="{00000000-0005-0000-0000-0000B7A70000}"/>
    <cellStyle name="Style3 4 15" xfId="14483" xr:uid="{00000000-0005-0000-0000-0000B8A70000}"/>
    <cellStyle name="Style3 4 15 10" xfId="14484" xr:uid="{00000000-0005-0000-0000-0000B9A70000}"/>
    <cellStyle name="Style3 4 15 11" xfId="14485" xr:uid="{00000000-0005-0000-0000-0000BAA70000}"/>
    <cellStyle name="Style3 4 15 12" xfId="14486" xr:uid="{00000000-0005-0000-0000-0000BBA70000}"/>
    <cellStyle name="Style3 4 15 13" xfId="14487" xr:uid="{00000000-0005-0000-0000-0000BCA70000}"/>
    <cellStyle name="Style3 4 15 14" xfId="14488" xr:uid="{00000000-0005-0000-0000-0000BDA70000}"/>
    <cellStyle name="Style3 4 15 15" xfId="14489" xr:uid="{00000000-0005-0000-0000-0000BEA70000}"/>
    <cellStyle name="Style3 4 15 16" xfId="14490" xr:uid="{00000000-0005-0000-0000-0000BFA70000}"/>
    <cellStyle name="Style3 4 15 17" xfId="14491" xr:uid="{00000000-0005-0000-0000-0000C0A70000}"/>
    <cellStyle name="Style3 4 15 18" xfId="14492" xr:uid="{00000000-0005-0000-0000-0000C1A70000}"/>
    <cellStyle name="Style3 4 15 19" xfId="14493" xr:uid="{00000000-0005-0000-0000-0000C2A70000}"/>
    <cellStyle name="Style3 4 15 2" xfId="14494" xr:uid="{00000000-0005-0000-0000-0000C3A70000}"/>
    <cellStyle name="Style3 4 15 20" xfId="14495" xr:uid="{00000000-0005-0000-0000-0000C4A70000}"/>
    <cellStyle name="Style3 4 15 21" xfId="14496" xr:uid="{00000000-0005-0000-0000-0000C5A70000}"/>
    <cellStyle name="Style3 4 15 22" xfId="14497" xr:uid="{00000000-0005-0000-0000-0000C6A70000}"/>
    <cellStyle name="Style3 4 15 23" xfId="14498" xr:uid="{00000000-0005-0000-0000-0000C7A70000}"/>
    <cellStyle name="Style3 4 15 24" xfId="14499" xr:uid="{00000000-0005-0000-0000-0000C8A70000}"/>
    <cellStyle name="Style3 4 15 25" xfId="14500" xr:uid="{00000000-0005-0000-0000-0000C9A70000}"/>
    <cellStyle name="Style3 4 15 3" xfId="14501" xr:uid="{00000000-0005-0000-0000-0000CAA70000}"/>
    <cellStyle name="Style3 4 15 4" xfId="14502" xr:uid="{00000000-0005-0000-0000-0000CBA70000}"/>
    <cellStyle name="Style3 4 15 5" xfId="14503" xr:uid="{00000000-0005-0000-0000-0000CCA70000}"/>
    <cellStyle name="Style3 4 15 6" xfId="14504" xr:uid="{00000000-0005-0000-0000-0000CDA70000}"/>
    <cellStyle name="Style3 4 15 7" xfId="14505" xr:uid="{00000000-0005-0000-0000-0000CEA70000}"/>
    <cellStyle name="Style3 4 15 8" xfId="14506" xr:uid="{00000000-0005-0000-0000-0000CFA70000}"/>
    <cellStyle name="Style3 4 15 9" xfId="14507" xr:uid="{00000000-0005-0000-0000-0000D0A70000}"/>
    <cellStyle name="Style3 4 16" xfId="14508" xr:uid="{00000000-0005-0000-0000-0000D1A70000}"/>
    <cellStyle name="Style3 4 16 10" xfId="14509" xr:uid="{00000000-0005-0000-0000-0000D2A70000}"/>
    <cellStyle name="Style3 4 16 11" xfId="14510" xr:uid="{00000000-0005-0000-0000-0000D3A70000}"/>
    <cellStyle name="Style3 4 16 12" xfId="14511" xr:uid="{00000000-0005-0000-0000-0000D4A70000}"/>
    <cellStyle name="Style3 4 16 13" xfId="14512" xr:uid="{00000000-0005-0000-0000-0000D5A70000}"/>
    <cellStyle name="Style3 4 16 14" xfId="14513" xr:uid="{00000000-0005-0000-0000-0000D6A70000}"/>
    <cellStyle name="Style3 4 16 15" xfId="14514" xr:uid="{00000000-0005-0000-0000-0000D7A70000}"/>
    <cellStyle name="Style3 4 16 16" xfId="14515" xr:uid="{00000000-0005-0000-0000-0000D8A70000}"/>
    <cellStyle name="Style3 4 16 17" xfId="14516" xr:uid="{00000000-0005-0000-0000-0000D9A70000}"/>
    <cellStyle name="Style3 4 16 18" xfId="14517" xr:uid="{00000000-0005-0000-0000-0000DAA70000}"/>
    <cellStyle name="Style3 4 16 19" xfId="14518" xr:uid="{00000000-0005-0000-0000-0000DBA70000}"/>
    <cellStyle name="Style3 4 16 2" xfId="14519" xr:uid="{00000000-0005-0000-0000-0000DCA70000}"/>
    <cellStyle name="Style3 4 16 20" xfId="14520" xr:uid="{00000000-0005-0000-0000-0000DDA70000}"/>
    <cellStyle name="Style3 4 16 21" xfId="14521" xr:uid="{00000000-0005-0000-0000-0000DEA70000}"/>
    <cellStyle name="Style3 4 16 22" xfId="14522" xr:uid="{00000000-0005-0000-0000-0000DFA70000}"/>
    <cellStyle name="Style3 4 16 23" xfId="14523" xr:uid="{00000000-0005-0000-0000-0000E0A70000}"/>
    <cellStyle name="Style3 4 16 24" xfId="14524" xr:uid="{00000000-0005-0000-0000-0000E1A70000}"/>
    <cellStyle name="Style3 4 16 25" xfId="14525" xr:uid="{00000000-0005-0000-0000-0000E2A70000}"/>
    <cellStyle name="Style3 4 16 3" xfId="14526" xr:uid="{00000000-0005-0000-0000-0000E3A70000}"/>
    <cellStyle name="Style3 4 16 4" xfId="14527" xr:uid="{00000000-0005-0000-0000-0000E4A70000}"/>
    <cellStyle name="Style3 4 16 5" xfId="14528" xr:uid="{00000000-0005-0000-0000-0000E5A70000}"/>
    <cellStyle name="Style3 4 16 6" xfId="14529" xr:uid="{00000000-0005-0000-0000-0000E6A70000}"/>
    <cellStyle name="Style3 4 16 7" xfId="14530" xr:uid="{00000000-0005-0000-0000-0000E7A70000}"/>
    <cellStyle name="Style3 4 16 8" xfId="14531" xr:uid="{00000000-0005-0000-0000-0000E8A70000}"/>
    <cellStyle name="Style3 4 16 9" xfId="14532" xr:uid="{00000000-0005-0000-0000-0000E9A70000}"/>
    <cellStyle name="Style3 4 17" xfId="14533" xr:uid="{00000000-0005-0000-0000-0000EAA70000}"/>
    <cellStyle name="Style3 4 17 10" xfId="14534" xr:uid="{00000000-0005-0000-0000-0000EBA70000}"/>
    <cellStyle name="Style3 4 17 11" xfId="14535" xr:uid="{00000000-0005-0000-0000-0000ECA70000}"/>
    <cellStyle name="Style3 4 17 12" xfId="14536" xr:uid="{00000000-0005-0000-0000-0000EDA70000}"/>
    <cellStyle name="Style3 4 17 13" xfId="14537" xr:uid="{00000000-0005-0000-0000-0000EEA70000}"/>
    <cellStyle name="Style3 4 17 14" xfId="14538" xr:uid="{00000000-0005-0000-0000-0000EFA70000}"/>
    <cellStyle name="Style3 4 17 15" xfId="14539" xr:uid="{00000000-0005-0000-0000-0000F0A70000}"/>
    <cellStyle name="Style3 4 17 16" xfId="14540" xr:uid="{00000000-0005-0000-0000-0000F1A70000}"/>
    <cellStyle name="Style3 4 17 17" xfId="14541" xr:uid="{00000000-0005-0000-0000-0000F2A70000}"/>
    <cellStyle name="Style3 4 17 18" xfId="14542" xr:uid="{00000000-0005-0000-0000-0000F3A70000}"/>
    <cellStyle name="Style3 4 17 19" xfId="14543" xr:uid="{00000000-0005-0000-0000-0000F4A70000}"/>
    <cellStyle name="Style3 4 17 2" xfId="14544" xr:uid="{00000000-0005-0000-0000-0000F5A70000}"/>
    <cellStyle name="Style3 4 17 20" xfId="14545" xr:uid="{00000000-0005-0000-0000-0000F6A70000}"/>
    <cellStyle name="Style3 4 17 21" xfId="14546" xr:uid="{00000000-0005-0000-0000-0000F7A70000}"/>
    <cellStyle name="Style3 4 17 22" xfId="14547" xr:uid="{00000000-0005-0000-0000-0000F8A70000}"/>
    <cellStyle name="Style3 4 17 23" xfId="14548" xr:uid="{00000000-0005-0000-0000-0000F9A70000}"/>
    <cellStyle name="Style3 4 17 24" xfId="14549" xr:uid="{00000000-0005-0000-0000-0000FAA70000}"/>
    <cellStyle name="Style3 4 17 25" xfId="14550" xr:uid="{00000000-0005-0000-0000-0000FBA70000}"/>
    <cellStyle name="Style3 4 17 3" xfId="14551" xr:uid="{00000000-0005-0000-0000-0000FCA70000}"/>
    <cellStyle name="Style3 4 17 4" xfId="14552" xr:uid="{00000000-0005-0000-0000-0000FDA70000}"/>
    <cellStyle name="Style3 4 17 5" xfId="14553" xr:uid="{00000000-0005-0000-0000-0000FEA70000}"/>
    <cellStyle name="Style3 4 17 6" xfId="14554" xr:uid="{00000000-0005-0000-0000-0000FFA70000}"/>
    <cellStyle name="Style3 4 17 7" xfId="14555" xr:uid="{00000000-0005-0000-0000-000000A80000}"/>
    <cellStyle name="Style3 4 17 8" xfId="14556" xr:uid="{00000000-0005-0000-0000-000001A80000}"/>
    <cellStyle name="Style3 4 17 9" xfId="14557" xr:uid="{00000000-0005-0000-0000-000002A80000}"/>
    <cellStyle name="Style3 4 18" xfId="14558" xr:uid="{00000000-0005-0000-0000-000003A80000}"/>
    <cellStyle name="Style3 4 18 10" xfId="14559" xr:uid="{00000000-0005-0000-0000-000004A80000}"/>
    <cellStyle name="Style3 4 18 11" xfId="14560" xr:uid="{00000000-0005-0000-0000-000005A80000}"/>
    <cellStyle name="Style3 4 18 12" xfId="14561" xr:uid="{00000000-0005-0000-0000-000006A80000}"/>
    <cellStyle name="Style3 4 18 13" xfId="14562" xr:uid="{00000000-0005-0000-0000-000007A80000}"/>
    <cellStyle name="Style3 4 18 14" xfId="14563" xr:uid="{00000000-0005-0000-0000-000008A80000}"/>
    <cellStyle name="Style3 4 18 15" xfId="14564" xr:uid="{00000000-0005-0000-0000-000009A80000}"/>
    <cellStyle name="Style3 4 18 16" xfId="14565" xr:uid="{00000000-0005-0000-0000-00000AA80000}"/>
    <cellStyle name="Style3 4 18 17" xfId="14566" xr:uid="{00000000-0005-0000-0000-00000BA80000}"/>
    <cellStyle name="Style3 4 18 18" xfId="14567" xr:uid="{00000000-0005-0000-0000-00000CA80000}"/>
    <cellStyle name="Style3 4 18 19" xfId="14568" xr:uid="{00000000-0005-0000-0000-00000DA80000}"/>
    <cellStyle name="Style3 4 18 2" xfId="14569" xr:uid="{00000000-0005-0000-0000-00000EA80000}"/>
    <cellStyle name="Style3 4 18 20" xfId="14570" xr:uid="{00000000-0005-0000-0000-00000FA80000}"/>
    <cellStyle name="Style3 4 18 21" xfId="14571" xr:uid="{00000000-0005-0000-0000-000010A80000}"/>
    <cellStyle name="Style3 4 18 22" xfId="14572" xr:uid="{00000000-0005-0000-0000-000011A80000}"/>
    <cellStyle name="Style3 4 18 23" xfId="14573" xr:uid="{00000000-0005-0000-0000-000012A80000}"/>
    <cellStyle name="Style3 4 18 24" xfId="14574" xr:uid="{00000000-0005-0000-0000-000013A80000}"/>
    <cellStyle name="Style3 4 18 25" xfId="14575" xr:uid="{00000000-0005-0000-0000-000014A80000}"/>
    <cellStyle name="Style3 4 18 3" xfId="14576" xr:uid="{00000000-0005-0000-0000-000015A80000}"/>
    <cellStyle name="Style3 4 18 4" xfId="14577" xr:uid="{00000000-0005-0000-0000-000016A80000}"/>
    <cellStyle name="Style3 4 18 5" xfId="14578" xr:uid="{00000000-0005-0000-0000-000017A80000}"/>
    <cellStyle name="Style3 4 18 6" xfId="14579" xr:uid="{00000000-0005-0000-0000-000018A80000}"/>
    <cellStyle name="Style3 4 18 7" xfId="14580" xr:uid="{00000000-0005-0000-0000-000019A80000}"/>
    <cellStyle name="Style3 4 18 8" xfId="14581" xr:uid="{00000000-0005-0000-0000-00001AA80000}"/>
    <cellStyle name="Style3 4 18 9" xfId="14582" xr:uid="{00000000-0005-0000-0000-00001BA80000}"/>
    <cellStyle name="Style3 4 19" xfId="14583" xr:uid="{00000000-0005-0000-0000-00001CA80000}"/>
    <cellStyle name="Style3 4 19 10" xfId="14584" xr:uid="{00000000-0005-0000-0000-00001DA80000}"/>
    <cellStyle name="Style3 4 19 11" xfId="14585" xr:uid="{00000000-0005-0000-0000-00001EA80000}"/>
    <cellStyle name="Style3 4 19 12" xfId="14586" xr:uid="{00000000-0005-0000-0000-00001FA80000}"/>
    <cellStyle name="Style3 4 19 13" xfId="14587" xr:uid="{00000000-0005-0000-0000-000020A80000}"/>
    <cellStyle name="Style3 4 19 14" xfId="14588" xr:uid="{00000000-0005-0000-0000-000021A80000}"/>
    <cellStyle name="Style3 4 19 15" xfId="14589" xr:uid="{00000000-0005-0000-0000-000022A80000}"/>
    <cellStyle name="Style3 4 19 16" xfId="14590" xr:uid="{00000000-0005-0000-0000-000023A80000}"/>
    <cellStyle name="Style3 4 19 17" xfId="14591" xr:uid="{00000000-0005-0000-0000-000024A80000}"/>
    <cellStyle name="Style3 4 19 18" xfId="14592" xr:uid="{00000000-0005-0000-0000-000025A80000}"/>
    <cellStyle name="Style3 4 19 19" xfId="14593" xr:uid="{00000000-0005-0000-0000-000026A80000}"/>
    <cellStyle name="Style3 4 19 2" xfId="14594" xr:uid="{00000000-0005-0000-0000-000027A80000}"/>
    <cellStyle name="Style3 4 19 20" xfId="14595" xr:uid="{00000000-0005-0000-0000-000028A80000}"/>
    <cellStyle name="Style3 4 19 21" xfId="14596" xr:uid="{00000000-0005-0000-0000-000029A80000}"/>
    <cellStyle name="Style3 4 19 22" xfId="14597" xr:uid="{00000000-0005-0000-0000-00002AA80000}"/>
    <cellStyle name="Style3 4 19 23" xfId="14598" xr:uid="{00000000-0005-0000-0000-00002BA80000}"/>
    <cellStyle name="Style3 4 19 24" xfId="14599" xr:uid="{00000000-0005-0000-0000-00002CA80000}"/>
    <cellStyle name="Style3 4 19 25" xfId="14600" xr:uid="{00000000-0005-0000-0000-00002DA80000}"/>
    <cellStyle name="Style3 4 19 3" xfId="14601" xr:uid="{00000000-0005-0000-0000-00002EA80000}"/>
    <cellStyle name="Style3 4 19 4" xfId="14602" xr:uid="{00000000-0005-0000-0000-00002FA80000}"/>
    <cellStyle name="Style3 4 19 5" xfId="14603" xr:uid="{00000000-0005-0000-0000-000030A80000}"/>
    <cellStyle name="Style3 4 19 6" xfId="14604" xr:uid="{00000000-0005-0000-0000-000031A80000}"/>
    <cellStyle name="Style3 4 19 7" xfId="14605" xr:uid="{00000000-0005-0000-0000-000032A80000}"/>
    <cellStyle name="Style3 4 19 8" xfId="14606" xr:uid="{00000000-0005-0000-0000-000033A80000}"/>
    <cellStyle name="Style3 4 19 9" xfId="14607" xr:uid="{00000000-0005-0000-0000-000034A80000}"/>
    <cellStyle name="Style3 4 2" xfId="14608" xr:uid="{00000000-0005-0000-0000-000035A80000}"/>
    <cellStyle name="Style3 4 2 10" xfId="14609" xr:uid="{00000000-0005-0000-0000-000036A80000}"/>
    <cellStyle name="Style3 4 2 11" xfId="14610" xr:uid="{00000000-0005-0000-0000-000037A80000}"/>
    <cellStyle name="Style3 4 2 12" xfId="14611" xr:uid="{00000000-0005-0000-0000-000038A80000}"/>
    <cellStyle name="Style3 4 2 13" xfId="14612" xr:uid="{00000000-0005-0000-0000-000039A80000}"/>
    <cellStyle name="Style3 4 2 14" xfId="14613" xr:uid="{00000000-0005-0000-0000-00003AA80000}"/>
    <cellStyle name="Style3 4 2 15" xfId="14614" xr:uid="{00000000-0005-0000-0000-00003BA80000}"/>
    <cellStyle name="Style3 4 2 16" xfId="14615" xr:uid="{00000000-0005-0000-0000-00003CA80000}"/>
    <cellStyle name="Style3 4 2 17" xfId="14616" xr:uid="{00000000-0005-0000-0000-00003DA80000}"/>
    <cellStyle name="Style3 4 2 18" xfId="14617" xr:uid="{00000000-0005-0000-0000-00003EA80000}"/>
    <cellStyle name="Style3 4 2 19" xfId="14618" xr:uid="{00000000-0005-0000-0000-00003FA80000}"/>
    <cellStyle name="Style3 4 2 2" xfId="14619" xr:uid="{00000000-0005-0000-0000-000040A80000}"/>
    <cellStyle name="Style3 4 2 20" xfId="14620" xr:uid="{00000000-0005-0000-0000-000041A80000}"/>
    <cellStyle name="Style3 4 2 21" xfId="14621" xr:uid="{00000000-0005-0000-0000-000042A80000}"/>
    <cellStyle name="Style3 4 2 22" xfId="14622" xr:uid="{00000000-0005-0000-0000-000043A80000}"/>
    <cellStyle name="Style3 4 2 23" xfId="14623" xr:uid="{00000000-0005-0000-0000-000044A80000}"/>
    <cellStyle name="Style3 4 2 24" xfId="14624" xr:uid="{00000000-0005-0000-0000-000045A80000}"/>
    <cellStyle name="Style3 4 2 25" xfId="14625" xr:uid="{00000000-0005-0000-0000-000046A80000}"/>
    <cellStyle name="Style3 4 2 26" xfId="21553" xr:uid="{00000000-0005-0000-0000-000047A80000}"/>
    <cellStyle name="Style3 4 2 3" xfId="14626" xr:uid="{00000000-0005-0000-0000-000048A80000}"/>
    <cellStyle name="Style3 4 2 4" xfId="14627" xr:uid="{00000000-0005-0000-0000-000049A80000}"/>
    <cellStyle name="Style3 4 2 5" xfId="14628" xr:uid="{00000000-0005-0000-0000-00004AA80000}"/>
    <cellStyle name="Style3 4 2 6" xfId="14629" xr:uid="{00000000-0005-0000-0000-00004BA80000}"/>
    <cellStyle name="Style3 4 2 7" xfId="14630" xr:uid="{00000000-0005-0000-0000-00004CA80000}"/>
    <cellStyle name="Style3 4 2 8" xfId="14631" xr:uid="{00000000-0005-0000-0000-00004DA80000}"/>
    <cellStyle name="Style3 4 2 9" xfId="14632" xr:uid="{00000000-0005-0000-0000-00004EA80000}"/>
    <cellStyle name="Style3 4 20" xfId="14633" xr:uid="{00000000-0005-0000-0000-00004FA80000}"/>
    <cellStyle name="Style3 4 20 10" xfId="14634" xr:uid="{00000000-0005-0000-0000-000050A80000}"/>
    <cellStyle name="Style3 4 20 11" xfId="14635" xr:uid="{00000000-0005-0000-0000-000051A80000}"/>
    <cellStyle name="Style3 4 20 12" xfId="14636" xr:uid="{00000000-0005-0000-0000-000052A80000}"/>
    <cellStyle name="Style3 4 20 13" xfId="14637" xr:uid="{00000000-0005-0000-0000-000053A80000}"/>
    <cellStyle name="Style3 4 20 14" xfId="14638" xr:uid="{00000000-0005-0000-0000-000054A80000}"/>
    <cellStyle name="Style3 4 20 15" xfId="14639" xr:uid="{00000000-0005-0000-0000-000055A80000}"/>
    <cellStyle name="Style3 4 20 16" xfId="14640" xr:uid="{00000000-0005-0000-0000-000056A80000}"/>
    <cellStyle name="Style3 4 20 17" xfId="14641" xr:uid="{00000000-0005-0000-0000-000057A80000}"/>
    <cellStyle name="Style3 4 20 18" xfId="14642" xr:uid="{00000000-0005-0000-0000-000058A80000}"/>
    <cellStyle name="Style3 4 20 19" xfId="14643" xr:uid="{00000000-0005-0000-0000-000059A80000}"/>
    <cellStyle name="Style3 4 20 2" xfId="14644" xr:uid="{00000000-0005-0000-0000-00005AA80000}"/>
    <cellStyle name="Style3 4 20 20" xfId="14645" xr:uid="{00000000-0005-0000-0000-00005BA80000}"/>
    <cellStyle name="Style3 4 20 21" xfId="14646" xr:uid="{00000000-0005-0000-0000-00005CA80000}"/>
    <cellStyle name="Style3 4 20 22" xfId="14647" xr:uid="{00000000-0005-0000-0000-00005DA80000}"/>
    <cellStyle name="Style3 4 20 23" xfId="14648" xr:uid="{00000000-0005-0000-0000-00005EA80000}"/>
    <cellStyle name="Style3 4 20 24" xfId="14649" xr:uid="{00000000-0005-0000-0000-00005FA80000}"/>
    <cellStyle name="Style3 4 20 25" xfId="14650" xr:uid="{00000000-0005-0000-0000-000060A80000}"/>
    <cellStyle name="Style3 4 20 3" xfId="14651" xr:uid="{00000000-0005-0000-0000-000061A80000}"/>
    <cellStyle name="Style3 4 20 4" xfId="14652" xr:uid="{00000000-0005-0000-0000-000062A80000}"/>
    <cellStyle name="Style3 4 20 5" xfId="14653" xr:uid="{00000000-0005-0000-0000-000063A80000}"/>
    <cellStyle name="Style3 4 20 6" xfId="14654" xr:uid="{00000000-0005-0000-0000-000064A80000}"/>
    <cellStyle name="Style3 4 20 7" xfId="14655" xr:uid="{00000000-0005-0000-0000-000065A80000}"/>
    <cellStyle name="Style3 4 20 8" xfId="14656" xr:uid="{00000000-0005-0000-0000-000066A80000}"/>
    <cellStyle name="Style3 4 20 9" xfId="14657" xr:uid="{00000000-0005-0000-0000-000067A80000}"/>
    <cellStyle name="Style3 4 21" xfId="14658" xr:uid="{00000000-0005-0000-0000-000068A80000}"/>
    <cellStyle name="Style3 4 21 10" xfId="14659" xr:uid="{00000000-0005-0000-0000-000069A80000}"/>
    <cellStyle name="Style3 4 21 11" xfId="14660" xr:uid="{00000000-0005-0000-0000-00006AA80000}"/>
    <cellStyle name="Style3 4 21 12" xfId="14661" xr:uid="{00000000-0005-0000-0000-00006BA80000}"/>
    <cellStyle name="Style3 4 21 13" xfId="14662" xr:uid="{00000000-0005-0000-0000-00006CA80000}"/>
    <cellStyle name="Style3 4 21 14" xfId="14663" xr:uid="{00000000-0005-0000-0000-00006DA80000}"/>
    <cellStyle name="Style3 4 21 15" xfId="14664" xr:uid="{00000000-0005-0000-0000-00006EA80000}"/>
    <cellStyle name="Style3 4 21 16" xfId="14665" xr:uid="{00000000-0005-0000-0000-00006FA80000}"/>
    <cellStyle name="Style3 4 21 17" xfId="14666" xr:uid="{00000000-0005-0000-0000-000070A80000}"/>
    <cellStyle name="Style3 4 21 18" xfId="14667" xr:uid="{00000000-0005-0000-0000-000071A80000}"/>
    <cellStyle name="Style3 4 21 19" xfId="14668" xr:uid="{00000000-0005-0000-0000-000072A80000}"/>
    <cellStyle name="Style3 4 21 2" xfId="14669" xr:uid="{00000000-0005-0000-0000-000073A80000}"/>
    <cellStyle name="Style3 4 21 20" xfId="14670" xr:uid="{00000000-0005-0000-0000-000074A80000}"/>
    <cellStyle name="Style3 4 21 21" xfId="14671" xr:uid="{00000000-0005-0000-0000-000075A80000}"/>
    <cellStyle name="Style3 4 21 22" xfId="14672" xr:uid="{00000000-0005-0000-0000-000076A80000}"/>
    <cellStyle name="Style3 4 21 23" xfId="14673" xr:uid="{00000000-0005-0000-0000-000077A80000}"/>
    <cellStyle name="Style3 4 21 24" xfId="14674" xr:uid="{00000000-0005-0000-0000-000078A80000}"/>
    <cellStyle name="Style3 4 21 25" xfId="14675" xr:uid="{00000000-0005-0000-0000-000079A80000}"/>
    <cellStyle name="Style3 4 21 3" xfId="14676" xr:uid="{00000000-0005-0000-0000-00007AA80000}"/>
    <cellStyle name="Style3 4 21 4" xfId="14677" xr:uid="{00000000-0005-0000-0000-00007BA80000}"/>
    <cellStyle name="Style3 4 21 5" xfId="14678" xr:uid="{00000000-0005-0000-0000-00007CA80000}"/>
    <cellStyle name="Style3 4 21 6" xfId="14679" xr:uid="{00000000-0005-0000-0000-00007DA80000}"/>
    <cellStyle name="Style3 4 21 7" xfId="14680" xr:uid="{00000000-0005-0000-0000-00007EA80000}"/>
    <cellStyle name="Style3 4 21 8" xfId="14681" xr:uid="{00000000-0005-0000-0000-00007FA80000}"/>
    <cellStyle name="Style3 4 21 9" xfId="14682" xr:uid="{00000000-0005-0000-0000-000080A80000}"/>
    <cellStyle name="Style3 4 22" xfId="14683" xr:uid="{00000000-0005-0000-0000-000081A80000}"/>
    <cellStyle name="Style3 4 22 10" xfId="14684" xr:uid="{00000000-0005-0000-0000-000082A80000}"/>
    <cellStyle name="Style3 4 22 11" xfId="14685" xr:uid="{00000000-0005-0000-0000-000083A80000}"/>
    <cellStyle name="Style3 4 22 12" xfId="14686" xr:uid="{00000000-0005-0000-0000-000084A80000}"/>
    <cellStyle name="Style3 4 22 13" xfId="14687" xr:uid="{00000000-0005-0000-0000-000085A80000}"/>
    <cellStyle name="Style3 4 22 14" xfId="14688" xr:uid="{00000000-0005-0000-0000-000086A80000}"/>
    <cellStyle name="Style3 4 22 15" xfId="14689" xr:uid="{00000000-0005-0000-0000-000087A80000}"/>
    <cellStyle name="Style3 4 22 16" xfId="14690" xr:uid="{00000000-0005-0000-0000-000088A80000}"/>
    <cellStyle name="Style3 4 22 17" xfId="14691" xr:uid="{00000000-0005-0000-0000-000089A80000}"/>
    <cellStyle name="Style3 4 22 18" xfId="14692" xr:uid="{00000000-0005-0000-0000-00008AA80000}"/>
    <cellStyle name="Style3 4 22 19" xfId="14693" xr:uid="{00000000-0005-0000-0000-00008BA80000}"/>
    <cellStyle name="Style3 4 22 2" xfId="14694" xr:uid="{00000000-0005-0000-0000-00008CA80000}"/>
    <cellStyle name="Style3 4 22 20" xfId="14695" xr:uid="{00000000-0005-0000-0000-00008DA80000}"/>
    <cellStyle name="Style3 4 22 21" xfId="14696" xr:uid="{00000000-0005-0000-0000-00008EA80000}"/>
    <cellStyle name="Style3 4 22 22" xfId="14697" xr:uid="{00000000-0005-0000-0000-00008FA80000}"/>
    <cellStyle name="Style3 4 22 23" xfId="14698" xr:uid="{00000000-0005-0000-0000-000090A80000}"/>
    <cellStyle name="Style3 4 22 24" xfId="14699" xr:uid="{00000000-0005-0000-0000-000091A80000}"/>
    <cellStyle name="Style3 4 22 25" xfId="14700" xr:uid="{00000000-0005-0000-0000-000092A80000}"/>
    <cellStyle name="Style3 4 22 3" xfId="14701" xr:uid="{00000000-0005-0000-0000-000093A80000}"/>
    <cellStyle name="Style3 4 22 4" xfId="14702" xr:uid="{00000000-0005-0000-0000-000094A80000}"/>
    <cellStyle name="Style3 4 22 5" xfId="14703" xr:uid="{00000000-0005-0000-0000-000095A80000}"/>
    <cellStyle name="Style3 4 22 6" xfId="14704" xr:uid="{00000000-0005-0000-0000-000096A80000}"/>
    <cellStyle name="Style3 4 22 7" xfId="14705" xr:uid="{00000000-0005-0000-0000-000097A80000}"/>
    <cellStyle name="Style3 4 22 8" xfId="14706" xr:uid="{00000000-0005-0000-0000-000098A80000}"/>
    <cellStyle name="Style3 4 22 9" xfId="14707" xr:uid="{00000000-0005-0000-0000-000099A80000}"/>
    <cellStyle name="Style3 4 23" xfId="14708" xr:uid="{00000000-0005-0000-0000-00009AA80000}"/>
    <cellStyle name="Style3 4 23 10" xfId="14709" xr:uid="{00000000-0005-0000-0000-00009BA80000}"/>
    <cellStyle name="Style3 4 23 11" xfId="14710" xr:uid="{00000000-0005-0000-0000-00009CA80000}"/>
    <cellStyle name="Style3 4 23 12" xfId="14711" xr:uid="{00000000-0005-0000-0000-00009DA80000}"/>
    <cellStyle name="Style3 4 23 13" xfId="14712" xr:uid="{00000000-0005-0000-0000-00009EA80000}"/>
    <cellStyle name="Style3 4 23 14" xfId="14713" xr:uid="{00000000-0005-0000-0000-00009FA80000}"/>
    <cellStyle name="Style3 4 23 15" xfId="14714" xr:uid="{00000000-0005-0000-0000-0000A0A80000}"/>
    <cellStyle name="Style3 4 23 16" xfId="14715" xr:uid="{00000000-0005-0000-0000-0000A1A80000}"/>
    <cellStyle name="Style3 4 23 17" xfId="14716" xr:uid="{00000000-0005-0000-0000-0000A2A80000}"/>
    <cellStyle name="Style3 4 23 18" xfId="14717" xr:uid="{00000000-0005-0000-0000-0000A3A80000}"/>
    <cellStyle name="Style3 4 23 19" xfId="14718" xr:uid="{00000000-0005-0000-0000-0000A4A80000}"/>
    <cellStyle name="Style3 4 23 2" xfId="14719" xr:uid="{00000000-0005-0000-0000-0000A5A80000}"/>
    <cellStyle name="Style3 4 23 20" xfId="14720" xr:uid="{00000000-0005-0000-0000-0000A6A80000}"/>
    <cellStyle name="Style3 4 23 21" xfId="14721" xr:uid="{00000000-0005-0000-0000-0000A7A80000}"/>
    <cellStyle name="Style3 4 23 22" xfId="14722" xr:uid="{00000000-0005-0000-0000-0000A8A80000}"/>
    <cellStyle name="Style3 4 23 23" xfId="14723" xr:uid="{00000000-0005-0000-0000-0000A9A80000}"/>
    <cellStyle name="Style3 4 23 24" xfId="14724" xr:uid="{00000000-0005-0000-0000-0000AAA80000}"/>
    <cellStyle name="Style3 4 23 25" xfId="14725" xr:uid="{00000000-0005-0000-0000-0000ABA80000}"/>
    <cellStyle name="Style3 4 23 3" xfId="14726" xr:uid="{00000000-0005-0000-0000-0000ACA80000}"/>
    <cellStyle name="Style3 4 23 4" xfId="14727" xr:uid="{00000000-0005-0000-0000-0000ADA80000}"/>
    <cellStyle name="Style3 4 23 5" xfId="14728" xr:uid="{00000000-0005-0000-0000-0000AEA80000}"/>
    <cellStyle name="Style3 4 23 6" xfId="14729" xr:uid="{00000000-0005-0000-0000-0000AFA80000}"/>
    <cellStyle name="Style3 4 23 7" xfId="14730" xr:uid="{00000000-0005-0000-0000-0000B0A80000}"/>
    <cellStyle name="Style3 4 23 8" xfId="14731" xr:uid="{00000000-0005-0000-0000-0000B1A80000}"/>
    <cellStyle name="Style3 4 23 9" xfId="14732" xr:uid="{00000000-0005-0000-0000-0000B2A80000}"/>
    <cellStyle name="Style3 4 24" xfId="14733" xr:uid="{00000000-0005-0000-0000-0000B3A80000}"/>
    <cellStyle name="Style3 4 24 10" xfId="14734" xr:uid="{00000000-0005-0000-0000-0000B4A80000}"/>
    <cellStyle name="Style3 4 24 11" xfId="14735" xr:uid="{00000000-0005-0000-0000-0000B5A80000}"/>
    <cellStyle name="Style3 4 24 12" xfId="14736" xr:uid="{00000000-0005-0000-0000-0000B6A80000}"/>
    <cellStyle name="Style3 4 24 13" xfId="14737" xr:uid="{00000000-0005-0000-0000-0000B7A80000}"/>
    <cellStyle name="Style3 4 24 14" xfId="14738" xr:uid="{00000000-0005-0000-0000-0000B8A80000}"/>
    <cellStyle name="Style3 4 24 15" xfId="14739" xr:uid="{00000000-0005-0000-0000-0000B9A80000}"/>
    <cellStyle name="Style3 4 24 16" xfId="14740" xr:uid="{00000000-0005-0000-0000-0000BAA80000}"/>
    <cellStyle name="Style3 4 24 17" xfId="14741" xr:uid="{00000000-0005-0000-0000-0000BBA80000}"/>
    <cellStyle name="Style3 4 24 18" xfId="14742" xr:uid="{00000000-0005-0000-0000-0000BCA80000}"/>
    <cellStyle name="Style3 4 24 19" xfId="14743" xr:uid="{00000000-0005-0000-0000-0000BDA80000}"/>
    <cellStyle name="Style3 4 24 2" xfId="14744" xr:uid="{00000000-0005-0000-0000-0000BEA80000}"/>
    <cellStyle name="Style3 4 24 20" xfId="14745" xr:uid="{00000000-0005-0000-0000-0000BFA80000}"/>
    <cellStyle name="Style3 4 24 21" xfId="14746" xr:uid="{00000000-0005-0000-0000-0000C0A80000}"/>
    <cellStyle name="Style3 4 24 22" xfId="14747" xr:uid="{00000000-0005-0000-0000-0000C1A80000}"/>
    <cellStyle name="Style3 4 24 23" xfId="14748" xr:uid="{00000000-0005-0000-0000-0000C2A80000}"/>
    <cellStyle name="Style3 4 24 24" xfId="14749" xr:uid="{00000000-0005-0000-0000-0000C3A80000}"/>
    <cellStyle name="Style3 4 24 25" xfId="14750" xr:uid="{00000000-0005-0000-0000-0000C4A80000}"/>
    <cellStyle name="Style3 4 24 3" xfId="14751" xr:uid="{00000000-0005-0000-0000-0000C5A80000}"/>
    <cellStyle name="Style3 4 24 4" xfId="14752" xr:uid="{00000000-0005-0000-0000-0000C6A80000}"/>
    <cellStyle name="Style3 4 24 5" xfId="14753" xr:uid="{00000000-0005-0000-0000-0000C7A80000}"/>
    <cellStyle name="Style3 4 24 6" xfId="14754" xr:uid="{00000000-0005-0000-0000-0000C8A80000}"/>
    <cellStyle name="Style3 4 24 7" xfId="14755" xr:uid="{00000000-0005-0000-0000-0000C9A80000}"/>
    <cellStyle name="Style3 4 24 8" xfId="14756" xr:uid="{00000000-0005-0000-0000-0000CAA80000}"/>
    <cellStyle name="Style3 4 24 9" xfId="14757" xr:uid="{00000000-0005-0000-0000-0000CBA80000}"/>
    <cellStyle name="Style3 4 25" xfId="14758" xr:uid="{00000000-0005-0000-0000-0000CCA80000}"/>
    <cellStyle name="Style3 4 25 10" xfId="14759" xr:uid="{00000000-0005-0000-0000-0000CDA80000}"/>
    <cellStyle name="Style3 4 25 11" xfId="14760" xr:uid="{00000000-0005-0000-0000-0000CEA80000}"/>
    <cellStyle name="Style3 4 25 12" xfId="14761" xr:uid="{00000000-0005-0000-0000-0000CFA80000}"/>
    <cellStyle name="Style3 4 25 13" xfId="14762" xr:uid="{00000000-0005-0000-0000-0000D0A80000}"/>
    <cellStyle name="Style3 4 25 14" xfId="14763" xr:uid="{00000000-0005-0000-0000-0000D1A80000}"/>
    <cellStyle name="Style3 4 25 15" xfId="14764" xr:uid="{00000000-0005-0000-0000-0000D2A80000}"/>
    <cellStyle name="Style3 4 25 16" xfId="14765" xr:uid="{00000000-0005-0000-0000-0000D3A80000}"/>
    <cellStyle name="Style3 4 25 17" xfId="14766" xr:uid="{00000000-0005-0000-0000-0000D4A80000}"/>
    <cellStyle name="Style3 4 25 18" xfId="14767" xr:uid="{00000000-0005-0000-0000-0000D5A80000}"/>
    <cellStyle name="Style3 4 25 19" xfId="14768" xr:uid="{00000000-0005-0000-0000-0000D6A80000}"/>
    <cellStyle name="Style3 4 25 2" xfId="14769" xr:uid="{00000000-0005-0000-0000-0000D7A80000}"/>
    <cellStyle name="Style3 4 25 20" xfId="14770" xr:uid="{00000000-0005-0000-0000-0000D8A80000}"/>
    <cellStyle name="Style3 4 25 21" xfId="14771" xr:uid="{00000000-0005-0000-0000-0000D9A80000}"/>
    <cellStyle name="Style3 4 25 22" xfId="14772" xr:uid="{00000000-0005-0000-0000-0000DAA80000}"/>
    <cellStyle name="Style3 4 25 23" xfId="14773" xr:uid="{00000000-0005-0000-0000-0000DBA80000}"/>
    <cellStyle name="Style3 4 25 24" xfId="14774" xr:uid="{00000000-0005-0000-0000-0000DCA80000}"/>
    <cellStyle name="Style3 4 25 25" xfId="14775" xr:uid="{00000000-0005-0000-0000-0000DDA80000}"/>
    <cellStyle name="Style3 4 25 3" xfId="14776" xr:uid="{00000000-0005-0000-0000-0000DEA80000}"/>
    <cellStyle name="Style3 4 25 4" xfId="14777" xr:uid="{00000000-0005-0000-0000-0000DFA80000}"/>
    <cellStyle name="Style3 4 25 5" xfId="14778" xr:uid="{00000000-0005-0000-0000-0000E0A80000}"/>
    <cellStyle name="Style3 4 25 6" xfId="14779" xr:uid="{00000000-0005-0000-0000-0000E1A80000}"/>
    <cellStyle name="Style3 4 25 7" xfId="14780" xr:uid="{00000000-0005-0000-0000-0000E2A80000}"/>
    <cellStyle name="Style3 4 25 8" xfId="14781" xr:uid="{00000000-0005-0000-0000-0000E3A80000}"/>
    <cellStyle name="Style3 4 25 9" xfId="14782" xr:uid="{00000000-0005-0000-0000-0000E4A80000}"/>
    <cellStyle name="Style3 4 26" xfId="14783" xr:uid="{00000000-0005-0000-0000-0000E5A80000}"/>
    <cellStyle name="Style3 4 26 10" xfId="14784" xr:uid="{00000000-0005-0000-0000-0000E6A80000}"/>
    <cellStyle name="Style3 4 26 11" xfId="14785" xr:uid="{00000000-0005-0000-0000-0000E7A80000}"/>
    <cellStyle name="Style3 4 26 12" xfId="14786" xr:uid="{00000000-0005-0000-0000-0000E8A80000}"/>
    <cellStyle name="Style3 4 26 13" xfId="14787" xr:uid="{00000000-0005-0000-0000-0000E9A80000}"/>
    <cellStyle name="Style3 4 26 14" xfId="14788" xr:uid="{00000000-0005-0000-0000-0000EAA80000}"/>
    <cellStyle name="Style3 4 26 15" xfId="14789" xr:uid="{00000000-0005-0000-0000-0000EBA80000}"/>
    <cellStyle name="Style3 4 26 16" xfId="14790" xr:uid="{00000000-0005-0000-0000-0000ECA80000}"/>
    <cellStyle name="Style3 4 26 17" xfId="14791" xr:uid="{00000000-0005-0000-0000-0000EDA80000}"/>
    <cellStyle name="Style3 4 26 18" xfId="14792" xr:uid="{00000000-0005-0000-0000-0000EEA80000}"/>
    <cellStyle name="Style3 4 26 19" xfId="14793" xr:uid="{00000000-0005-0000-0000-0000EFA80000}"/>
    <cellStyle name="Style3 4 26 2" xfId="14794" xr:uid="{00000000-0005-0000-0000-0000F0A80000}"/>
    <cellStyle name="Style3 4 26 20" xfId="14795" xr:uid="{00000000-0005-0000-0000-0000F1A80000}"/>
    <cellStyle name="Style3 4 26 21" xfId="14796" xr:uid="{00000000-0005-0000-0000-0000F2A80000}"/>
    <cellStyle name="Style3 4 26 22" xfId="14797" xr:uid="{00000000-0005-0000-0000-0000F3A80000}"/>
    <cellStyle name="Style3 4 26 23" xfId="14798" xr:uid="{00000000-0005-0000-0000-0000F4A80000}"/>
    <cellStyle name="Style3 4 26 24" xfId="14799" xr:uid="{00000000-0005-0000-0000-0000F5A80000}"/>
    <cellStyle name="Style3 4 26 25" xfId="14800" xr:uid="{00000000-0005-0000-0000-0000F6A80000}"/>
    <cellStyle name="Style3 4 26 3" xfId="14801" xr:uid="{00000000-0005-0000-0000-0000F7A80000}"/>
    <cellStyle name="Style3 4 26 4" xfId="14802" xr:uid="{00000000-0005-0000-0000-0000F8A80000}"/>
    <cellStyle name="Style3 4 26 5" xfId="14803" xr:uid="{00000000-0005-0000-0000-0000F9A80000}"/>
    <cellStyle name="Style3 4 26 6" xfId="14804" xr:uid="{00000000-0005-0000-0000-0000FAA80000}"/>
    <cellStyle name="Style3 4 26 7" xfId="14805" xr:uid="{00000000-0005-0000-0000-0000FBA80000}"/>
    <cellStyle name="Style3 4 26 8" xfId="14806" xr:uid="{00000000-0005-0000-0000-0000FCA80000}"/>
    <cellStyle name="Style3 4 26 9" xfId="14807" xr:uid="{00000000-0005-0000-0000-0000FDA80000}"/>
    <cellStyle name="Style3 4 27" xfId="14808" xr:uid="{00000000-0005-0000-0000-0000FEA80000}"/>
    <cellStyle name="Style3 4 27 10" xfId="14809" xr:uid="{00000000-0005-0000-0000-0000FFA80000}"/>
    <cellStyle name="Style3 4 27 11" xfId="14810" xr:uid="{00000000-0005-0000-0000-000000A90000}"/>
    <cellStyle name="Style3 4 27 12" xfId="14811" xr:uid="{00000000-0005-0000-0000-000001A90000}"/>
    <cellStyle name="Style3 4 27 13" xfId="14812" xr:uid="{00000000-0005-0000-0000-000002A90000}"/>
    <cellStyle name="Style3 4 27 14" xfId="14813" xr:uid="{00000000-0005-0000-0000-000003A90000}"/>
    <cellStyle name="Style3 4 27 15" xfId="14814" xr:uid="{00000000-0005-0000-0000-000004A90000}"/>
    <cellStyle name="Style3 4 27 16" xfId="14815" xr:uid="{00000000-0005-0000-0000-000005A90000}"/>
    <cellStyle name="Style3 4 27 17" xfId="14816" xr:uid="{00000000-0005-0000-0000-000006A90000}"/>
    <cellStyle name="Style3 4 27 18" xfId="14817" xr:uid="{00000000-0005-0000-0000-000007A90000}"/>
    <cellStyle name="Style3 4 27 19" xfId="14818" xr:uid="{00000000-0005-0000-0000-000008A90000}"/>
    <cellStyle name="Style3 4 27 2" xfId="14819" xr:uid="{00000000-0005-0000-0000-000009A90000}"/>
    <cellStyle name="Style3 4 27 20" xfId="14820" xr:uid="{00000000-0005-0000-0000-00000AA90000}"/>
    <cellStyle name="Style3 4 27 21" xfId="14821" xr:uid="{00000000-0005-0000-0000-00000BA90000}"/>
    <cellStyle name="Style3 4 27 22" xfId="14822" xr:uid="{00000000-0005-0000-0000-00000CA90000}"/>
    <cellStyle name="Style3 4 27 23" xfId="14823" xr:uid="{00000000-0005-0000-0000-00000DA90000}"/>
    <cellStyle name="Style3 4 27 24" xfId="14824" xr:uid="{00000000-0005-0000-0000-00000EA90000}"/>
    <cellStyle name="Style3 4 27 25" xfId="14825" xr:uid="{00000000-0005-0000-0000-00000FA90000}"/>
    <cellStyle name="Style3 4 27 3" xfId="14826" xr:uid="{00000000-0005-0000-0000-000010A90000}"/>
    <cellStyle name="Style3 4 27 4" xfId="14827" xr:uid="{00000000-0005-0000-0000-000011A90000}"/>
    <cellStyle name="Style3 4 27 5" xfId="14828" xr:uid="{00000000-0005-0000-0000-000012A90000}"/>
    <cellStyle name="Style3 4 27 6" xfId="14829" xr:uid="{00000000-0005-0000-0000-000013A90000}"/>
    <cellStyle name="Style3 4 27 7" xfId="14830" xr:uid="{00000000-0005-0000-0000-000014A90000}"/>
    <cellStyle name="Style3 4 27 8" xfId="14831" xr:uid="{00000000-0005-0000-0000-000015A90000}"/>
    <cellStyle name="Style3 4 27 9" xfId="14832" xr:uid="{00000000-0005-0000-0000-000016A90000}"/>
    <cellStyle name="Style3 4 28" xfId="14833" xr:uid="{00000000-0005-0000-0000-000017A90000}"/>
    <cellStyle name="Style3 4 28 2" xfId="14834" xr:uid="{00000000-0005-0000-0000-000018A90000}"/>
    <cellStyle name="Style3 4 29" xfId="14835" xr:uid="{00000000-0005-0000-0000-000019A90000}"/>
    <cellStyle name="Style3 4 3" xfId="14836" xr:uid="{00000000-0005-0000-0000-00001AA90000}"/>
    <cellStyle name="Style3 4 3 10" xfId="14837" xr:uid="{00000000-0005-0000-0000-00001BA90000}"/>
    <cellStyle name="Style3 4 3 10 10" xfId="14838" xr:uid="{00000000-0005-0000-0000-00001CA90000}"/>
    <cellStyle name="Style3 4 3 10 11" xfId="14839" xr:uid="{00000000-0005-0000-0000-00001DA90000}"/>
    <cellStyle name="Style3 4 3 10 12" xfId="14840" xr:uid="{00000000-0005-0000-0000-00001EA90000}"/>
    <cellStyle name="Style3 4 3 10 13" xfId="14841" xr:uid="{00000000-0005-0000-0000-00001FA90000}"/>
    <cellStyle name="Style3 4 3 10 14" xfId="14842" xr:uid="{00000000-0005-0000-0000-000020A90000}"/>
    <cellStyle name="Style3 4 3 10 15" xfId="14843" xr:uid="{00000000-0005-0000-0000-000021A90000}"/>
    <cellStyle name="Style3 4 3 10 16" xfId="14844" xr:uid="{00000000-0005-0000-0000-000022A90000}"/>
    <cellStyle name="Style3 4 3 10 17" xfId="14845" xr:uid="{00000000-0005-0000-0000-000023A90000}"/>
    <cellStyle name="Style3 4 3 10 18" xfId="14846" xr:uid="{00000000-0005-0000-0000-000024A90000}"/>
    <cellStyle name="Style3 4 3 10 19" xfId="14847" xr:uid="{00000000-0005-0000-0000-000025A90000}"/>
    <cellStyle name="Style3 4 3 10 2" xfId="14848" xr:uid="{00000000-0005-0000-0000-000026A90000}"/>
    <cellStyle name="Style3 4 3 10 20" xfId="14849" xr:uid="{00000000-0005-0000-0000-000027A90000}"/>
    <cellStyle name="Style3 4 3 10 21" xfId="14850" xr:uid="{00000000-0005-0000-0000-000028A90000}"/>
    <cellStyle name="Style3 4 3 10 22" xfId="14851" xr:uid="{00000000-0005-0000-0000-000029A90000}"/>
    <cellStyle name="Style3 4 3 10 23" xfId="14852" xr:uid="{00000000-0005-0000-0000-00002AA90000}"/>
    <cellStyle name="Style3 4 3 10 24" xfId="14853" xr:uid="{00000000-0005-0000-0000-00002BA90000}"/>
    <cellStyle name="Style3 4 3 10 25" xfId="14854" xr:uid="{00000000-0005-0000-0000-00002CA90000}"/>
    <cellStyle name="Style3 4 3 10 3" xfId="14855" xr:uid="{00000000-0005-0000-0000-00002DA90000}"/>
    <cellStyle name="Style3 4 3 10 4" xfId="14856" xr:uid="{00000000-0005-0000-0000-00002EA90000}"/>
    <cellStyle name="Style3 4 3 10 5" xfId="14857" xr:uid="{00000000-0005-0000-0000-00002FA90000}"/>
    <cellStyle name="Style3 4 3 10 6" xfId="14858" xr:uid="{00000000-0005-0000-0000-000030A90000}"/>
    <cellStyle name="Style3 4 3 10 7" xfId="14859" xr:uid="{00000000-0005-0000-0000-000031A90000}"/>
    <cellStyle name="Style3 4 3 10 8" xfId="14860" xr:uid="{00000000-0005-0000-0000-000032A90000}"/>
    <cellStyle name="Style3 4 3 10 9" xfId="14861" xr:uid="{00000000-0005-0000-0000-000033A90000}"/>
    <cellStyle name="Style3 4 3 11" xfId="14862" xr:uid="{00000000-0005-0000-0000-000034A90000}"/>
    <cellStyle name="Style3 4 3 11 10" xfId="14863" xr:uid="{00000000-0005-0000-0000-000035A90000}"/>
    <cellStyle name="Style3 4 3 11 11" xfId="14864" xr:uid="{00000000-0005-0000-0000-000036A90000}"/>
    <cellStyle name="Style3 4 3 11 12" xfId="14865" xr:uid="{00000000-0005-0000-0000-000037A90000}"/>
    <cellStyle name="Style3 4 3 11 13" xfId="14866" xr:uid="{00000000-0005-0000-0000-000038A90000}"/>
    <cellStyle name="Style3 4 3 11 14" xfId="14867" xr:uid="{00000000-0005-0000-0000-000039A90000}"/>
    <cellStyle name="Style3 4 3 11 15" xfId="14868" xr:uid="{00000000-0005-0000-0000-00003AA90000}"/>
    <cellStyle name="Style3 4 3 11 16" xfId="14869" xr:uid="{00000000-0005-0000-0000-00003BA90000}"/>
    <cellStyle name="Style3 4 3 11 17" xfId="14870" xr:uid="{00000000-0005-0000-0000-00003CA90000}"/>
    <cellStyle name="Style3 4 3 11 18" xfId="14871" xr:uid="{00000000-0005-0000-0000-00003DA90000}"/>
    <cellStyle name="Style3 4 3 11 19" xfId="14872" xr:uid="{00000000-0005-0000-0000-00003EA90000}"/>
    <cellStyle name="Style3 4 3 11 2" xfId="14873" xr:uid="{00000000-0005-0000-0000-00003FA90000}"/>
    <cellStyle name="Style3 4 3 11 20" xfId="14874" xr:uid="{00000000-0005-0000-0000-000040A90000}"/>
    <cellStyle name="Style3 4 3 11 21" xfId="14875" xr:uid="{00000000-0005-0000-0000-000041A90000}"/>
    <cellStyle name="Style3 4 3 11 22" xfId="14876" xr:uid="{00000000-0005-0000-0000-000042A90000}"/>
    <cellStyle name="Style3 4 3 11 23" xfId="14877" xr:uid="{00000000-0005-0000-0000-000043A90000}"/>
    <cellStyle name="Style3 4 3 11 24" xfId="14878" xr:uid="{00000000-0005-0000-0000-000044A90000}"/>
    <cellStyle name="Style3 4 3 11 25" xfId="14879" xr:uid="{00000000-0005-0000-0000-000045A90000}"/>
    <cellStyle name="Style3 4 3 11 3" xfId="14880" xr:uid="{00000000-0005-0000-0000-000046A90000}"/>
    <cellStyle name="Style3 4 3 11 4" xfId="14881" xr:uid="{00000000-0005-0000-0000-000047A90000}"/>
    <cellStyle name="Style3 4 3 11 5" xfId="14882" xr:uid="{00000000-0005-0000-0000-000048A90000}"/>
    <cellStyle name="Style3 4 3 11 6" xfId="14883" xr:uid="{00000000-0005-0000-0000-000049A90000}"/>
    <cellStyle name="Style3 4 3 11 7" xfId="14884" xr:uid="{00000000-0005-0000-0000-00004AA90000}"/>
    <cellStyle name="Style3 4 3 11 8" xfId="14885" xr:uid="{00000000-0005-0000-0000-00004BA90000}"/>
    <cellStyle name="Style3 4 3 11 9" xfId="14886" xr:uid="{00000000-0005-0000-0000-00004CA90000}"/>
    <cellStyle name="Style3 4 3 12" xfId="14887" xr:uid="{00000000-0005-0000-0000-00004DA90000}"/>
    <cellStyle name="Style3 4 3 12 10" xfId="14888" xr:uid="{00000000-0005-0000-0000-00004EA90000}"/>
    <cellStyle name="Style3 4 3 12 11" xfId="14889" xr:uid="{00000000-0005-0000-0000-00004FA90000}"/>
    <cellStyle name="Style3 4 3 12 12" xfId="14890" xr:uid="{00000000-0005-0000-0000-000050A90000}"/>
    <cellStyle name="Style3 4 3 12 13" xfId="14891" xr:uid="{00000000-0005-0000-0000-000051A90000}"/>
    <cellStyle name="Style3 4 3 12 14" xfId="14892" xr:uid="{00000000-0005-0000-0000-000052A90000}"/>
    <cellStyle name="Style3 4 3 12 15" xfId="14893" xr:uid="{00000000-0005-0000-0000-000053A90000}"/>
    <cellStyle name="Style3 4 3 12 16" xfId="14894" xr:uid="{00000000-0005-0000-0000-000054A90000}"/>
    <cellStyle name="Style3 4 3 12 17" xfId="14895" xr:uid="{00000000-0005-0000-0000-000055A90000}"/>
    <cellStyle name="Style3 4 3 12 18" xfId="14896" xr:uid="{00000000-0005-0000-0000-000056A90000}"/>
    <cellStyle name="Style3 4 3 12 19" xfId="14897" xr:uid="{00000000-0005-0000-0000-000057A90000}"/>
    <cellStyle name="Style3 4 3 12 2" xfId="14898" xr:uid="{00000000-0005-0000-0000-000058A90000}"/>
    <cellStyle name="Style3 4 3 12 20" xfId="14899" xr:uid="{00000000-0005-0000-0000-000059A90000}"/>
    <cellStyle name="Style3 4 3 12 21" xfId="14900" xr:uid="{00000000-0005-0000-0000-00005AA90000}"/>
    <cellStyle name="Style3 4 3 12 22" xfId="14901" xr:uid="{00000000-0005-0000-0000-00005BA90000}"/>
    <cellStyle name="Style3 4 3 12 23" xfId="14902" xr:uid="{00000000-0005-0000-0000-00005CA90000}"/>
    <cellStyle name="Style3 4 3 12 24" xfId="14903" xr:uid="{00000000-0005-0000-0000-00005DA90000}"/>
    <cellStyle name="Style3 4 3 12 25" xfId="14904" xr:uid="{00000000-0005-0000-0000-00005EA90000}"/>
    <cellStyle name="Style3 4 3 12 3" xfId="14905" xr:uid="{00000000-0005-0000-0000-00005FA90000}"/>
    <cellStyle name="Style3 4 3 12 4" xfId="14906" xr:uid="{00000000-0005-0000-0000-000060A90000}"/>
    <cellStyle name="Style3 4 3 12 5" xfId="14907" xr:uid="{00000000-0005-0000-0000-000061A90000}"/>
    <cellStyle name="Style3 4 3 12 6" xfId="14908" xr:uid="{00000000-0005-0000-0000-000062A90000}"/>
    <cellStyle name="Style3 4 3 12 7" xfId="14909" xr:uid="{00000000-0005-0000-0000-000063A90000}"/>
    <cellStyle name="Style3 4 3 12 8" xfId="14910" xr:uid="{00000000-0005-0000-0000-000064A90000}"/>
    <cellStyle name="Style3 4 3 12 9" xfId="14911" xr:uid="{00000000-0005-0000-0000-000065A90000}"/>
    <cellStyle name="Style3 4 3 13" xfId="14912" xr:uid="{00000000-0005-0000-0000-000066A90000}"/>
    <cellStyle name="Style3 4 3 13 10" xfId="14913" xr:uid="{00000000-0005-0000-0000-000067A90000}"/>
    <cellStyle name="Style3 4 3 13 11" xfId="14914" xr:uid="{00000000-0005-0000-0000-000068A90000}"/>
    <cellStyle name="Style3 4 3 13 12" xfId="14915" xr:uid="{00000000-0005-0000-0000-000069A90000}"/>
    <cellStyle name="Style3 4 3 13 13" xfId="14916" xr:uid="{00000000-0005-0000-0000-00006AA90000}"/>
    <cellStyle name="Style3 4 3 13 14" xfId="14917" xr:uid="{00000000-0005-0000-0000-00006BA90000}"/>
    <cellStyle name="Style3 4 3 13 15" xfId="14918" xr:uid="{00000000-0005-0000-0000-00006CA90000}"/>
    <cellStyle name="Style3 4 3 13 16" xfId="14919" xr:uid="{00000000-0005-0000-0000-00006DA90000}"/>
    <cellStyle name="Style3 4 3 13 17" xfId="14920" xr:uid="{00000000-0005-0000-0000-00006EA90000}"/>
    <cellStyle name="Style3 4 3 13 18" xfId="14921" xr:uid="{00000000-0005-0000-0000-00006FA90000}"/>
    <cellStyle name="Style3 4 3 13 19" xfId="14922" xr:uid="{00000000-0005-0000-0000-000070A90000}"/>
    <cellStyle name="Style3 4 3 13 2" xfId="14923" xr:uid="{00000000-0005-0000-0000-000071A90000}"/>
    <cellStyle name="Style3 4 3 13 20" xfId="14924" xr:uid="{00000000-0005-0000-0000-000072A90000}"/>
    <cellStyle name="Style3 4 3 13 21" xfId="14925" xr:uid="{00000000-0005-0000-0000-000073A90000}"/>
    <cellStyle name="Style3 4 3 13 22" xfId="14926" xr:uid="{00000000-0005-0000-0000-000074A90000}"/>
    <cellStyle name="Style3 4 3 13 23" xfId="14927" xr:uid="{00000000-0005-0000-0000-000075A90000}"/>
    <cellStyle name="Style3 4 3 13 24" xfId="14928" xr:uid="{00000000-0005-0000-0000-000076A90000}"/>
    <cellStyle name="Style3 4 3 13 25" xfId="14929" xr:uid="{00000000-0005-0000-0000-000077A90000}"/>
    <cellStyle name="Style3 4 3 13 3" xfId="14930" xr:uid="{00000000-0005-0000-0000-000078A90000}"/>
    <cellStyle name="Style3 4 3 13 4" xfId="14931" xr:uid="{00000000-0005-0000-0000-000079A90000}"/>
    <cellStyle name="Style3 4 3 13 5" xfId="14932" xr:uid="{00000000-0005-0000-0000-00007AA90000}"/>
    <cellStyle name="Style3 4 3 13 6" xfId="14933" xr:uid="{00000000-0005-0000-0000-00007BA90000}"/>
    <cellStyle name="Style3 4 3 13 7" xfId="14934" xr:uid="{00000000-0005-0000-0000-00007CA90000}"/>
    <cellStyle name="Style3 4 3 13 8" xfId="14935" xr:uid="{00000000-0005-0000-0000-00007DA90000}"/>
    <cellStyle name="Style3 4 3 13 9" xfId="14936" xr:uid="{00000000-0005-0000-0000-00007EA90000}"/>
    <cellStyle name="Style3 4 3 14" xfId="14937" xr:uid="{00000000-0005-0000-0000-00007FA90000}"/>
    <cellStyle name="Style3 4 3 14 10" xfId="14938" xr:uid="{00000000-0005-0000-0000-000080A90000}"/>
    <cellStyle name="Style3 4 3 14 11" xfId="14939" xr:uid="{00000000-0005-0000-0000-000081A90000}"/>
    <cellStyle name="Style3 4 3 14 12" xfId="14940" xr:uid="{00000000-0005-0000-0000-000082A90000}"/>
    <cellStyle name="Style3 4 3 14 13" xfId="14941" xr:uid="{00000000-0005-0000-0000-000083A90000}"/>
    <cellStyle name="Style3 4 3 14 14" xfId="14942" xr:uid="{00000000-0005-0000-0000-000084A90000}"/>
    <cellStyle name="Style3 4 3 14 15" xfId="14943" xr:uid="{00000000-0005-0000-0000-000085A90000}"/>
    <cellStyle name="Style3 4 3 14 16" xfId="14944" xr:uid="{00000000-0005-0000-0000-000086A90000}"/>
    <cellStyle name="Style3 4 3 14 17" xfId="14945" xr:uid="{00000000-0005-0000-0000-000087A90000}"/>
    <cellStyle name="Style3 4 3 14 18" xfId="14946" xr:uid="{00000000-0005-0000-0000-000088A90000}"/>
    <cellStyle name="Style3 4 3 14 19" xfId="14947" xr:uid="{00000000-0005-0000-0000-000089A90000}"/>
    <cellStyle name="Style3 4 3 14 2" xfId="14948" xr:uid="{00000000-0005-0000-0000-00008AA90000}"/>
    <cellStyle name="Style3 4 3 14 20" xfId="14949" xr:uid="{00000000-0005-0000-0000-00008BA90000}"/>
    <cellStyle name="Style3 4 3 14 21" xfId="14950" xr:uid="{00000000-0005-0000-0000-00008CA90000}"/>
    <cellStyle name="Style3 4 3 14 22" xfId="14951" xr:uid="{00000000-0005-0000-0000-00008DA90000}"/>
    <cellStyle name="Style3 4 3 14 23" xfId="14952" xr:uid="{00000000-0005-0000-0000-00008EA90000}"/>
    <cellStyle name="Style3 4 3 14 24" xfId="14953" xr:uid="{00000000-0005-0000-0000-00008FA90000}"/>
    <cellStyle name="Style3 4 3 14 25" xfId="14954" xr:uid="{00000000-0005-0000-0000-000090A90000}"/>
    <cellStyle name="Style3 4 3 14 3" xfId="14955" xr:uid="{00000000-0005-0000-0000-000091A90000}"/>
    <cellStyle name="Style3 4 3 14 4" xfId="14956" xr:uid="{00000000-0005-0000-0000-000092A90000}"/>
    <cellStyle name="Style3 4 3 14 5" xfId="14957" xr:uid="{00000000-0005-0000-0000-000093A90000}"/>
    <cellStyle name="Style3 4 3 14 6" xfId="14958" xr:uid="{00000000-0005-0000-0000-000094A90000}"/>
    <cellStyle name="Style3 4 3 14 7" xfId="14959" xr:uid="{00000000-0005-0000-0000-000095A90000}"/>
    <cellStyle name="Style3 4 3 14 8" xfId="14960" xr:uid="{00000000-0005-0000-0000-000096A90000}"/>
    <cellStyle name="Style3 4 3 14 9" xfId="14961" xr:uid="{00000000-0005-0000-0000-000097A90000}"/>
    <cellStyle name="Style3 4 3 15" xfId="14962" xr:uid="{00000000-0005-0000-0000-000098A90000}"/>
    <cellStyle name="Style3 4 3 15 10" xfId="14963" xr:uid="{00000000-0005-0000-0000-000099A90000}"/>
    <cellStyle name="Style3 4 3 15 11" xfId="14964" xr:uid="{00000000-0005-0000-0000-00009AA90000}"/>
    <cellStyle name="Style3 4 3 15 12" xfId="14965" xr:uid="{00000000-0005-0000-0000-00009BA90000}"/>
    <cellStyle name="Style3 4 3 15 13" xfId="14966" xr:uid="{00000000-0005-0000-0000-00009CA90000}"/>
    <cellStyle name="Style3 4 3 15 14" xfId="14967" xr:uid="{00000000-0005-0000-0000-00009DA90000}"/>
    <cellStyle name="Style3 4 3 15 15" xfId="14968" xr:uid="{00000000-0005-0000-0000-00009EA90000}"/>
    <cellStyle name="Style3 4 3 15 16" xfId="14969" xr:uid="{00000000-0005-0000-0000-00009FA90000}"/>
    <cellStyle name="Style3 4 3 15 17" xfId="14970" xr:uid="{00000000-0005-0000-0000-0000A0A90000}"/>
    <cellStyle name="Style3 4 3 15 18" xfId="14971" xr:uid="{00000000-0005-0000-0000-0000A1A90000}"/>
    <cellStyle name="Style3 4 3 15 19" xfId="14972" xr:uid="{00000000-0005-0000-0000-0000A2A90000}"/>
    <cellStyle name="Style3 4 3 15 2" xfId="14973" xr:uid="{00000000-0005-0000-0000-0000A3A90000}"/>
    <cellStyle name="Style3 4 3 15 20" xfId="14974" xr:uid="{00000000-0005-0000-0000-0000A4A90000}"/>
    <cellStyle name="Style3 4 3 15 21" xfId="14975" xr:uid="{00000000-0005-0000-0000-0000A5A90000}"/>
    <cellStyle name="Style3 4 3 15 22" xfId="14976" xr:uid="{00000000-0005-0000-0000-0000A6A90000}"/>
    <cellStyle name="Style3 4 3 15 23" xfId="14977" xr:uid="{00000000-0005-0000-0000-0000A7A90000}"/>
    <cellStyle name="Style3 4 3 15 24" xfId="14978" xr:uid="{00000000-0005-0000-0000-0000A8A90000}"/>
    <cellStyle name="Style3 4 3 15 25" xfId="14979" xr:uid="{00000000-0005-0000-0000-0000A9A90000}"/>
    <cellStyle name="Style3 4 3 15 3" xfId="14980" xr:uid="{00000000-0005-0000-0000-0000AAA90000}"/>
    <cellStyle name="Style3 4 3 15 4" xfId="14981" xr:uid="{00000000-0005-0000-0000-0000ABA90000}"/>
    <cellStyle name="Style3 4 3 15 5" xfId="14982" xr:uid="{00000000-0005-0000-0000-0000ACA90000}"/>
    <cellStyle name="Style3 4 3 15 6" xfId="14983" xr:uid="{00000000-0005-0000-0000-0000ADA90000}"/>
    <cellStyle name="Style3 4 3 15 7" xfId="14984" xr:uid="{00000000-0005-0000-0000-0000AEA90000}"/>
    <cellStyle name="Style3 4 3 15 8" xfId="14985" xr:uid="{00000000-0005-0000-0000-0000AFA90000}"/>
    <cellStyle name="Style3 4 3 15 9" xfId="14986" xr:uid="{00000000-0005-0000-0000-0000B0A90000}"/>
    <cellStyle name="Style3 4 3 16" xfId="14987" xr:uid="{00000000-0005-0000-0000-0000B1A90000}"/>
    <cellStyle name="Style3 4 3 16 10" xfId="14988" xr:uid="{00000000-0005-0000-0000-0000B2A90000}"/>
    <cellStyle name="Style3 4 3 16 11" xfId="14989" xr:uid="{00000000-0005-0000-0000-0000B3A90000}"/>
    <cellStyle name="Style3 4 3 16 12" xfId="14990" xr:uid="{00000000-0005-0000-0000-0000B4A90000}"/>
    <cellStyle name="Style3 4 3 16 13" xfId="14991" xr:uid="{00000000-0005-0000-0000-0000B5A90000}"/>
    <cellStyle name="Style3 4 3 16 14" xfId="14992" xr:uid="{00000000-0005-0000-0000-0000B6A90000}"/>
    <cellStyle name="Style3 4 3 16 15" xfId="14993" xr:uid="{00000000-0005-0000-0000-0000B7A90000}"/>
    <cellStyle name="Style3 4 3 16 16" xfId="14994" xr:uid="{00000000-0005-0000-0000-0000B8A90000}"/>
    <cellStyle name="Style3 4 3 16 17" xfId="14995" xr:uid="{00000000-0005-0000-0000-0000B9A90000}"/>
    <cellStyle name="Style3 4 3 16 18" xfId="14996" xr:uid="{00000000-0005-0000-0000-0000BAA90000}"/>
    <cellStyle name="Style3 4 3 16 19" xfId="14997" xr:uid="{00000000-0005-0000-0000-0000BBA90000}"/>
    <cellStyle name="Style3 4 3 16 2" xfId="14998" xr:uid="{00000000-0005-0000-0000-0000BCA90000}"/>
    <cellStyle name="Style3 4 3 16 20" xfId="14999" xr:uid="{00000000-0005-0000-0000-0000BDA90000}"/>
    <cellStyle name="Style3 4 3 16 21" xfId="15000" xr:uid="{00000000-0005-0000-0000-0000BEA90000}"/>
    <cellStyle name="Style3 4 3 16 22" xfId="15001" xr:uid="{00000000-0005-0000-0000-0000BFA90000}"/>
    <cellStyle name="Style3 4 3 16 23" xfId="15002" xr:uid="{00000000-0005-0000-0000-0000C0A90000}"/>
    <cellStyle name="Style3 4 3 16 24" xfId="15003" xr:uid="{00000000-0005-0000-0000-0000C1A90000}"/>
    <cellStyle name="Style3 4 3 16 25" xfId="15004" xr:uid="{00000000-0005-0000-0000-0000C2A90000}"/>
    <cellStyle name="Style3 4 3 16 3" xfId="15005" xr:uid="{00000000-0005-0000-0000-0000C3A90000}"/>
    <cellStyle name="Style3 4 3 16 4" xfId="15006" xr:uid="{00000000-0005-0000-0000-0000C4A90000}"/>
    <cellStyle name="Style3 4 3 16 5" xfId="15007" xr:uid="{00000000-0005-0000-0000-0000C5A90000}"/>
    <cellStyle name="Style3 4 3 16 6" xfId="15008" xr:uid="{00000000-0005-0000-0000-0000C6A90000}"/>
    <cellStyle name="Style3 4 3 16 7" xfId="15009" xr:uid="{00000000-0005-0000-0000-0000C7A90000}"/>
    <cellStyle name="Style3 4 3 16 8" xfId="15010" xr:uid="{00000000-0005-0000-0000-0000C8A90000}"/>
    <cellStyle name="Style3 4 3 16 9" xfId="15011" xr:uid="{00000000-0005-0000-0000-0000C9A90000}"/>
    <cellStyle name="Style3 4 3 17" xfId="15012" xr:uid="{00000000-0005-0000-0000-0000CAA90000}"/>
    <cellStyle name="Style3 4 3 17 10" xfId="15013" xr:uid="{00000000-0005-0000-0000-0000CBA90000}"/>
    <cellStyle name="Style3 4 3 17 11" xfId="15014" xr:uid="{00000000-0005-0000-0000-0000CCA90000}"/>
    <cellStyle name="Style3 4 3 17 12" xfId="15015" xr:uid="{00000000-0005-0000-0000-0000CDA90000}"/>
    <cellStyle name="Style3 4 3 17 13" xfId="15016" xr:uid="{00000000-0005-0000-0000-0000CEA90000}"/>
    <cellStyle name="Style3 4 3 17 14" xfId="15017" xr:uid="{00000000-0005-0000-0000-0000CFA90000}"/>
    <cellStyle name="Style3 4 3 17 15" xfId="15018" xr:uid="{00000000-0005-0000-0000-0000D0A90000}"/>
    <cellStyle name="Style3 4 3 17 16" xfId="15019" xr:uid="{00000000-0005-0000-0000-0000D1A90000}"/>
    <cellStyle name="Style3 4 3 17 17" xfId="15020" xr:uid="{00000000-0005-0000-0000-0000D2A90000}"/>
    <cellStyle name="Style3 4 3 17 18" xfId="15021" xr:uid="{00000000-0005-0000-0000-0000D3A90000}"/>
    <cellStyle name="Style3 4 3 17 19" xfId="15022" xr:uid="{00000000-0005-0000-0000-0000D4A90000}"/>
    <cellStyle name="Style3 4 3 17 2" xfId="15023" xr:uid="{00000000-0005-0000-0000-0000D5A90000}"/>
    <cellStyle name="Style3 4 3 17 20" xfId="15024" xr:uid="{00000000-0005-0000-0000-0000D6A90000}"/>
    <cellStyle name="Style3 4 3 17 21" xfId="15025" xr:uid="{00000000-0005-0000-0000-0000D7A90000}"/>
    <cellStyle name="Style3 4 3 17 22" xfId="15026" xr:uid="{00000000-0005-0000-0000-0000D8A90000}"/>
    <cellStyle name="Style3 4 3 17 23" xfId="15027" xr:uid="{00000000-0005-0000-0000-0000D9A90000}"/>
    <cellStyle name="Style3 4 3 17 24" xfId="15028" xr:uid="{00000000-0005-0000-0000-0000DAA90000}"/>
    <cellStyle name="Style3 4 3 17 25" xfId="15029" xr:uid="{00000000-0005-0000-0000-0000DBA90000}"/>
    <cellStyle name="Style3 4 3 17 3" xfId="15030" xr:uid="{00000000-0005-0000-0000-0000DCA90000}"/>
    <cellStyle name="Style3 4 3 17 4" xfId="15031" xr:uid="{00000000-0005-0000-0000-0000DDA90000}"/>
    <cellStyle name="Style3 4 3 17 5" xfId="15032" xr:uid="{00000000-0005-0000-0000-0000DEA90000}"/>
    <cellStyle name="Style3 4 3 17 6" xfId="15033" xr:uid="{00000000-0005-0000-0000-0000DFA90000}"/>
    <cellStyle name="Style3 4 3 17 7" xfId="15034" xr:uid="{00000000-0005-0000-0000-0000E0A90000}"/>
    <cellStyle name="Style3 4 3 17 8" xfId="15035" xr:uid="{00000000-0005-0000-0000-0000E1A90000}"/>
    <cellStyle name="Style3 4 3 17 9" xfId="15036" xr:uid="{00000000-0005-0000-0000-0000E2A90000}"/>
    <cellStyle name="Style3 4 3 18" xfId="15037" xr:uid="{00000000-0005-0000-0000-0000E3A90000}"/>
    <cellStyle name="Style3 4 3 18 10" xfId="15038" xr:uid="{00000000-0005-0000-0000-0000E4A90000}"/>
    <cellStyle name="Style3 4 3 18 11" xfId="15039" xr:uid="{00000000-0005-0000-0000-0000E5A90000}"/>
    <cellStyle name="Style3 4 3 18 12" xfId="15040" xr:uid="{00000000-0005-0000-0000-0000E6A90000}"/>
    <cellStyle name="Style3 4 3 18 13" xfId="15041" xr:uid="{00000000-0005-0000-0000-0000E7A90000}"/>
    <cellStyle name="Style3 4 3 18 14" xfId="15042" xr:uid="{00000000-0005-0000-0000-0000E8A90000}"/>
    <cellStyle name="Style3 4 3 18 15" xfId="15043" xr:uid="{00000000-0005-0000-0000-0000E9A90000}"/>
    <cellStyle name="Style3 4 3 18 16" xfId="15044" xr:uid="{00000000-0005-0000-0000-0000EAA90000}"/>
    <cellStyle name="Style3 4 3 18 17" xfId="15045" xr:uid="{00000000-0005-0000-0000-0000EBA90000}"/>
    <cellStyle name="Style3 4 3 18 18" xfId="15046" xr:uid="{00000000-0005-0000-0000-0000ECA90000}"/>
    <cellStyle name="Style3 4 3 18 19" xfId="15047" xr:uid="{00000000-0005-0000-0000-0000EDA90000}"/>
    <cellStyle name="Style3 4 3 18 2" xfId="15048" xr:uid="{00000000-0005-0000-0000-0000EEA90000}"/>
    <cellStyle name="Style3 4 3 18 20" xfId="15049" xr:uid="{00000000-0005-0000-0000-0000EFA90000}"/>
    <cellStyle name="Style3 4 3 18 21" xfId="15050" xr:uid="{00000000-0005-0000-0000-0000F0A90000}"/>
    <cellStyle name="Style3 4 3 18 22" xfId="15051" xr:uid="{00000000-0005-0000-0000-0000F1A90000}"/>
    <cellStyle name="Style3 4 3 18 23" xfId="15052" xr:uid="{00000000-0005-0000-0000-0000F2A90000}"/>
    <cellStyle name="Style3 4 3 18 24" xfId="15053" xr:uid="{00000000-0005-0000-0000-0000F3A90000}"/>
    <cellStyle name="Style3 4 3 18 25" xfId="15054" xr:uid="{00000000-0005-0000-0000-0000F4A90000}"/>
    <cellStyle name="Style3 4 3 18 3" xfId="15055" xr:uid="{00000000-0005-0000-0000-0000F5A90000}"/>
    <cellStyle name="Style3 4 3 18 4" xfId="15056" xr:uid="{00000000-0005-0000-0000-0000F6A90000}"/>
    <cellStyle name="Style3 4 3 18 5" xfId="15057" xr:uid="{00000000-0005-0000-0000-0000F7A90000}"/>
    <cellStyle name="Style3 4 3 18 6" xfId="15058" xr:uid="{00000000-0005-0000-0000-0000F8A90000}"/>
    <cellStyle name="Style3 4 3 18 7" xfId="15059" xr:uid="{00000000-0005-0000-0000-0000F9A90000}"/>
    <cellStyle name="Style3 4 3 18 8" xfId="15060" xr:uid="{00000000-0005-0000-0000-0000FAA90000}"/>
    <cellStyle name="Style3 4 3 18 9" xfId="15061" xr:uid="{00000000-0005-0000-0000-0000FBA90000}"/>
    <cellStyle name="Style3 4 3 19" xfId="15062" xr:uid="{00000000-0005-0000-0000-0000FCA90000}"/>
    <cellStyle name="Style3 4 3 19 10" xfId="15063" xr:uid="{00000000-0005-0000-0000-0000FDA90000}"/>
    <cellStyle name="Style3 4 3 19 11" xfId="15064" xr:uid="{00000000-0005-0000-0000-0000FEA90000}"/>
    <cellStyle name="Style3 4 3 19 12" xfId="15065" xr:uid="{00000000-0005-0000-0000-0000FFA90000}"/>
    <cellStyle name="Style3 4 3 19 13" xfId="15066" xr:uid="{00000000-0005-0000-0000-000000AA0000}"/>
    <cellStyle name="Style3 4 3 19 14" xfId="15067" xr:uid="{00000000-0005-0000-0000-000001AA0000}"/>
    <cellStyle name="Style3 4 3 19 15" xfId="15068" xr:uid="{00000000-0005-0000-0000-000002AA0000}"/>
    <cellStyle name="Style3 4 3 19 16" xfId="15069" xr:uid="{00000000-0005-0000-0000-000003AA0000}"/>
    <cellStyle name="Style3 4 3 19 17" xfId="15070" xr:uid="{00000000-0005-0000-0000-000004AA0000}"/>
    <cellStyle name="Style3 4 3 19 18" xfId="15071" xr:uid="{00000000-0005-0000-0000-000005AA0000}"/>
    <cellStyle name="Style3 4 3 19 19" xfId="15072" xr:uid="{00000000-0005-0000-0000-000006AA0000}"/>
    <cellStyle name="Style3 4 3 19 2" xfId="15073" xr:uid="{00000000-0005-0000-0000-000007AA0000}"/>
    <cellStyle name="Style3 4 3 19 20" xfId="15074" xr:uid="{00000000-0005-0000-0000-000008AA0000}"/>
    <cellStyle name="Style3 4 3 19 21" xfId="15075" xr:uid="{00000000-0005-0000-0000-000009AA0000}"/>
    <cellStyle name="Style3 4 3 19 22" xfId="15076" xr:uid="{00000000-0005-0000-0000-00000AAA0000}"/>
    <cellStyle name="Style3 4 3 19 23" xfId="15077" xr:uid="{00000000-0005-0000-0000-00000BAA0000}"/>
    <cellStyle name="Style3 4 3 19 24" xfId="15078" xr:uid="{00000000-0005-0000-0000-00000CAA0000}"/>
    <cellStyle name="Style3 4 3 19 25" xfId="15079" xr:uid="{00000000-0005-0000-0000-00000DAA0000}"/>
    <cellStyle name="Style3 4 3 19 3" xfId="15080" xr:uid="{00000000-0005-0000-0000-00000EAA0000}"/>
    <cellStyle name="Style3 4 3 19 4" xfId="15081" xr:uid="{00000000-0005-0000-0000-00000FAA0000}"/>
    <cellStyle name="Style3 4 3 19 5" xfId="15082" xr:uid="{00000000-0005-0000-0000-000010AA0000}"/>
    <cellStyle name="Style3 4 3 19 6" xfId="15083" xr:uid="{00000000-0005-0000-0000-000011AA0000}"/>
    <cellStyle name="Style3 4 3 19 7" xfId="15084" xr:uid="{00000000-0005-0000-0000-000012AA0000}"/>
    <cellStyle name="Style3 4 3 19 8" xfId="15085" xr:uid="{00000000-0005-0000-0000-000013AA0000}"/>
    <cellStyle name="Style3 4 3 19 9" xfId="15086" xr:uid="{00000000-0005-0000-0000-000014AA0000}"/>
    <cellStyle name="Style3 4 3 2" xfId="15087" xr:uid="{00000000-0005-0000-0000-000015AA0000}"/>
    <cellStyle name="Style3 4 3 2 10" xfId="15088" xr:uid="{00000000-0005-0000-0000-000016AA0000}"/>
    <cellStyle name="Style3 4 3 2 11" xfId="15089" xr:uid="{00000000-0005-0000-0000-000017AA0000}"/>
    <cellStyle name="Style3 4 3 2 12" xfId="15090" xr:uid="{00000000-0005-0000-0000-000018AA0000}"/>
    <cellStyle name="Style3 4 3 2 13" xfId="15091" xr:uid="{00000000-0005-0000-0000-000019AA0000}"/>
    <cellStyle name="Style3 4 3 2 14" xfId="15092" xr:uid="{00000000-0005-0000-0000-00001AAA0000}"/>
    <cellStyle name="Style3 4 3 2 15" xfId="15093" xr:uid="{00000000-0005-0000-0000-00001BAA0000}"/>
    <cellStyle name="Style3 4 3 2 16" xfId="15094" xr:uid="{00000000-0005-0000-0000-00001CAA0000}"/>
    <cellStyle name="Style3 4 3 2 17" xfId="15095" xr:uid="{00000000-0005-0000-0000-00001DAA0000}"/>
    <cellStyle name="Style3 4 3 2 18" xfId="15096" xr:uid="{00000000-0005-0000-0000-00001EAA0000}"/>
    <cellStyle name="Style3 4 3 2 19" xfId="15097" xr:uid="{00000000-0005-0000-0000-00001FAA0000}"/>
    <cellStyle name="Style3 4 3 2 2" xfId="15098" xr:uid="{00000000-0005-0000-0000-000020AA0000}"/>
    <cellStyle name="Style3 4 3 2 20" xfId="15099" xr:uid="{00000000-0005-0000-0000-000021AA0000}"/>
    <cellStyle name="Style3 4 3 2 21" xfId="15100" xr:uid="{00000000-0005-0000-0000-000022AA0000}"/>
    <cellStyle name="Style3 4 3 2 22" xfId="15101" xr:uid="{00000000-0005-0000-0000-000023AA0000}"/>
    <cellStyle name="Style3 4 3 2 23" xfId="15102" xr:uid="{00000000-0005-0000-0000-000024AA0000}"/>
    <cellStyle name="Style3 4 3 2 24" xfId="15103" xr:uid="{00000000-0005-0000-0000-000025AA0000}"/>
    <cellStyle name="Style3 4 3 2 25" xfId="15104" xr:uid="{00000000-0005-0000-0000-000026AA0000}"/>
    <cellStyle name="Style3 4 3 2 3" xfId="15105" xr:uid="{00000000-0005-0000-0000-000027AA0000}"/>
    <cellStyle name="Style3 4 3 2 4" xfId="15106" xr:uid="{00000000-0005-0000-0000-000028AA0000}"/>
    <cellStyle name="Style3 4 3 2 5" xfId="15107" xr:uid="{00000000-0005-0000-0000-000029AA0000}"/>
    <cellStyle name="Style3 4 3 2 6" xfId="15108" xr:uid="{00000000-0005-0000-0000-00002AAA0000}"/>
    <cellStyle name="Style3 4 3 2 7" xfId="15109" xr:uid="{00000000-0005-0000-0000-00002BAA0000}"/>
    <cellStyle name="Style3 4 3 2 8" xfId="15110" xr:uid="{00000000-0005-0000-0000-00002CAA0000}"/>
    <cellStyle name="Style3 4 3 2 9" xfId="15111" xr:uid="{00000000-0005-0000-0000-00002DAA0000}"/>
    <cellStyle name="Style3 4 3 20" xfId="15112" xr:uid="{00000000-0005-0000-0000-00002EAA0000}"/>
    <cellStyle name="Style3 4 3 20 10" xfId="15113" xr:uid="{00000000-0005-0000-0000-00002FAA0000}"/>
    <cellStyle name="Style3 4 3 20 11" xfId="15114" xr:uid="{00000000-0005-0000-0000-000030AA0000}"/>
    <cellStyle name="Style3 4 3 20 12" xfId="15115" xr:uid="{00000000-0005-0000-0000-000031AA0000}"/>
    <cellStyle name="Style3 4 3 20 13" xfId="15116" xr:uid="{00000000-0005-0000-0000-000032AA0000}"/>
    <cellStyle name="Style3 4 3 20 14" xfId="15117" xr:uid="{00000000-0005-0000-0000-000033AA0000}"/>
    <cellStyle name="Style3 4 3 20 15" xfId="15118" xr:uid="{00000000-0005-0000-0000-000034AA0000}"/>
    <cellStyle name="Style3 4 3 20 16" xfId="15119" xr:uid="{00000000-0005-0000-0000-000035AA0000}"/>
    <cellStyle name="Style3 4 3 20 17" xfId="15120" xr:uid="{00000000-0005-0000-0000-000036AA0000}"/>
    <cellStyle name="Style3 4 3 20 18" xfId="15121" xr:uid="{00000000-0005-0000-0000-000037AA0000}"/>
    <cellStyle name="Style3 4 3 20 19" xfId="15122" xr:uid="{00000000-0005-0000-0000-000038AA0000}"/>
    <cellStyle name="Style3 4 3 20 2" xfId="15123" xr:uid="{00000000-0005-0000-0000-000039AA0000}"/>
    <cellStyle name="Style3 4 3 20 20" xfId="15124" xr:uid="{00000000-0005-0000-0000-00003AAA0000}"/>
    <cellStyle name="Style3 4 3 20 21" xfId="15125" xr:uid="{00000000-0005-0000-0000-00003BAA0000}"/>
    <cellStyle name="Style3 4 3 20 22" xfId="15126" xr:uid="{00000000-0005-0000-0000-00003CAA0000}"/>
    <cellStyle name="Style3 4 3 20 23" xfId="15127" xr:uid="{00000000-0005-0000-0000-00003DAA0000}"/>
    <cellStyle name="Style3 4 3 20 24" xfId="15128" xr:uid="{00000000-0005-0000-0000-00003EAA0000}"/>
    <cellStyle name="Style3 4 3 20 25" xfId="15129" xr:uid="{00000000-0005-0000-0000-00003FAA0000}"/>
    <cellStyle name="Style3 4 3 20 3" xfId="15130" xr:uid="{00000000-0005-0000-0000-000040AA0000}"/>
    <cellStyle name="Style3 4 3 20 4" xfId="15131" xr:uid="{00000000-0005-0000-0000-000041AA0000}"/>
    <cellStyle name="Style3 4 3 20 5" xfId="15132" xr:uid="{00000000-0005-0000-0000-000042AA0000}"/>
    <cellStyle name="Style3 4 3 20 6" xfId="15133" xr:uid="{00000000-0005-0000-0000-000043AA0000}"/>
    <cellStyle name="Style3 4 3 20 7" xfId="15134" xr:uid="{00000000-0005-0000-0000-000044AA0000}"/>
    <cellStyle name="Style3 4 3 20 8" xfId="15135" xr:uid="{00000000-0005-0000-0000-000045AA0000}"/>
    <cellStyle name="Style3 4 3 20 9" xfId="15136" xr:uid="{00000000-0005-0000-0000-000046AA0000}"/>
    <cellStyle name="Style3 4 3 21" xfId="15137" xr:uid="{00000000-0005-0000-0000-000047AA0000}"/>
    <cellStyle name="Style3 4 3 21 10" xfId="15138" xr:uid="{00000000-0005-0000-0000-000048AA0000}"/>
    <cellStyle name="Style3 4 3 21 11" xfId="15139" xr:uid="{00000000-0005-0000-0000-000049AA0000}"/>
    <cellStyle name="Style3 4 3 21 12" xfId="15140" xr:uid="{00000000-0005-0000-0000-00004AAA0000}"/>
    <cellStyle name="Style3 4 3 21 13" xfId="15141" xr:uid="{00000000-0005-0000-0000-00004BAA0000}"/>
    <cellStyle name="Style3 4 3 21 14" xfId="15142" xr:uid="{00000000-0005-0000-0000-00004CAA0000}"/>
    <cellStyle name="Style3 4 3 21 15" xfId="15143" xr:uid="{00000000-0005-0000-0000-00004DAA0000}"/>
    <cellStyle name="Style3 4 3 21 16" xfId="15144" xr:uid="{00000000-0005-0000-0000-00004EAA0000}"/>
    <cellStyle name="Style3 4 3 21 17" xfId="15145" xr:uid="{00000000-0005-0000-0000-00004FAA0000}"/>
    <cellStyle name="Style3 4 3 21 18" xfId="15146" xr:uid="{00000000-0005-0000-0000-000050AA0000}"/>
    <cellStyle name="Style3 4 3 21 19" xfId="15147" xr:uid="{00000000-0005-0000-0000-000051AA0000}"/>
    <cellStyle name="Style3 4 3 21 2" xfId="15148" xr:uid="{00000000-0005-0000-0000-000052AA0000}"/>
    <cellStyle name="Style3 4 3 21 20" xfId="15149" xr:uid="{00000000-0005-0000-0000-000053AA0000}"/>
    <cellStyle name="Style3 4 3 21 21" xfId="15150" xr:uid="{00000000-0005-0000-0000-000054AA0000}"/>
    <cellStyle name="Style3 4 3 21 22" xfId="15151" xr:uid="{00000000-0005-0000-0000-000055AA0000}"/>
    <cellStyle name="Style3 4 3 21 23" xfId="15152" xr:uid="{00000000-0005-0000-0000-000056AA0000}"/>
    <cellStyle name="Style3 4 3 21 24" xfId="15153" xr:uid="{00000000-0005-0000-0000-000057AA0000}"/>
    <cellStyle name="Style3 4 3 21 25" xfId="15154" xr:uid="{00000000-0005-0000-0000-000058AA0000}"/>
    <cellStyle name="Style3 4 3 21 3" xfId="15155" xr:uid="{00000000-0005-0000-0000-000059AA0000}"/>
    <cellStyle name="Style3 4 3 21 4" xfId="15156" xr:uid="{00000000-0005-0000-0000-00005AAA0000}"/>
    <cellStyle name="Style3 4 3 21 5" xfId="15157" xr:uid="{00000000-0005-0000-0000-00005BAA0000}"/>
    <cellStyle name="Style3 4 3 21 6" xfId="15158" xr:uid="{00000000-0005-0000-0000-00005CAA0000}"/>
    <cellStyle name="Style3 4 3 21 7" xfId="15159" xr:uid="{00000000-0005-0000-0000-00005DAA0000}"/>
    <cellStyle name="Style3 4 3 21 8" xfId="15160" xr:uid="{00000000-0005-0000-0000-00005EAA0000}"/>
    <cellStyle name="Style3 4 3 21 9" xfId="15161" xr:uid="{00000000-0005-0000-0000-00005FAA0000}"/>
    <cellStyle name="Style3 4 3 22" xfId="15162" xr:uid="{00000000-0005-0000-0000-000060AA0000}"/>
    <cellStyle name="Style3 4 3 22 10" xfId="15163" xr:uid="{00000000-0005-0000-0000-000061AA0000}"/>
    <cellStyle name="Style3 4 3 22 11" xfId="15164" xr:uid="{00000000-0005-0000-0000-000062AA0000}"/>
    <cellStyle name="Style3 4 3 22 12" xfId="15165" xr:uid="{00000000-0005-0000-0000-000063AA0000}"/>
    <cellStyle name="Style3 4 3 22 13" xfId="15166" xr:uid="{00000000-0005-0000-0000-000064AA0000}"/>
    <cellStyle name="Style3 4 3 22 14" xfId="15167" xr:uid="{00000000-0005-0000-0000-000065AA0000}"/>
    <cellStyle name="Style3 4 3 22 15" xfId="15168" xr:uid="{00000000-0005-0000-0000-000066AA0000}"/>
    <cellStyle name="Style3 4 3 22 16" xfId="15169" xr:uid="{00000000-0005-0000-0000-000067AA0000}"/>
    <cellStyle name="Style3 4 3 22 17" xfId="15170" xr:uid="{00000000-0005-0000-0000-000068AA0000}"/>
    <cellStyle name="Style3 4 3 22 18" xfId="15171" xr:uid="{00000000-0005-0000-0000-000069AA0000}"/>
    <cellStyle name="Style3 4 3 22 19" xfId="15172" xr:uid="{00000000-0005-0000-0000-00006AAA0000}"/>
    <cellStyle name="Style3 4 3 22 2" xfId="15173" xr:uid="{00000000-0005-0000-0000-00006BAA0000}"/>
    <cellStyle name="Style3 4 3 22 20" xfId="15174" xr:uid="{00000000-0005-0000-0000-00006CAA0000}"/>
    <cellStyle name="Style3 4 3 22 21" xfId="15175" xr:uid="{00000000-0005-0000-0000-00006DAA0000}"/>
    <cellStyle name="Style3 4 3 22 22" xfId="15176" xr:uid="{00000000-0005-0000-0000-00006EAA0000}"/>
    <cellStyle name="Style3 4 3 22 23" xfId="15177" xr:uid="{00000000-0005-0000-0000-00006FAA0000}"/>
    <cellStyle name="Style3 4 3 22 24" xfId="15178" xr:uid="{00000000-0005-0000-0000-000070AA0000}"/>
    <cellStyle name="Style3 4 3 22 25" xfId="15179" xr:uid="{00000000-0005-0000-0000-000071AA0000}"/>
    <cellStyle name="Style3 4 3 22 3" xfId="15180" xr:uid="{00000000-0005-0000-0000-000072AA0000}"/>
    <cellStyle name="Style3 4 3 22 4" xfId="15181" xr:uid="{00000000-0005-0000-0000-000073AA0000}"/>
    <cellStyle name="Style3 4 3 22 5" xfId="15182" xr:uid="{00000000-0005-0000-0000-000074AA0000}"/>
    <cellStyle name="Style3 4 3 22 6" xfId="15183" xr:uid="{00000000-0005-0000-0000-000075AA0000}"/>
    <cellStyle name="Style3 4 3 22 7" xfId="15184" xr:uid="{00000000-0005-0000-0000-000076AA0000}"/>
    <cellStyle name="Style3 4 3 22 8" xfId="15185" xr:uid="{00000000-0005-0000-0000-000077AA0000}"/>
    <cellStyle name="Style3 4 3 22 9" xfId="15186" xr:uid="{00000000-0005-0000-0000-000078AA0000}"/>
    <cellStyle name="Style3 4 3 23" xfId="15187" xr:uid="{00000000-0005-0000-0000-000079AA0000}"/>
    <cellStyle name="Style3 4 3 24" xfId="15188" xr:uid="{00000000-0005-0000-0000-00007AAA0000}"/>
    <cellStyle name="Style3 4 3 25" xfId="15189" xr:uid="{00000000-0005-0000-0000-00007BAA0000}"/>
    <cellStyle name="Style3 4 3 26" xfId="15190" xr:uid="{00000000-0005-0000-0000-00007CAA0000}"/>
    <cellStyle name="Style3 4 3 27" xfId="15191" xr:uid="{00000000-0005-0000-0000-00007DAA0000}"/>
    <cellStyle name="Style3 4 3 28" xfId="15192" xr:uid="{00000000-0005-0000-0000-00007EAA0000}"/>
    <cellStyle name="Style3 4 3 29" xfId="15193" xr:uid="{00000000-0005-0000-0000-00007FAA0000}"/>
    <cellStyle name="Style3 4 3 3" xfId="15194" xr:uid="{00000000-0005-0000-0000-000080AA0000}"/>
    <cellStyle name="Style3 4 3 3 10" xfId="15195" xr:uid="{00000000-0005-0000-0000-000081AA0000}"/>
    <cellStyle name="Style3 4 3 3 11" xfId="15196" xr:uid="{00000000-0005-0000-0000-000082AA0000}"/>
    <cellStyle name="Style3 4 3 3 12" xfId="15197" xr:uid="{00000000-0005-0000-0000-000083AA0000}"/>
    <cellStyle name="Style3 4 3 3 13" xfId="15198" xr:uid="{00000000-0005-0000-0000-000084AA0000}"/>
    <cellStyle name="Style3 4 3 3 14" xfId="15199" xr:uid="{00000000-0005-0000-0000-000085AA0000}"/>
    <cellStyle name="Style3 4 3 3 15" xfId="15200" xr:uid="{00000000-0005-0000-0000-000086AA0000}"/>
    <cellStyle name="Style3 4 3 3 16" xfId="15201" xr:uid="{00000000-0005-0000-0000-000087AA0000}"/>
    <cellStyle name="Style3 4 3 3 17" xfId="15202" xr:uid="{00000000-0005-0000-0000-000088AA0000}"/>
    <cellStyle name="Style3 4 3 3 18" xfId="15203" xr:uid="{00000000-0005-0000-0000-000089AA0000}"/>
    <cellStyle name="Style3 4 3 3 19" xfId="15204" xr:uid="{00000000-0005-0000-0000-00008AAA0000}"/>
    <cellStyle name="Style3 4 3 3 2" xfId="15205" xr:uid="{00000000-0005-0000-0000-00008BAA0000}"/>
    <cellStyle name="Style3 4 3 3 20" xfId="15206" xr:uid="{00000000-0005-0000-0000-00008CAA0000}"/>
    <cellStyle name="Style3 4 3 3 21" xfId="15207" xr:uid="{00000000-0005-0000-0000-00008DAA0000}"/>
    <cellStyle name="Style3 4 3 3 22" xfId="15208" xr:uid="{00000000-0005-0000-0000-00008EAA0000}"/>
    <cellStyle name="Style3 4 3 3 23" xfId="15209" xr:uid="{00000000-0005-0000-0000-00008FAA0000}"/>
    <cellStyle name="Style3 4 3 3 24" xfId="15210" xr:uid="{00000000-0005-0000-0000-000090AA0000}"/>
    <cellStyle name="Style3 4 3 3 25" xfId="15211" xr:uid="{00000000-0005-0000-0000-000091AA0000}"/>
    <cellStyle name="Style3 4 3 3 3" xfId="15212" xr:uid="{00000000-0005-0000-0000-000092AA0000}"/>
    <cellStyle name="Style3 4 3 3 4" xfId="15213" xr:uid="{00000000-0005-0000-0000-000093AA0000}"/>
    <cellStyle name="Style3 4 3 3 5" xfId="15214" xr:uid="{00000000-0005-0000-0000-000094AA0000}"/>
    <cellStyle name="Style3 4 3 3 6" xfId="15215" xr:uid="{00000000-0005-0000-0000-000095AA0000}"/>
    <cellStyle name="Style3 4 3 3 7" xfId="15216" xr:uid="{00000000-0005-0000-0000-000096AA0000}"/>
    <cellStyle name="Style3 4 3 3 8" xfId="15217" xr:uid="{00000000-0005-0000-0000-000097AA0000}"/>
    <cellStyle name="Style3 4 3 3 9" xfId="15218" xr:uid="{00000000-0005-0000-0000-000098AA0000}"/>
    <cellStyle name="Style3 4 3 30" xfId="15219" xr:uid="{00000000-0005-0000-0000-000099AA0000}"/>
    <cellStyle name="Style3 4 3 31" xfId="15220" xr:uid="{00000000-0005-0000-0000-00009AAA0000}"/>
    <cellStyle name="Style3 4 3 32" xfId="15221" xr:uid="{00000000-0005-0000-0000-00009BAA0000}"/>
    <cellStyle name="Style3 4 3 33" xfId="15222" xr:uid="{00000000-0005-0000-0000-00009CAA0000}"/>
    <cellStyle name="Style3 4 3 34" xfId="15223" xr:uid="{00000000-0005-0000-0000-00009DAA0000}"/>
    <cellStyle name="Style3 4 3 35" xfId="15224" xr:uid="{00000000-0005-0000-0000-00009EAA0000}"/>
    <cellStyle name="Style3 4 3 36" xfId="15225" xr:uid="{00000000-0005-0000-0000-00009FAA0000}"/>
    <cellStyle name="Style3 4 3 37" xfId="15226" xr:uid="{00000000-0005-0000-0000-0000A0AA0000}"/>
    <cellStyle name="Style3 4 3 38" xfId="15227" xr:uid="{00000000-0005-0000-0000-0000A1AA0000}"/>
    <cellStyle name="Style3 4 3 39" xfId="15228" xr:uid="{00000000-0005-0000-0000-0000A2AA0000}"/>
    <cellStyle name="Style3 4 3 4" xfId="15229" xr:uid="{00000000-0005-0000-0000-0000A3AA0000}"/>
    <cellStyle name="Style3 4 3 4 10" xfId="15230" xr:uid="{00000000-0005-0000-0000-0000A4AA0000}"/>
    <cellStyle name="Style3 4 3 4 11" xfId="15231" xr:uid="{00000000-0005-0000-0000-0000A5AA0000}"/>
    <cellStyle name="Style3 4 3 4 12" xfId="15232" xr:uid="{00000000-0005-0000-0000-0000A6AA0000}"/>
    <cellStyle name="Style3 4 3 4 13" xfId="15233" xr:uid="{00000000-0005-0000-0000-0000A7AA0000}"/>
    <cellStyle name="Style3 4 3 4 14" xfId="15234" xr:uid="{00000000-0005-0000-0000-0000A8AA0000}"/>
    <cellStyle name="Style3 4 3 4 15" xfId="15235" xr:uid="{00000000-0005-0000-0000-0000A9AA0000}"/>
    <cellStyle name="Style3 4 3 4 16" xfId="15236" xr:uid="{00000000-0005-0000-0000-0000AAAA0000}"/>
    <cellStyle name="Style3 4 3 4 17" xfId="15237" xr:uid="{00000000-0005-0000-0000-0000ABAA0000}"/>
    <cellStyle name="Style3 4 3 4 18" xfId="15238" xr:uid="{00000000-0005-0000-0000-0000ACAA0000}"/>
    <cellStyle name="Style3 4 3 4 19" xfId="15239" xr:uid="{00000000-0005-0000-0000-0000ADAA0000}"/>
    <cellStyle name="Style3 4 3 4 2" xfId="15240" xr:uid="{00000000-0005-0000-0000-0000AEAA0000}"/>
    <cellStyle name="Style3 4 3 4 20" xfId="15241" xr:uid="{00000000-0005-0000-0000-0000AFAA0000}"/>
    <cellStyle name="Style3 4 3 4 21" xfId="15242" xr:uid="{00000000-0005-0000-0000-0000B0AA0000}"/>
    <cellStyle name="Style3 4 3 4 22" xfId="15243" xr:uid="{00000000-0005-0000-0000-0000B1AA0000}"/>
    <cellStyle name="Style3 4 3 4 23" xfId="15244" xr:uid="{00000000-0005-0000-0000-0000B2AA0000}"/>
    <cellStyle name="Style3 4 3 4 24" xfId="15245" xr:uid="{00000000-0005-0000-0000-0000B3AA0000}"/>
    <cellStyle name="Style3 4 3 4 25" xfId="15246" xr:uid="{00000000-0005-0000-0000-0000B4AA0000}"/>
    <cellStyle name="Style3 4 3 4 3" xfId="15247" xr:uid="{00000000-0005-0000-0000-0000B5AA0000}"/>
    <cellStyle name="Style3 4 3 4 4" xfId="15248" xr:uid="{00000000-0005-0000-0000-0000B6AA0000}"/>
    <cellStyle name="Style3 4 3 4 5" xfId="15249" xr:uid="{00000000-0005-0000-0000-0000B7AA0000}"/>
    <cellStyle name="Style3 4 3 4 6" xfId="15250" xr:uid="{00000000-0005-0000-0000-0000B8AA0000}"/>
    <cellStyle name="Style3 4 3 4 7" xfId="15251" xr:uid="{00000000-0005-0000-0000-0000B9AA0000}"/>
    <cellStyle name="Style3 4 3 4 8" xfId="15252" xr:uid="{00000000-0005-0000-0000-0000BAAA0000}"/>
    <cellStyle name="Style3 4 3 4 9" xfId="15253" xr:uid="{00000000-0005-0000-0000-0000BBAA0000}"/>
    <cellStyle name="Style3 4 3 40" xfId="15254" xr:uid="{00000000-0005-0000-0000-0000BCAA0000}"/>
    <cellStyle name="Style3 4 3 41" xfId="15255" xr:uid="{00000000-0005-0000-0000-0000BDAA0000}"/>
    <cellStyle name="Style3 4 3 42" xfId="15256" xr:uid="{00000000-0005-0000-0000-0000BEAA0000}"/>
    <cellStyle name="Style3 4 3 43" xfId="15257" xr:uid="{00000000-0005-0000-0000-0000BFAA0000}"/>
    <cellStyle name="Style3 4 3 44" xfId="15258" xr:uid="{00000000-0005-0000-0000-0000C0AA0000}"/>
    <cellStyle name="Style3 4 3 45" xfId="15259" xr:uid="{00000000-0005-0000-0000-0000C1AA0000}"/>
    <cellStyle name="Style3 4 3 46" xfId="15260" xr:uid="{00000000-0005-0000-0000-0000C2AA0000}"/>
    <cellStyle name="Style3 4 3 5" xfId="15261" xr:uid="{00000000-0005-0000-0000-0000C3AA0000}"/>
    <cellStyle name="Style3 4 3 5 10" xfId="15262" xr:uid="{00000000-0005-0000-0000-0000C4AA0000}"/>
    <cellStyle name="Style3 4 3 5 11" xfId="15263" xr:uid="{00000000-0005-0000-0000-0000C5AA0000}"/>
    <cellStyle name="Style3 4 3 5 12" xfId="15264" xr:uid="{00000000-0005-0000-0000-0000C6AA0000}"/>
    <cellStyle name="Style3 4 3 5 13" xfId="15265" xr:uid="{00000000-0005-0000-0000-0000C7AA0000}"/>
    <cellStyle name="Style3 4 3 5 14" xfId="15266" xr:uid="{00000000-0005-0000-0000-0000C8AA0000}"/>
    <cellStyle name="Style3 4 3 5 15" xfId="15267" xr:uid="{00000000-0005-0000-0000-0000C9AA0000}"/>
    <cellStyle name="Style3 4 3 5 16" xfId="15268" xr:uid="{00000000-0005-0000-0000-0000CAAA0000}"/>
    <cellStyle name="Style3 4 3 5 17" xfId="15269" xr:uid="{00000000-0005-0000-0000-0000CBAA0000}"/>
    <cellStyle name="Style3 4 3 5 18" xfId="15270" xr:uid="{00000000-0005-0000-0000-0000CCAA0000}"/>
    <cellStyle name="Style3 4 3 5 19" xfId="15271" xr:uid="{00000000-0005-0000-0000-0000CDAA0000}"/>
    <cellStyle name="Style3 4 3 5 2" xfId="15272" xr:uid="{00000000-0005-0000-0000-0000CEAA0000}"/>
    <cellStyle name="Style3 4 3 5 20" xfId="15273" xr:uid="{00000000-0005-0000-0000-0000CFAA0000}"/>
    <cellStyle name="Style3 4 3 5 21" xfId="15274" xr:uid="{00000000-0005-0000-0000-0000D0AA0000}"/>
    <cellStyle name="Style3 4 3 5 22" xfId="15275" xr:uid="{00000000-0005-0000-0000-0000D1AA0000}"/>
    <cellStyle name="Style3 4 3 5 23" xfId="15276" xr:uid="{00000000-0005-0000-0000-0000D2AA0000}"/>
    <cellStyle name="Style3 4 3 5 24" xfId="15277" xr:uid="{00000000-0005-0000-0000-0000D3AA0000}"/>
    <cellStyle name="Style3 4 3 5 25" xfId="15278" xr:uid="{00000000-0005-0000-0000-0000D4AA0000}"/>
    <cellStyle name="Style3 4 3 5 3" xfId="15279" xr:uid="{00000000-0005-0000-0000-0000D5AA0000}"/>
    <cellStyle name="Style3 4 3 5 4" xfId="15280" xr:uid="{00000000-0005-0000-0000-0000D6AA0000}"/>
    <cellStyle name="Style3 4 3 5 5" xfId="15281" xr:uid="{00000000-0005-0000-0000-0000D7AA0000}"/>
    <cellStyle name="Style3 4 3 5 6" xfId="15282" xr:uid="{00000000-0005-0000-0000-0000D8AA0000}"/>
    <cellStyle name="Style3 4 3 5 7" xfId="15283" xr:uid="{00000000-0005-0000-0000-0000D9AA0000}"/>
    <cellStyle name="Style3 4 3 5 8" xfId="15284" xr:uid="{00000000-0005-0000-0000-0000DAAA0000}"/>
    <cellStyle name="Style3 4 3 5 9" xfId="15285" xr:uid="{00000000-0005-0000-0000-0000DBAA0000}"/>
    <cellStyle name="Style3 4 3 6" xfId="15286" xr:uid="{00000000-0005-0000-0000-0000DCAA0000}"/>
    <cellStyle name="Style3 4 3 6 10" xfId="15287" xr:uid="{00000000-0005-0000-0000-0000DDAA0000}"/>
    <cellStyle name="Style3 4 3 6 11" xfId="15288" xr:uid="{00000000-0005-0000-0000-0000DEAA0000}"/>
    <cellStyle name="Style3 4 3 6 12" xfId="15289" xr:uid="{00000000-0005-0000-0000-0000DFAA0000}"/>
    <cellStyle name="Style3 4 3 6 13" xfId="15290" xr:uid="{00000000-0005-0000-0000-0000E0AA0000}"/>
    <cellStyle name="Style3 4 3 6 14" xfId="15291" xr:uid="{00000000-0005-0000-0000-0000E1AA0000}"/>
    <cellStyle name="Style3 4 3 6 15" xfId="15292" xr:uid="{00000000-0005-0000-0000-0000E2AA0000}"/>
    <cellStyle name="Style3 4 3 6 16" xfId="15293" xr:uid="{00000000-0005-0000-0000-0000E3AA0000}"/>
    <cellStyle name="Style3 4 3 6 17" xfId="15294" xr:uid="{00000000-0005-0000-0000-0000E4AA0000}"/>
    <cellStyle name="Style3 4 3 6 18" xfId="15295" xr:uid="{00000000-0005-0000-0000-0000E5AA0000}"/>
    <cellStyle name="Style3 4 3 6 19" xfId="15296" xr:uid="{00000000-0005-0000-0000-0000E6AA0000}"/>
    <cellStyle name="Style3 4 3 6 2" xfId="15297" xr:uid="{00000000-0005-0000-0000-0000E7AA0000}"/>
    <cellStyle name="Style3 4 3 6 20" xfId="15298" xr:uid="{00000000-0005-0000-0000-0000E8AA0000}"/>
    <cellStyle name="Style3 4 3 6 21" xfId="15299" xr:uid="{00000000-0005-0000-0000-0000E9AA0000}"/>
    <cellStyle name="Style3 4 3 6 22" xfId="15300" xr:uid="{00000000-0005-0000-0000-0000EAAA0000}"/>
    <cellStyle name="Style3 4 3 6 23" xfId="15301" xr:uid="{00000000-0005-0000-0000-0000EBAA0000}"/>
    <cellStyle name="Style3 4 3 6 24" xfId="15302" xr:uid="{00000000-0005-0000-0000-0000ECAA0000}"/>
    <cellStyle name="Style3 4 3 6 25" xfId="15303" xr:uid="{00000000-0005-0000-0000-0000EDAA0000}"/>
    <cellStyle name="Style3 4 3 6 3" xfId="15304" xr:uid="{00000000-0005-0000-0000-0000EEAA0000}"/>
    <cellStyle name="Style3 4 3 6 4" xfId="15305" xr:uid="{00000000-0005-0000-0000-0000EFAA0000}"/>
    <cellStyle name="Style3 4 3 6 5" xfId="15306" xr:uid="{00000000-0005-0000-0000-0000F0AA0000}"/>
    <cellStyle name="Style3 4 3 6 6" xfId="15307" xr:uid="{00000000-0005-0000-0000-0000F1AA0000}"/>
    <cellStyle name="Style3 4 3 6 7" xfId="15308" xr:uid="{00000000-0005-0000-0000-0000F2AA0000}"/>
    <cellStyle name="Style3 4 3 6 8" xfId="15309" xr:uid="{00000000-0005-0000-0000-0000F3AA0000}"/>
    <cellStyle name="Style3 4 3 6 9" xfId="15310" xr:uid="{00000000-0005-0000-0000-0000F4AA0000}"/>
    <cellStyle name="Style3 4 3 7" xfId="15311" xr:uid="{00000000-0005-0000-0000-0000F5AA0000}"/>
    <cellStyle name="Style3 4 3 7 10" xfId="15312" xr:uid="{00000000-0005-0000-0000-0000F6AA0000}"/>
    <cellStyle name="Style3 4 3 7 11" xfId="15313" xr:uid="{00000000-0005-0000-0000-0000F7AA0000}"/>
    <cellStyle name="Style3 4 3 7 12" xfId="15314" xr:uid="{00000000-0005-0000-0000-0000F8AA0000}"/>
    <cellStyle name="Style3 4 3 7 13" xfId="15315" xr:uid="{00000000-0005-0000-0000-0000F9AA0000}"/>
    <cellStyle name="Style3 4 3 7 14" xfId="15316" xr:uid="{00000000-0005-0000-0000-0000FAAA0000}"/>
    <cellStyle name="Style3 4 3 7 15" xfId="15317" xr:uid="{00000000-0005-0000-0000-0000FBAA0000}"/>
    <cellStyle name="Style3 4 3 7 16" xfId="15318" xr:uid="{00000000-0005-0000-0000-0000FCAA0000}"/>
    <cellStyle name="Style3 4 3 7 17" xfId="15319" xr:uid="{00000000-0005-0000-0000-0000FDAA0000}"/>
    <cellStyle name="Style3 4 3 7 18" xfId="15320" xr:uid="{00000000-0005-0000-0000-0000FEAA0000}"/>
    <cellStyle name="Style3 4 3 7 19" xfId="15321" xr:uid="{00000000-0005-0000-0000-0000FFAA0000}"/>
    <cellStyle name="Style3 4 3 7 2" xfId="15322" xr:uid="{00000000-0005-0000-0000-000000AB0000}"/>
    <cellStyle name="Style3 4 3 7 20" xfId="15323" xr:uid="{00000000-0005-0000-0000-000001AB0000}"/>
    <cellStyle name="Style3 4 3 7 21" xfId="15324" xr:uid="{00000000-0005-0000-0000-000002AB0000}"/>
    <cellStyle name="Style3 4 3 7 22" xfId="15325" xr:uid="{00000000-0005-0000-0000-000003AB0000}"/>
    <cellStyle name="Style3 4 3 7 23" xfId="15326" xr:uid="{00000000-0005-0000-0000-000004AB0000}"/>
    <cellStyle name="Style3 4 3 7 24" xfId="15327" xr:uid="{00000000-0005-0000-0000-000005AB0000}"/>
    <cellStyle name="Style3 4 3 7 25" xfId="15328" xr:uid="{00000000-0005-0000-0000-000006AB0000}"/>
    <cellStyle name="Style3 4 3 7 3" xfId="15329" xr:uid="{00000000-0005-0000-0000-000007AB0000}"/>
    <cellStyle name="Style3 4 3 7 4" xfId="15330" xr:uid="{00000000-0005-0000-0000-000008AB0000}"/>
    <cellStyle name="Style3 4 3 7 5" xfId="15331" xr:uid="{00000000-0005-0000-0000-000009AB0000}"/>
    <cellStyle name="Style3 4 3 7 6" xfId="15332" xr:uid="{00000000-0005-0000-0000-00000AAB0000}"/>
    <cellStyle name="Style3 4 3 7 7" xfId="15333" xr:uid="{00000000-0005-0000-0000-00000BAB0000}"/>
    <cellStyle name="Style3 4 3 7 8" xfId="15334" xr:uid="{00000000-0005-0000-0000-00000CAB0000}"/>
    <cellStyle name="Style3 4 3 7 9" xfId="15335" xr:uid="{00000000-0005-0000-0000-00000DAB0000}"/>
    <cellStyle name="Style3 4 3 8" xfId="15336" xr:uid="{00000000-0005-0000-0000-00000EAB0000}"/>
    <cellStyle name="Style3 4 3 8 10" xfId="15337" xr:uid="{00000000-0005-0000-0000-00000FAB0000}"/>
    <cellStyle name="Style3 4 3 8 11" xfId="15338" xr:uid="{00000000-0005-0000-0000-000010AB0000}"/>
    <cellStyle name="Style3 4 3 8 12" xfId="15339" xr:uid="{00000000-0005-0000-0000-000011AB0000}"/>
    <cellStyle name="Style3 4 3 8 13" xfId="15340" xr:uid="{00000000-0005-0000-0000-000012AB0000}"/>
    <cellStyle name="Style3 4 3 8 14" xfId="15341" xr:uid="{00000000-0005-0000-0000-000013AB0000}"/>
    <cellStyle name="Style3 4 3 8 15" xfId="15342" xr:uid="{00000000-0005-0000-0000-000014AB0000}"/>
    <cellStyle name="Style3 4 3 8 16" xfId="15343" xr:uid="{00000000-0005-0000-0000-000015AB0000}"/>
    <cellStyle name="Style3 4 3 8 17" xfId="15344" xr:uid="{00000000-0005-0000-0000-000016AB0000}"/>
    <cellStyle name="Style3 4 3 8 18" xfId="15345" xr:uid="{00000000-0005-0000-0000-000017AB0000}"/>
    <cellStyle name="Style3 4 3 8 19" xfId="15346" xr:uid="{00000000-0005-0000-0000-000018AB0000}"/>
    <cellStyle name="Style3 4 3 8 2" xfId="15347" xr:uid="{00000000-0005-0000-0000-000019AB0000}"/>
    <cellStyle name="Style3 4 3 8 20" xfId="15348" xr:uid="{00000000-0005-0000-0000-00001AAB0000}"/>
    <cellStyle name="Style3 4 3 8 21" xfId="15349" xr:uid="{00000000-0005-0000-0000-00001BAB0000}"/>
    <cellStyle name="Style3 4 3 8 22" xfId="15350" xr:uid="{00000000-0005-0000-0000-00001CAB0000}"/>
    <cellStyle name="Style3 4 3 8 23" xfId="15351" xr:uid="{00000000-0005-0000-0000-00001DAB0000}"/>
    <cellStyle name="Style3 4 3 8 24" xfId="15352" xr:uid="{00000000-0005-0000-0000-00001EAB0000}"/>
    <cellStyle name="Style3 4 3 8 25" xfId="15353" xr:uid="{00000000-0005-0000-0000-00001FAB0000}"/>
    <cellStyle name="Style3 4 3 8 3" xfId="15354" xr:uid="{00000000-0005-0000-0000-000020AB0000}"/>
    <cellStyle name="Style3 4 3 8 4" xfId="15355" xr:uid="{00000000-0005-0000-0000-000021AB0000}"/>
    <cellStyle name="Style3 4 3 8 5" xfId="15356" xr:uid="{00000000-0005-0000-0000-000022AB0000}"/>
    <cellStyle name="Style3 4 3 8 6" xfId="15357" xr:uid="{00000000-0005-0000-0000-000023AB0000}"/>
    <cellStyle name="Style3 4 3 8 7" xfId="15358" xr:uid="{00000000-0005-0000-0000-000024AB0000}"/>
    <cellStyle name="Style3 4 3 8 8" xfId="15359" xr:uid="{00000000-0005-0000-0000-000025AB0000}"/>
    <cellStyle name="Style3 4 3 8 9" xfId="15360" xr:uid="{00000000-0005-0000-0000-000026AB0000}"/>
    <cellStyle name="Style3 4 3 9" xfId="15361" xr:uid="{00000000-0005-0000-0000-000027AB0000}"/>
    <cellStyle name="Style3 4 3 9 10" xfId="15362" xr:uid="{00000000-0005-0000-0000-000028AB0000}"/>
    <cellStyle name="Style3 4 3 9 11" xfId="15363" xr:uid="{00000000-0005-0000-0000-000029AB0000}"/>
    <cellStyle name="Style3 4 3 9 12" xfId="15364" xr:uid="{00000000-0005-0000-0000-00002AAB0000}"/>
    <cellStyle name="Style3 4 3 9 13" xfId="15365" xr:uid="{00000000-0005-0000-0000-00002BAB0000}"/>
    <cellStyle name="Style3 4 3 9 14" xfId="15366" xr:uid="{00000000-0005-0000-0000-00002CAB0000}"/>
    <cellStyle name="Style3 4 3 9 15" xfId="15367" xr:uid="{00000000-0005-0000-0000-00002DAB0000}"/>
    <cellStyle name="Style3 4 3 9 16" xfId="15368" xr:uid="{00000000-0005-0000-0000-00002EAB0000}"/>
    <cellStyle name="Style3 4 3 9 17" xfId="15369" xr:uid="{00000000-0005-0000-0000-00002FAB0000}"/>
    <cellStyle name="Style3 4 3 9 18" xfId="15370" xr:uid="{00000000-0005-0000-0000-000030AB0000}"/>
    <cellStyle name="Style3 4 3 9 19" xfId="15371" xr:uid="{00000000-0005-0000-0000-000031AB0000}"/>
    <cellStyle name="Style3 4 3 9 2" xfId="15372" xr:uid="{00000000-0005-0000-0000-000032AB0000}"/>
    <cellStyle name="Style3 4 3 9 20" xfId="15373" xr:uid="{00000000-0005-0000-0000-000033AB0000}"/>
    <cellStyle name="Style3 4 3 9 21" xfId="15374" xr:uid="{00000000-0005-0000-0000-000034AB0000}"/>
    <cellStyle name="Style3 4 3 9 22" xfId="15375" xr:uid="{00000000-0005-0000-0000-000035AB0000}"/>
    <cellStyle name="Style3 4 3 9 23" xfId="15376" xr:uid="{00000000-0005-0000-0000-000036AB0000}"/>
    <cellStyle name="Style3 4 3 9 24" xfId="15377" xr:uid="{00000000-0005-0000-0000-000037AB0000}"/>
    <cellStyle name="Style3 4 3 9 25" xfId="15378" xr:uid="{00000000-0005-0000-0000-000038AB0000}"/>
    <cellStyle name="Style3 4 3 9 3" xfId="15379" xr:uid="{00000000-0005-0000-0000-000039AB0000}"/>
    <cellStyle name="Style3 4 3 9 4" xfId="15380" xr:uid="{00000000-0005-0000-0000-00003AAB0000}"/>
    <cellStyle name="Style3 4 3 9 5" xfId="15381" xr:uid="{00000000-0005-0000-0000-00003BAB0000}"/>
    <cellStyle name="Style3 4 3 9 6" xfId="15382" xr:uid="{00000000-0005-0000-0000-00003CAB0000}"/>
    <cellStyle name="Style3 4 3 9 7" xfId="15383" xr:uid="{00000000-0005-0000-0000-00003DAB0000}"/>
    <cellStyle name="Style3 4 3 9 8" xfId="15384" xr:uid="{00000000-0005-0000-0000-00003EAB0000}"/>
    <cellStyle name="Style3 4 3 9 9" xfId="15385" xr:uid="{00000000-0005-0000-0000-00003FAB0000}"/>
    <cellStyle name="Style3 4 30" xfId="15386" xr:uid="{00000000-0005-0000-0000-000040AB0000}"/>
    <cellStyle name="Style3 4 31" xfId="15387" xr:uid="{00000000-0005-0000-0000-000041AB0000}"/>
    <cellStyle name="Style3 4 32" xfId="15388" xr:uid="{00000000-0005-0000-0000-000042AB0000}"/>
    <cellStyle name="Style3 4 33" xfId="15389" xr:uid="{00000000-0005-0000-0000-000043AB0000}"/>
    <cellStyle name="Style3 4 34" xfId="15390" xr:uid="{00000000-0005-0000-0000-000044AB0000}"/>
    <cellStyle name="Style3 4 35" xfId="15391" xr:uid="{00000000-0005-0000-0000-000045AB0000}"/>
    <cellStyle name="Style3 4 36" xfId="15392" xr:uid="{00000000-0005-0000-0000-000046AB0000}"/>
    <cellStyle name="Style3 4 37" xfId="15393" xr:uid="{00000000-0005-0000-0000-000047AB0000}"/>
    <cellStyle name="Style3 4 38" xfId="15394" xr:uid="{00000000-0005-0000-0000-000048AB0000}"/>
    <cellStyle name="Style3 4 39" xfId="15395" xr:uid="{00000000-0005-0000-0000-000049AB0000}"/>
    <cellStyle name="Style3 4 4" xfId="15396" xr:uid="{00000000-0005-0000-0000-00004AAB0000}"/>
    <cellStyle name="Style3 4 4 10" xfId="15397" xr:uid="{00000000-0005-0000-0000-00004BAB0000}"/>
    <cellStyle name="Style3 4 4 11" xfId="15398" xr:uid="{00000000-0005-0000-0000-00004CAB0000}"/>
    <cellStyle name="Style3 4 4 12" xfId="15399" xr:uid="{00000000-0005-0000-0000-00004DAB0000}"/>
    <cellStyle name="Style3 4 4 13" xfId="15400" xr:uid="{00000000-0005-0000-0000-00004EAB0000}"/>
    <cellStyle name="Style3 4 4 14" xfId="15401" xr:uid="{00000000-0005-0000-0000-00004FAB0000}"/>
    <cellStyle name="Style3 4 4 15" xfId="15402" xr:uid="{00000000-0005-0000-0000-000050AB0000}"/>
    <cellStyle name="Style3 4 4 16" xfId="15403" xr:uid="{00000000-0005-0000-0000-000051AB0000}"/>
    <cellStyle name="Style3 4 4 17" xfId="15404" xr:uid="{00000000-0005-0000-0000-000052AB0000}"/>
    <cellStyle name="Style3 4 4 18" xfId="15405" xr:uid="{00000000-0005-0000-0000-000053AB0000}"/>
    <cellStyle name="Style3 4 4 19" xfId="15406" xr:uid="{00000000-0005-0000-0000-000054AB0000}"/>
    <cellStyle name="Style3 4 4 2" xfId="15407" xr:uid="{00000000-0005-0000-0000-000055AB0000}"/>
    <cellStyle name="Style3 4 4 20" xfId="15408" xr:uid="{00000000-0005-0000-0000-000056AB0000}"/>
    <cellStyle name="Style3 4 4 21" xfId="15409" xr:uid="{00000000-0005-0000-0000-000057AB0000}"/>
    <cellStyle name="Style3 4 4 22" xfId="15410" xr:uid="{00000000-0005-0000-0000-000058AB0000}"/>
    <cellStyle name="Style3 4 4 23" xfId="15411" xr:uid="{00000000-0005-0000-0000-000059AB0000}"/>
    <cellStyle name="Style3 4 4 24" xfId="15412" xr:uid="{00000000-0005-0000-0000-00005AAB0000}"/>
    <cellStyle name="Style3 4 4 25" xfId="15413" xr:uid="{00000000-0005-0000-0000-00005BAB0000}"/>
    <cellStyle name="Style3 4 4 3" xfId="15414" xr:uid="{00000000-0005-0000-0000-00005CAB0000}"/>
    <cellStyle name="Style3 4 4 4" xfId="15415" xr:uid="{00000000-0005-0000-0000-00005DAB0000}"/>
    <cellStyle name="Style3 4 4 5" xfId="15416" xr:uid="{00000000-0005-0000-0000-00005EAB0000}"/>
    <cellStyle name="Style3 4 4 6" xfId="15417" xr:uid="{00000000-0005-0000-0000-00005FAB0000}"/>
    <cellStyle name="Style3 4 4 7" xfId="15418" xr:uid="{00000000-0005-0000-0000-000060AB0000}"/>
    <cellStyle name="Style3 4 4 8" xfId="15419" xr:uid="{00000000-0005-0000-0000-000061AB0000}"/>
    <cellStyle name="Style3 4 4 9" xfId="15420" xr:uid="{00000000-0005-0000-0000-000062AB0000}"/>
    <cellStyle name="Style3 4 40" xfId="15421" xr:uid="{00000000-0005-0000-0000-000063AB0000}"/>
    <cellStyle name="Style3 4 41" xfId="15422" xr:uid="{00000000-0005-0000-0000-000064AB0000}"/>
    <cellStyle name="Style3 4 42" xfId="15423" xr:uid="{00000000-0005-0000-0000-000065AB0000}"/>
    <cellStyle name="Style3 4 43" xfId="15424" xr:uid="{00000000-0005-0000-0000-000066AB0000}"/>
    <cellStyle name="Style3 4 44" xfId="15425" xr:uid="{00000000-0005-0000-0000-000067AB0000}"/>
    <cellStyle name="Style3 4 45" xfId="15426" xr:uid="{00000000-0005-0000-0000-000068AB0000}"/>
    <cellStyle name="Style3 4 46" xfId="15427" xr:uid="{00000000-0005-0000-0000-000069AB0000}"/>
    <cellStyle name="Style3 4 47" xfId="15428" xr:uid="{00000000-0005-0000-0000-00006AAB0000}"/>
    <cellStyle name="Style3 4 48" xfId="15429" xr:uid="{00000000-0005-0000-0000-00006BAB0000}"/>
    <cellStyle name="Style3 4 49" xfId="15430" xr:uid="{00000000-0005-0000-0000-00006CAB0000}"/>
    <cellStyle name="Style3 4 5" xfId="15431" xr:uid="{00000000-0005-0000-0000-00006DAB0000}"/>
    <cellStyle name="Style3 4 5 10" xfId="15432" xr:uid="{00000000-0005-0000-0000-00006EAB0000}"/>
    <cellStyle name="Style3 4 5 11" xfId="15433" xr:uid="{00000000-0005-0000-0000-00006FAB0000}"/>
    <cellStyle name="Style3 4 5 12" xfId="15434" xr:uid="{00000000-0005-0000-0000-000070AB0000}"/>
    <cellStyle name="Style3 4 5 13" xfId="15435" xr:uid="{00000000-0005-0000-0000-000071AB0000}"/>
    <cellStyle name="Style3 4 5 14" xfId="15436" xr:uid="{00000000-0005-0000-0000-000072AB0000}"/>
    <cellStyle name="Style3 4 5 15" xfId="15437" xr:uid="{00000000-0005-0000-0000-000073AB0000}"/>
    <cellStyle name="Style3 4 5 16" xfId="15438" xr:uid="{00000000-0005-0000-0000-000074AB0000}"/>
    <cellStyle name="Style3 4 5 17" xfId="15439" xr:uid="{00000000-0005-0000-0000-000075AB0000}"/>
    <cellStyle name="Style3 4 5 18" xfId="15440" xr:uid="{00000000-0005-0000-0000-000076AB0000}"/>
    <cellStyle name="Style3 4 5 19" xfId="15441" xr:uid="{00000000-0005-0000-0000-000077AB0000}"/>
    <cellStyle name="Style3 4 5 2" xfId="15442" xr:uid="{00000000-0005-0000-0000-000078AB0000}"/>
    <cellStyle name="Style3 4 5 20" xfId="15443" xr:uid="{00000000-0005-0000-0000-000079AB0000}"/>
    <cellStyle name="Style3 4 5 21" xfId="15444" xr:uid="{00000000-0005-0000-0000-00007AAB0000}"/>
    <cellStyle name="Style3 4 5 22" xfId="15445" xr:uid="{00000000-0005-0000-0000-00007BAB0000}"/>
    <cellStyle name="Style3 4 5 23" xfId="15446" xr:uid="{00000000-0005-0000-0000-00007CAB0000}"/>
    <cellStyle name="Style3 4 5 24" xfId="15447" xr:uid="{00000000-0005-0000-0000-00007DAB0000}"/>
    <cellStyle name="Style3 4 5 25" xfId="15448" xr:uid="{00000000-0005-0000-0000-00007EAB0000}"/>
    <cellStyle name="Style3 4 5 3" xfId="15449" xr:uid="{00000000-0005-0000-0000-00007FAB0000}"/>
    <cellStyle name="Style3 4 5 4" xfId="15450" xr:uid="{00000000-0005-0000-0000-000080AB0000}"/>
    <cellStyle name="Style3 4 5 5" xfId="15451" xr:uid="{00000000-0005-0000-0000-000081AB0000}"/>
    <cellStyle name="Style3 4 5 6" xfId="15452" xr:uid="{00000000-0005-0000-0000-000082AB0000}"/>
    <cellStyle name="Style3 4 5 7" xfId="15453" xr:uid="{00000000-0005-0000-0000-000083AB0000}"/>
    <cellStyle name="Style3 4 5 8" xfId="15454" xr:uid="{00000000-0005-0000-0000-000084AB0000}"/>
    <cellStyle name="Style3 4 5 9" xfId="15455" xr:uid="{00000000-0005-0000-0000-000085AB0000}"/>
    <cellStyle name="Style3 4 50" xfId="15456" xr:uid="{00000000-0005-0000-0000-000086AB0000}"/>
    <cellStyle name="Style3 4 51" xfId="15457" xr:uid="{00000000-0005-0000-0000-000087AB0000}"/>
    <cellStyle name="Style3 4 52" xfId="15458" xr:uid="{00000000-0005-0000-0000-000088AB0000}"/>
    <cellStyle name="Style3 4 53" xfId="15459" xr:uid="{00000000-0005-0000-0000-000089AB0000}"/>
    <cellStyle name="Style3 4 53 2" xfId="16249" xr:uid="{00000000-0005-0000-0000-00008AAB0000}"/>
    <cellStyle name="Style3 4 53 2 2" xfId="16286" xr:uid="{00000000-0005-0000-0000-00008BAB0000}"/>
    <cellStyle name="Style3 4 53 3" xfId="16270" xr:uid="{00000000-0005-0000-0000-00008CAB0000}"/>
    <cellStyle name="Style3 4 53 4" xfId="21977" xr:uid="{00000000-0005-0000-0000-00008DAB0000}"/>
    <cellStyle name="Style3 4 53 5" xfId="21975" xr:uid="{00000000-0005-0000-0000-00008EAB0000}"/>
    <cellStyle name="Style3 4 54" xfId="30616" xr:uid="{00000000-0005-0000-0000-00008FAB0000}"/>
    <cellStyle name="Style3 4 6" xfId="15460" xr:uid="{00000000-0005-0000-0000-000090AB0000}"/>
    <cellStyle name="Style3 4 6 10" xfId="15461" xr:uid="{00000000-0005-0000-0000-000091AB0000}"/>
    <cellStyle name="Style3 4 6 11" xfId="15462" xr:uid="{00000000-0005-0000-0000-000092AB0000}"/>
    <cellStyle name="Style3 4 6 12" xfId="15463" xr:uid="{00000000-0005-0000-0000-000093AB0000}"/>
    <cellStyle name="Style3 4 6 13" xfId="15464" xr:uid="{00000000-0005-0000-0000-000094AB0000}"/>
    <cellStyle name="Style3 4 6 14" xfId="15465" xr:uid="{00000000-0005-0000-0000-000095AB0000}"/>
    <cellStyle name="Style3 4 6 15" xfId="15466" xr:uid="{00000000-0005-0000-0000-000096AB0000}"/>
    <cellStyle name="Style3 4 6 16" xfId="15467" xr:uid="{00000000-0005-0000-0000-000097AB0000}"/>
    <cellStyle name="Style3 4 6 17" xfId="15468" xr:uid="{00000000-0005-0000-0000-000098AB0000}"/>
    <cellStyle name="Style3 4 6 18" xfId="15469" xr:uid="{00000000-0005-0000-0000-000099AB0000}"/>
    <cellStyle name="Style3 4 6 19" xfId="15470" xr:uid="{00000000-0005-0000-0000-00009AAB0000}"/>
    <cellStyle name="Style3 4 6 2" xfId="15471" xr:uid="{00000000-0005-0000-0000-00009BAB0000}"/>
    <cellStyle name="Style3 4 6 20" xfId="15472" xr:uid="{00000000-0005-0000-0000-00009CAB0000}"/>
    <cellStyle name="Style3 4 6 21" xfId="15473" xr:uid="{00000000-0005-0000-0000-00009DAB0000}"/>
    <cellStyle name="Style3 4 6 22" xfId="15474" xr:uid="{00000000-0005-0000-0000-00009EAB0000}"/>
    <cellStyle name="Style3 4 6 23" xfId="15475" xr:uid="{00000000-0005-0000-0000-00009FAB0000}"/>
    <cellStyle name="Style3 4 6 24" xfId="15476" xr:uid="{00000000-0005-0000-0000-0000A0AB0000}"/>
    <cellStyle name="Style3 4 6 25" xfId="15477" xr:uid="{00000000-0005-0000-0000-0000A1AB0000}"/>
    <cellStyle name="Style3 4 6 3" xfId="15478" xr:uid="{00000000-0005-0000-0000-0000A2AB0000}"/>
    <cellStyle name="Style3 4 6 4" xfId="15479" xr:uid="{00000000-0005-0000-0000-0000A3AB0000}"/>
    <cellStyle name="Style3 4 6 5" xfId="15480" xr:uid="{00000000-0005-0000-0000-0000A4AB0000}"/>
    <cellStyle name="Style3 4 6 6" xfId="15481" xr:uid="{00000000-0005-0000-0000-0000A5AB0000}"/>
    <cellStyle name="Style3 4 6 7" xfId="15482" xr:uid="{00000000-0005-0000-0000-0000A6AB0000}"/>
    <cellStyle name="Style3 4 6 8" xfId="15483" xr:uid="{00000000-0005-0000-0000-0000A7AB0000}"/>
    <cellStyle name="Style3 4 6 9" xfId="15484" xr:uid="{00000000-0005-0000-0000-0000A8AB0000}"/>
    <cellStyle name="Style3 4 7" xfId="15485" xr:uid="{00000000-0005-0000-0000-0000A9AB0000}"/>
    <cellStyle name="Style3 4 7 10" xfId="15486" xr:uid="{00000000-0005-0000-0000-0000AAAB0000}"/>
    <cellStyle name="Style3 4 7 11" xfId="15487" xr:uid="{00000000-0005-0000-0000-0000ABAB0000}"/>
    <cellStyle name="Style3 4 7 12" xfId="15488" xr:uid="{00000000-0005-0000-0000-0000ACAB0000}"/>
    <cellStyle name="Style3 4 7 13" xfId="15489" xr:uid="{00000000-0005-0000-0000-0000ADAB0000}"/>
    <cellStyle name="Style3 4 7 14" xfId="15490" xr:uid="{00000000-0005-0000-0000-0000AEAB0000}"/>
    <cellStyle name="Style3 4 7 15" xfId="15491" xr:uid="{00000000-0005-0000-0000-0000AFAB0000}"/>
    <cellStyle name="Style3 4 7 16" xfId="15492" xr:uid="{00000000-0005-0000-0000-0000B0AB0000}"/>
    <cellStyle name="Style3 4 7 17" xfId="15493" xr:uid="{00000000-0005-0000-0000-0000B1AB0000}"/>
    <cellStyle name="Style3 4 7 18" xfId="15494" xr:uid="{00000000-0005-0000-0000-0000B2AB0000}"/>
    <cellStyle name="Style3 4 7 19" xfId="15495" xr:uid="{00000000-0005-0000-0000-0000B3AB0000}"/>
    <cellStyle name="Style3 4 7 2" xfId="15496" xr:uid="{00000000-0005-0000-0000-0000B4AB0000}"/>
    <cellStyle name="Style3 4 7 20" xfId="15497" xr:uid="{00000000-0005-0000-0000-0000B5AB0000}"/>
    <cellStyle name="Style3 4 7 21" xfId="15498" xr:uid="{00000000-0005-0000-0000-0000B6AB0000}"/>
    <cellStyle name="Style3 4 7 22" xfId="15499" xr:uid="{00000000-0005-0000-0000-0000B7AB0000}"/>
    <cellStyle name="Style3 4 7 23" xfId="15500" xr:uid="{00000000-0005-0000-0000-0000B8AB0000}"/>
    <cellStyle name="Style3 4 7 24" xfId="15501" xr:uid="{00000000-0005-0000-0000-0000B9AB0000}"/>
    <cellStyle name="Style3 4 7 25" xfId="15502" xr:uid="{00000000-0005-0000-0000-0000BAAB0000}"/>
    <cellStyle name="Style3 4 7 26" xfId="16381" xr:uid="{00000000-0005-0000-0000-0000BBAB0000}"/>
    <cellStyle name="Style3 4 7 26 2" xfId="22001" xr:uid="{00000000-0005-0000-0000-0000BCAB0000}"/>
    <cellStyle name="Style3 4 7 3" xfId="15503" xr:uid="{00000000-0005-0000-0000-0000BDAB0000}"/>
    <cellStyle name="Style3 4 7 4" xfId="15504" xr:uid="{00000000-0005-0000-0000-0000BEAB0000}"/>
    <cellStyle name="Style3 4 7 5" xfId="15505" xr:uid="{00000000-0005-0000-0000-0000BFAB0000}"/>
    <cellStyle name="Style3 4 7 6" xfId="15506" xr:uid="{00000000-0005-0000-0000-0000C0AB0000}"/>
    <cellStyle name="Style3 4 7 7" xfId="15507" xr:uid="{00000000-0005-0000-0000-0000C1AB0000}"/>
    <cellStyle name="Style3 4 7 8" xfId="15508" xr:uid="{00000000-0005-0000-0000-0000C2AB0000}"/>
    <cellStyle name="Style3 4 7 9" xfId="15509" xr:uid="{00000000-0005-0000-0000-0000C3AB0000}"/>
    <cellStyle name="Style3 4 8" xfId="15510" xr:uid="{00000000-0005-0000-0000-0000C4AB0000}"/>
    <cellStyle name="Style3 4 8 10" xfId="15511" xr:uid="{00000000-0005-0000-0000-0000C5AB0000}"/>
    <cellStyle name="Style3 4 8 11" xfId="15512" xr:uid="{00000000-0005-0000-0000-0000C6AB0000}"/>
    <cellStyle name="Style3 4 8 12" xfId="15513" xr:uid="{00000000-0005-0000-0000-0000C7AB0000}"/>
    <cellStyle name="Style3 4 8 13" xfId="15514" xr:uid="{00000000-0005-0000-0000-0000C8AB0000}"/>
    <cellStyle name="Style3 4 8 14" xfId="15515" xr:uid="{00000000-0005-0000-0000-0000C9AB0000}"/>
    <cellStyle name="Style3 4 8 15" xfId="15516" xr:uid="{00000000-0005-0000-0000-0000CAAB0000}"/>
    <cellStyle name="Style3 4 8 16" xfId="15517" xr:uid="{00000000-0005-0000-0000-0000CBAB0000}"/>
    <cellStyle name="Style3 4 8 17" xfId="15518" xr:uid="{00000000-0005-0000-0000-0000CCAB0000}"/>
    <cellStyle name="Style3 4 8 18" xfId="15519" xr:uid="{00000000-0005-0000-0000-0000CDAB0000}"/>
    <cellStyle name="Style3 4 8 19" xfId="15520" xr:uid="{00000000-0005-0000-0000-0000CEAB0000}"/>
    <cellStyle name="Style3 4 8 2" xfId="15521" xr:uid="{00000000-0005-0000-0000-0000CFAB0000}"/>
    <cellStyle name="Style3 4 8 20" xfId="15522" xr:uid="{00000000-0005-0000-0000-0000D0AB0000}"/>
    <cellStyle name="Style3 4 8 21" xfId="15523" xr:uid="{00000000-0005-0000-0000-0000D1AB0000}"/>
    <cellStyle name="Style3 4 8 22" xfId="15524" xr:uid="{00000000-0005-0000-0000-0000D2AB0000}"/>
    <cellStyle name="Style3 4 8 23" xfId="15525" xr:uid="{00000000-0005-0000-0000-0000D3AB0000}"/>
    <cellStyle name="Style3 4 8 24" xfId="15526" xr:uid="{00000000-0005-0000-0000-0000D4AB0000}"/>
    <cellStyle name="Style3 4 8 25" xfId="15527" xr:uid="{00000000-0005-0000-0000-0000D5AB0000}"/>
    <cellStyle name="Style3 4 8 26" xfId="30585" xr:uid="{00000000-0005-0000-0000-0000D6AB0000}"/>
    <cellStyle name="Style3 4 8 3" xfId="15528" xr:uid="{00000000-0005-0000-0000-0000D7AB0000}"/>
    <cellStyle name="Style3 4 8 4" xfId="15529" xr:uid="{00000000-0005-0000-0000-0000D8AB0000}"/>
    <cellStyle name="Style3 4 8 5" xfId="15530" xr:uid="{00000000-0005-0000-0000-0000D9AB0000}"/>
    <cellStyle name="Style3 4 8 6" xfId="15531" xr:uid="{00000000-0005-0000-0000-0000DAAB0000}"/>
    <cellStyle name="Style3 4 8 7" xfId="15532" xr:uid="{00000000-0005-0000-0000-0000DBAB0000}"/>
    <cellStyle name="Style3 4 8 8" xfId="15533" xr:uid="{00000000-0005-0000-0000-0000DCAB0000}"/>
    <cellStyle name="Style3 4 8 9" xfId="15534" xr:uid="{00000000-0005-0000-0000-0000DDAB0000}"/>
    <cellStyle name="Style3 4 9" xfId="15535" xr:uid="{00000000-0005-0000-0000-0000DEAB0000}"/>
    <cellStyle name="Style3 4 9 10" xfId="15536" xr:uid="{00000000-0005-0000-0000-0000DFAB0000}"/>
    <cellStyle name="Style3 4 9 11" xfId="15537" xr:uid="{00000000-0005-0000-0000-0000E0AB0000}"/>
    <cellStyle name="Style3 4 9 12" xfId="15538" xr:uid="{00000000-0005-0000-0000-0000E1AB0000}"/>
    <cellStyle name="Style3 4 9 13" xfId="15539" xr:uid="{00000000-0005-0000-0000-0000E2AB0000}"/>
    <cellStyle name="Style3 4 9 14" xfId="15540" xr:uid="{00000000-0005-0000-0000-0000E3AB0000}"/>
    <cellStyle name="Style3 4 9 15" xfId="15541" xr:uid="{00000000-0005-0000-0000-0000E4AB0000}"/>
    <cellStyle name="Style3 4 9 16" xfId="15542" xr:uid="{00000000-0005-0000-0000-0000E5AB0000}"/>
    <cellStyle name="Style3 4 9 17" xfId="15543" xr:uid="{00000000-0005-0000-0000-0000E6AB0000}"/>
    <cellStyle name="Style3 4 9 18" xfId="15544" xr:uid="{00000000-0005-0000-0000-0000E7AB0000}"/>
    <cellStyle name="Style3 4 9 19" xfId="15545" xr:uid="{00000000-0005-0000-0000-0000E8AB0000}"/>
    <cellStyle name="Style3 4 9 2" xfId="15546" xr:uid="{00000000-0005-0000-0000-0000E9AB0000}"/>
    <cellStyle name="Style3 4 9 20" xfId="15547" xr:uid="{00000000-0005-0000-0000-0000EAAB0000}"/>
    <cellStyle name="Style3 4 9 21" xfId="15548" xr:uid="{00000000-0005-0000-0000-0000EBAB0000}"/>
    <cellStyle name="Style3 4 9 22" xfId="15549" xr:uid="{00000000-0005-0000-0000-0000ECAB0000}"/>
    <cellStyle name="Style3 4 9 23" xfId="15550" xr:uid="{00000000-0005-0000-0000-0000EDAB0000}"/>
    <cellStyle name="Style3 4 9 24" xfId="15551" xr:uid="{00000000-0005-0000-0000-0000EEAB0000}"/>
    <cellStyle name="Style3 4 9 25" xfId="15552" xr:uid="{00000000-0005-0000-0000-0000EFAB0000}"/>
    <cellStyle name="Style3 4 9 3" xfId="15553" xr:uid="{00000000-0005-0000-0000-0000F0AB0000}"/>
    <cellStyle name="Style3 4 9 4" xfId="15554" xr:uid="{00000000-0005-0000-0000-0000F1AB0000}"/>
    <cellStyle name="Style3 4 9 5" xfId="15555" xr:uid="{00000000-0005-0000-0000-0000F2AB0000}"/>
    <cellStyle name="Style3 4 9 6" xfId="15556" xr:uid="{00000000-0005-0000-0000-0000F3AB0000}"/>
    <cellStyle name="Style3 4 9 7" xfId="15557" xr:uid="{00000000-0005-0000-0000-0000F4AB0000}"/>
    <cellStyle name="Style3 4 9 8" xfId="15558" xr:uid="{00000000-0005-0000-0000-0000F5AB0000}"/>
    <cellStyle name="Style3 4 9 9" xfId="15559" xr:uid="{00000000-0005-0000-0000-0000F6AB0000}"/>
    <cellStyle name="Style3 5" xfId="15560" xr:uid="{00000000-0005-0000-0000-0000F7AB0000}"/>
    <cellStyle name="Style3 5 10" xfId="15561" xr:uid="{00000000-0005-0000-0000-0000F8AB0000}"/>
    <cellStyle name="Style3 5 10 10" xfId="15562" xr:uid="{00000000-0005-0000-0000-0000F9AB0000}"/>
    <cellStyle name="Style3 5 10 11" xfId="15563" xr:uid="{00000000-0005-0000-0000-0000FAAB0000}"/>
    <cellStyle name="Style3 5 10 12" xfId="15564" xr:uid="{00000000-0005-0000-0000-0000FBAB0000}"/>
    <cellStyle name="Style3 5 10 13" xfId="15565" xr:uid="{00000000-0005-0000-0000-0000FCAB0000}"/>
    <cellStyle name="Style3 5 10 14" xfId="15566" xr:uid="{00000000-0005-0000-0000-0000FDAB0000}"/>
    <cellStyle name="Style3 5 10 15" xfId="15567" xr:uid="{00000000-0005-0000-0000-0000FEAB0000}"/>
    <cellStyle name="Style3 5 10 16" xfId="15568" xr:uid="{00000000-0005-0000-0000-0000FFAB0000}"/>
    <cellStyle name="Style3 5 10 17" xfId="15569" xr:uid="{00000000-0005-0000-0000-000000AC0000}"/>
    <cellStyle name="Style3 5 10 18" xfId="15570" xr:uid="{00000000-0005-0000-0000-000001AC0000}"/>
    <cellStyle name="Style3 5 10 19" xfId="15571" xr:uid="{00000000-0005-0000-0000-000002AC0000}"/>
    <cellStyle name="Style3 5 10 2" xfId="15572" xr:uid="{00000000-0005-0000-0000-000003AC0000}"/>
    <cellStyle name="Style3 5 10 20" xfId="15573" xr:uid="{00000000-0005-0000-0000-000004AC0000}"/>
    <cellStyle name="Style3 5 10 21" xfId="15574" xr:uid="{00000000-0005-0000-0000-000005AC0000}"/>
    <cellStyle name="Style3 5 10 22" xfId="15575" xr:uid="{00000000-0005-0000-0000-000006AC0000}"/>
    <cellStyle name="Style3 5 10 23" xfId="15576" xr:uid="{00000000-0005-0000-0000-000007AC0000}"/>
    <cellStyle name="Style3 5 10 24" xfId="15577" xr:uid="{00000000-0005-0000-0000-000008AC0000}"/>
    <cellStyle name="Style3 5 10 25" xfId="15578" xr:uid="{00000000-0005-0000-0000-000009AC0000}"/>
    <cellStyle name="Style3 5 10 3" xfId="15579" xr:uid="{00000000-0005-0000-0000-00000AAC0000}"/>
    <cellStyle name="Style3 5 10 4" xfId="15580" xr:uid="{00000000-0005-0000-0000-00000BAC0000}"/>
    <cellStyle name="Style3 5 10 5" xfId="15581" xr:uid="{00000000-0005-0000-0000-00000CAC0000}"/>
    <cellStyle name="Style3 5 10 6" xfId="15582" xr:uid="{00000000-0005-0000-0000-00000DAC0000}"/>
    <cellStyle name="Style3 5 10 7" xfId="15583" xr:uid="{00000000-0005-0000-0000-00000EAC0000}"/>
    <cellStyle name="Style3 5 10 8" xfId="15584" xr:uid="{00000000-0005-0000-0000-00000FAC0000}"/>
    <cellStyle name="Style3 5 10 9" xfId="15585" xr:uid="{00000000-0005-0000-0000-000010AC0000}"/>
    <cellStyle name="Style3 5 11" xfId="15586" xr:uid="{00000000-0005-0000-0000-000011AC0000}"/>
    <cellStyle name="Style3 5 11 10" xfId="15587" xr:uid="{00000000-0005-0000-0000-000012AC0000}"/>
    <cellStyle name="Style3 5 11 11" xfId="15588" xr:uid="{00000000-0005-0000-0000-000013AC0000}"/>
    <cellStyle name="Style3 5 11 12" xfId="15589" xr:uid="{00000000-0005-0000-0000-000014AC0000}"/>
    <cellStyle name="Style3 5 11 13" xfId="15590" xr:uid="{00000000-0005-0000-0000-000015AC0000}"/>
    <cellStyle name="Style3 5 11 14" xfId="15591" xr:uid="{00000000-0005-0000-0000-000016AC0000}"/>
    <cellStyle name="Style3 5 11 15" xfId="15592" xr:uid="{00000000-0005-0000-0000-000017AC0000}"/>
    <cellStyle name="Style3 5 11 16" xfId="15593" xr:uid="{00000000-0005-0000-0000-000018AC0000}"/>
    <cellStyle name="Style3 5 11 17" xfId="15594" xr:uid="{00000000-0005-0000-0000-000019AC0000}"/>
    <cellStyle name="Style3 5 11 18" xfId="15595" xr:uid="{00000000-0005-0000-0000-00001AAC0000}"/>
    <cellStyle name="Style3 5 11 19" xfId="15596" xr:uid="{00000000-0005-0000-0000-00001BAC0000}"/>
    <cellStyle name="Style3 5 11 2" xfId="15597" xr:uid="{00000000-0005-0000-0000-00001CAC0000}"/>
    <cellStyle name="Style3 5 11 20" xfId="15598" xr:uid="{00000000-0005-0000-0000-00001DAC0000}"/>
    <cellStyle name="Style3 5 11 21" xfId="15599" xr:uid="{00000000-0005-0000-0000-00001EAC0000}"/>
    <cellStyle name="Style3 5 11 22" xfId="15600" xr:uid="{00000000-0005-0000-0000-00001FAC0000}"/>
    <cellStyle name="Style3 5 11 23" xfId="15601" xr:uid="{00000000-0005-0000-0000-000020AC0000}"/>
    <cellStyle name="Style3 5 11 24" xfId="15602" xr:uid="{00000000-0005-0000-0000-000021AC0000}"/>
    <cellStyle name="Style3 5 11 25" xfId="15603" xr:uid="{00000000-0005-0000-0000-000022AC0000}"/>
    <cellStyle name="Style3 5 11 3" xfId="15604" xr:uid="{00000000-0005-0000-0000-000023AC0000}"/>
    <cellStyle name="Style3 5 11 4" xfId="15605" xr:uid="{00000000-0005-0000-0000-000024AC0000}"/>
    <cellStyle name="Style3 5 11 5" xfId="15606" xr:uid="{00000000-0005-0000-0000-000025AC0000}"/>
    <cellStyle name="Style3 5 11 6" xfId="15607" xr:uid="{00000000-0005-0000-0000-000026AC0000}"/>
    <cellStyle name="Style3 5 11 7" xfId="15608" xr:uid="{00000000-0005-0000-0000-000027AC0000}"/>
    <cellStyle name="Style3 5 11 8" xfId="15609" xr:uid="{00000000-0005-0000-0000-000028AC0000}"/>
    <cellStyle name="Style3 5 11 9" xfId="15610" xr:uid="{00000000-0005-0000-0000-000029AC0000}"/>
    <cellStyle name="Style3 5 12" xfId="15611" xr:uid="{00000000-0005-0000-0000-00002AAC0000}"/>
    <cellStyle name="Style3 5 12 10" xfId="15612" xr:uid="{00000000-0005-0000-0000-00002BAC0000}"/>
    <cellStyle name="Style3 5 12 11" xfId="15613" xr:uid="{00000000-0005-0000-0000-00002CAC0000}"/>
    <cellStyle name="Style3 5 12 12" xfId="15614" xr:uid="{00000000-0005-0000-0000-00002DAC0000}"/>
    <cellStyle name="Style3 5 12 13" xfId="15615" xr:uid="{00000000-0005-0000-0000-00002EAC0000}"/>
    <cellStyle name="Style3 5 12 14" xfId="15616" xr:uid="{00000000-0005-0000-0000-00002FAC0000}"/>
    <cellStyle name="Style3 5 12 15" xfId="15617" xr:uid="{00000000-0005-0000-0000-000030AC0000}"/>
    <cellStyle name="Style3 5 12 16" xfId="15618" xr:uid="{00000000-0005-0000-0000-000031AC0000}"/>
    <cellStyle name="Style3 5 12 17" xfId="15619" xr:uid="{00000000-0005-0000-0000-000032AC0000}"/>
    <cellStyle name="Style3 5 12 18" xfId="15620" xr:uid="{00000000-0005-0000-0000-000033AC0000}"/>
    <cellStyle name="Style3 5 12 19" xfId="15621" xr:uid="{00000000-0005-0000-0000-000034AC0000}"/>
    <cellStyle name="Style3 5 12 2" xfId="15622" xr:uid="{00000000-0005-0000-0000-000035AC0000}"/>
    <cellStyle name="Style3 5 12 20" xfId="15623" xr:uid="{00000000-0005-0000-0000-000036AC0000}"/>
    <cellStyle name="Style3 5 12 21" xfId="15624" xr:uid="{00000000-0005-0000-0000-000037AC0000}"/>
    <cellStyle name="Style3 5 12 22" xfId="15625" xr:uid="{00000000-0005-0000-0000-000038AC0000}"/>
    <cellStyle name="Style3 5 12 23" xfId="15626" xr:uid="{00000000-0005-0000-0000-000039AC0000}"/>
    <cellStyle name="Style3 5 12 24" xfId="15627" xr:uid="{00000000-0005-0000-0000-00003AAC0000}"/>
    <cellStyle name="Style3 5 12 25" xfId="15628" xr:uid="{00000000-0005-0000-0000-00003BAC0000}"/>
    <cellStyle name="Style3 5 12 3" xfId="15629" xr:uid="{00000000-0005-0000-0000-00003CAC0000}"/>
    <cellStyle name="Style3 5 12 4" xfId="15630" xr:uid="{00000000-0005-0000-0000-00003DAC0000}"/>
    <cellStyle name="Style3 5 12 5" xfId="15631" xr:uid="{00000000-0005-0000-0000-00003EAC0000}"/>
    <cellStyle name="Style3 5 12 6" xfId="15632" xr:uid="{00000000-0005-0000-0000-00003FAC0000}"/>
    <cellStyle name="Style3 5 12 7" xfId="15633" xr:uid="{00000000-0005-0000-0000-000040AC0000}"/>
    <cellStyle name="Style3 5 12 8" xfId="15634" xr:uid="{00000000-0005-0000-0000-000041AC0000}"/>
    <cellStyle name="Style3 5 12 9" xfId="15635" xr:uid="{00000000-0005-0000-0000-000042AC0000}"/>
    <cellStyle name="Style3 5 13" xfId="15636" xr:uid="{00000000-0005-0000-0000-000043AC0000}"/>
    <cellStyle name="Style3 5 13 10" xfId="15637" xr:uid="{00000000-0005-0000-0000-000044AC0000}"/>
    <cellStyle name="Style3 5 13 11" xfId="15638" xr:uid="{00000000-0005-0000-0000-000045AC0000}"/>
    <cellStyle name="Style3 5 13 12" xfId="15639" xr:uid="{00000000-0005-0000-0000-000046AC0000}"/>
    <cellStyle name="Style3 5 13 13" xfId="15640" xr:uid="{00000000-0005-0000-0000-000047AC0000}"/>
    <cellStyle name="Style3 5 13 14" xfId="15641" xr:uid="{00000000-0005-0000-0000-000048AC0000}"/>
    <cellStyle name="Style3 5 13 15" xfId="15642" xr:uid="{00000000-0005-0000-0000-000049AC0000}"/>
    <cellStyle name="Style3 5 13 16" xfId="15643" xr:uid="{00000000-0005-0000-0000-00004AAC0000}"/>
    <cellStyle name="Style3 5 13 17" xfId="15644" xr:uid="{00000000-0005-0000-0000-00004BAC0000}"/>
    <cellStyle name="Style3 5 13 18" xfId="15645" xr:uid="{00000000-0005-0000-0000-00004CAC0000}"/>
    <cellStyle name="Style3 5 13 19" xfId="15646" xr:uid="{00000000-0005-0000-0000-00004DAC0000}"/>
    <cellStyle name="Style3 5 13 2" xfId="15647" xr:uid="{00000000-0005-0000-0000-00004EAC0000}"/>
    <cellStyle name="Style3 5 13 20" xfId="15648" xr:uid="{00000000-0005-0000-0000-00004FAC0000}"/>
    <cellStyle name="Style3 5 13 21" xfId="15649" xr:uid="{00000000-0005-0000-0000-000050AC0000}"/>
    <cellStyle name="Style3 5 13 22" xfId="15650" xr:uid="{00000000-0005-0000-0000-000051AC0000}"/>
    <cellStyle name="Style3 5 13 23" xfId="15651" xr:uid="{00000000-0005-0000-0000-000052AC0000}"/>
    <cellStyle name="Style3 5 13 24" xfId="15652" xr:uid="{00000000-0005-0000-0000-000053AC0000}"/>
    <cellStyle name="Style3 5 13 25" xfId="15653" xr:uid="{00000000-0005-0000-0000-000054AC0000}"/>
    <cellStyle name="Style3 5 13 3" xfId="15654" xr:uid="{00000000-0005-0000-0000-000055AC0000}"/>
    <cellStyle name="Style3 5 13 4" xfId="15655" xr:uid="{00000000-0005-0000-0000-000056AC0000}"/>
    <cellStyle name="Style3 5 13 5" xfId="15656" xr:uid="{00000000-0005-0000-0000-000057AC0000}"/>
    <cellStyle name="Style3 5 13 6" xfId="15657" xr:uid="{00000000-0005-0000-0000-000058AC0000}"/>
    <cellStyle name="Style3 5 13 7" xfId="15658" xr:uid="{00000000-0005-0000-0000-000059AC0000}"/>
    <cellStyle name="Style3 5 13 8" xfId="15659" xr:uid="{00000000-0005-0000-0000-00005AAC0000}"/>
    <cellStyle name="Style3 5 13 9" xfId="15660" xr:uid="{00000000-0005-0000-0000-00005BAC0000}"/>
    <cellStyle name="Style3 5 14" xfId="15661" xr:uid="{00000000-0005-0000-0000-00005CAC0000}"/>
    <cellStyle name="Style3 5 14 10" xfId="15662" xr:uid="{00000000-0005-0000-0000-00005DAC0000}"/>
    <cellStyle name="Style3 5 14 11" xfId="15663" xr:uid="{00000000-0005-0000-0000-00005EAC0000}"/>
    <cellStyle name="Style3 5 14 12" xfId="15664" xr:uid="{00000000-0005-0000-0000-00005FAC0000}"/>
    <cellStyle name="Style3 5 14 13" xfId="15665" xr:uid="{00000000-0005-0000-0000-000060AC0000}"/>
    <cellStyle name="Style3 5 14 14" xfId="15666" xr:uid="{00000000-0005-0000-0000-000061AC0000}"/>
    <cellStyle name="Style3 5 14 15" xfId="15667" xr:uid="{00000000-0005-0000-0000-000062AC0000}"/>
    <cellStyle name="Style3 5 14 16" xfId="15668" xr:uid="{00000000-0005-0000-0000-000063AC0000}"/>
    <cellStyle name="Style3 5 14 17" xfId="15669" xr:uid="{00000000-0005-0000-0000-000064AC0000}"/>
    <cellStyle name="Style3 5 14 18" xfId="15670" xr:uid="{00000000-0005-0000-0000-000065AC0000}"/>
    <cellStyle name="Style3 5 14 19" xfId="15671" xr:uid="{00000000-0005-0000-0000-000066AC0000}"/>
    <cellStyle name="Style3 5 14 2" xfId="15672" xr:uid="{00000000-0005-0000-0000-000067AC0000}"/>
    <cellStyle name="Style3 5 14 20" xfId="15673" xr:uid="{00000000-0005-0000-0000-000068AC0000}"/>
    <cellStyle name="Style3 5 14 21" xfId="15674" xr:uid="{00000000-0005-0000-0000-000069AC0000}"/>
    <cellStyle name="Style3 5 14 22" xfId="15675" xr:uid="{00000000-0005-0000-0000-00006AAC0000}"/>
    <cellStyle name="Style3 5 14 23" xfId="15676" xr:uid="{00000000-0005-0000-0000-00006BAC0000}"/>
    <cellStyle name="Style3 5 14 24" xfId="15677" xr:uid="{00000000-0005-0000-0000-00006CAC0000}"/>
    <cellStyle name="Style3 5 14 25" xfId="15678" xr:uid="{00000000-0005-0000-0000-00006DAC0000}"/>
    <cellStyle name="Style3 5 14 3" xfId="15679" xr:uid="{00000000-0005-0000-0000-00006EAC0000}"/>
    <cellStyle name="Style3 5 14 4" xfId="15680" xr:uid="{00000000-0005-0000-0000-00006FAC0000}"/>
    <cellStyle name="Style3 5 14 5" xfId="15681" xr:uid="{00000000-0005-0000-0000-000070AC0000}"/>
    <cellStyle name="Style3 5 14 6" xfId="15682" xr:uid="{00000000-0005-0000-0000-000071AC0000}"/>
    <cellStyle name="Style3 5 14 7" xfId="15683" xr:uid="{00000000-0005-0000-0000-000072AC0000}"/>
    <cellStyle name="Style3 5 14 8" xfId="15684" xr:uid="{00000000-0005-0000-0000-000073AC0000}"/>
    <cellStyle name="Style3 5 14 9" xfId="15685" xr:uid="{00000000-0005-0000-0000-000074AC0000}"/>
    <cellStyle name="Style3 5 15" xfId="15686" xr:uid="{00000000-0005-0000-0000-000075AC0000}"/>
    <cellStyle name="Style3 5 15 10" xfId="15687" xr:uid="{00000000-0005-0000-0000-000076AC0000}"/>
    <cellStyle name="Style3 5 15 11" xfId="15688" xr:uid="{00000000-0005-0000-0000-000077AC0000}"/>
    <cellStyle name="Style3 5 15 12" xfId="15689" xr:uid="{00000000-0005-0000-0000-000078AC0000}"/>
    <cellStyle name="Style3 5 15 13" xfId="15690" xr:uid="{00000000-0005-0000-0000-000079AC0000}"/>
    <cellStyle name="Style3 5 15 14" xfId="15691" xr:uid="{00000000-0005-0000-0000-00007AAC0000}"/>
    <cellStyle name="Style3 5 15 15" xfId="15692" xr:uid="{00000000-0005-0000-0000-00007BAC0000}"/>
    <cellStyle name="Style3 5 15 16" xfId="15693" xr:uid="{00000000-0005-0000-0000-00007CAC0000}"/>
    <cellStyle name="Style3 5 15 17" xfId="15694" xr:uid="{00000000-0005-0000-0000-00007DAC0000}"/>
    <cellStyle name="Style3 5 15 18" xfId="15695" xr:uid="{00000000-0005-0000-0000-00007EAC0000}"/>
    <cellStyle name="Style3 5 15 19" xfId="15696" xr:uid="{00000000-0005-0000-0000-00007FAC0000}"/>
    <cellStyle name="Style3 5 15 2" xfId="15697" xr:uid="{00000000-0005-0000-0000-000080AC0000}"/>
    <cellStyle name="Style3 5 15 20" xfId="15698" xr:uid="{00000000-0005-0000-0000-000081AC0000}"/>
    <cellStyle name="Style3 5 15 21" xfId="15699" xr:uid="{00000000-0005-0000-0000-000082AC0000}"/>
    <cellStyle name="Style3 5 15 22" xfId="15700" xr:uid="{00000000-0005-0000-0000-000083AC0000}"/>
    <cellStyle name="Style3 5 15 23" xfId="15701" xr:uid="{00000000-0005-0000-0000-000084AC0000}"/>
    <cellStyle name="Style3 5 15 24" xfId="15702" xr:uid="{00000000-0005-0000-0000-000085AC0000}"/>
    <cellStyle name="Style3 5 15 25" xfId="15703" xr:uid="{00000000-0005-0000-0000-000086AC0000}"/>
    <cellStyle name="Style3 5 15 3" xfId="15704" xr:uid="{00000000-0005-0000-0000-000087AC0000}"/>
    <cellStyle name="Style3 5 15 4" xfId="15705" xr:uid="{00000000-0005-0000-0000-000088AC0000}"/>
    <cellStyle name="Style3 5 15 5" xfId="15706" xr:uid="{00000000-0005-0000-0000-000089AC0000}"/>
    <cellStyle name="Style3 5 15 6" xfId="15707" xr:uid="{00000000-0005-0000-0000-00008AAC0000}"/>
    <cellStyle name="Style3 5 15 7" xfId="15708" xr:uid="{00000000-0005-0000-0000-00008BAC0000}"/>
    <cellStyle name="Style3 5 15 8" xfId="15709" xr:uid="{00000000-0005-0000-0000-00008CAC0000}"/>
    <cellStyle name="Style3 5 15 9" xfId="15710" xr:uid="{00000000-0005-0000-0000-00008DAC0000}"/>
    <cellStyle name="Style3 5 16" xfId="15711" xr:uid="{00000000-0005-0000-0000-00008EAC0000}"/>
    <cellStyle name="Style3 5 16 10" xfId="15712" xr:uid="{00000000-0005-0000-0000-00008FAC0000}"/>
    <cellStyle name="Style3 5 16 11" xfId="15713" xr:uid="{00000000-0005-0000-0000-000090AC0000}"/>
    <cellStyle name="Style3 5 16 12" xfId="15714" xr:uid="{00000000-0005-0000-0000-000091AC0000}"/>
    <cellStyle name="Style3 5 16 13" xfId="15715" xr:uid="{00000000-0005-0000-0000-000092AC0000}"/>
    <cellStyle name="Style3 5 16 14" xfId="15716" xr:uid="{00000000-0005-0000-0000-000093AC0000}"/>
    <cellStyle name="Style3 5 16 15" xfId="15717" xr:uid="{00000000-0005-0000-0000-000094AC0000}"/>
    <cellStyle name="Style3 5 16 16" xfId="15718" xr:uid="{00000000-0005-0000-0000-000095AC0000}"/>
    <cellStyle name="Style3 5 16 17" xfId="15719" xr:uid="{00000000-0005-0000-0000-000096AC0000}"/>
    <cellStyle name="Style3 5 16 18" xfId="15720" xr:uid="{00000000-0005-0000-0000-000097AC0000}"/>
    <cellStyle name="Style3 5 16 19" xfId="15721" xr:uid="{00000000-0005-0000-0000-000098AC0000}"/>
    <cellStyle name="Style3 5 16 2" xfId="15722" xr:uid="{00000000-0005-0000-0000-000099AC0000}"/>
    <cellStyle name="Style3 5 16 20" xfId="15723" xr:uid="{00000000-0005-0000-0000-00009AAC0000}"/>
    <cellStyle name="Style3 5 16 21" xfId="15724" xr:uid="{00000000-0005-0000-0000-00009BAC0000}"/>
    <cellStyle name="Style3 5 16 22" xfId="15725" xr:uid="{00000000-0005-0000-0000-00009CAC0000}"/>
    <cellStyle name="Style3 5 16 23" xfId="15726" xr:uid="{00000000-0005-0000-0000-00009DAC0000}"/>
    <cellStyle name="Style3 5 16 24" xfId="15727" xr:uid="{00000000-0005-0000-0000-00009EAC0000}"/>
    <cellStyle name="Style3 5 16 25" xfId="15728" xr:uid="{00000000-0005-0000-0000-00009FAC0000}"/>
    <cellStyle name="Style3 5 16 3" xfId="15729" xr:uid="{00000000-0005-0000-0000-0000A0AC0000}"/>
    <cellStyle name="Style3 5 16 4" xfId="15730" xr:uid="{00000000-0005-0000-0000-0000A1AC0000}"/>
    <cellStyle name="Style3 5 16 5" xfId="15731" xr:uid="{00000000-0005-0000-0000-0000A2AC0000}"/>
    <cellStyle name="Style3 5 16 6" xfId="15732" xr:uid="{00000000-0005-0000-0000-0000A3AC0000}"/>
    <cellStyle name="Style3 5 16 7" xfId="15733" xr:uid="{00000000-0005-0000-0000-0000A4AC0000}"/>
    <cellStyle name="Style3 5 16 8" xfId="15734" xr:uid="{00000000-0005-0000-0000-0000A5AC0000}"/>
    <cellStyle name="Style3 5 16 9" xfId="15735" xr:uid="{00000000-0005-0000-0000-0000A6AC0000}"/>
    <cellStyle name="Style3 5 17" xfId="15736" xr:uid="{00000000-0005-0000-0000-0000A7AC0000}"/>
    <cellStyle name="Style3 5 17 10" xfId="15737" xr:uid="{00000000-0005-0000-0000-0000A8AC0000}"/>
    <cellStyle name="Style3 5 17 11" xfId="15738" xr:uid="{00000000-0005-0000-0000-0000A9AC0000}"/>
    <cellStyle name="Style3 5 17 12" xfId="15739" xr:uid="{00000000-0005-0000-0000-0000AAAC0000}"/>
    <cellStyle name="Style3 5 17 13" xfId="15740" xr:uid="{00000000-0005-0000-0000-0000ABAC0000}"/>
    <cellStyle name="Style3 5 17 14" xfId="15741" xr:uid="{00000000-0005-0000-0000-0000ACAC0000}"/>
    <cellStyle name="Style3 5 17 15" xfId="15742" xr:uid="{00000000-0005-0000-0000-0000ADAC0000}"/>
    <cellStyle name="Style3 5 17 16" xfId="15743" xr:uid="{00000000-0005-0000-0000-0000AEAC0000}"/>
    <cellStyle name="Style3 5 17 17" xfId="15744" xr:uid="{00000000-0005-0000-0000-0000AFAC0000}"/>
    <cellStyle name="Style3 5 17 18" xfId="15745" xr:uid="{00000000-0005-0000-0000-0000B0AC0000}"/>
    <cellStyle name="Style3 5 17 19" xfId="15746" xr:uid="{00000000-0005-0000-0000-0000B1AC0000}"/>
    <cellStyle name="Style3 5 17 2" xfId="15747" xr:uid="{00000000-0005-0000-0000-0000B2AC0000}"/>
    <cellStyle name="Style3 5 17 20" xfId="15748" xr:uid="{00000000-0005-0000-0000-0000B3AC0000}"/>
    <cellStyle name="Style3 5 17 21" xfId="15749" xr:uid="{00000000-0005-0000-0000-0000B4AC0000}"/>
    <cellStyle name="Style3 5 17 22" xfId="15750" xr:uid="{00000000-0005-0000-0000-0000B5AC0000}"/>
    <cellStyle name="Style3 5 17 23" xfId="15751" xr:uid="{00000000-0005-0000-0000-0000B6AC0000}"/>
    <cellStyle name="Style3 5 17 24" xfId="15752" xr:uid="{00000000-0005-0000-0000-0000B7AC0000}"/>
    <cellStyle name="Style3 5 17 25" xfId="15753" xr:uid="{00000000-0005-0000-0000-0000B8AC0000}"/>
    <cellStyle name="Style3 5 17 3" xfId="15754" xr:uid="{00000000-0005-0000-0000-0000B9AC0000}"/>
    <cellStyle name="Style3 5 17 4" xfId="15755" xr:uid="{00000000-0005-0000-0000-0000BAAC0000}"/>
    <cellStyle name="Style3 5 17 5" xfId="15756" xr:uid="{00000000-0005-0000-0000-0000BBAC0000}"/>
    <cellStyle name="Style3 5 17 6" xfId="15757" xr:uid="{00000000-0005-0000-0000-0000BCAC0000}"/>
    <cellStyle name="Style3 5 17 7" xfId="15758" xr:uid="{00000000-0005-0000-0000-0000BDAC0000}"/>
    <cellStyle name="Style3 5 17 8" xfId="15759" xr:uid="{00000000-0005-0000-0000-0000BEAC0000}"/>
    <cellStyle name="Style3 5 17 9" xfId="15760" xr:uid="{00000000-0005-0000-0000-0000BFAC0000}"/>
    <cellStyle name="Style3 5 18" xfId="15761" xr:uid="{00000000-0005-0000-0000-0000C0AC0000}"/>
    <cellStyle name="Style3 5 18 10" xfId="15762" xr:uid="{00000000-0005-0000-0000-0000C1AC0000}"/>
    <cellStyle name="Style3 5 18 11" xfId="15763" xr:uid="{00000000-0005-0000-0000-0000C2AC0000}"/>
    <cellStyle name="Style3 5 18 12" xfId="15764" xr:uid="{00000000-0005-0000-0000-0000C3AC0000}"/>
    <cellStyle name="Style3 5 18 13" xfId="15765" xr:uid="{00000000-0005-0000-0000-0000C4AC0000}"/>
    <cellStyle name="Style3 5 18 14" xfId="15766" xr:uid="{00000000-0005-0000-0000-0000C5AC0000}"/>
    <cellStyle name="Style3 5 18 15" xfId="15767" xr:uid="{00000000-0005-0000-0000-0000C6AC0000}"/>
    <cellStyle name="Style3 5 18 16" xfId="15768" xr:uid="{00000000-0005-0000-0000-0000C7AC0000}"/>
    <cellStyle name="Style3 5 18 17" xfId="15769" xr:uid="{00000000-0005-0000-0000-0000C8AC0000}"/>
    <cellStyle name="Style3 5 18 18" xfId="15770" xr:uid="{00000000-0005-0000-0000-0000C9AC0000}"/>
    <cellStyle name="Style3 5 18 19" xfId="15771" xr:uid="{00000000-0005-0000-0000-0000CAAC0000}"/>
    <cellStyle name="Style3 5 18 2" xfId="15772" xr:uid="{00000000-0005-0000-0000-0000CBAC0000}"/>
    <cellStyle name="Style3 5 18 20" xfId="15773" xr:uid="{00000000-0005-0000-0000-0000CCAC0000}"/>
    <cellStyle name="Style3 5 18 21" xfId="15774" xr:uid="{00000000-0005-0000-0000-0000CDAC0000}"/>
    <cellStyle name="Style3 5 18 22" xfId="15775" xr:uid="{00000000-0005-0000-0000-0000CEAC0000}"/>
    <cellStyle name="Style3 5 18 23" xfId="15776" xr:uid="{00000000-0005-0000-0000-0000CFAC0000}"/>
    <cellStyle name="Style3 5 18 24" xfId="15777" xr:uid="{00000000-0005-0000-0000-0000D0AC0000}"/>
    <cellStyle name="Style3 5 18 25" xfId="15778" xr:uid="{00000000-0005-0000-0000-0000D1AC0000}"/>
    <cellStyle name="Style3 5 18 3" xfId="15779" xr:uid="{00000000-0005-0000-0000-0000D2AC0000}"/>
    <cellStyle name="Style3 5 18 4" xfId="15780" xr:uid="{00000000-0005-0000-0000-0000D3AC0000}"/>
    <cellStyle name="Style3 5 18 5" xfId="15781" xr:uid="{00000000-0005-0000-0000-0000D4AC0000}"/>
    <cellStyle name="Style3 5 18 6" xfId="15782" xr:uid="{00000000-0005-0000-0000-0000D5AC0000}"/>
    <cellStyle name="Style3 5 18 7" xfId="15783" xr:uid="{00000000-0005-0000-0000-0000D6AC0000}"/>
    <cellStyle name="Style3 5 18 8" xfId="15784" xr:uid="{00000000-0005-0000-0000-0000D7AC0000}"/>
    <cellStyle name="Style3 5 18 9" xfId="15785" xr:uid="{00000000-0005-0000-0000-0000D8AC0000}"/>
    <cellStyle name="Style3 5 19" xfId="15786" xr:uid="{00000000-0005-0000-0000-0000D9AC0000}"/>
    <cellStyle name="Style3 5 19 10" xfId="15787" xr:uid="{00000000-0005-0000-0000-0000DAAC0000}"/>
    <cellStyle name="Style3 5 19 11" xfId="15788" xr:uid="{00000000-0005-0000-0000-0000DBAC0000}"/>
    <cellStyle name="Style3 5 19 12" xfId="15789" xr:uid="{00000000-0005-0000-0000-0000DCAC0000}"/>
    <cellStyle name="Style3 5 19 13" xfId="15790" xr:uid="{00000000-0005-0000-0000-0000DDAC0000}"/>
    <cellStyle name="Style3 5 19 14" xfId="15791" xr:uid="{00000000-0005-0000-0000-0000DEAC0000}"/>
    <cellStyle name="Style3 5 19 15" xfId="15792" xr:uid="{00000000-0005-0000-0000-0000DFAC0000}"/>
    <cellStyle name="Style3 5 19 16" xfId="15793" xr:uid="{00000000-0005-0000-0000-0000E0AC0000}"/>
    <cellStyle name="Style3 5 19 17" xfId="15794" xr:uid="{00000000-0005-0000-0000-0000E1AC0000}"/>
    <cellStyle name="Style3 5 19 18" xfId="15795" xr:uid="{00000000-0005-0000-0000-0000E2AC0000}"/>
    <cellStyle name="Style3 5 19 19" xfId="15796" xr:uid="{00000000-0005-0000-0000-0000E3AC0000}"/>
    <cellStyle name="Style3 5 19 2" xfId="15797" xr:uid="{00000000-0005-0000-0000-0000E4AC0000}"/>
    <cellStyle name="Style3 5 19 20" xfId="15798" xr:uid="{00000000-0005-0000-0000-0000E5AC0000}"/>
    <cellStyle name="Style3 5 19 21" xfId="15799" xr:uid="{00000000-0005-0000-0000-0000E6AC0000}"/>
    <cellStyle name="Style3 5 19 22" xfId="15800" xr:uid="{00000000-0005-0000-0000-0000E7AC0000}"/>
    <cellStyle name="Style3 5 19 23" xfId="15801" xr:uid="{00000000-0005-0000-0000-0000E8AC0000}"/>
    <cellStyle name="Style3 5 19 24" xfId="15802" xr:uid="{00000000-0005-0000-0000-0000E9AC0000}"/>
    <cellStyle name="Style3 5 19 25" xfId="15803" xr:uid="{00000000-0005-0000-0000-0000EAAC0000}"/>
    <cellStyle name="Style3 5 19 3" xfId="15804" xr:uid="{00000000-0005-0000-0000-0000EBAC0000}"/>
    <cellStyle name="Style3 5 19 4" xfId="15805" xr:uid="{00000000-0005-0000-0000-0000ECAC0000}"/>
    <cellStyle name="Style3 5 19 5" xfId="15806" xr:uid="{00000000-0005-0000-0000-0000EDAC0000}"/>
    <cellStyle name="Style3 5 19 6" xfId="15807" xr:uid="{00000000-0005-0000-0000-0000EEAC0000}"/>
    <cellStyle name="Style3 5 19 7" xfId="15808" xr:uid="{00000000-0005-0000-0000-0000EFAC0000}"/>
    <cellStyle name="Style3 5 19 8" xfId="15809" xr:uid="{00000000-0005-0000-0000-0000F0AC0000}"/>
    <cellStyle name="Style3 5 19 9" xfId="15810" xr:uid="{00000000-0005-0000-0000-0000F1AC0000}"/>
    <cellStyle name="Style3 5 2" xfId="15811" xr:uid="{00000000-0005-0000-0000-0000F2AC0000}"/>
    <cellStyle name="Style3 5 2 10" xfId="15812" xr:uid="{00000000-0005-0000-0000-0000F3AC0000}"/>
    <cellStyle name="Style3 5 2 11" xfId="15813" xr:uid="{00000000-0005-0000-0000-0000F4AC0000}"/>
    <cellStyle name="Style3 5 2 12" xfId="15814" xr:uid="{00000000-0005-0000-0000-0000F5AC0000}"/>
    <cellStyle name="Style3 5 2 13" xfId="15815" xr:uid="{00000000-0005-0000-0000-0000F6AC0000}"/>
    <cellStyle name="Style3 5 2 14" xfId="15816" xr:uid="{00000000-0005-0000-0000-0000F7AC0000}"/>
    <cellStyle name="Style3 5 2 15" xfId="15817" xr:uid="{00000000-0005-0000-0000-0000F8AC0000}"/>
    <cellStyle name="Style3 5 2 16" xfId="15818" xr:uid="{00000000-0005-0000-0000-0000F9AC0000}"/>
    <cellStyle name="Style3 5 2 17" xfId="15819" xr:uid="{00000000-0005-0000-0000-0000FAAC0000}"/>
    <cellStyle name="Style3 5 2 18" xfId="15820" xr:uid="{00000000-0005-0000-0000-0000FBAC0000}"/>
    <cellStyle name="Style3 5 2 19" xfId="15821" xr:uid="{00000000-0005-0000-0000-0000FCAC0000}"/>
    <cellStyle name="Style3 5 2 2" xfId="15822" xr:uid="{00000000-0005-0000-0000-0000FDAC0000}"/>
    <cellStyle name="Style3 5 2 20" xfId="15823" xr:uid="{00000000-0005-0000-0000-0000FEAC0000}"/>
    <cellStyle name="Style3 5 2 21" xfId="15824" xr:uid="{00000000-0005-0000-0000-0000FFAC0000}"/>
    <cellStyle name="Style3 5 2 22" xfId="15825" xr:uid="{00000000-0005-0000-0000-000000AD0000}"/>
    <cellStyle name="Style3 5 2 23" xfId="15826" xr:uid="{00000000-0005-0000-0000-000001AD0000}"/>
    <cellStyle name="Style3 5 2 24" xfId="15827" xr:uid="{00000000-0005-0000-0000-000002AD0000}"/>
    <cellStyle name="Style3 5 2 25" xfId="15828" xr:uid="{00000000-0005-0000-0000-000003AD0000}"/>
    <cellStyle name="Style3 5 2 26" xfId="30586" xr:uid="{00000000-0005-0000-0000-000004AD0000}"/>
    <cellStyle name="Style3 5 2 3" xfId="15829" xr:uid="{00000000-0005-0000-0000-000005AD0000}"/>
    <cellStyle name="Style3 5 2 4" xfId="15830" xr:uid="{00000000-0005-0000-0000-000006AD0000}"/>
    <cellStyle name="Style3 5 2 5" xfId="15831" xr:uid="{00000000-0005-0000-0000-000007AD0000}"/>
    <cellStyle name="Style3 5 2 6" xfId="15832" xr:uid="{00000000-0005-0000-0000-000008AD0000}"/>
    <cellStyle name="Style3 5 2 7" xfId="15833" xr:uid="{00000000-0005-0000-0000-000009AD0000}"/>
    <cellStyle name="Style3 5 2 8" xfId="15834" xr:uid="{00000000-0005-0000-0000-00000AAD0000}"/>
    <cellStyle name="Style3 5 2 9" xfId="15835" xr:uid="{00000000-0005-0000-0000-00000BAD0000}"/>
    <cellStyle name="Style3 5 20" xfId="15836" xr:uid="{00000000-0005-0000-0000-00000CAD0000}"/>
    <cellStyle name="Style3 5 20 10" xfId="15837" xr:uid="{00000000-0005-0000-0000-00000DAD0000}"/>
    <cellStyle name="Style3 5 20 11" xfId="15838" xr:uid="{00000000-0005-0000-0000-00000EAD0000}"/>
    <cellStyle name="Style3 5 20 12" xfId="15839" xr:uid="{00000000-0005-0000-0000-00000FAD0000}"/>
    <cellStyle name="Style3 5 20 13" xfId="15840" xr:uid="{00000000-0005-0000-0000-000010AD0000}"/>
    <cellStyle name="Style3 5 20 14" xfId="15841" xr:uid="{00000000-0005-0000-0000-000011AD0000}"/>
    <cellStyle name="Style3 5 20 15" xfId="15842" xr:uid="{00000000-0005-0000-0000-000012AD0000}"/>
    <cellStyle name="Style3 5 20 16" xfId="15843" xr:uid="{00000000-0005-0000-0000-000013AD0000}"/>
    <cellStyle name="Style3 5 20 17" xfId="15844" xr:uid="{00000000-0005-0000-0000-000014AD0000}"/>
    <cellStyle name="Style3 5 20 18" xfId="15845" xr:uid="{00000000-0005-0000-0000-000015AD0000}"/>
    <cellStyle name="Style3 5 20 19" xfId="15846" xr:uid="{00000000-0005-0000-0000-000016AD0000}"/>
    <cellStyle name="Style3 5 20 2" xfId="15847" xr:uid="{00000000-0005-0000-0000-000017AD0000}"/>
    <cellStyle name="Style3 5 20 20" xfId="15848" xr:uid="{00000000-0005-0000-0000-000018AD0000}"/>
    <cellStyle name="Style3 5 20 21" xfId="15849" xr:uid="{00000000-0005-0000-0000-000019AD0000}"/>
    <cellStyle name="Style3 5 20 22" xfId="15850" xr:uid="{00000000-0005-0000-0000-00001AAD0000}"/>
    <cellStyle name="Style3 5 20 23" xfId="15851" xr:uid="{00000000-0005-0000-0000-00001BAD0000}"/>
    <cellStyle name="Style3 5 20 24" xfId="15852" xr:uid="{00000000-0005-0000-0000-00001CAD0000}"/>
    <cellStyle name="Style3 5 20 25" xfId="15853" xr:uid="{00000000-0005-0000-0000-00001DAD0000}"/>
    <cellStyle name="Style3 5 20 3" xfId="15854" xr:uid="{00000000-0005-0000-0000-00001EAD0000}"/>
    <cellStyle name="Style3 5 20 4" xfId="15855" xr:uid="{00000000-0005-0000-0000-00001FAD0000}"/>
    <cellStyle name="Style3 5 20 5" xfId="15856" xr:uid="{00000000-0005-0000-0000-000020AD0000}"/>
    <cellStyle name="Style3 5 20 6" xfId="15857" xr:uid="{00000000-0005-0000-0000-000021AD0000}"/>
    <cellStyle name="Style3 5 20 7" xfId="15858" xr:uid="{00000000-0005-0000-0000-000022AD0000}"/>
    <cellStyle name="Style3 5 20 8" xfId="15859" xr:uid="{00000000-0005-0000-0000-000023AD0000}"/>
    <cellStyle name="Style3 5 20 9" xfId="15860" xr:uid="{00000000-0005-0000-0000-000024AD0000}"/>
    <cellStyle name="Style3 5 21" xfId="15861" xr:uid="{00000000-0005-0000-0000-000025AD0000}"/>
    <cellStyle name="Style3 5 21 10" xfId="15862" xr:uid="{00000000-0005-0000-0000-000026AD0000}"/>
    <cellStyle name="Style3 5 21 11" xfId="15863" xr:uid="{00000000-0005-0000-0000-000027AD0000}"/>
    <cellStyle name="Style3 5 21 12" xfId="15864" xr:uid="{00000000-0005-0000-0000-000028AD0000}"/>
    <cellStyle name="Style3 5 21 13" xfId="15865" xr:uid="{00000000-0005-0000-0000-000029AD0000}"/>
    <cellStyle name="Style3 5 21 14" xfId="15866" xr:uid="{00000000-0005-0000-0000-00002AAD0000}"/>
    <cellStyle name="Style3 5 21 15" xfId="15867" xr:uid="{00000000-0005-0000-0000-00002BAD0000}"/>
    <cellStyle name="Style3 5 21 16" xfId="15868" xr:uid="{00000000-0005-0000-0000-00002CAD0000}"/>
    <cellStyle name="Style3 5 21 17" xfId="15869" xr:uid="{00000000-0005-0000-0000-00002DAD0000}"/>
    <cellStyle name="Style3 5 21 18" xfId="15870" xr:uid="{00000000-0005-0000-0000-00002EAD0000}"/>
    <cellStyle name="Style3 5 21 19" xfId="15871" xr:uid="{00000000-0005-0000-0000-00002FAD0000}"/>
    <cellStyle name="Style3 5 21 2" xfId="15872" xr:uid="{00000000-0005-0000-0000-000030AD0000}"/>
    <cellStyle name="Style3 5 21 20" xfId="15873" xr:uid="{00000000-0005-0000-0000-000031AD0000}"/>
    <cellStyle name="Style3 5 21 21" xfId="15874" xr:uid="{00000000-0005-0000-0000-000032AD0000}"/>
    <cellStyle name="Style3 5 21 22" xfId="15875" xr:uid="{00000000-0005-0000-0000-000033AD0000}"/>
    <cellStyle name="Style3 5 21 23" xfId="15876" xr:uid="{00000000-0005-0000-0000-000034AD0000}"/>
    <cellStyle name="Style3 5 21 24" xfId="15877" xr:uid="{00000000-0005-0000-0000-000035AD0000}"/>
    <cellStyle name="Style3 5 21 25" xfId="15878" xr:uid="{00000000-0005-0000-0000-000036AD0000}"/>
    <cellStyle name="Style3 5 21 3" xfId="15879" xr:uid="{00000000-0005-0000-0000-000037AD0000}"/>
    <cellStyle name="Style3 5 21 4" xfId="15880" xr:uid="{00000000-0005-0000-0000-000038AD0000}"/>
    <cellStyle name="Style3 5 21 5" xfId="15881" xr:uid="{00000000-0005-0000-0000-000039AD0000}"/>
    <cellStyle name="Style3 5 21 6" xfId="15882" xr:uid="{00000000-0005-0000-0000-00003AAD0000}"/>
    <cellStyle name="Style3 5 21 7" xfId="15883" xr:uid="{00000000-0005-0000-0000-00003BAD0000}"/>
    <cellStyle name="Style3 5 21 8" xfId="15884" xr:uid="{00000000-0005-0000-0000-00003CAD0000}"/>
    <cellStyle name="Style3 5 21 9" xfId="15885" xr:uid="{00000000-0005-0000-0000-00003DAD0000}"/>
    <cellStyle name="Style3 5 22" xfId="15886" xr:uid="{00000000-0005-0000-0000-00003EAD0000}"/>
    <cellStyle name="Style3 5 22 10" xfId="15887" xr:uid="{00000000-0005-0000-0000-00003FAD0000}"/>
    <cellStyle name="Style3 5 22 11" xfId="15888" xr:uid="{00000000-0005-0000-0000-000040AD0000}"/>
    <cellStyle name="Style3 5 22 12" xfId="15889" xr:uid="{00000000-0005-0000-0000-000041AD0000}"/>
    <cellStyle name="Style3 5 22 13" xfId="15890" xr:uid="{00000000-0005-0000-0000-000042AD0000}"/>
    <cellStyle name="Style3 5 22 14" xfId="15891" xr:uid="{00000000-0005-0000-0000-000043AD0000}"/>
    <cellStyle name="Style3 5 22 15" xfId="15892" xr:uid="{00000000-0005-0000-0000-000044AD0000}"/>
    <cellStyle name="Style3 5 22 16" xfId="15893" xr:uid="{00000000-0005-0000-0000-000045AD0000}"/>
    <cellStyle name="Style3 5 22 17" xfId="15894" xr:uid="{00000000-0005-0000-0000-000046AD0000}"/>
    <cellStyle name="Style3 5 22 18" xfId="15895" xr:uid="{00000000-0005-0000-0000-000047AD0000}"/>
    <cellStyle name="Style3 5 22 19" xfId="15896" xr:uid="{00000000-0005-0000-0000-000048AD0000}"/>
    <cellStyle name="Style3 5 22 2" xfId="15897" xr:uid="{00000000-0005-0000-0000-000049AD0000}"/>
    <cellStyle name="Style3 5 22 20" xfId="15898" xr:uid="{00000000-0005-0000-0000-00004AAD0000}"/>
    <cellStyle name="Style3 5 22 21" xfId="15899" xr:uid="{00000000-0005-0000-0000-00004BAD0000}"/>
    <cellStyle name="Style3 5 22 22" xfId="15900" xr:uid="{00000000-0005-0000-0000-00004CAD0000}"/>
    <cellStyle name="Style3 5 22 23" xfId="15901" xr:uid="{00000000-0005-0000-0000-00004DAD0000}"/>
    <cellStyle name="Style3 5 22 24" xfId="15902" xr:uid="{00000000-0005-0000-0000-00004EAD0000}"/>
    <cellStyle name="Style3 5 22 25" xfId="15903" xr:uid="{00000000-0005-0000-0000-00004FAD0000}"/>
    <cellStyle name="Style3 5 22 3" xfId="15904" xr:uid="{00000000-0005-0000-0000-000050AD0000}"/>
    <cellStyle name="Style3 5 22 4" xfId="15905" xr:uid="{00000000-0005-0000-0000-000051AD0000}"/>
    <cellStyle name="Style3 5 22 5" xfId="15906" xr:uid="{00000000-0005-0000-0000-000052AD0000}"/>
    <cellStyle name="Style3 5 22 6" xfId="15907" xr:uid="{00000000-0005-0000-0000-000053AD0000}"/>
    <cellStyle name="Style3 5 22 7" xfId="15908" xr:uid="{00000000-0005-0000-0000-000054AD0000}"/>
    <cellStyle name="Style3 5 22 8" xfId="15909" xr:uid="{00000000-0005-0000-0000-000055AD0000}"/>
    <cellStyle name="Style3 5 22 9" xfId="15910" xr:uid="{00000000-0005-0000-0000-000056AD0000}"/>
    <cellStyle name="Style3 5 23" xfId="15911" xr:uid="{00000000-0005-0000-0000-000057AD0000}"/>
    <cellStyle name="Style3 5 24" xfId="15912" xr:uid="{00000000-0005-0000-0000-000058AD0000}"/>
    <cellStyle name="Style3 5 25" xfId="15913" xr:uid="{00000000-0005-0000-0000-000059AD0000}"/>
    <cellStyle name="Style3 5 26" xfId="15914" xr:uid="{00000000-0005-0000-0000-00005AAD0000}"/>
    <cellStyle name="Style3 5 27" xfId="15915" xr:uid="{00000000-0005-0000-0000-00005BAD0000}"/>
    <cellStyle name="Style3 5 28" xfId="15916" xr:uid="{00000000-0005-0000-0000-00005CAD0000}"/>
    <cellStyle name="Style3 5 29" xfId="15917" xr:uid="{00000000-0005-0000-0000-00005DAD0000}"/>
    <cellStyle name="Style3 5 3" xfId="15918" xr:uid="{00000000-0005-0000-0000-00005EAD0000}"/>
    <cellStyle name="Style3 5 3 10" xfId="15919" xr:uid="{00000000-0005-0000-0000-00005FAD0000}"/>
    <cellStyle name="Style3 5 3 11" xfId="15920" xr:uid="{00000000-0005-0000-0000-000060AD0000}"/>
    <cellStyle name="Style3 5 3 12" xfId="15921" xr:uid="{00000000-0005-0000-0000-000061AD0000}"/>
    <cellStyle name="Style3 5 3 13" xfId="15922" xr:uid="{00000000-0005-0000-0000-000062AD0000}"/>
    <cellStyle name="Style3 5 3 14" xfId="15923" xr:uid="{00000000-0005-0000-0000-000063AD0000}"/>
    <cellStyle name="Style3 5 3 15" xfId="15924" xr:uid="{00000000-0005-0000-0000-000064AD0000}"/>
    <cellStyle name="Style3 5 3 16" xfId="15925" xr:uid="{00000000-0005-0000-0000-000065AD0000}"/>
    <cellStyle name="Style3 5 3 17" xfId="15926" xr:uid="{00000000-0005-0000-0000-000066AD0000}"/>
    <cellStyle name="Style3 5 3 18" xfId="15927" xr:uid="{00000000-0005-0000-0000-000067AD0000}"/>
    <cellStyle name="Style3 5 3 19" xfId="15928" xr:uid="{00000000-0005-0000-0000-000068AD0000}"/>
    <cellStyle name="Style3 5 3 2" xfId="15929" xr:uid="{00000000-0005-0000-0000-000069AD0000}"/>
    <cellStyle name="Style3 5 3 20" xfId="15930" xr:uid="{00000000-0005-0000-0000-00006AAD0000}"/>
    <cellStyle name="Style3 5 3 21" xfId="15931" xr:uid="{00000000-0005-0000-0000-00006BAD0000}"/>
    <cellStyle name="Style3 5 3 22" xfId="15932" xr:uid="{00000000-0005-0000-0000-00006CAD0000}"/>
    <cellStyle name="Style3 5 3 23" xfId="15933" xr:uid="{00000000-0005-0000-0000-00006DAD0000}"/>
    <cellStyle name="Style3 5 3 24" xfId="15934" xr:uid="{00000000-0005-0000-0000-00006EAD0000}"/>
    <cellStyle name="Style3 5 3 25" xfId="15935" xr:uid="{00000000-0005-0000-0000-00006FAD0000}"/>
    <cellStyle name="Style3 5 3 3" xfId="15936" xr:uid="{00000000-0005-0000-0000-000070AD0000}"/>
    <cellStyle name="Style3 5 3 4" xfId="15937" xr:uid="{00000000-0005-0000-0000-000071AD0000}"/>
    <cellStyle name="Style3 5 3 5" xfId="15938" xr:uid="{00000000-0005-0000-0000-000072AD0000}"/>
    <cellStyle name="Style3 5 3 6" xfId="15939" xr:uid="{00000000-0005-0000-0000-000073AD0000}"/>
    <cellStyle name="Style3 5 3 7" xfId="15940" xr:uid="{00000000-0005-0000-0000-000074AD0000}"/>
    <cellStyle name="Style3 5 3 8" xfId="15941" xr:uid="{00000000-0005-0000-0000-000075AD0000}"/>
    <cellStyle name="Style3 5 3 9" xfId="15942" xr:uid="{00000000-0005-0000-0000-000076AD0000}"/>
    <cellStyle name="Style3 5 30" xfId="15943" xr:uid="{00000000-0005-0000-0000-000077AD0000}"/>
    <cellStyle name="Style3 5 31" xfId="15944" xr:uid="{00000000-0005-0000-0000-000078AD0000}"/>
    <cellStyle name="Style3 5 32" xfId="15945" xr:uid="{00000000-0005-0000-0000-000079AD0000}"/>
    <cellStyle name="Style3 5 33" xfId="15946" xr:uid="{00000000-0005-0000-0000-00007AAD0000}"/>
    <cellStyle name="Style3 5 34" xfId="15947" xr:uid="{00000000-0005-0000-0000-00007BAD0000}"/>
    <cellStyle name="Style3 5 35" xfId="15948" xr:uid="{00000000-0005-0000-0000-00007CAD0000}"/>
    <cellStyle name="Style3 5 36" xfId="15949" xr:uid="{00000000-0005-0000-0000-00007DAD0000}"/>
    <cellStyle name="Style3 5 37" xfId="15950" xr:uid="{00000000-0005-0000-0000-00007EAD0000}"/>
    <cellStyle name="Style3 5 38" xfId="15951" xr:uid="{00000000-0005-0000-0000-00007FAD0000}"/>
    <cellStyle name="Style3 5 39" xfId="15952" xr:uid="{00000000-0005-0000-0000-000080AD0000}"/>
    <cellStyle name="Style3 5 4" xfId="15953" xr:uid="{00000000-0005-0000-0000-000081AD0000}"/>
    <cellStyle name="Style3 5 4 10" xfId="15954" xr:uid="{00000000-0005-0000-0000-000082AD0000}"/>
    <cellStyle name="Style3 5 4 11" xfId="15955" xr:uid="{00000000-0005-0000-0000-000083AD0000}"/>
    <cellStyle name="Style3 5 4 12" xfId="15956" xr:uid="{00000000-0005-0000-0000-000084AD0000}"/>
    <cellStyle name="Style3 5 4 13" xfId="15957" xr:uid="{00000000-0005-0000-0000-000085AD0000}"/>
    <cellStyle name="Style3 5 4 14" xfId="15958" xr:uid="{00000000-0005-0000-0000-000086AD0000}"/>
    <cellStyle name="Style3 5 4 15" xfId="15959" xr:uid="{00000000-0005-0000-0000-000087AD0000}"/>
    <cellStyle name="Style3 5 4 16" xfId="15960" xr:uid="{00000000-0005-0000-0000-000088AD0000}"/>
    <cellStyle name="Style3 5 4 17" xfId="15961" xr:uid="{00000000-0005-0000-0000-000089AD0000}"/>
    <cellStyle name="Style3 5 4 18" xfId="15962" xr:uid="{00000000-0005-0000-0000-00008AAD0000}"/>
    <cellStyle name="Style3 5 4 19" xfId="15963" xr:uid="{00000000-0005-0000-0000-00008BAD0000}"/>
    <cellStyle name="Style3 5 4 2" xfId="15964" xr:uid="{00000000-0005-0000-0000-00008CAD0000}"/>
    <cellStyle name="Style3 5 4 20" xfId="15965" xr:uid="{00000000-0005-0000-0000-00008DAD0000}"/>
    <cellStyle name="Style3 5 4 21" xfId="15966" xr:uid="{00000000-0005-0000-0000-00008EAD0000}"/>
    <cellStyle name="Style3 5 4 22" xfId="15967" xr:uid="{00000000-0005-0000-0000-00008FAD0000}"/>
    <cellStyle name="Style3 5 4 23" xfId="15968" xr:uid="{00000000-0005-0000-0000-000090AD0000}"/>
    <cellStyle name="Style3 5 4 24" xfId="15969" xr:uid="{00000000-0005-0000-0000-000091AD0000}"/>
    <cellStyle name="Style3 5 4 25" xfId="15970" xr:uid="{00000000-0005-0000-0000-000092AD0000}"/>
    <cellStyle name="Style3 5 4 26" xfId="33488" xr:uid="{00000000-0005-0000-0000-000093AD0000}"/>
    <cellStyle name="Style3 5 4 3" xfId="15971" xr:uid="{00000000-0005-0000-0000-000094AD0000}"/>
    <cellStyle name="Style3 5 4 4" xfId="15972" xr:uid="{00000000-0005-0000-0000-000095AD0000}"/>
    <cellStyle name="Style3 5 4 5" xfId="15973" xr:uid="{00000000-0005-0000-0000-000096AD0000}"/>
    <cellStyle name="Style3 5 4 6" xfId="15974" xr:uid="{00000000-0005-0000-0000-000097AD0000}"/>
    <cellStyle name="Style3 5 4 7" xfId="15975" xr:uid="{00000000-0005-0000-0000-000098AD0000}"/>
    <cellStyle name="Style3 5 4 8" xfId="15976" xr:uid="{00000000-0005-0000-0000-000099AD0000}"/>
    <cellStyle name="Style3 5 4 9" xfId="15977" xr:uid="{00000000-0005-0000-0000-00009AAD0000}"/>
    <cellStyle name="Style3 5 40" xfId="15978" xr:uid="{00000000-0005-0000-0000-00009BAD0000}"/>
    <cellStyle name="Style3 5 41" xfId="15979" xr:uid="{00000000-0005-0000-0000-00009CAD0000}"/>
    <cellStyle name="Style3 5 42" xfId="15980" xr:uid="{00000000-0005-0000-0000-00009DAD0000}"/>
    <cellStyle name="Style3 5 43" xfId="15981" xr:uid="{00000000-0005-0000-0000-00009EAD0000}"/>
    <cellStyle name="Style3 5 44" xfId="15982" xr:uid="{00000000-0005-0000-0000-00009FAD0000}"/>
    <cellStyle name="Style3 5 45" xfId="15983" xr:uid="{00000000-0005-0000-0000-0000A0AD0000}"/>
    <cellStyle name="Style3 5 46" xfId="15984" xr:uid="{00000000-0005-0000-0000-0000A1AD0000}"/>
    <cellStyle name="Style3 5 47" xfId="22229" xr:uid="{00000000-0005-0000-0000-0000A2AD0000}"/>
    <cellStyle name="Style3 5 5" xfId="15985" xr:uid="{00000000-0005-0000-0000-0000A3AD0000}"/>
    <cellStyle name="Style3 5 5 10" xfId="15986" xr:uid="{00000000-0005-0000-0000-0000A4AD0000}"/>
    <cellStyle name="Style3 5 5 11" xfId="15987" xr:uid="{00000000-0005-0000-0000-0000A5AD0000}"/>
    <cellStyle name="Style3 5 5 12" xfId="15988" xr:uid="{00000000-0005-0000-0000-0000A6AD0000}"/>
    <cellStyle name="Style3 5 5 13" xfId="15989" xr:uid="{00000000-0005-0000-0000-0000A7AD0000}"/>
    <cellStyle name="Style3 5 5 14" xfId="15990" xr:uid="{00000000-0005-0000-0000-0000A8AD0000}"/>
    <cellStyle name="Style3 5 5 15" xfId="15991" xr:uid="{00000000-0005-0000-0000-0000A9AD0000}"/>
    <cellStyle name="Style3 5 5 16" xfId="15992" xr:uid="{00000000-0005-0000-0000-0000AAAD0000}"/>
    <cellStyle name="Style3 5 5 17" xfId="15993" xr:uid="{00000000-0005-0000-0000-0000ABAD0000}"/>
    <cellStyle name="Style3 5 5 18" xfId="15994" xr:uid="{00000000-0005-0000-0000-0000ACAD0000}"/>
    <cellStyle name="Style3 5 5 19" xfId="15995" xr:uid="{00000000-0005-0000-0000-0000ADAD0000}"/>
    <cellStyle name="Style3 5 5 2" xfId="15996" xr:uid="{00000000-0005-0000-0000-0000AEAD0000}"/>
    <cellStyle name="Style3 5 5 20" xfId="15997" xr:uid="{00000000-0005-0000-0000-0000AFAD0000}"/>
    <cellStyle name="Style3 5 5 21" xfId="15998" xr:uid="{00000000-0005-0000-0000-0000B0AD0000}"/>
    <cellStyle name="Style3 5 5 22" xfId="15999" xr:uid="{00000000-0005-0000-0000-0000B1AD0000}"/>
    <cellStyle name="Style3 5 5 23" xfId="16000" xr:uid="{00000000-0005-0000-0000-0000B2AD0000}"/>
    <cellStyle name="Style3 5 5 24" xfId="16001" xr:uid="{00000000-0005-0000-0000-0000B3AD0000}"/>
    <cellStyle name="Style3 5 5 25" xfId="16002" xr:uid="{00000000-0005-0000-0000-0000B4AD0000}"/>
    <cellStyle name="Style3 5 5 3" xfId="16003" xr:uid="{00000000-0005-0000-0000-0000B5AD0000}"/>
    <cellStyle name="Style3 5 5 4" xfId="16004" xr:uid="{00000000-0005-0000-0000-0000B6AD0000}"/>
    <cellStyle name="Style3 5 5 5" xfId="16005" xr:uid="{00000000-0005-0000-0000-0000B7AD0000}"/>
    <cellStyle name="Style3 5 5 6" xfId="16006" xr:uid="{00000000-0005-0000-0000-0000B8AD0000}"/>
    <cellStyle name="Style3 5 5 7" xfId="16007" xr:uid="{00000000-0005-0000-0000-0000B9AD0000}"/>
    <cellStyle name="Style3 5 5 8" xfId="16008" xr:uid="{00000000-0005-0000-0000-0000BAAD0000}"/>
    <cellStyle name="Style3 5 5 9" xfId="16009" xr:uid="{00000000-0005-0000-0000-0000BBAD0000}"/>
    <cellStyle name="Style3 5 6" xfId="16010" xr:uid="{00000000-0005-0000-0000-0000BCAD0000}"/>
    <cellStyle name="Style3 5 6 10" xfId="16011" xr:uid="{00000000-0005-0000-0000-0000BDAD0000}"/>
    <cellStyle name="Style3 5 6 11" xfId="16012" xr:uid="{00000000-0005-0000-0000-0000BEAD0000}"/>
    <cellStyle name="Style3 5 6 12" xfId="16013" xr:uid="{00000000-0005-0000-0000-0000BFAD0000}"/>
    <cellStyle name="Style3 5 6 13" xfId="16014" xr:uid="{00000000-0005-0000-0000-0000C0AD0000}"/>
    <cellStyle name="Style3 5 6 14" xfId="16015" xr:uid="{00000000-0005-0000-0000-0000C1AD0000}"/>
    <cellStyle name="Style3 5 6 15" xfId="16016" xr:uid="{00000000-0005-0000-0000-0000C2AD0000}"/>
    <cellStyle name="Style3 5 6 16" xfId="16017" xr:uid="{00000000-0005-0000-0000-0000C3AD0000}"/>
    <cellStyle name="Style3 5 6 17" xfId="16018" xr:uid="{00000000-0005-0000-0000-0000C4AD0000}"/>
    <cellStyle name="Style3 5 6 18" xfId="16019" xr:uid="{00000000-0005-0000-0000-0000C5AD0000}"/>
    <cellStyle name="Style3 5 6 19" xfId="16020" xr:uid="{00000000-0005-0000-0000-0000C6AD0000}"/>
    <cellStyle name="Style3 5 6 2" xfId="16021" xr:uid="{00000000-0005-0000-0000-0000C7AD0000}"/>
    <cellStyle name="Style3 5 6 20" xfId="16022" xr:uid="{00000000-0005-0000-0000-0000C8AD0000}"/>
    <cellStyle name="Style3 5 6 21" xfId="16023" xr:uid="{00000000-0005-0000-0000-0000C9AD0000}"/>
    <cellStyle name="Style3 5 6 22" xfId="16024" xr:uid="{00000000-0005-0000-0000-0000CAAD0000}"/>
    <cellStyle name="Style3 5 6 23" xfId="16025" xr:uid="{00000000-0005-0000-0000-0000CBAD0000}"/>
    <cellStyle name="Style3 5 6 24" xfId="16026" xr:uid="{00000000-0005-0000-0000-0000CCAD0000}"/>
    <cellStyle name="Style3 5 6 25" xfId="16027" xr:uid="{00000000-0005-0000-0000-0000CDAD0000}"/>
    <cellStyle name="Style3 5 6 3" xfId="16028" xr:uid="{00000000-0005-0000-0000-0000CEAD0000}"/>
    <cellStyle name="Style3 5 6 4" xfId="16029" xr:uid="{00000000-0005-0000-0000-0000CFAD0000}"/>
    <cellStyle name="Style3 5 6 5" xfId="16030" xr:uid="{00000000-0005-0000-0000-0000D0AD0000}"/>
    <cellStyle name="Style3 5 6 6" xfId="16031" xr:uid="{00000000-0005-0000-0000-0000D1AD0000}"/>
    <cellStyle name="Style3 5 6 7" xfId="16032" xr:uid="{00000000-0005-0000-0000-0000D2AD0000}"/>
    <cellStyle name="Style3 5 6 8" xfId="16033" xr:uid="{00000000-0005-0000-0000-0000D3AD0000}"/>
    <cellStyle name="Style3 5 6 9" xfId="16034" xr:uid="{00000000-0005-0000-0000-0000D4AD0000}"/>
    <cellStyle name="Style3 5 7" xfId="16035" xr:uid="{00000000-0005-0000-0000-0000D5AD0000}"/>
    <cellStyle name="Style3 5 7 10" xfId="16036" xr:uid="{00000000-0005-0000-0000-0000D6AD0000}"/>
    <cellStyle name="Style3 5 7 11" xfId="16037" xr:uid="{00000000-0005-0000-0000-0000D7AD0000}"/>
    <cellStyle name="Style3 5 7 12" xfId="16038" xr:uid="{00000000-0005-0000-0000-0000D8AD0000}"/>
    <cellStyle name="Style3 5 7 13" xfId="16039" xr:uid="{00000000-0005-0000-0000-0000D9AD0000}"/>
    <cellStyle name="Style3 5 7 14" xfId="16040" xr:uid="{00000000-0005-0000-0000-0000DAAD0000}"/>
    <cellStyle name="Style3 5 7 15" xfId="16041" xr:uid="{00000000-0005-0000-0000-0000DBAD0000}"/>
    <cellStyle name="Style3 5 7 16" xfId="16042" xr:uid="{00000000-0005-0000-0000-0000DCAD0000}"/>
    <cellStyle name="Style3 5 7 17" xfId="16043" xr:uid="{00000000-0005-0000-0000-0000DDAD0000}"/>
    <cellStyle name="Style3 5 7 18" xfId="16044" xr:uid="{00000000-0005-0000-0000-0000DEAD0000}"/>
    <cellStyle name="Style3 5 7 19" xfId="16045" xr:uid="{00000000-0005-0000-0000-0000DFAD0000}"/>
    <cellStyle name="Style3 5 7 2" xfId="16046" xr:uid="{00000000-0005-0000-0000-0000E0AD0000}"/>
    <cellStyle name="Style3 5 7 20" xfId="16047" xr:uid="{00000000-0005-0000-0000-0000E1AD0000}"/>
    <cellStyle name="Style3 5 7 21" xfId="16048" xr:uid="{00000000-0005-0000-0000-0000E2AD0000}"/>
    <cellStyle name="Style3 5 7 22" xfId="16049" xr:uid="{00000000-0005-0000-0000-0000E3AD0000}"/>
    <cellStyle name="Style3 5 7 23" xfId="16050" xr:uid="{00000000-0005-0000-0000-0000E4AD0000}"/>
    <cellStyle name="Style3 5 7 24" xfId="16051" xr:uid="{00000000-0005-0000-0000-0000E5AD0000}"/>
    <cellStyle name="Style3 5 7 25" xfId="16052" xr:uid="{00000000-0005-0000-0000-0000E6AD0000}"/>
    <cellStyle name="Style3 5 7 3" xfId="16053" xr:uid="{00000000-0005-0000-0000-0000E7AD0000}"/>
    <cellStyle name="Style3 5 7 4" xfId="16054" xr:uid="{00000000-0005-0000-0000-0000E8AD0000}"/>
    <cellStyle name="Style3 5 7 5" xfId="16055" xr:uid="{00000000-0005-0000-0000-0000E9AD0000}"/>
    <cellStyle name="Style3 5 7 6" xfId="16056" xr:uid="{00000000-0005-0000-0000-0000EAAD0000}"/>
    <cellStyle name="Style3 5 7 7" xfId="16057" xr:uid="{00000000-0005-0000-0000-0000EBAD0000}"/>
    <cellStyle name="Style3 5 7 8" xfId="16058" xr:uid="{00000000-0005-0000-0000-0000ECAD0000}"/>
    <cellStyle name="Style3 5 7 9" xfId="16059" xr:uid="{00000000-0005-0000-0000-0000EDAD0000}"/>
    <cellStyle name="Style3 5 8" xfId="16060" xr:uid="{00000000-0005-0000-0000-0000EEAD0000}"/>
    <cellStyle name="Style3 5 8 10" xfId="16061" xr:uid="{00000000-0005-0000-0000-0000EFAD0000}"/>
    <cellStyle name="Style3 5 8 11" xfId="16062" xr:uid="{00000000-0005-0000-0000-0000F0AD0000}"/>
    <cellStyle name="Style3 5 8 12" xfId="16063" xr:uid="{00000000-0005-0000-0000-0000F1AD0000}"/>
    <cellStyle name="Style3 5 8 13" xfId="16064" xr:uid="{00000000-0005-0000-0000-0000F2AD0000}"/>
    <cellStyle name="Style3 5 8 14" xfId="16065" xr:uid="{00000000-0005-0000-0000-0000F3AD0000}"/>
    <cellStyle name="Style3 5 8 15" xfId="16066" xr:uid="{00000000-0005-0000-0000-0000F4AD0000}"/>
    <cellStyle name="Style3 5 8 16" xfId="16067" xr:uid="{00000000-0005-0000-0000-0000F5AD0000}"/>
    <cellStyle name="Style3 5 8 17" xfId="16068" xr:uid="{00000000-0005-0000-0000-0000F6AD0000}"/>
    <cellStyle name="Style3 5 8 18" xfId="16069" xr:uid="{00000000-0005-0000-0000-0000F7AD0000}"/>
    <cellStyle name="Style3 5 8 19" xfId="16070" xr:uid="{00000000-0005-0000-0000-0000F8AD0000}"/>
    <cellStyle name="Style3 5 8 2" xfId="16071" xr:uid="{00000000-0005-0000-0000-0000F9AD0000}"/>
    <cellStyle name="Style3 5 8 20" xfId="16072" xr:uid="{00000000-0005-0000-0000-0000FAAD0000}"/>
    <cellStyle name="Style3 5 8 21" xfId="16073" xr:uid="{00000000-0005-0000-0000-0000FBAD0000}"/>
    <cellStyle name="Style3 5 8 22" xfId="16074" xr:uid="{00000000-0005-0000-0000-0000FCAD0000}"/>
    <cellStyle name="Style3 5 8 23" xfId="16075" xr:uid="{00000000-0005-0000-0000-0000FDAD0000}"/>
    <cellStyle name="Style3 5 8 24" xfId="16076" xr:uid="{00000000-0005-0000-0000-0000FEAD0000}"/>
    <cellStyle name="Style3 5 8 25" xfId="16077" xr:uid="{00000000-0005-0000-0000-0000FFAD0000}"/>
    <cellStyle name="Style3 5 8 3" xfId="16078" xr:uid="{00000000-0005-0000-0000-000000AE0000}"/>
    <cellStyle name="Style3 5 8 4" xfId="16079" xr:uid="{00000000-0005-0000-0000-000001AE0000}"/>
    <cellStyle name="Style3 5 8 5" xfId="16080" xr:uid="{00000000-0005-0000-0000-000002AE0000}"/>
    <cellStyle name="Style3 5 8 6" xfId="16081" xr:uid="{00000000-0005-0000-0000-000003AE0000}"/>
    <cellStyle name="Style3 5 8 7" xfId="16082" xr:uid="{00000000-0005-0000-0000-000004AE0000}"/>
    <cellStyle name="Style3 5 8 8" xfId="16083" xr:uid="{00000000-0005-0000-0000-000005AE0000}"/>
    <cellStyle name="Style3 5 8 9" xfId="16084" xr:uid="{00000000-0005-0000-0000-000006AE0000}"/>
    <cellStyle name="Style3 5 9" xfId="16085" xr:uid="{00000000-0005-0000-0000-000007AE0000}"/>
    <cellStyle name="Style3 5 9 10" xfId="16086" xr:uid="{00000000-0005-0000-0000-000008AE0000}"/>
    <cellStyle name="Style3 5 9 11" xfId="16087" xr:uid="{00000000-0005-0000-0000-000009AE0000}"/>
    <cellStyle name="Style3 5 9 12" xfId="16088" xr:uid="{00000000-0005-0000-0000-00000AAE0000}"/>
    <cellStyle name="Style3 5 9 13" xfId="16089" xr:uid="{00000000-0005-0000-0000-00000BAE0000}"/>
    <cellStyle name="Style3 5 9 14" xfId="16090" xr:uid="{00000000-0005-0000-0000-00000CAE0000}"/>
    <cellStyle name="Style3 5 9 15" xfId="16091" xr:uid="{00000000-0005-0000-0000-00000DAE0000}"/>
    <cellStyle name="Style3 5 9 16" xfId="16092" xr:uid="{00000000-0005-0000-0000-00000EAE0000}"/>
    <cellStyle name="Style3 5 9 17" xfId="16093" xr:uid="{00000000-0005-0000-0000-00000FAE0000}"/>
    <cellStyle name="Style3 5 9 18" xfId="16094" xr:uid="{00000000-0005-0000-0000-000010AE0000}"/>
    <cellStyle name="Style3 5 9 19" xfId="16095" xr:uid="{00000000-0005-0000-0000-000011AE0000}"/>
    <cellStyle name="Style3 5 9 2" xfId="16096" xr:uid="{00000000-0005-0000-0000-000012AE0000}"/>
    <cellStyle name="Style3 5 9 20" xfId="16097" xr:uid="{00000000-0005-0000-0000-000013AE0000}"/>
    <cellStyle name="Style3 5 9 21" xfId="16098" xr:uid="{00000000-0005-0000-0000-000014AE0000}"/>
    <cellStyle name="Style3 5 9 22" xfId="16099" xr:uid="{00000000-0005-0000-0000-000015AE0000}"/>
    <cellStyle name="Style3 5 9 23" xfId="16100" xr:uid="{00000000-0005-0000-0000-000016AE0000}"/>
    <cellStyle name="Style3 5 9 24" xfId="16101" xr:uid="{00000000-0005-0000-0000-000017AE0000}"/>
    <cellStyle name="Style3 5 9 25" xfId="16102" xr:uid="{00000000-0005-0000-0000-000018AE0000}"/>
    <cellStyle name="Style3 5 9 3" xfId="16103" xr:uid="{00000000-0005-0000-0000-000019AE0000}"/>
    <cellStyle name="Style3 5 9 4" xfId="16104" xr:uid="{00000000-0005-0000-0000-00001AAE0000}"/>
    <cellStyle name="Style3 5 9 5" xfId="16105" xr:uid="{00000000-0005-0000-0000-00001BAE0000}"/>
    <cellStyle name="Style3 5 9 6" xfId="16106" xr:uid="{00000000-0005-0000-0000-00001CAE0000}"/>
    <cellStyle name="Style3 5 9 7" xfId="16107" xr:uid="{00000000-0005-0000-0000-00001DAE0000}"/>
    <cellStyle name="Style3 5 9 8" xfId="16108" xr:uid="{00000000-0005-0000-0000-00001EAE0000}"/>
    <cellStyle name="Style3 5 9 9" xfId="16109" xr:uid="{00000000-0005-0000-0000-00001FAE0000}"/>
    <cellStyle name="Style3 6" xfId="16110" xr:uid="{00000000-0005-0000-0000-000020AE0000}"/>
    <cellStyle name="Style3 6 2" xfId="16111" xr:uid="{00000000-0005-0000-0000-000021AE0000}"/>
    <cellStyle name="Style3 6 2 2" xfId="16382" xr:uid="{00000000-0005-0000-0000-000022AE0000}"/>
    <cellStyle name="Style3 6 2 2 2" xfId="30587" xr:uid="{00000000-0005-0000-0000-000023AE0000}"/>
    <cellStyle name="Style3 6 2 3" xfId="16383" xr:uid="{00000000-0005-0000-0000-000024AE0000}"/>
    <cellStyle name="Style3 6 2 3 2" xfId="28086" xr:uid="{00000000-0005-0000-0000-000025AE0000}"/>
    <cellStyle name="Style3 6 3" xfId="16384" xr:uid="{00000000-0005-0000-0000-000026AE0000}"/>
    <cellStyle name="Style3 6 3 2" xfId="22325" xr:uid="{00000000-0005-0000-0000-000027AE0000}"/>
    <cellStyle name="Style3 6 4" xfId="16385" xr:uid="{00000000-0005-0000-0000-000028AE0000}"/>
    <cellStyle name="Style3 6 4 2" xfId="22397" xr:uid="{00000000-0005-0000-0000-000029AE0000}"/>
    <cellStyle name="Style3 6 4 3" xfId="22326" xr:uid="{00000000-0005-0000-0000-00002AAE0000}"/>
    <cellStyle name="Style3 7" xfId="16112" xr:uid="{00000000-0005-0000-0000-00002BAE0000}"/>
    <cellStyle name="Style3 7 2" xfId="16113" xr:uid="{00000000-0005-0000-0000-00002CAE0000}"/>
    <cellStyle name="Style3 7 3" xfId="16386" xr:uid="{00000000-0005-0000-0000-00002DAE0000}"/>
    <cellStyle name="Style3 7 3 2" xfId="30545" xr:uid="{00000000-0005-0000-0000-00002EAE0000}"/>
    <cellStyle name="Style3 7 3 3" xfId="22306" xr:uid="{00000000-0005-0000-0000-00002FAE0000}"/>
    <cellStyle name="Style3 7 4" xfId="30588" xr:uid="{00000000-0005-0000-0000-000030AE0000}"/>
    <cellStyle name="Style3 8" xfId="16114" xr:uid="{00000000-0005-0000-0000-000031AE0000}"/>
    <cellStyle name="Style3 8 2" xfId="16387" xr:uid="{00000000-0005-0000-0000-000032AE0000}"/>
    <cellStyle name="Style3 8 2 2" xfId="22330" xr:uid="{00000000-0005-0000-0000-000033AE0000}"/>
    <cellStyle name="Style3 8 2 3" xfId="30589" xr:uid="{00000000-0005-0000-0000-000034AE0000}"/>
    <cellStyle name="Style3 8 3" xfId="30590" xr:uid="{00000000-0005-0000-0000-000035AE0000}"/>
    <cellStyle name="Style3 8 4" xfId="22329" xr:uid="{00000000-0005-0000-0000-000036AE0000}"/>
    <cellStyle name="Style3 9" xfId="16115" xr:uid="{00000000-0005-0000-0000-000037AE0000}"/>
    <cellStyle name="Style3 9 2" xfId="33560" xr:uid="{00000000-0005-0000-0000-000038AE0000}"/>
    <cellStyle name="Style3 9 3" xfId="33561" xr:uid="{00000000-0005-0000-0000-000039AE0000}"/>
    <cellStyle name="Style3 9 4" xfId="33559" xr:uid="{00000000-0005-0000-0000-00003AAE0000}"/>
    <cellStyle name="Style4" xfId="4" xr:uid="{00000000-0005-0000-0000-00003BAE0000}"/>
    <cellStyle name="Style4 10" xfId="16116" xr:uid="{00000000-0005-0000-0000-00003CAE0000}"/>
    <cellStyle name="Style4 11" xfId="16117" xr:uid="{00000000-0005-0000-0000-00003DAE0000}"/>
    <cellStyle name="Style4 12" xfId="16118" xr:uid="{00000000-0005-0000-0000-00003EAE0000}"/>
    <cellStyle name="Style4 13" xfId="16119" xr:uid="{00000000-0005-0000-0000-00003FAE0000}"/>
    <cellStyle name="Style4 14" xfId="16120" xr:uid="{00000000-0005-0000-0000-000040AE0000}"/>
    <cellStyle name="Style4 15" xfId="16121" xr:uid="{00000000-0005-0000-0000-000041AE0000}"/>
    <cellStyle name="Style4 16" xfId="16122" xr:uid="{00000000-0005-0000-0000-000042AE0000}"/>
    <cellStyle name="Style4 17" xfId="16123" xr:uid="{00000000-0005-0000-0000-000043AE0000}"/>
    <cellStyle name="Style4 18" xfId="16124" xr:uid="{00000000-0005-0000-0000-000044AE0000}"/>
    <cellStyle name="Style4 19" xfId="16125" xr:uid="{00000000-0005-0000-0000-000045AE0000}"/>
    <cellStyle name="Style4 2" xfId="16126" xr:uid="{00000000-0005-0000-0000-000046AE0000}"/>
    <cellStyle name="Style4 2 2" xfId="16127" xr:uid="{00000000-0005-0000-0000-000047AE0000}"/>
    <cellStyle name="Style4 2 2 2" xfId="16388" xr:uid="{00000000-0005-0000-0000-000048AE0000}"/>
    <cellStyle name="Style4 2 2 2 2" xfId="22312" xr:uid="{00000000-0005-0000-0000-000049AE0000}"/>
    <cellStyle name="Style4 2 2 3" xfId="30591" xr:uid="{00000000-0005-0000-0000-00004AAE0000}"/>
    <cellStyle name="Style4 2 2 3 2" xfId="33562" xr:uid="{00000000-0005-0000-0000-00004BAE0000}"/>
    <cellStyle name="Style4 2 2 3 3" xfId="44823" xr:uid="{00000000-0005-0000-0000-00004CAE0000}"/>
    <cellStyle name="Style4 2 2 4" xfId="33563" xr:uid="{00000000-0005-0000-0000-00004DAE0000}"/>
    <cellStyle name="Style4 2 2 5" xfId="33564" xr:uid="{00000000-0005-0000-0000-00004EAE0000}"/>
    <cellStyle name="Style4 2 3" xfId="16128" xr:uid="{00000000-0005-0000-0000-00004FAE0000}"/>
    <cellStyle name="Style4 2 4" xfId="16129" xr:uid="{00000000-0005-0000-0000-000050AE0000}"/>
    <cellStyle name="Style4 2 4 2" xfId="16255" xr:uid="{00000000-0005-0000-0000-000051AE0000}"/>
    <cellStyle name="Style4 2 4 2 2" xfId="16292" xr:uid="{00000000-0005-0000-0000-000052AE0000}"/>
    <cellStyle name="Style4 2 4 3" xfId="16271" xr:uid="{00000000-0005-0000-0000-000053AE0000}"/>
    <cellStyle name="Style4 2 4 4" xfId="22316" xr:uid="{00000000-0005-0000-0000-000054AE0000}"/>
    <cellStyle name="Style4 2 4 5" xfId="22314" xr:uid="{00000000-0005-0000-0000-000055AE0000}"/>
    <cellStyle name="Style4 2 4 6" xfId="44824" xr:uid="{00000000-0005-0000-0000-000056AE0000}"/>
    <cellStyle name="Style4 2 5" xfId="30592" xr:uid="{00000000-0005-0000-0000-000057AE0000}"/>
    <cellStyle name="Style4 2 5 2" xfId="28076" xr:uid="{00000000-0005-0000-0000-000058AE0000}"/>
    <cellStyle name="Style4 2 5 3" xfId="44842" xr:uid="{00000000-0005-0000-0000-000059AE0000}"/>
    <cellStyle name="Style4 2 6" xfId="33565" xr:uid="{00000000-0005-0000-0000-00005AAE0000}"/>
    <cellStyle name="Style4 2 7" xfId="33566" xr:uid="{00000000-0005-0000-0000-00005BAE0000}"/>
    <cellStyle name="Style4 20" xfId="16130" xr:uid="{00000000-0005-0000-0000-00005CAE0000}"/>
    <cellStyle name="Style4 21" xfId="16131" xr:uid="{00000000-0005-0000-0000-00005DAE0000}"/>
    <cellStyle name="Style4 22" xfId="16132" xr:uid="{00000000-0005-0000-0000-00005EAE0000}"/>
    <cellStyle name="Style4 23" xfId="16133" xr:uid="{00000000-0005-0000-0000-00005FAE0000}"/>
    <cellStyle name="Style4 24" xfId="16134" xr:uid="{00000000-0005-0000-0000-000060AE0000}"/>
    <cellStyle name="Style4 25" xfId="16135" xr:uid="{00000000-0005-0000-0000-000061AE0000}"/>
    <cellStyle name="Style4 26" xfId="16136" xr:uid="{00000000-0005-0000-0000-000062AE0000}"/>
    <cellStyle name="Style4 27" xfId="16137" xr:uid="{00000000-0005-0000-0000-000063AE0000}"/>
    <cellStyle name="Style4 28" xfId="16138" xr:uid="{00000000-0005-0000-0000-000064AE0000}"/>
    <cellStyle name="Style4 29" xfId="16139" xr:uid="{00000000-0005-0000-0000-000065AE0000}"/>
    <cellStyle name="Style4 3" xfId="16140" xr:uid="{00000000-0005-0000-0000-000066AE0000}"/>
    <cellStyle name="Style4 3 2" xfId="16141" xr:uid="{00000000-0005-0000-0000-000067AE0000}"/>
    <cellStyle name="Style4 3 2 2" xfId="30593" xr:uid="{00000000-0005-0000-0000-000068AE0000}"/>
    <cellStyle name="Style4 3 2 3" xfId="30594" xr:uid="{00000000-0005-0000-0000-000069AE0000}"/>
    <cellStyle name="Style4 3 2 3 2" xfId="33487" xr:uid="{00000000-0005-0000-0000-00006AAE0000}"/>
    <cellStyle name="Style4 3 2 4" xfId="33486" xr:uid="{00000000-0005-0000-0000-00006BAE0000}"/>
    <cellStyle name="Style4 3 3" xfId="16142" xr:uid="{00000000-0005-0000-0000-00006CAE0000}"/>
    <cellStyle name="Style4 3 3 2" xfId="16241" xr:uid="{00000000-0005-0000-0000-00006DAE0000}"/>
    <cellStyle name="Style4 3 3 2 2" xfId="16278" xr:uid="{00000000-0005-0000-0000-00006EAE0000}"/>
    <cellStyle name="Style4 3 3 3" xfId="16272" xr:uid="{00000000-0005-0000-0000-00006FAE0000}"/>
    <cellStyle name="Style4 3 3 4" xfId="22327" xr:uid="{00000000-0005-0000-0000-000070AE0000}"/>
    <cellStyle name="Style4 3 3 5" xfId="22324" xr:uid="{00000000-0005-0000-0000-000071AE0000}"/>
    <cellStyle name="Style4 3 3 6" xfId="44825" xr:uid="{00000000-0005-0000-0000-000072AE0000}"/>
    <cellStyle name="Style4 3 4" xfId="22328" xr:uid="{00000000-0005-0000-0000-000073AE0000}"/>
    <cellStyle name="Style4 3 4 2" xfId="30618" xr:uid="{00000000-0005-0000-0000-000074AE0000}"/>
    <cellStyle name="Style4 3 4 2 2" xfId="33485" xr:uid="{00000000-0005-0000-0000-000075AE0000}"/>
    <cellStyle name="Style4 3 4 3" xfId="33484" xr:uid="{00000000-0005-0000-0000-000076AE0000}"/>
    <cellStyle name="Style4 30" xfId="16143" xr:uid="{00000000-0005-0000-0000-000077AE0000}"/>
    <cellStyle name="Style4 4" xfId="16144" xr:uid="{00000000-0005-0000-0000-000078AE0000}"/>
    <cellStyle name="Style4 4 2" xfId="16145" xr:uid="{00000000-0005-0000-0000-000079AE0000}"/>
    <cellStyle name="Style4 4 2 2" xfId="16246" xr:uid="{00000000-0005-0000-0000-00007AAE0000}"/>
    <cellStyle name="Style4 4 2 2 2" xfId="16283" xr:uid="{00000000-0005-0000-0000-00007BAE0000}"/>
    <cellStyle name="Style4 4 2 3" xfId="16273" xr:uid="{00000000-0005-0000-0000-00007CAE0000}"/>
    <cellStyle name="Style4 4 2 4" xfId="22333" xr:uid="{00000000-0005-0000-0000-00007DAE0000}"/>
    <cellStyle name="Style4 4 2 5" xfId="22331" xr:uid="{00000000-0005-0000-0000-00007EAE0000}"/>
    <cellStyle name="Style4 4 2 6" xfId="44826" xr:uid="{00000000-0005-0000-0000-00007FAE0000}"/>
    <cellStyle name="Style4 4 3" xfId="30595" xr:uid="{00000000-0005-0000-0000-000080AE0000}"/>
    <cellStyle name="Style4 5" xfId="16146" xr:uid="{00000000-0005-0000-0000-000081AE0000}"/>
    <cellStyle name="Style4 5 2" xfId="16147" xr:uid="{00000000-0005-0000-0000-000082AE0000}"/>
    <cellStyle name="Style4 6" xfId="16148" xr:uid="{00000000-0005-0000-0000-000083AE0000}"/>
    <cellStyle name="Style4 6 2" xfId="16149" xr:uid="{00000000-0005-0000-0000-000084AE0000}"/>
    <cellStyle name="Style4 6 2 2" xfId="22336" xr:uid="{00000000-0005-0000-0000-000085AE0000}"/>
    <cellStyle name="Style4 6 2 3" xfId="22335" xr:uid="{00000000-0005-0000-0000-000086AE0000}"/>
    <cellStyle name="Style4 6 2 4" xfId="44827" xr:uid="{00000000-0005-0000-0000-000087AE0000}"/>
    <cellStyle name="Style4 6 3" xfId="30596" xr:uid="{00000000-0005-0000-0000-000088AE0000}"/>
    <cellStyle name="Style4 7" xfId="16150" xr:uid="{00000000-0005-0000-0000-000089AE0000}"/>
    <cellStyle name="Style4 7 2" xfId="30597" xr:uid="{00000000-0005-0000-0000-00008AAE0000}"/>
    <cellStyle name="Style4 7 3" xfId="30598" xr:uid="{00000000-0005-0000-0000-00008BAE0000}"/>
    <cellStyle name="Style4 8" xfId="16151" xr:uid="{00000000-0005-0000-0000-00008CAE0000}"/>
    <cellStyle name="Style4 9" xfId="16152" xr:uid="{00000000-0005-0000-0000-00008DAE0000}"/>
    <cellStyle name="Style5" xfId="5" xr:uid="{00000000-0005-0000-0000-00008EAE0000}"/>
    <cellStyle name="Style5 10" xfId="16154" xr:uid="{00000000-0005-0000-0000-00008FAE0000}"/>
    <cellStyle name="Style5 11" xfId="16155" xr:uid="{00000000-0005-0000-0000-000090AE0000}"/>
    <cellStyle name="Style5 12" xfId="16156" xr:uid="{00000000-0005-0000-0000-000091AE0000}"/>
    <cellStyle name="Style5 13" xfId="16157" xr:uid="{00000000-0005-0000-0000-000092AE0000}"/>
    <cellStyle name="Style5 14" xfId="16158" xr:uid="{00000000-0005-0000-0000-000093AE0000}"/>
    <cellStyle name="Style5 15" xfId="16159" xr:uid="{00000000-0005-0000-0000-000094AE0000}"/>
    <cellStyle name="Style5 16" xfId="16160" xr:uid="{00000000-0005-0000-0000-000095AE0000}"/>
    <cellStyle name="Style5 17" xfId="16161" xr:uid="{00000000-0005-0000-0000-000096AE0000}"/>
    <cellStyle name="Style5 18" xfId="16162" xr:uid="{00000000-0005-0000-0000-000097AE0000}"/>
    <cellStyle name="Style5 19" xfId="16163" xr:uid="{00000000-0005-0000-0000-000098AE0000}"/>
    <cellStyle name="Style5 2" xfId="16164" xr:uid="{00000000-0005-0000-0000-000099AE0000}"/>
    <cellStyle name="Style5 2 2" xfId="16165" xr:uid="{00000000-0005-0000-0000-00009AAE0000}"/>
    <cellStyle name="Style5 2 2 2" xfId="16389" xr:uid="{00000000-0005-0000-0000-00009BAE0000}"/>
    <cellStyle name="Style5 2 2 2 2" xfId="22346" xr:uid="{00000000-0005-0000-0000-00009CAE0000}"/>
    <cellStyle name="Style5 2 2 3" xfId="30599" xr:uid="{00000000-0005-0000-0000-00009DAE0000}"/>
    <cellStyle name="Style5 2 2 3 2" xfId="33567" xr:uid="{00000000-0005-0000-0000-00009EAE0000}"/>
    <cellStyle name="Style5 2 2 3 3" xfId="44828" xr:uid="{00000000-0005-0000-0000-00009FAE0000}"/>
    <cellStyle name="Style5 2 2 4" xfId="33568" xr:uid="{00000000-0005-0000-0000-0000A0AE0000}"/>
    <cellStyle name="Style5 2 2 5" xfId="33569" xr:uid="{00000000-0005-0000-0000-0000A1AE0000}"/>
    <cellStyle name="Style5 2 3" xfId="16166" xr:uid="{00000000-0005-0000-0000-0000A2AE0000}"/>
    <cellStyle name="Style5 2 4" xfId="16167" xr:uid="{00000000-0005-0000-0000-0000A3AE0000}"/>
    <cellStyle name="Style5 2 4 2" xfId="16243" xr:uid="{00000000-0005-0000-0000-0000A4AE0000}"/>
    <cellStyle name="Style5 2 4 2 2" xfId="16280" xr:uid="{00000000-0005-0000-0000-0000A5AE0000}"/>
    <cellStyle name="Style5 2 4 3" xfId="16274" xr:uid="{00000000-0005-0000-0000-0000A6AE0000}"/>
    <cellStyle name="Style5 2 4 4" xfId="22349" xr:uid="{00000000-0005-0000-0000-0000A7AE0000}"/>
    <cellStyle name="Style5 2 4 5" xfId="22347" xr:uid="{00000000-0005-0000-0000-0000A8AE0000}"/>
    <cellStyle name="Style5 2 4 6" xfId="44829" xr:uid="{00000000-0005-0000-0000-0000A9AE0000}"/>
    <cellStyle name="Style5 2 5" xfId="30600" xr:uid="{00000000-0005-0000-0000-0000AAAE0000}"/>
    <cellStyle name="Style5 2 5 2" xfId="22351" xr:uid="{00000000-0005-0000-0000-0000ABAE0000}"/>
    <cellStyle name="Style5 2 5 3" xfId="44843" xr:uid="{00000000-0005-0000-0000-0000ACAE0000}"/>
    <cellStyle name="Style5 2 6" xfId="33570" xr:uid="{00000000-0005-0000-0000-0000ADAE0000}"/>
    <cellStyle name="Style5 2 7" xfId="33571" xr:uid="{00000000-0005-0000-0000-0000AEAE0000}"/>
    <cellStyle name="Style5 20" xfId="16168" xr:uid="{00000000-0005-0000-0000-0000AFAE0000}"/>
    <cellStyle name="Style5 21" xfId="16169" xr:uid="{00000000-0005-0000-0000-0000B0AE0000}"/>
    <cellStyle name="Style5 22" xfId="16170" xr:uid="{00000000-0005-0000-0000-0000B1AE0000}"/>
    <cellStyle name="Style5 23" xfId="16171" xr:uid="{00000000-0005-0000-0000-0000B2AE0000}"/>
    <cellStyle name="Style5 24" xfId="16172" xr:uid="{00000000-0005-0000-0000-0000B3AE0000}"/>
    <cellStyle name="Style5 25" xfId="16173" xr:uid="{00000000-0005-0000-0000-0000B4AE0000}"/>
    <cellStyle name="Style5 26" xfId="16174" xr:uid="{00000000-0005-0000-0000-0000B5AE0000}"/>
    <cellStyle name="Style5 27" xfId="16175" xr:uid="{00000000-0005-0000-0000-0000B6AE0000}"/>
    <cellStyle name="Style5 28" xfId="16176" xr:uid="{00000000-0005-0000-0000-0000B7AE0000}"/>
    <cellStyle name="Style5 29" xfId="16177" xr:uid="{00000000-0005-0000-0000-0000B8AE0000}"/>
    <cellStyle name="Style5 3" xfId="16178" xr:uid="{00000000-0005-0000-0000-0000B9AE0000}"/>
    <cellStyle name="Style5 3 2" xfId="16179" xr:uid="{00000000-0005-0000-0000-0000BAAE0000}"/>
    <cellStyle name="Style5 3 2 2" xfId="30601" xr:uid="{00000000-0005-0000-0000-0000BBAE0000}"/>
    <cellStyle name="Style5 3 2 3" xfId="30602" xr:uid="{00000000-0005-0000-0000-0000BCAE0000}"/>
    <cellStyle name="Style5 3 2 3 2" xfId="33516" xr:uid="{00000000-0005-0000-0000-0000BDAE0000}"/>
    <cellStyle name="Style5 3 2 4" xfId="33515" xr:uid="{00000000-0005-0000-0000-0000BEAE0000}"/>
    <cellStyle name="Style5 3 3" xfId="16180" xr:uid="{00000000-0005-0000-0000-0000BFAE0000}"/>
    <cellStyle name="Style5 3 3 2" xfId="16248" xr:uid="{00000000-0005-0000-0000-0000C0AE0000}"/>
    <cellStyle name="Style5 3 3 2 2" xfId="16285" xr:uid="{00000000-0005-0000-0000-0000C1AE0000}"/>
    <cellStyle name="Style5 3 3 3" xfId="16275" xr:uid="{00000000-0005-0000-0000-0000C2AE0000}"/>
    <cellStyle name="Style5 3 3 4" xfId="22361" xr:uid="{00000000-0005-0000-0000-0000C3AE0000}"/>
    <cellStyle name="Style5 3 3 5" xfId="22357" xr:uid="{00000000-0005-0000-0000-0000C4AE0000}"/>
    <cellStyle name="Style5 3 3 6" xfId="44830" xr:uid="{00000000-0005-0000-0000-0000C5AE0000}"/>
    <cellStyle name="Style5 3 4" xfId="22362" xr:uid="{00000000-0005-0000-0000-0000C6AE0000}"/>
    <cellStyle name="Style5 3 4 2" xfId="30619" xr:uid="{00000000-0005-0000-0000-0000C7AE0000}"/>
    <cellStyle name="Style5 3 4 2 2" xfId="33514" xr:uid="{00000000-0005-0000-0000-0000C8AE0000}"/>
    <cellStyle name="Style5 3 4 3" xfId="33513" xr:uid="{00000000-0005-0000-0000-0000C9AE0000}"/>
    <cellStyle name="Style5 30" xfId="16181" xr:uid="{00000000-0005-0000-0000-0000CAAE0000}"/>
    <cellStyle name="Style5 31" xfId="16153" xr:uid="{00000000-0005-0000-0000-0000CBAE0000}"/>
    <cellStyle name="Style5 4" xfId="16182" xr:uid="{00000000-0005-0000-0000-0000CCAE0000}"/>
    <cellStyle name="Style5 4 2" xfId="16183" xr:uid="{00000000-0005-0000-0000-0000CDAE0000}"/>
    <cellStyle name="Style5 4 2 2" xfId="16242" xr:uid="{00000000-0005-0000-0000-0000CEAE0000}"/>
    <cellStyle name="Style5 4 2 2 2" xfId="16279" xr:uid="{00000000-0005-0000-0000-0000CFAE0000}"/>
    <cellStyle name="Style5 4 2 3" xfId="16276" xr:uid="{00000000-0005-0000-0000-0000D0AE0000}"/>
    <cellStyle name="Style5 4 2 4" xfId="22369" xr:uid="{00000000-0005-0000-0000-0000D1AE0000}"/>
    <cellStyle name="Style5 4 2 5" xfId="22365" xr:uid="{00000000-0005-0000-0000-0000D2AE0000}"/>
    <cellStyle name="Style5 4 2 6" xfId="44831" xr:uid="{00000000-0005-0000-0000-0000D3AE0000}"/>
    <cellStyle name="Style5 4 3" xfId="30603" xr:uid="{00000000-0005-0000-0000-0000D4AE0000}"/>
    <cellStyle name="Style5 5" xfId="16184" xr:uid="{00000000-0005-0000-0000-0000D5AE0000}"/>
    <cellStyle name="Style5 5 2" xfId="16185" xr:uid="{00000000-0005-0000-0000-0000D6AE0000}"/>
    <cellStyle name="Style5 6" xfId="16186" xr:uid="{00000000-0005-0000-0000-0000D7AE0000}"/>
    <cellStyle name="Style5 6 2" xfId="16187" xr:uid="{00000000-0005-0000-0000-0000D8AE0000}"/>
    <cellStyle name="Style5 6 2 2" xfId="22374" xr:uid="{00000000-0005-0000-0000-0000D9AE0000}"/>
    <cellStyle name="Style5 6 2 3" xfId="22373" xr:uid="{00000000-0005-0000-0000-0000DAAE0000}"/>
    <cellStyle name="Style5 6 2 4" xfId="44832" xr:uid="{00000000-0005-0000-0000-0000DBAE0000}"/>
    <cellStyle name="Style5 6 3" xfId="30604" xr:uid="{00000000-0005-0000-0000-0000DCAE0000}"/>
    <cellStyle name="Style5 7" xfId="16188" xr:uid="{00000000-0005-0000-0000-0000DDAE0000}"/>
    <cellStyle name="Style5 7 2" xfId="30605" xr:uid="{00000000-0005-0000-0000-0000DEAE0000}"/>
    <cellStyle name="Style5 7 3" xfId="30606" xr:uid="{00000000-0005-0000-0000-0000DFAE0000}"/>
    <cellStyle name="Style5 8" xfId="16189" xr:uid="{00000000-0005-0000-0000-0000E0AE0000}"/>
    <cellStyle name="Style5 9" xfId="16190" xr:uid="{00000000-0005-0000-0000-0000E1AE0000}"/>
    <cellStyle name="Style6" xfId="6" xr:uid="{00000000-0005-0000-0000-0000E2AE0000}"/>
    <cellStyle name="Style6 10" xfId="16192" xr:uid="{00000000-0005-0000-0000-0000E3AE0000}"/>
    <cellStyle name="Style6 11" xfId="16193" xr:uid="{00000000-0005-0000-0000-0000E4AE0000}"/>
    <cellStyle name="Style6 12" xfId="16194" xr:uid="{00000000-0005-0000-0000-0000E5AE0000}"/>
    <cellStyle name="Style6 13" xfId="16195" xr:uid="{00000000-0005-0000-0000-0000E6AE0000}"/>
    <cellStyle name="Style6 14" xfId="16196" xr:uid="{00000000-0005-0000-0000-0000E7AE0000}"/>
    <cellStyle name="Style6 15" xfId="16197" xr:uid="{00000000-0005-0000-0000-0000E8AE0000}"/>
    <cellStyle name="Style6 16" xfId="16198" xr:uid="{00000000-0005-0000-0000-0000E9AE0000}"/>
    <cellStyle name="Style6 17" xfId="16199" xr:uid="{00000000-0005-0000-0000-0000EAAE0000}"/>
    <cellStyle name="Style6 18" xfId="16200" xr:uid="{00000000-0005-0000-0000-0000EBAE0000}"/>
    <cellStyle name="Style6 19" xfId="16201" xr:uid="{00000000-0005-0000-0000-0000ECAE0000}"/>
    <cellStyle name="Style6 2" xfId="16202" xr:uid="{00000000-0005-0000-0000-0000EDAE0000}"/>
    <cellStyle name="Style6 2 2" xfId="16390" xr:uid="{00000000-0005-0000-0000-0000EEAE0000}"/>
    <cellStyle name="Style6 2 2 2" xfId="22390" xr:uid="{00000000-0005-0000-0000-0000EFAE0000}"/>
    <cellStyle name="Style6 2 3" xfId="16391" xr:uid="{00000000-0005-0000-0000-0000F0AE0000}"/>
    <cellStyle name="Style6 2 3 2" xfId="22391" xr:uid="{00000000-0005-0000-0000-0000F1AE0000}"/>
    <cellStyle name="Style6 2 4" xfId="16392" xr:uid="{00000000-0005-0000-0000-0000F2AE0000}"/>
    <cellStyle name="Style6 2 4 2" xfId="22392" xr:uid="{00000000-0005-0000-0000-0000F3AE0000}"/>
    <cellStyle name="Style6 20" xfId="16203" xr:uid="{00000000-0005-0000-0000-0000F4AE0000}"/>
    <cellStyle name="Style6 21" xfId="16204" xr:uid="{00000000-0005-0000-0000-0000F5AE0000}"/>
    <cellStyle name="Style6 22" xfId="16205" xr:uid="{00000000-0005-0000-0000-0000F6AE0000}"/>
    <cellStyle name="Style6 23" xfId="16206" xr:uid="{00000000-0005-0000-0000-0000F7AE0000}"/>
    <cellStyle name="Style6 24" xfId="16207" xr:uid="{00000000-0005-0000-0000-0000F8AE0000}"/>
    <cellStyle name="Style6 25" xfId="16208" xr:uid="{00000000-0005-0000-0000-0000F9AE0000}"/>
    <cellStyle name="Style6 26" xfId="16191" xr:uid="{00000000-0005-0000-0000-0000FAAE0000}"/>
    <cellStyle name="Style6 3" xfId="16209" xr:uid="{00000000-0005-0000-0000-0000FBAE0000}"/>
    <cellStyle name="Style6 3 2" xfId="30620" xr:uid="{00000000-0005-0000-0000-0000FCAE0000}"/>
    <cellStyle name="Style6 4" xfId="16210" xr:uid="{00000000-0005-0000-0000-0000FDAE0000}"/>
    <cellStyle name="Style6 5" xfId="16211" xr:uid="{00000000-0005-0000-0000-0000FEAE0000}"/>
    <cellStyle name="Style6 6" xfId="16212" xr:uid="{00000000-0005-0000-0000-0000FFAE0000}"/>
    <cellStyle name="Style6 7" xfId="16213" xr:uid="{00000000-0005-0000-0000-000000AF0000}"/>
    <cellStyle name="Style6 8" xfId="16214" xr:uid="{00000000-0005-0000-0000-000001AF0000}"/>
    <cellStyle name="Style6 9" xfId="16215" xr:uid="{00000000-0005-0000-0000-000002AF0000}"/>
    <cellStyle name="Style6_Book1 (version 1)" xfId="33597" xr:uid="{00000000-0005-0000-0000-000003AF0000}"/>
    <cellStyle name="Style7" xfId="7" xr:uid="{00000000-0005-0000-0000-000004AF0000}"/>
    <cellStyle name="Style7 10" xfId="16216" xr:uid="{00000000-0005-0000-0000-000005AF0000}"/>
    <cellStyle name="Style7 11" xfId="16217" xr:uid="{00000000-0005-0000-0000-000006AF0000}"/>
    <cellStyle name="Style7 12" xfId="16218" xr:uid="{00000000-0005-0000-0000-000007AF0000}"/>
    <cellStyle name="Style7 13" xfId="16219" xr:uid="{00000000-0005-0000-0000-000008AF0000}"/>
    <cellStyle name="Style7 14" xfId="16220" xr:uid="{00000000-0005-0000-0000-000009AF0000}"/>
    <cellStyle name="Style7 15" xfId="16221" xr:uid="{00000000-0005-0000-0000-00000AAF0000}"/>
    <cellStyle name="Style7 16" xfId="16222" xr:uid="{00000000-0005-0000-0000-00000BAF0000}"/>
    <cellStyle name="Style7 17" xfId="16223" xr:uid="{00000000-0005-0000-0000-00000CAF0000}"/>
    <cellStyle name="Style7 18" xfId="16224" xr:uid="{00000000-0005-0000-0000-00000DAF0000}"/>
    <cellStyle name="Style7 19" xfId="16225" xr:uid="{00000000-0005-0000-0000-00000EAF0000}"/>
    <cellStyle name="Style7 2" xfId="16226" xr:uid="{00000000-0005-0000-0000-00000FAF0000}"/>
    <cellStyle name="Style7 2 2" xfId="16393" xr:uid="{00000000-0005-0000-0000-000010AF0000}"/>
    <cellStyle name="Style7 2 2 2" xfId="22394" xr:uid="{00000000-0005-0000-0000-000011AF0000}"/>
    <cellStyle name="Style7 2 3" xfId="16394" xr:uid="{00000000-0005-0000-0000-000012AF0000}"/>
    <cellStyle name="Style7 2 3 2" xfId="22395" xr:uid="{00000000-0005-0000-0000-000013AF0000}"/>
    <cellStyle name="Style7 2 4" xfId="16395" xr:uid="{00000000-0005-0000-0000-000014AF0000}"/>
    <cellStyle name="Style7 2 4 2" xfId="22396" xr:uid="{00000000-0005-0000-0000-000015AF0000}"/>
    <cellStyle name="Style7 20" xfId="16227" xr:uid="{00000000-0005-0000-0000-000016AF0000}"/>
    <cellStyle name="Style7 21" xfId="16228" xr:uid="{00000000-0005-0000-0000-000017AF0000}"/>
    <cellStyle name="Style7 22" xfId="16229" xr:uid="{00000000-0005-0000-0000-000018AF0000}"/>
    <cellStyle name="Style7 23" xfId="16230" xr:uid="{00000000-0005-0000-0000-000019AF0000}"/>
    <cellStyle name="Style7 24" xfId="16231" xr:uid="{00000000-0005-0000-0000-00001AAF0000}"/>
    <cellStyle name="Style7 25" xfId="16232" xr:uid="{00000000-0005-0000-0000-00001BAF0000}"/>
    <cellStyle name="Style7 3" xfId="16233" xr:uid="{00000000-0005-0000-0000-00001CAF0000}"/>
    <cellStyle name="Style7 3 2" xfId="30621" xr:uid="{00000000-0005-0000-0000-00001DAF0000}"/>
    <cellStyle name="Style7 4" xfId="16234" xr:uid="{00000000-0005-0000-0000-00001EAF0000}"/>
    <cellStyle name="Style7 5" xfId="16235" xr:uid="{00000000-0005-0000-0000-00001FAF0000}"/>
    <cellStyle name="Style7 6" xfId="16236" xr:uid="{00000000-0005-0000-0000-000020AF0000}"/>
    <cellStyle name="Style7 7" xfId="16237" xr:uid="{00000000-0005-0000-0000-000021AF0000}"/>
    <cellStyle name="Style7 8" xfId="16238" xr:uid="{00000000-0005-0000-0000-000022AF0000}"/>
    <cellStyle name="Style7 9" xfId="16239" xr:uid="{00000000-0005-0000-0000-000023AF0000}"/>
    <cellStyle name="Style7_Book1 (version 1)" xfId="33598" xr:uid="{00000000-0005-0000-0000-000024AF0000}"/>
    <cellStyle name="Style8" xfId="33599" xr:uid="{00000000-0005-0000-0000-000025AF0000}"/>
    <cellStyle name="Title" xfId="9" builtinId="15" customBuiltin="1"/>
    <cellStyle name="Title 2" xfId="30546" xr:uid="{00000000-0005-0000-0000-000027AF0000}"/>
    <cellStyle name="Total" xfId="25" builtinId="25" customBuiltin="1"/>
    <cellStyle name="Total 2" xfId="30547" xr:uid="{00000000-0005-0000-0000-000029AF0000}"/>
    <cellStyle name="Warning Text" xfId="22" builtinId="11" customBuiltin="1"/>
    <cellStyle name="Warning Text 2" xfId="30548" xr:uid="{00000000-0005-0000-0000-00002BAF0000}"/>
  </cellStyles>
  <dxfs count="52">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Verdana"/>
        <scheme val="none"/>
      </font>
      <numFmt numFmtId="3" formatCode="#,##0"/>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Verdana"/>
        <scheme val="none"/>
      </font>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Verdana"/>
        <scheme val="none"/>
      </font>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000000"/>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Verdana"/>
        <scheme val="none"/>
      </font>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8"/>
        <color theme="1"/>
        <name val="Verdana"/>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ont>
        <sz val="8"/>
      </font>
    </dxf>
    <dxf>
      <font>
        <name val="Verdana"/>
        <scheme val="none"/>
      </font>
    </dxf>
    <dxf>
      <numFmt numFmtId="3" formatCode="#,##0"/>
    </dxf>
    <dxf>
      <alignment horizontal="right" readingOrder="0"/>
    </dxf>
    <dxf>
      <font>
        <sz val="8"/>
      </font>
    </dxf>
    <dxf>
      <font>
        <name val="Verdana"/>
        <scheme val="none"/>
      </font>
    </dxf>
    <dxf>
      <numFmt numFmtId="164" formatCode="_-* #,##0_-;\-* #,##0_-;_-* &quot;-&quot;??_-;_-@_-"/>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Verdana"/>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1"/>
        <name val="Verdana"/>
        <scheme val="none"/>
      </font>
      <numFmt numFmtId="0" formatCode="Genera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Verdana"/>
        <scheme val="none"/>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8"/>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Medium9"/>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152400</xdr:rowOff>
    </xdr:from>
    <xdr:to>
      <xdr:col>1</xdr:col>
      <xdr:colOff>1323975</xdr:colOff>
      <xdr:row>38</xdr:row>
      <xdr:rowOff>104775</xdr:rowOff>
    </xdr:to>
    <mc:AlternateContent xmlns:mc="http://schemas.openxmlformats.org/markup-compatibility/2006" xmlns:a14="http://schemas.microsoft.com/office/drawing/2010/main">
      <mc:Choice Requires="a14">
        <xdr:graphicFrame macro="">
          <xdr:nvGraphicFramePr>
            <xdr:cNvPr id="2" name="Deduction label 1">
              <a:extLst>
                <a:ext uri="{FF2B5EF4-FFF2-40B4-BE49-F238E27FC236}">
                  <a16:creationId xmlns:a16="http://schemas.microsoft.com/office/drawing/2014/main" id="{5CFAD566-97D1-4955-972E-17C6C651CB0C}"/>
                </a:ext>
              </a:extLst>
            </xdr:cNvPr>
            <xdr:cNvGraphicFramePr/>
          </xdr:nvGraphicFramePr>
          <xdr:xfrm>
            <a:off x="0" y="0"/>
            <a:ext cx="0" cy="0"/>
          </xdr:xfrm>
          <a:graphic>
            <a:graphicData uri="http://schemas.microsoft.com/office/drawing/2010/slicer">
              <sle:slicer xmlns:sle="http://schemas.microsoft.com/office/drawing/2010/slicer" name="Deduction label 1"/>
            </a:graphicData>
          </a:graphic>
        </xdr:graphicFrame>
      </mc:Choice>
      <mc:Fallback xmlns="">
        <xdr:sp macro="" textlink="">
          <xdr:nvSpPr>
            <xdr:cNvPr id="0" name=""/>
            <xdr:cNvSpPr>
              <a:spLocks noTextEdit="1"/>
            </xdr:cNvSpPr>
          </xdr:nvSpPr>
          <xdr:spPr>
            <a:xfrm>
              <a:off x="0" y="2533650"/>
              <a:ext cx="3114675" cy="360997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B\TIMU\Taxation%20statistics\TaxStats%202012-13\02%20Chapters\Ch02-%20Individual\Detailed%20Tables\2-Working%20&amp;%20QA\ind13_table_3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B\TIMU\Taxation%20statistics\TaxStats%202012-13\02%20Chapters\Ch02-%20Individual\Detailed%20Tables\2-Working%20&amp;%20QA\ind13_table_10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format"/>
      <sheetName val="confid"/>
      <sheetName val="final"/>
      <sheetName val="labels"/>
      <sheetName val="Ind2013DT1"/>
    </sheetNames>
    <sheetDataSet>
      <sheetData sheetId="0">
        <row r="2">
          <cell r="A2" t="str">
            <v>Female</v>
          </cell>
          <cell r="B2" t="str">
            <v>Non Taxable</v>
          </cell>
          <cell r="C2" t="str">
            <v>a. Under 18</v>
          </cell>
          <cell r="D2" t="str">
            <v>a. Less than or equal to $6,000</v>
          </cell>
        </row>
        <row r="3">
          <cell r="A3" t="str">
            <v>Female</v>
          </cell>
          <cell r="B3" t="str">
            <v>Non Taxable</v>
          </cell>
          <cell r="C3" t="str">
            <v>a. Under 18</v>
          </cell>
          <cell r="D3" t="str">
            <v>b. $6,001 to $10,000</v>
          </cell>
        </row>
        <row r="4">
          <cell r="A4" t="str">
            <v>Female</v>
          </cell>
          <cell r="B4" t="str">
            <v>Non Taxable</v>
          </cell>
          <cell r="C4" t="str">
            <v>a. Under 18</v>
          </cell>
          <cell r="D4" t="str">
            <v>c. $10,001 to $18,200</v>
          </cell>
        </row>
        <row r="5">
          <cell r="A5" t="str">
            <v>Female</v>
          </cell>
          <cell r="B5" t="str">
            <v>Non Taxable</v>
          </cell>
          <cell r="C5" t="str">
            <v>a. Under 18</v>
          </cell>
          <cell r="D5" t="str">
            <v>d. $18,201 to $25,000</v>
          </cell>
        </row>
        <row r="6">
          <cell r="A6" t="str">
            <v>Female</v>
          </cell>
          <cell r="B6" t="str">
            <v>Non Taxable</v>
          </cell>
          <cell r="C6" t="str">
            <v>a. Under 18</v>
          </cell>
          <cell r="D6" t="str">
            <v>e. $25,001 to $30,000</v>
          </cell>
        </row>
        <row r="7">
          <cell r="A7" t="str">
            <v>Female</v>
          </cell>
          <cell r="B7" t="str">
            <v>Non Taxable</v>
          </cell>
          <cell r="C7" t="str">
            <v>a. Under 18</v>
          </cell>
          <cell r="D7" t="str">
            <v>p. $100,001 to $150,000</v>
          </cell>
        </row>
        <row r="8">
          <cell r="A8" t="str">
            <v>Female</v>
          </cell>
          <cell r="B8" t="str">
            <v>Non Taxable</v>
          </cell>
          <cell r="C8" t="str">
            <v>b. 18 - 24</v>
          </cell>
          <cell r="D8" t="str">
            <v>a. Less than or equal to $6,000</v>
          </cell>
        </row>
        <row r="9">
          <cell r="A9" t="str">
            <v>Female</v>
          </cell>
          <cell r="B9" t="str">
            <v>Non Taxable</v>
          </cell>
          <cell r="C9" t="str">
            <v>b. 18 - 24</v>
          </cell>
          <cell r="D9" t="str">
            <v>b. $6,001 to $10,000</v>
          </cell>
        </row>
        <row r="10">
          <cell r="A10" t="str">
            <v>Female</v>
          </cell>
          <cell r="B10" t="str">
            <v>Non Taxable</v>
          </cell>
          <cell r="C10" t="str">
            <v>b. 18 - 24</v>
          </cell>
          <cell r="D10" t="str">
            <v>c. $10,001 to $18,200</v>
          </cell>
        </row>
        <row r="11">
          <cell r="A11" t="str">
            <v>Female</v>
          </cell>
          <cell r="B11" t="str">
            <v>Non Taxable</v>
          </cell>
          <cell r="C11" t="str">
            <v>b. 18 - 24</v>
          </cell>
          <cell r="D11" t="str">
            <v>d. $18,201 to $25,000</v>
          </cell>
        </row>
        <row r="12">
          <cell r="A12" t="str">
            <v>Female</v>
          </cell>
          <cell r="B12" t="str">
            <v>Non Taxable</v>
          </cell>
          <cell r="C12" t="str">
            <v>b. 18 - 24</v>
          </cell>
          <cell r="D12" t="str">
            <v>e. $25,001 to $30,000</v>
          </cell>
        </row>
        <row r="13">
          <cell r="A13" t="str">
            <v>Female</v>
          </cell>
          <cell r="B13" t="str">
            <v>Non Taxable</v>
          </cell>
          <cell r="C13" t="str">
            <v>b. 18 - 24</v>
          </cell>
          <cell r="D13" t="str">
            <v>f. $30,001 to $37,000</v>
          </cell>
        </row>
        <row r="14">
          <cell r="A14" t="str">
            <v>Female</v>
          </cell>
          <cell r="B14" t="str">
            <v>Non Taxable</v>
          </cell>
          <cell r="C14" t="str">
            <v>b. 18 - 24</v>
          </cell>
          <cell r="D14" t="str">
            <v>g. $37,001 to $40,000</v>
          </cell>
        </row>
        <row r="15">
          <cell r="A15" t="str">
            <v>Female</v>
          </cell>
          <cell r="B15" t="str">
            <v>Non Taxable</v>
          </cell>
          <cell r="C15" t="str">
            <v>b. 18 - 24</v>
          </cell>
          <cell r="D15" t="str">
            <v>h. $40,001 to $45,000</v>
          </cell>
        </row>
        <row r="16">
          <cell r="A16" t="str">
            <v>Female</v>
          </cell>
          <cell r="B16" t="str">
            <v>Non Taxable</v>
          </cell>
          <cell r="C16" t="str">
            <v>b. 18 - 24</v>
          </cell>
          <cell r="D16" t="str">
            <v>i. $45,001 to $50,000</v>
          </cell>
        </row>
        <row r="17">
          <cell r="A17" t="str">
            <v>Female</v>
          </cell>
          <cell r="B17" t="str">
            <v>Non Taxable</v>
          </cell>
          <cell r="C17" t="str">
            <v>b. 18 - 24</v>
          </cell>
          <cell r="D17" t="str">
            <v>j. $50,001 to $55,000</v>
          </cell>
        </row>
        <row r="18">
          <cell r="A18" t="str">
            <v>Female</v>
          </cell>
          <cell r="B18" t="str">
            <v>Non Taxable</v>
          </cell>
          <cell r="C18" t="str">
            <v>b. 18 - 24</v>
          </cell>
          <cell r="D18" t="str">
            <v>l. $60,001 to $70,000</v>
          </cell>
        </row>
        <row r="19">
          <cell r="A19" t="str">
            <v>Female</v>
          </cell>
          <cell r="B19" t="str">
            <v>Non Taxable</v>
          </cell>
          <cell r="C19" t="str">
            <v>b. 18 - 24</v>
          </cell>
          <cell r="D19" t="str">
            <v>m. $70,001 to $80,000</v>
          </cell>
        </row>
        <row r="20">
          <cell r="A20" t="str">
            <v>Female</v>
          </cell>
          <cell r="B20" t="str">
            <v>Non Taxable</v>
          </cell>
          <cell r="C20" t="str">
            <v>b. 18 - 24</v>
          </cell>
          <cell r="D20" t="str">
            <v>n. $80,001 to $90,000</v>
          </cell>
        </row>
        <row r="21">
          <cell r="A21" t="str">
            <v>Female</v>
          </cell>
          <cell r="B21" t="str">
            <v>Non Taxable</v>
          </cell>
          <cell r="C21" t="str">
            <v>b. 18 - 24</v>
          </cell>
          <cell r="D21" t="str">
            <v>o. $90,001 to $100,000</v>
          </cell>
        </row>
        <row r="22">
          <cell r="A22" t="str">
            <v>Female</v>
          </cell>
          <cell r="B22" t="str">
            <v>Non Taxable</v>
          </cell>
          <cell r="C22" t="str">
            <v>c. 25 - 29</v>
          </cell>
          <cell r="D22" t="str">
            <v>a. Less than or equal to $6,000</v>
          </cell>
        </row>
        <row r="23">
          <cell r="A23" t="str">
            <v>Female</v>
          </cell>
          <cell r="B23" t="str">
            <v>Non Taxable</v>
          </cell>
          <cell r="C23" t="str">
            <v>c. 25 - 29</v>
          </cell>
          <cell r="D23" t="str">
            <v>b. $6,001 to $10,000</v>
          </cell>
        </row>
        <row r="24">
          <cell r="A24" t="str">
            <v>Female</v>
          </cell>
          <cell r="B24" t="str">
            <v>Non Taxable</v>
          </cell>
          <cell r="C24" t="str">
            <v>c. 25 - 29</v>
          </cell>
          <cell r="D24" t="str">
            <v>c. $10,001 to $18,200</v>
          </cell>
        </row>
        <row r="25">
          <cell r="A25" t="str">
            <v>Female</v>
          </cell>
          <cell r="B25" t="str">
            <v>Non Taxable</v>
          </cell>
          <cell r="C25" t="str">
            <v>c. 25 - 29</v>
          </cell>
          <cell r="D25" t="str">
            <v>d. $18,201 to $25,000</v>
          </cell>
        </row>
        <row r="26">
          <cell r="A26" t="str">
            <v>Female</v>
          </cell>
          <cell r="B26" t="str">
            <v>Non Taxable</v>
          </cell>
          <cell r="C26" t="str">
            <v>c. 25 - 29</v>
          </cell>
          <cell r="D26" t="str">
            <v>e. $25,001 to $30,000</v>
          </cell>
        </row>
        <row r="27">
          <cell r="A27" t="str">
            <v>Female</v>
          </cell>
          <cell r="B27" t="str">
            <v>Non Taxable</v>
          </cell>
          <cell r="C27" t="str">
            <v>c. 25 - 29</v>
          </cell>
          <cell r="D27" t="str">
            <v>f. $30,001 to $37,000</v>
          </cell>
        </row>
        <row r="28">
          <cell r="A28" t="str">
            <v>Female</v>
          </cell>
          <cell r="B28" t="str">
            <v>Non Taxable</v>
          </cell>
          <cell r="C28" t="str">
            <v>c. 25 - 29</v>
          </cell>
          <cell r="D28" t="str">
            <v>g. $37,001 to $40,000</v>
          </cell>
        </row>
        <row r="29">
          <cell r="A29" t="str">
            <v>Female</v>
          </cell>
          <cell r="B29" t="str">
            <v>Non Taxable</v>
          </cell>
          <cell r="C29" t="str">
            <v>c. 25 - 29</v>
          </cell>
          <cell r="D29" t="str">
            <v>h. $40,001 to $45,000</v>
          </cell>
        </row>
        <row r="30">
          <cell r="A30" t="str">
            <v>Female</v>
          </cell>
          <cell r="B30" t="str">
            <v>Non Taxable</v>
          </cell>
          <cell r="C30" t="str">
            <v>c. 25 - 29</v>
          </cell>
          <cell r="D30" t="str">
            <v>i. $45,001 to $50,000</v>
          </cell>
        </row>
        <row r="31">
          <cell r="A31" t="str">
            <v>Female</v>
          </cell>
          <cell r="B31" t="str">
            <v>Non Taxable</v>
          </cell>
          <cell r="C31" t="str">
            <v>c. 25 - 29</v>
          </cell>
          <cell r="D31" t="str">
            <v>j. $50,001 to $55,000</v>
          </cell>
        </row>
        <row r="32">
          <cell r="A32" t="str">
            <v>Female</v>
          </cell>
          <cell r="B32" t="str">
            <v>Non Taxable</v>
          </cell>
          <cell r="C32" t="str">
            <v>c. 25 - 29</v>
          </cell>
          <cell r="D32" t="str">
            <v>k. $55,001 to $60,000</v>
          </cell>
        </row>
        <row r="33">
          <cell r="A33" t="str">
            <v>Female</v>
          </cell>
          <cell r="B33" t="str">
            <v>Non Taxable</v>
          </cell>
          <cell r="C33" t="str">
            <v>c. 25 - 29</v>
          </cell>
          <cell r="D33" t="str">
            <v>l. $60,001 to $70,000</v>
          </cell>
        </row>
        <row r="34">
          <cell r="A34" t="str">
            <v>Female</v>
          </cell>
          <cell r="B34" t="str">
            <v>Non Taxable</v>
          </cell>
          <cell r="C34" t="str">
            <v>c. 25 - 29</v>
          </cell>
          <cell r="D34" t="str">
            <v>m. $70,001 to $80,000</v>
          </cell>
        </row>
        <row r="35">
          <cell r="A35" t="str">
            <v>Female</v>
          </cell>
          <cell r="B35" t="str">
            <v>Non Taxable</v>
          </cell>
          <cell r="C35" t="str">
            <v>c. 25 - 29</v>
          </cell>
          <cell r="D35" t="str">
            <v>n. $80,001 to $90,000</v>
          </cell>
        </row>
        <row r="36">
          <cell r="A36" t="str">
            <v>Female</v>
          </cell>
          <cell r="B36" t="str">
            <v>Non Taxable</v>
          </cell>
          <cell r="C36" t="str">
            <v>c. 25 - 29</v>
          </cell>
          <cell r="D36" t="str">
            <v>o. $90,001 to $100,000</v>
          </cell>
        </row>
        <row r="37">
          <cell r="A37" t="str">
            <v>Female</v>
          </cell>
          <cell r="B37" t="str">
            <v>Non Taxable</v>
          </cell>
          <cell r="C37" t="str">
            <v>c. 25 - 29</v>
          </cell>
          <cell r="D37" t="str">
            <v>p. $100,001 to $150,000</v>
          </cell>
        </row>
        <row r="38">
          <cell r="A38" t="str">
            <v>Female</v>
          </cell>
          <cell r="B38" t="str">
            <v>Non Taxable</v>
          </cell>
          <cell r="C38" t="str">
            <v>c. 25 - 29</v>
          </cell>
          <cell r="D38" t="str">
            <v>r. $180,001 to $250,000</v>
          </cell>
        </row>
        <row r="39">
          <cell r="A39" t="str">
            <v>Female</v>
          </cell>
          <cell r="B39" t="str">
            <v>Non Taxable</v>
          </cell>
          <cell r="C39" t="str">
            <v>c. 25 - 29</v>
          </cell>
          <cell r="D39" t="str">
            <v>s. $250,001 to $500,000</v>
          </cell>
        </row>
        <row r="40">
          <cell r="A40" t="str">
            <v>Female</v>
          </cell>
          <cell r="B40" t="str">
            <v>Non Taxable</v>
          </cell>
          <cell r="C40" t="str">
            <v>d. 30 - 34</v>
          </cell>
          <cell r="D40" t="str">
            <v>a. Less than or equal to $6,000</v>
          </cell>
        </row>
        <row r="41">
          <cell r="A41" t="str">
            <v>Female</v>
          </cell>
          <cell r="B41" t="str">
            <v>Non Taxable</v>
          </cell>
          <cell r="C41" t="str">
            <v>d. 30 - 34</v>
          </cell>
          <cell r="D41" t="str">
            <v>b. $6,001 to $10,000</v>
          </cell>
        </row>
        <row r="42">
          <cell r="A42" t="str">
            <v>Female</v>
          </cell>
          <cell r="B42" t="str">
            <v>Non Taxable</v>
          </cell>
          <cell r="C42" t="str">
            <v>d. 30 - 34</v>
          </cell>
          <cell r="D42" t="str">
            <v>c. $10,001 to $18,200</v>
          </cell>
        </row>
        <row r="43">
          <cell r="A43" t="str">
            <v>Female</v>
          </cell>
          <cell r="B43" t="str">
            <v>Non Taxable</v>
          </cell>
          <cell r="C43" t="str">
            <v>d. 30 - 34</v>
          </cell>
          <cell r="D43" t="str">
            <v>d. $18,201 to $25,000</v>
          </cell>
        </row>
        <row r="44">
          <cell r="A44" t="str">
            <v>Female</v>
          </cell>
          <cell r="B44" t="str">
            <v>Non Taxable</v>
          </cell>
          <cell r="C44" t="str">
            <v>d. 30 - 34</v>
          </cell>
          <cell r="D44" t="str">
            <v>e. $25,001 to $30,000</v>
          </cell>
        </row>
        <row r="45">
          <cell r="A45" t="str">
            <v>Female</v>
          </cell>
          <cell r="B45" t="str">
            <v>Non Taxable</v>
          </cell>
          <cell r="C45" t="str">
            <v>d. 30 - 34</v>
          </cell>
          <cell r="D45" t="str">
            <v>f. $30,001 to $37,000</v>
          </cell>
        </row>
        <row r="46">
          <cell r="A46" t="str">
            <v>Female</v>
          </cell>
          <cell r="B46" t="str">
            <v>Non Taxable</v>
          </cell>
          <cell r="C46" t="str">
            <v>d. 30 - 34</v>
          </cell>
          <cell r="D46" t="str">
            <v>g. $37,001 to $40,000</v>
          </cell>
        </row>
        <row r="47">
          <cell r="A47" t="str">
            <v>Female</v>
          </cell>
          <cell r="B47" t="str">
            <v>Non Taxable</v>
          </cell>
          <cell r="C47" t="str">
            <v>d. 30 - 34</v>
          </cell>
          <cell r="D47" t="str">
            <v>h. $40,001 to $45,000</v>
          </cell>
        </row>
        <row r="48">
          <cell r="A48" t="str">
            <v>Female</v>
          </cell>
          <cell r="B48" t="str">
            <v>Non Taxable</v>
          </cell>
          <cell r="C48" t="str">
            <v>d. 30 - 34</v>
          </cell>
          <cell r="D48" t="str">
            <v>i. $45,001 to $50,000</v>
          </cell>
        </row>
        <row r="49">
          <cell r="A49" t="str">
            <v>Female</v>
          </cell>
          <cell r="B49" t="str">
            <v>Non Taxable</v>
          </cell>
          <cell r="C49" t="str">
            <v>d. 30 - 34</v>
          </cell>
          <cell r="D49" t="str">
            <v>j. $50,001 to $55,000</v>
          </cell>
        </row>
        <row r="50">
          <cell r="A50" t="str">
            <v>Female</v>
          </cell>
          <cell r="B50" t="str">
            <v>Non Taxable</v>
          </cell>
          <cell r="C50" t="str">
            <v>d. 30 - 34</v>
          </cell>
          <cell r="D50" t="str">
            <v>k. $55,001 to $60,000</v>
          </cell>
        </row>
        <row r="51">
          <cell r="A51" t="str">
            <v>Female</v>
          </cell>
          <cell r="B51" t="str">
            <v>Non Taxable</v>
          </cell>
          <cell r="C51" t="str">
            <v>d. 30 - 34</v>
          </cell>
          <cell r="D51" t="str">
            <v>l. $60,001 to $70,000</v>
          </cell>
        </row>
        <row r="52">
          <cell r="A52" t="str">
            <v>Female</v>
          </cell>
          <cell r="B52" t="str">
            <v>Non Taxable</v>
          </cell>
          <cell r="C52" t="str">
            <v>d. 30 - 34</v>
          </cell>
          <cell r="D52" t="str">
            <v>m. $70,001 to $80,000</v>
          </cell>
        </row>
        <row r="53">
          <cell r="A53" t="str">
            <v>Female</v>
          </cell>
          <cell r="B53" t="str">
            <v>Non Taxable</v>
          </cell>
          <cell r="C53" t="str">
            <v>d. 30 - 34</v>
          </cell>
          <cell r="D53" t="str">
            <v>n. $80,001 to $90,000</v>
          </cell>
        </row>
        <row r="54">
          <cell r="A54" t="str">
            <v>Female</v>
          </cell>
          <cell r="B54" t="str">
            <v>Non Taxable</v>
          </cell>
          <cell r="C54" t="str">
            <v>d. 30 - 34</v>
          </cell>
          <cell r="D54" t="str">
            <v>o. $90,001 to $100,000</v>
          </cell>
        </row>
        <row r="55">
          <cell r="A55" t="str">
            <v>Female</v>
          </cell>
          <cell r="B55" t="str">
            <v>Non Taxable</v>
          </cell>
          <cell r="C55" t="str">
            <v>d. 30 - 34</v>
          </cell>
          <cell r="D55" t="str">
            <v>p. $100,001 to $150,000</v>
          </cell>
        </row>
        <row r="56">
          <cell r="A56" t="str">
            <v>Female</v>
          </cell>
          <cell r="B56" t="str">
            <v>Non Taxable</v>
          </cell>
          <cell r="C56" t="str">
            <v>d. 30 - 34</v>
          </cell>
          <cell r="D56" t="str">
            <v>q. $150,001 to $180,000</v>
          </cell>
        </row>
        <row r="57">
          <cell r="A57" t="str">
            <v>Female</v>
          </cell>
          <cell r="B57" t="str">
            <v>Non Taxable</v>
          </cell>
          <cell r="C57" t="str">
            <v>d. 30 - 34</v>
          </cell>
          <cell r="D57" t="str">
            <v>r. $180,001 to $250,000</v>
          </cell>
        </row>
        <row r="58">
          <cell r="A58" t="str">
            <v>Female</v>
          </cell>
          <cell r="B58" t="str">
            <v>Non Taxable</v>
          </cell>
          <cell r="C58" t="str">
            <v>d. 30 - 34</v>
          </cell>
          <cell r="D58" t="str">
            <v>s. $250,001 to $500,000</v>
          </cell>
        </row>
        <row r="59">
          <cell r="A59" t="str">
            <v>Female</v>
          </cell>
          <cell r="B59" t="str">
            <v>Non Taxable</v>
          </cell>
          <cell r="C59" t="str">
            <v>e. 35 - 39</v>
          </cell>
          <cell r="D59" t="str">
            <v>a. Less than or equal to $6,000</v>
          </cell>
        </row>
        <row r="60">
          <cell r="A60" t="str">
            <v>Female</v>
          </cell>
          <cell r="B60" t="str">
            <v>Non Taxable</v>
          </cell>
          <cell r="C60" t="str">
            <v>e. 35 - 39</v>
          </cell>
          <cell r="D60" t="str">
            <v>b. $6,001 to $10,000</v>
          </cell>
        </row>
        <row r="61">
          <cell r="A61" t="str">
            <v>Female</v>
          </cell>
          <cell r="B61" t="str">
            <v>Non Taxable</v>
          </cell>
          <cell r="C61" t="str">
            <v>e. 35 - 39</v>
          </cell>
          <cell r="D61" t="str">
            <v>c. $10,001 to $18,200</v>
          </cell>
        </row>
        <row r="62">
          <cell r="A62" t="str">
            <v>Female</v>
          </cell>
          <cell r="B62" t="str">
            <v>Non Taxable</v>
          </cell>
          <cell r="C62" t="str">
            <v>e. 35 - 39</v>
          </cell>
          <cell r="D62" t="str">
            <v>d. $18,201 to $25,000</v>
          </cell>
        </row>
        <row r="63">
          <cell r="A63" t="str">
            <v>Female</v>
          </cell>
          <cell r="B63" t="str">
            <v>Non Taxable</v>
          </cell>
          <cell r="C63" t="str">
            <v>e. 35 - 39</v>
          </cell>
          <cell r="D63" t="str">
            <v>e. $25,001 to $30,000</v>
          </cell>
        </row>
        <row r="64">
          <cell r="A64" t="str">
            <v>Female</v>
          </cell>
          <cell r="B64" t="str">
            <v>Non Taxable</v>
          </cell>
          <cell r="C64" t="str">
            <v>e. 35 - 39</v>
          </cell>
          <cell r="D64" t="str">
            <v>f. $30,001 to $37,000</v>
          </cell>
        </row>
        <row r="65">
          <cell r="A65" t="str">
            <v>Female</v>
          </cell>
          <cell r="B65" t="str">
            <v>Non Taxable</v>
          </cell>
          <cell r="C65" t="str">
            <v>e. 35 - 39</v>
          </cell>
          <cell r="D65" t="str">
            <v>g. $37,001 to $40,000</v>
          </cell>
        </row>
        <row r="66">
          <cell r="A66" t="str">
            <v>Female</v>
          </cell>
          <cell r="B66" t="str">
            <v>Non Taxable</v>
          </cell>
          <cell r="C66" t="str">
            <v>e. 35 - 39</v>
          </cell>
          <cell r="D66" t="str">
            <v>h. $40,001 to $45,000</v>
          </cell>
        </row>
        <row r="67">
          <cell r="A67" t="str">
            <v>Female</v>
          </cell>
          <cell r="B67" t="str">
            <v>Non Taxable</v>
          </cell>
          <cell r="C67" t="str">
            <v>e. 35 - 39</v>
          </cell>
          <cell r="D67" t="str">
            <v>i. $45,001 to $50,000</v>
          </cell>
        </row>
        <row r="68">
          <cell r="A68" t="str">
            <v>Female</v>
          </cell>
          <cell r="B68" t="str">
            <v>Non Taxable</v>
          </cell>
          <cell r="C68" t="str">
            <v>e. 35 - 39</v>
          </cell>
          <cell r="D68" t="str">
            <v>j. $50,001 to $55,000</v>
          </cell>
        </row>
        <row r="69">
          <cell r="A69" t="str">
            <v>Female</v>
          </cell>
          <cell r="B69" t="str">
            <v>Non Taxable</v>
          </cell>
          <cell r="C69" t="str">
            <v>e. 35 - 39</v>
          </cell>
          <cell r="D69" t="str">
            <v>k. $55,001 to $60,000</v>
          </cell>
        </row>
        <row r="70">
          <cell r="A70" t="str">
            <v>Female</v>
          </cell>
          <cell r="B70" t="str">
            <v>Non Taxable</v>
          </cell>
          <cell r="C70" t="str">
            <v>e. 35 - 39</v>
          </cell>
          <cell r="D70" t="str">
            <v>l. $60,001 to $70,000</v>
          </cell>
        </row>
        <row r="71">
          <cell r="A71" t="str">
            <v>Female</v>
          </cell>
          <cell r="B71" t="str">
            <v>Non Taxable</v>
          </cell>
          <cell r="C71" t="str">
            <v>e. 35 - 39</v>
          </cell>
          <cell r="D71" t="str">
            <v>m. $70,001 to $80,000</v>
          </cell>
        </row>
        <row r="72">
          <cell r="A72" t="str">
            <v>Female</v>
          </cell>
          <cell r="B72" t="str">
            <v>Non Taxable</v>
          </cell>
          <cell r="C72" t="str">
            <v>e. 35 - 39</v>
          </cell>
          <cell r="D72" t="str">
            <v>n. $80,001 to $90,000</v>
          </cell>
        </row>
        <row r="73">
          <cell r="A73" t="str">
            <v>Female</v>
          </cell>
          <cell r="B73" t="str">
            <v>Non Taxable</v>
          </cell>
          <cell r="C73" t="str">
            <v>e. 35 - 39</v>
          </cell>
          <cell r="D73" t="str">
            <v>o. $90,001 to $100,000</v>
          </cell>
        </row>
        <row r="74">
          <cell r="A74" t="str">
            <v>Female</v>
          </cell>
          <cell r="B74" t="str">
            <v>Non Taxable</v>
          </cell>
          <cell r="C74" t="str">
            <v>e. 35 - 39</v>
          </cell>
          <cell r="D74" t="str">
            <v>p. $100,001 to $150,000</v>
          </cell>
        </row>
        <row r="75">
          <cell r="A75" t="str">
            <v>Female</v>
          </cell>
          <cell r="B75" t="str">
            <v>Non Taxable</v>
          </cell>
          <cell r="C75" t="str">
            <v>e. 35 - 39</v>
          </cell>
          <cell r="D75" t="str">
            <v>q. $150,001 to $180,000</v>
          </cell>
        </row>
        <row r="76">
          <cell r="A76" t="str">
            <v>Female</v>
          </cell>
          <cell r="B76" t="str">
            <v>Non Taxable</v>
          </cell>
          <cell r="C76" t="str">
            <v>e. 35 - 39</v>
          </cell>
          <cell r="D76" t="str">
            <v>r. $180,001 to $250,000</v>
          </cell>
        </row>
        <row r="77">
          <cell r="A77" t="str">
            <v>Female</v>
          </cell>
          <cell r="B77" t="str">
            <v>Non Taxable</v>
          </cell>
          <cell r="C77" t="str">
            <v>e. 35 - 39</v>
          </cell>
          <cell r="D77" t="str">
            <v>s. $250,001 to $500,000</v>
          </cell>
        </row>
        <row r="78">
          <cell r="A78" t="str">
            <v>Female</v>
          </cell>
          <cell r="B78" t="str">
            <v>Non Taxable</v>
          </cell>
          <cell r="C78" t="str">
            <v>f. 40 - 44</v>
          </cell>
          <cell r="D78" t="str">
            <v>a. Less than or equal to $6,000</v>
          </cell>
        </row>
        <row r="79">
          <cell r="A79" t="str">
            <v>Female</v>
          </cell>
          <cell r="B79" t="str">
            <v>Non Taxable</v>
          </cell>
          <cell r="C79" t="str">
            <v>f. 40 - 44</v>
          </cell>
          <cell r="D79" t="str">
            <v>b. $6,001 to $10,000</v>
          </cell>
        </row>
        <row r="80">
          <cell r="A80" t="str">
            <v>Female</v>
          </cell>
          <cell r="B80" t="str">
            <v>Non Taxable</v>
          </cell>
          <cell r="C80" t="str">
            <v>f. 40 - 44</v>
          </cell>
          <cell r="D80" t="str">
            <v>c. $10,001 to $18,200</v>
          </cell>
        </row>
        <row r="81">
          <cell r="A81" t="str">
            <v>Female</v>
          </cell>
          <cell r="B81" t="str">
            <v>Non Taxable</v>
          </cell>
          <cell r="C81" t="str">
            <v>f. 40 - 44</v>
          </cell>
          <cell r="D81" t="str">
            <v>d. $18,201 to $25,000</v>
          </cell>
        </row>
        <row r="82">
          <cell r="A82" t="str">
            <v>Female</v>
          </cell>
          <cell r="B82" t="str">
            <v>Non Taxable</v>
          </cell>
          <cell r="C82" t="str">
            <v>f. 40 - 44</v>
          </cell>
          <cell r="D82" t="str">
            <v>e. $25,001 to $30,000</v>
          </cell>
        </row>
        <row r="83">
          <cell r="A83" t="str">
            <v>Female</v>
          </cell>
          <cell r="B83" t="str">
            <v>Non Taxable</v>
          </cell>
          <cell r="C83" t="str">
            <v>f. 40 - 44</v>
          </cell>
          <cell r="D83" t="str">
            <v>f. $30,001 to $37,000</v>
          </cell>
        </row>
        <row r="84">
          <cell r="A84" t="str">
            <v>Female</v>
          </cell>
          <cell r="B84" t="str">
            <v>Non Taxable</v>
          </cell>
          <cell r="C84" t="str">
            <v>f. 40 - 44</v>
          </cell>
          <cell r="D84" t="str">
            <v>g. $37,001 to $40,000</v>
          </cell>
        </row>
        <row r="85">
          <cell r="A85" t="str">
            <v>Female</v>
          </cell>
          <cell r="B85" t="str">
            <v>Non Taxable</v>
          </cell>
          <cell r="C85" t="str">
            <v>f. 40 - 44</v>
          </cell>
          <cell r="D85" t="str">
            <v>h. $40,001 to $45,000</v>
          </cell>
        </row>
        <row r="86">
          <cell r="A86" t="str">
            <v>Female</v>
          </cell>
          <cell r="B86" t="str">
            <v>Non Taxable</v>
          </cell>
          <cell r="C86" t="str">
            <v>f. 40 - 44</v>
          </cell>
          <cell r="D86" t="str">
            <v>i. $45,001 to $50,000</v>
          </cell>
        </row>
        <row r="87">
          <cell r="A87" t="str">
            <v>Female</v>
          </cell>
          <cell r="B87" t="str">
            <v>Non Taxable</v>
          </cell>
          <cell r="C87" t="str">
            <v>f. 40 - 44</v>
          </cell>
          <cell r="D87" t="str">
            <v>j. $50,001 to $55,000</v>
          </cell>
        </row>
        <row r="88">
          <cell r="A88" t="str">
            <v>Female</v>
          </cell>
          <cell r="B88" t="str">
            <v>Non Taxable</v>
          </cell>
          <cell r="C88" t="str">
            <v>f. 40 - 44</v>
          </cell>
          <cell r="D88" t="str">
            <v>k. $55,001 to $60,000</v>
          </cell>
        </row>
        <row r="89">
          <cell r="A89" t="str">
            <v>Female</v>
          </cell>
          <cell r="B89" t="str">
            <v>Non Taxable</v>
          </cell>
          <cell r="C89" t="str">
            <v>f. 40 - 44</v>
          </cell>
          <cell r="D89" t="str">
            <v>l. $60,001 to $70,000</v>
          </cell>
        </row>
        <row r="90">
          <cell r="A90" t="str">
            <v>Female</v>
          </cell>
          <cell r="B90" t="str">
            <v>Non Taxable</v>
          </cell>
          <cell r="C90" t="str">
            <v>f. 40 - 44</v>
          </cell>
          <cell r="D90" t="str">
            <v>m. $70,001 to $80,000</v>
          </cell>
        </row>
        <row r="91">
          <cell r="A91" t="str">
            <v>Female</v>
          </cell>
          <cell r="B91" t="str">
            <v>Non Taxable</v>
          </cell>
          <cell r="C91" t="str">
            <v>f. 40 - 44</v>
          </cell>
          <cell r="D91" t="str">
            <v>n. $80,001 to $90,000</v>
          </cell>
        </row>
        <row r="92">
          <cell r="A92" t="str">
            <v>Female</v>
          </cell>
          <cell r="B92" t="str">
            <v>Non Taxable</v>
          </cell>
          <cell r="C92" t="str">
            <v>f. 40 - 44</v>
          </cell>
          <cell r="D92" t="str">
            <v>p. $100,001 to $150,000</v>
          </cell>
        </row>
        <row r="93">
          <cell r="A93" t="str">
            <v>Female</v>
          </cell>
          <cell r="B93" t="str">
            <v>Non Taxable</v>
          </cell>
          <cell r="C93" t="str">
            <v>f. 40 - 44</v>
          </cell>
          <cell r="D93" t="str">
            <v>q. $150,001 to $180,000</v>
          </cell>
        </row>
        <row r="94">
          <cell r="A94" t="str">
            <v>Female</v>
          </cell>
          <cell r="B94" t="str">
            <v>Non Taxable</v>
          </cell>
          <cell r="C94" t="str">
            <v>f. 40 - 44</v>
          </cell>
          <cell r="D94" t="str">
            <v>r. $180,001 to $250,000</v>
          </cell>
        </row>
        <row r="95">
          <cell r="A95" t="str">
            <v>Female</v>
          </cell>
          <cell r="B95" t="str">
            <v>Non Taxable</v>
          </cell>
          <cell r="C95" t="str">
            <v>f. 40 - 44</v>
          </cell>
          <cell r="D95" t="str">
            <v>s. $250,001 to $500,000</v>
          </cell>
        </row>
        <row r="96">
          <cell r="A96" t="str">
            <v>Female</v>
          </cell>
          <cell r="B96" t="str">
            <v>Non Taxable</v>
          </cell>
          <cell r="C96" t="str">
            <v>g. 45 - 49</v>
          </cell>
          <cell r="D96" t="str">
            <v>a. Less than or equal to $6,000</v>
          </cell>
        </row>
        <row r="97">
          <cell r="A97" t="str">
            <v>Female</v>
          </cell>
          <cell r="B97" t="str">
            <v>Non Taxable</v>
          </cell>
          <cell r="C97" t="str">
            <v>g. 45 - 49</v>
          </cell>
          <cell r="D97" t="str">
            <v>b. $6,001 to $10,000</v>
          </cell>
        </row>
        <row r="98">
          <cell r="A98" t="str">
            <v>Female</v>
          </cell>
          <cell r="B98" t="str">
            <v>Non Taxable</v>
          </cell>
          <cell r="C98" t="str">
            <v>g. 45 - 49</v>
          </cell>
          <cell r="D98" t="str">
            <v>c. $10,001 to $18,200</v>
          </cell>
        </row>
        <row r="99">
          <cell r="A99" t="str">
            <v>Female</v>
          </cell>
          <cell r="B99" t="str">
            <v>Non Taxable</v>
          </cell>
          <cell r="C99" t="str">
            <v>g. 45 - 49</v>
          </cell>
          <cell r="D99" t="str">
            <v>d. $18,201 to $25,000</v>
          </cell>
        </row>
        <row r="100">
          <cell r="A100" t="str">
            <v>Female</v>
          </cell>
          <cell r="B100" t="str">
            <v>Non Taxable</v>
          </cell>
          <cell r="C100" t="str">
            <v>g. 45 - 49</v>
          </cell>
          <cell r="D100" t="str">
            <v>e. $25,001 to $30,000</v>
          </cell>
        </row>
        <row r="101">
          <cell r="A101" t="str">
            <v>Female</v>
          </cell>
          <cell r="B101" t="str">
            <v>Non Taxable</v>
          </cell>
          <cell r="C101" t="str">
            <v>g. 45 - 49</v>
          </cell>
          <cell r="D101" t="str">
            <v>f. $30,001 to $37,000</v>
          </cell>
        </row>
        <row r="102">
          <cell r="A102" t="str">
            <v>Female</v>
          </cell>
          <cell r="B102" t="str">
            <v>Non Taxable</v>
          </cell>
          <cell r="C102" t="str">
            <v>g. 45 - 49</v>
          </cell>
          <cell r="D102" t="str">
            <v>g. $37,001 to $40,000</v>
          </cell>
        </row>
        <row r="103">
          <cell r="A103" t="str">
            <v>Female</v>
          </cell>
          <cell r="B103" t="str">
            <v>Non Taxable</v>
          </cell>
          <cell r="C103" t="str">
            <v>g. 45 - 49</v>
          </cell>
          <cell r="D103" t="str">
            <v>h. $40,001 to $45,000</v>
          </cell>
        </row>
        <row r="104">
          <cell r="A104" t="str">
            <v>Female</v>
          </cell>
          <cell r="B104" t="str">
            <v>Non Taxable</v>
          </cell>
          <cell r="C104" t="str">
            <v>g. 45 - 49</v>
          </cell>
          <cell r="D104" t="str">
            <v>i. $45,001 to $50,000</v>
          </cell>
        </row>
        <row r="105">
          <cell r="A105" t="str">
            <v>Female</v>
          </cell>
          <cell r="B105" t="str">
            <v>Non Taxable</v>
          </cell>
          <cell r="C105" t="str">
            <v>g. 45 - 49</v>
          </cell>
          <cell r="D105" t="str">
            <v>j. $50,001 to $55,000</v>
          </cell>
        </row>
        <row r="106">
          <cell r="A106" t="str">
            <v>Female</v>
          </cell>
          <cell r="B106" t="str">
            <v>Non Taxable</v>
          </cell>
          <cell r="C106" t="str">
            <v>g. 45 - 49</v>
          </cell>
          <cell r="D106" t="str">
            <v>k. $55,001 to $60,000</v>
          </cell>
        </row>
        <row r="107">
          <cell r="A107" t="str">
            <v>Female</v>
          </cell>
          <cell r="B107" t="str">
            <v>Non Taxable</v>
          </cell>
          <cell r="C107" t="str">
            <v>g. 45 - 49</v>
          </cell>
          <cell r="D107" t="str">
            <v>l. $60,001 to $70,000</v>
          </cell>
        </row>
        <row r="108">
          <cell r="A108" t="str">
            <v>Female</v>
          </cell>
          <cell r="B108" t="str">
            <v>Non Taxable</v>
          </cell>
          <cell r="C108" t="str">
            <v>g. 45 - 49</v>
          </cell>
          <cell r="D108" t="str">
            <v>m. $70,001 to $80,000</v>
          </cell>
        </row>
        <row r="109">
          <cell r="A109" t="str">
            <v>Female</v>
          </cell>
          <cell r="B109" t="str">
            <v>Non Taxable</v>
          </cell>
          <cell r="C109" t="str">
            <v>g. 45 - 49</v>
          </cell>
          <cell r="D109" t="str">
            <v>n. $80,001 to $90,000</v>
          </cell>
        </row>
        <row r="110">
          <cell r="A110" t="str">
            <v>Female</v>
          </cell>
          <cell r="B110" t="str">
            <v>Non Taxable</v>
          </cell>
          <cell r="C110" t="str">
            <v>g. 45 - 49</v>
          </cell>
          <cell r="D110" t="str">
            <v>o. $90,001 to $100,000</v>
          </cell>
        </row>
        <row r="111">
          <cell r="A111" t="str">
            <v>Female</v>
          </cell>
          <cell r="B111" t="str">
            <v>Non Taxable</v>
          </cell>
          <cell r="C111" t="str">
            <v>g. 45 - 49</v>
          </cell>
          <cell r="D111" t="str">
            <v>p. $100,001 to $150,000</v>
          </cell>
        </row>
        <row r="112">
          <cell r="A112" t="str">
            <v>Female</v>
          </cell>
          <cell r="B112" t="str">
            <v>Non Taxable</v>
          </cell>
          <cell r="C112" t="str">
            <v>g. 45 - 49</v>
          </cell>
          <cell r="D112" t="str">
            <v>q. $150,001 to $180,000</v>
          </cell>
        </row>
        <row r="113">
          <cell r="A113" t="str">
            <v>Female</v>
          </cell>
          <cell r="B113" t="str">
            <v>Non Taxable</v>
          </cell>
          <cell r="C113" t="str">
            <v>g. 45 - 49</v>
          </cell>
          <cell r="D113" t="str">
            <v>r. $180,001 to $250,000</v>
          </cell>
        </row>
        <row r="114">
          <cell r="A114" t="str">
            <v>Female</v>
          </cell>
          <cell r="B114" t="str">
            <v>Non Taxable</v>
          </cell>
          <cell r="C114" t="str">
            <v>g. 45 - 49</v>
          </cell>
          <cell r="D114" t="str">
            <v>s. $250,001 to $500,000</v>
          </cell>
        </row>
        <row r="115">
          <cell r="A115" t="str">
            <v>Female</v>
          </cell>
          <cell r="B115" t="str">
            <v>Non Taxable</v>
          </cell>
          <cell r="C115" t="str">
            <v>h. 50 - 54</v>
          </cell>
          <cell r="D115" t="str">
            <v>a. Less than or equal to $6,000</v>
          </cell>
        </row>
        <row r="116">
          <cell r="A116" t="str">
            <v>Female</v>
          </cell>
          <cell r="B116" t="str">
            <v>Non Taxable</v>
          </cell>
          <cell r="C116" t="str">
            <v>h. 50 - 54</v>
          </cell>
          <cell r="D116" t="str">
            <v>b. $6,001 to $10,000</v>
          </cell>
        </row>
        <row r="117">
          <cell r="A117" t="str">
            <v>Female</v>
          </cell>
          <cell r="B117" t="str">
            <v>Non Taxable</v>
          </cell>
          <cell r="C117" t="str">
            <v>h. 50 - 54</v>
          </cell>
          <cell r="D117" t="str">
            <v>c. $10,001 to $18,200</v>
          </cell>
        </row>
        <row r="118">
          <cell r="A118" t="str">
            <v>Female</v>
          </cell>
          <cell r="B118" t="str">
            <v>Non Taxable</v>
          </cell>
          <cell r="C118" t="str">
            <v>h. 50 - 54</v>
          </cell>
          <cell r="D118" t="str">
            <v>d. $18,201 to $25,000</v>
          </cell>
        </row>
        <row r="119">
          <cell r="A119" t="str">
            <v>Female</v>
          </cell>
          <cell r="B119" t="str">
            <v>Non Taxable</v>
          </cell>
          <cell r="C119" t="str">
            <v>h. 50 - 54</v>
          </cell>
          <cell r="D119" t="str">
            <v>e. $25,001 to $30,000</v>
          </cell>
        </row>
        <row r="120">
          <cell r="A120" t="str">
            <v>Female</v>
          </cell>
          <cell r="B120" t="str">
            <v>Non Taxable</v>
          </cell>
          <cell r="C120" t="str">
            <v>h. 50 - 54</v>
          </cell>
          <cell r="D120" t="str">
            <v>f. $30,001 to $37,000</v>
          </cell>
        </row>
        <row r="121">
          <cell r="A121" t="str">
            <v>Female</v>
          </cell>
          <cell r="B121" t="str">
            <v>Non Taxable</v>
          </cell>
          <cell r="C121" t="str">
            <v>h. 50 - 54</v>
          </cell>
          <cell r="D121" t="str">
            <v>g. $37,001 to $40,000</v>
          </cell>
        </row>
        <row r="122">
          <cell r="A122" t="str">
            <v>Female</v>
          </cell>
          <cell r="B122" t="str">
            <v>Non Taxable</v>
          </cell>
          <cell r="C122" t="str">
            <v>h. 50 - 54</v>
          </cell>
          <cell r="D122" t="str">
            <v>h. $40,001 to $45,000</v>
          </cell>
        </row>
        <row r="123">
          <cell r="A123" t="str">
            <v>Female</v>
          </cell>
          <cell r="B123" t="str">
            <v>Non Taxable</v>
          </cell>
          <cell r="C123" t="str">
            <v>h. 50 - 54</v>
          </cell>
          <cell r="D123" t="str">
            <v>i. $45,001 to $50,000</v>
          </cell>
        </row>
        <row r="124">
          <cell r="A124" t="str">
            <v>Female</v>
          </cell>
          <cell r="B124" t="str">
            <v>Non Taxable</v>
          </cell>
          <cell r="C124" t="str">
            <v>h. 50 - 54</v>
          </cell>
          <cell r="D124" t="str">
            <v>j. $50,001 to $55,000</v>
          </cell>
        </row>
        <row r="125">
          <cell r="A125" t="str">
            <v>Female</v>
          </cell>
          <cell r="B125" t="str">
            <v>Non Taxable</v>
          </cell>
          <cell r="C125" t="str">
            <v>h. 50 - 54</v>
          </cell>
          <cell r="D125" t="str">
            <v>k. $55,001 to $60,000</v>
          </cell>
        </row>
        <row r="126">
          <cell r="A126" t="str">
            <v>Female</v>
          </cell>
          <cell r="B126" t="str">
            <v>Non Taxable</v>
          </cell>
          <cell r="C126" t="str">
            <v>h. 50 - 54</v>
          </cell>
          <cell r="D126" t="str">
            <v>l. $60,001 to $70,000</v>
          </cell>
        </row>
        <row r="127">
          <cell r="A127" t="str">
            <v>Female</v>
          </cell>
          <cell r="B127" t="str">
            <v>Non Taxable</v>
          </cell>
          <cell r="C127" t="str">
            <v>h. 50 - 54</v>
          </cell>
          <cell r="D127" t="str">
            <v>m. $70,001 to $80,000</v>
          </cell>
        </row>
        <row r="128">
          <cell r="A128" t="str">
            <v>Female</v>
          </cell>
          <cell r="B128" t="str">
            <v>Non Taxable</v>
          </cell>
          <cell r="C128" t="str">
            <v>h. 50 - 54</v>
          </cell>
          <cell r="D128" t="str">
            <v>n. $80,001 to $90,000</v>
          </cell>
        </row>
        <row r="129">
          <cell r="A129" t="str">
            <v>Female</v>
          </cell>
          <cell r="B129" t="str">
            <v>Non Taxable</v>
          </cell>
          <cell r="C129" t="str">
            <v>h. 50 - 54</v>
          </cell>
          <cell r="D129" t="str">
            <v>o. $90,001 to $100,000</v>
          </cell>
        </row>
        <row r="130">
          <cell r="A130" t="str">
            <v>Female</v>
          </cell>
          <cell r="B130" t="str">
            <v>Non Taxable</v>
          </cell>
          <cell r="C130" t="str">
            <v>h. 50 - 54</v>
          </cell>
          <cell r="D130" t="str">
            <v>p. $100,001 to $150,000</v>
          </cell>
        </row>
        <row r="131">
          <cell r="A131" t="str">
            <v>Female</v>
          </cell>
          <cell r="B131" t="str">
            <v>Non Taxable</v>
          </cell>
          <cell r="C131" t="str">
            <v>h. 50 - 54</v>
          </cell>
          <cell r="D131" t="str">
            <v>q. $150,001 to $180,000</v>
          </cell>
        </row>
        <row r="132">
          <cell r="A132" t="str">
            <v>Female</v>
          </cell>
          <cell r="B132" t="str">
            <v>Non Taxable</v>
          </cell>
          <cell r="C132" t="str">
            <v>h. 50 - 54</v>
          </cell>
          <cell r="D132" t="str">
            <v>r. $180,001 to $250,000</v>
          </cell>
        </row>
        <row r="133">
          <cell r="A133" t="str">
            <v>Female</v>
          </cell>
          <cell r="B133" t="str">
            <v>Non Taxable</v>
          </cell>
          <cell r="C133" t="str">
            <v>h. 50 - 54</v>
          </cell>
          <cell r="D133" t="str">
            <v>s. $250,001 to $500,000</v>
          </cell>
        </row>
        <row r="134">
          <cell r="A134" t="str">
            <v>Female</v>
          </cell>
          <cell r="B134" t="str">
            <v>Non Taxable</v>
          </cell>
          <cell r="C134" t="str">
            <v>h. 50 - 54</v>
          </cell>
          <cell r="D134" t="str">
            <v>t. $500,001 to $1,000,000</v>
          </cell>
        </row>
        <row r="135">
          <cell r="A135" t="str">
            <v>Female</v>
          </cell>
          <cell r="B135" t="str">
            <v>Non Taxable</v>
          </cell>
          <cell r="C135" t="str">
            <v>i. 55 - 59</v>
          </cell>
          <cell r="D135" t="str">
            <v>a. Less than or equal to $6,000</v>
          </cell>
        </row>
        <row r="136">
          <cell r="A136" t="str">
            <v>Female</v>
          </cell>
          <cell r="B136" t="str">
            <v>Non Taxable</v>
          </cell>
          <cell r="C136" t="str">
            <v>i. 55 - 59</v>
          </cell>
          <cell r="D136" t="str">
            <v>b. $6,001 to $10,000</v>
          </cell>
        </row>
        <row r="137">
          <cell r="A137" t="str">
            <v>Female</v>
          </cell>
          <cell r="B137" t="str">
            <v>Non Taxable</v>
          </cell>
          <cell r="C137" t="str">
            <v>i. 55 - 59</v>
          </cell>
          <cell r="D137" t="str">
            <v>c. $10,001 to $18,200</v>
          </cell>
        </row>
        <row r="138">
          <cell r="A138" t="str">
            <v>Female</v>
          </cell>
          <cell r="B138" t="str">
            <v>Non Taxable</v>
          </cell>
          <cell r="C138" t="str">
            <v>i. 55 - 59</v>
          </cell>
          <cell r="D138" t="str">
            <v>d. $18,201 to $25,000</v>
          </cell>
        </row>
        <row r="139">
          <cell r="A139" t="str">
            <v>Female</v>
          </cell>
          <cell r="B139" t="str">
            <v>Non Taxable</v>
          </cell>
          <cell r="C139" t="str">
            <v>i. 55 - 59</v>
          </cell>
          <cell r="D139" t="str">
            <v>e. $25,001 to $30,000</v>
          </cell>
        </row>
        <row r="140">
          <cell r="A140" t="str">
            <v>Female</v>
          </cell>
          <cell r="B140" t="str">
            <v>Non Taxable</v>
          </cell>
          <cell r="C140" t="str">
            <v>i. 55 - 59</v>
          </cell>
          <cell r="D140" t="str">
            <v>f. $30,001 to $37,000</v>
          </cell>
        </row>
        <row r="141">
          <cell r="A141" t="str">
            <v>Female</v>
          </cell>
          <cell r="B141" t="str">
            <v>Non Taxable</v>
          </cell>
          <cell r="C141" t="str">
            <v>i. 55 - 59</v>
          </cell>
          <cell r="D141" t="str">
            <v>g. $37,001 to $40,000</v>
          </cell>
        </row>
        <row r="142">
          <cell r="A142" t="str">
            <v>Female</v>
          </cell>
          <cell r="B142" t="str">
            <v>Non Taxable</v>
          </cell>
          <cell r="C142" t="str">
            <v>i. 55 - 59</v>
          </cell>
          <cell r="D142" t="str">
            <v>h. $40,001 to $45,000</v>
          </cell>
        </row>
        <row r="143">
          <cell r="A143" t="str">
            <v>Female</v>
          </cell>
          <cell r="B143" t="str">
            <v>Non Taxable</v>
          </cell>
          <cell r="C143" t="str">
            <v>i. 55 - 59</v>
          </cell>
          <cell r="D143" t="str">
            <v>i. $45,001 to $50,000</v>
          </cell>
        </row>
        <row r="144">
          <cell r="A144" t="str">
            <v>Female</v>
          </cell>
          <cell r="B144" t="str">
            <v>Non Taxable</v>
          </cell>
          <cell r="C144" t="str">
            <v>i. 55 - 59</v>
          </cell>
          <cell r="D144" t="str">
            <v>j. $50,001 to $55,000</v>
          </cell>
        </row>
        <row r="145">
          <cell r="A145" t="str">
            <v>Female</v>
          </cell>
          <cell r="B145" t="str">
            <v>Non Taxable</v>
          </cell>
          <cell r="C145" t="str">
            <v>i. 55 - 59</v>
          </cell>
          <cell r="D145" t="str">
            <v>k. $55,001 to $60,000</v>
          </cell>
        </row>
        <row r="146">
          <cell r="A146" t="str">
            <v>Female</v>
          </cell>
          <cell r="B146" t="str">
            <v>Non Taxable</v>
          </cell>
          <cell r="C146" t="str">
            <v>i. 55 - 59</v>
          </cell>
          <cell r="D146" t="str">
            <v>l. $60,001 to $70,000</v>
          </cell>
        </row>
        <row r="147">
          <cell r="A147" t="str">
            <v>Female</v>
          </cell>
          <cell r="B147" t="str">
            <v>Non Taxable</v>
          </cell>
          <cell r="C147" t="str">
            <v>i. 55 - 59</v>
          </cell>
          <cell r="D147" t="str">
            <v>m. $70,001 to $80,000</v>
          </cell>
        </row>
        <row r="148">
          <cell r="A148" t="str">
            <v>Female</v>
          </cell>
          <cell r="B148" t="str">
            <v>Non Taxable</v>
          </cell>
          <cell r="C148" t="str">
            <v>i. 55 - 59</v>
          </cell>
          <cell r="D148" t="str">
            <v>n. $80,001 to $90,000</v>
          </cell>
        </row>
        <row r="149">
          <cell r="A149" t="str">
            <v>Female</v>
          </cell>
          <cell r="B149" t="str">
            <v>Non Taxable</v>
          </cell>
          <cell r="C149" t="str">
            <v>i. 55 - 59</v>
          </cell>
          <cell r="D149" t="str">
            <v>o. $90,001 to $100,000</v>
          </cell>
        </row>
        <row r="150">
          <cell r="A150" t="str">
            <v>Female</v>
          </cell>
          <cell r="B150" t="str">
            <v>Non Taxable</v>
          </cell>
          <cell r="C150" t="str">
            <v>i. 55 - 59</v>
          </cell>
          <cell r="D150" t="str">
            <v>p. $100,001 to $150,000</v>
          </cell>
        </row>
        <row r="151">
          <cell r="A151" t="str">
            <v>Female</v>
          </cell>
          <cell r="B151" t="str">
            <v>Non Taxable</v>
          </cell>
          <cell r="C151" t="str">
            <v>i. 55 - 59</v>
          </cell>
          <cell r="D151" t="str">
            <v>q. $150,001 to $180,000</v>
          </cell>
        </row>
        <row r="152">
          <cell r="A152" t="str">
            <v>Female</v>
          </cell>
          <cell r="B152" t="str">
            <v>Non Taxable</v>
          </cell>
          <cell r="C152" t="str">
            <v>i. 55 - 59</v>
          </cell>
          <cell r="D152" t="str">
            <v>r. $180,001 to $250,000</v>
          </cell>
        </row>
        <row r="153">
          <cell r="A153" t="str">
            <v>Female</v>
          </cell>
          <cell r="B153" t="str">
            <v>Non Taxable</v>
          </cell>
          <cell r="C153" t="str">
            <v>i. 55 - 59</v>
          </cell>
          <cell r="D153" t="str">
            <v>s. $250,001 to $500,000</v>
          </cell>
        </row>
        <row r="154">
          <cell r="A154" t="str">
            <v>Female</v>
          </cell>
          <cell r="B154" t="str">
            <v>Non Taxable</v>
          </cell>
          <cell r="C154" t="str">
            <v>i. 55 - 59</v>
          </cell>
          <cell r="D154" t="str">
            <v>u. $1,000,001 or more</v>
          </cell>
        </row>
        <row r="155">
          <cell r="A155" t="str">
            <v>Female</v>
          </cell>
          <cell r="B155" t="str">
            <v>Non Taxable</v>
          </cell>
          <cell r="C155" t="str">
            <v>j. 60 - 64</v>
          </cell>
          <cell r="D155" t="str">
            <v>a. Less than or equal to $6,000</v>
          </cell>
        </row>
        <row r="156">
          <cell r="A156" t="str">
            <v>Female</v>
          </cell>
          <cell r="B156" t="str">
            <v>Non Taxable</v>
          </cell>
          <cell r="C156" t="str">
            <v>j. 60 - 64</v>
          </cell>
          <cell r="D156" t="str">
            <v>b. $6,001 to $10,000</v>
          </cell>
        </row>
        <row r="157">
          <cell r="A157" t="str">
            <v>Female</v>
          </cell>
          <cell r="B157" t="str">
            <v>Non Taxable</v>
          </cell>
          <cell r="C157" t="str">
            <v>j. 60 - 64</v>
          </cell>
          <cell r="D157" t="str">
            <v>c. $10,001 to $18,200</v>
          </cell>
        </row>
        <row r="158">
          <cell r="A158" t="str">
            <v>Female</v>
          </cell>
          <cell r="B158" t="str">
            <v>Non Taxable</v>
          </cell>
          <cell r="C158" t="str">
            <v>j. 60 - 64</v>
          </cell>
          <cell r="D158" t="str">
            <v>d. $18,201 to $25,000</v>
          </cell>
        </row>
        <row r="159">
          <cell r="A159" t="str">
            <v>Female</v>
          </cell>
          <cell r="B159" t="str">
            <v>Non Taxable</v>
          </cell>
          <cell r="C159" t="str">
            <v>j. 60 - 64</v>
          </cell>
          <cell r="D159" t="str">
            <v>e. $25,001 to $30,000</v>
          </cell>
        </row>
        <row r="160">
          <cell r="A160" t="str">
            <v>Female</v>
          </cell>
          <cell r="B160" t="str">
            <v>Non Taxable</v>
          </cell>
          <cell r="C160" t="str">
            <v>j. 60 - 64</v>
          </cell>
          <cell r="D160" t="str">
            <v>f. $30,001 to $37,000</v>
          </cell>
        </row>
        <row r="161">
          <cell r="A161" t="str">
            <v>Female</v>
          </cell>
          <cell r="B161" t="str">
            <v>Non Taxable</v>
          </cell>
          <cell r="C161" t="str">
            <v>j. 60 - 64</v>
          </cell>
          <cell r="D161" t="str">
            <v>g. $37,001 to $40,000</v>
          </cell>
        </row>
        <row r="162">
          <cell r="A162" t="str">
            <v>Female</v>
          </cell>
          <cell r="B162" t="str">
            <v>Non Taxable</v>
          </cell>
          <cell r="C162" t="str">
            <v>j. 60 - 64</v>
          </cell>
          <cell r="D162" t="str">
            <v>h. $40,001 to $45,000</v>
          </cell>
        </row>
        <row r="163">
          <cell r="A163" t="str">
            <v>Female</v>
          </cell>
          <cell r="B163" t="str">
            <v>Non Taxable</v>
          </cell>
          <cell r="C163" t="str">
            <v>j. 60 - 64</v>
          </cell>
          <cell r="D163" t="str">
            <v>i. $45,001 to $50,000</v>
          </cell>
        </row>
        <row r="164">
          <cell r="A164" t="str">
            <v>Female</v>
          </cell>
          <cell r="B164" t="str">
            <v>Non Taxable</v>
          </cell>
          <cell r="C164" t="str">
            <v>j. 60 - 64</v>
          </cell>
          <cell r="D164" t="str">
            <v>j. $50,001 to $55,000</v>
          </cell>
        </row>
        <row r="165">
          <cell r="A165" t="str">
            <v>Female</v>
          </cell>
          <cell r="B165" t="str">
            <v>Non Taxable</v>
          </cell>
          <cell r="C165" t="str">
            <v>j. 60 - 64</v>
          </cell>
          <cell r="D165" t="str">
            <v>k. $55,001 to $60,000</v>
          </cell>
        </row>
        <row r="166">
          <cell r="A166" t="str">
            <v>Female</v>
          </cell>
          <cell r="B166" t="str">
            <v>Non Taxable</v>
          </cell>
          <cell r="C166" t="str">
            <v>j. 60 - 64</v>
          </cell>
          <cell r="D166" t="str">
            <v>l. $60,001 to $70,000</v>
          </cell>
        </row>
        <row r="167">
          <cell r="A167" t="str">
            <v>Female</v>
          </cell>
          <cell r="B167" t="str">
            <v>Non Taxable</v>
          </cell>
          <cell r="C167" t="str">
            <v>j. 60 - 64</v>
          </cell>
          <cell r="D167" t="str">
            <v>m. $70,001 to $80,000</v>
          </cell>
        </row>
        <row r="168">
          <cell r="A168" t="str">
            <v>Female</v>
          </cell>
          <cell r="B168" t="str">
            <v>Non Taxable</v>
          </cell>
          <cell r="C168" t="str">
            <v>j. 60 - 64</v>
          </cell>
          <cell r="D168" t="str">
            <v>n. $80,001 to $90,000</v>
          </cell>
        </row>
        <row r="169">
          <cell r="A169" t="str">
            <v>Female</v>
          </cell>
          <cell r="B169" t="str">
            <v>Non Taxable</v>
          </cell>
          <cell r="C169" t="str">
            <v>j. 60 - 64</v>
          </cell>
          <cell r="D169" t="str">
            <v>o. $90,001 to $100,000</v>
          </cell>
        </row>
        <row r="170">
          <cell r="A170" t="str">
            <v>Female</v>
          </cell>
          <cell r="B170" t="str">
            <v>Non Taxable</v>
          </cell>
          <cell r="C170" t="str">
            <v>j. 60 - 64</v>
          </cell>
          <cell r="D170" t="str">
            <v>p. $100,001 to $150,000</v>
          </cell>
        </row>
        <row r="171">
          <cell r="A171" t="str">
            <v>Female</v>
          </cell>
          <cell r="B171" t="str">
            <v>Non Taxable</v>
          </cell>
          <cell r="C171" t="str">
            <v>j. 60 - 64</v>
          </cell>
          <cell r="D171" t="str">
            <v>q. $150,001 to $180,000</v>
          </cell>
        </row>
        <row r="172">
          <cell r="A172" t="str">
            <v>Female</v>
          </cell>
          <cell r="B172" t="str">
            <v>Non Taxable</v>
          </cell>
          <cell r="C172" t="str">
            <v>j. 60 - 64</v>
          </cell>
          <cell r="D172" t="str">
            <v>r. $180,001 to $250,000</v>
          </cell>
        </row>
        <row r="173">
          <cell r="A173" t="str">
            <v>Female</v>
          </cell>
          <cell r="B173" t="str">
            <v>Non Taxable</v>
          </cell>
          <cell r="C173" t="str">
            <v>k. 65 - 69</v>
          </cell>
          <cell r="D173" t="str">
            <v>a. Less than or equal to $6,000</v>
          </cell>
        </row>
        <row r="174">
          <cell r="A174" t="str">
            <v>Female</v>
          </cell>
          <cell r="B174" t="str">
            <v>Non Taxable</v>
          </cell>
          <cell r="C174" t="str">
            <v>k. 65 - 69</v>
          </cell>
          <cell r="D174" t="str">
            <v>b. $6,001 to $10,000</v>
          </cell>
        </row>
        <row r="175">
          <cell r="A175" t="str">
            <v>Female</v>
          </cell>
          <cell r="B175" t="str">
            <v>Non Taxable</v>
          </cell>
          <cell r="C175" t="str">
            <v>k. 65 - 69</v>
          </cell>
          <cell r="D175" t="str">
            <v>c. $10,001 to $18,200</v>
          </cell>
        </row>
        <row r="176">
          <cell r="A176" t="str">
            <v>Female</v>
          </cell>
          <cell r="B176" t="str">
            <v>Non Taxable</v>
          </cell>
          <cell r="C176" t="str">
            <v>k. 65 - 69</v>
          </cell>
          <cell r="D176" t="str">
            <v>d. $18,201 to $25,000</v>
          </cell>
        </row>
        <row r="177">
          <cell r="A177" t="str">
            <v>Female</v>
          </cell>
          <cell r="B177" t="str">
            <v>Non Taxable</v>
          </cell>
          <cell r="C177" t="str">
            <v>k. 65 - 69</v>
          </cell>
          <cell r="D177" t="str">
            <v>e. $25,001 to $30,000</v>
          </cell>
        </row>
        <row r="178">
          <cell r="A178" t="str">
            <v>Female</v>
          </cell>
          <cell r="B178" t="str">
            <v>Non Taxable</v>
          </cell>
          <cell r="C178" t="str">
            <v>k. 65 - 69</v>
          </cell>
          <cell r="D178" t="str">
            <v>f. $30,001 to $37,000</v>
          </cell>
        </row>
        <row r="179">
          <cell r="A179" t="str">
            <v>Female</v>
          </cell>
          <cell r="B179" t="str">
            <v>Non Taxable</v>
          </cell>
          <cell r="C179" t="str">
            <v>k. 65 - 69</v>
          </cell>
          <cell r="D179" t="str">
            <v>g. $37,001 to $40,000</v>
          </cell>
        </row>
        <row r="180">
          <cell r="A180" t="str">
            <v>Female</v>
          </cell>
          <cell r="B180" t="str">
            <v>Non Taxable</v>
          </cell>
          <cell r="C180" t="str">
            <v>k. 65 - 69</v>
          </cell>
          <cell r="D180" t="str">
            <v>h. $40,001 to $45,000</v>
          </cell>
        </row>
        <row r="181">
          <cell r="A181" t="str">
            <v>Female</v>
          </cell>
          <cell r="B181" t="str">
            <v>Non Taxable</v>
          </cell>
          <cell r="C181" t="str">
            <v>k. 65 - 69</v>
          </cell>
          <cell r="D181" t="str">
            <v>i. $45,001 to $50,000</v>
          </cell>
        </row>
        <row r="182">
          <cell r="A182" t="str">
            <v>Female</v>
          </cell>
          <cell r="B182" t="str">
            <v>Non Taxable</v>
          </cell>
          <cell r="C182" t="str">
            <v>k. 65 - 69</v>
          </cell>
          <cell r="D182" t="str">
            <v>j. $50,001 to $55,000</v>
          </cell>
        </row>
        <row r="183">
          <cell r="A183" t="str">
            <v>Female</v>
          </cell>
          <cell r="B183" t="str">
            <v>Non Taxable</v>
          </cell>
          <cell r="C183" t="str">
            <v>k. 65 - 69</v>
          </cell>
          <cell r="D183" t="str">
            <v>k. $55,001 to $60,000</v>
          </cell>
        </row>
        <row r="184">
          <cell r="A184" t="str">
            <v>Female</v>
          </cell>
          <cell r="B184" t="str">
            <v>Non Taxable</v>
          </cell>
          <cell r="C184" t="str">
            <v>k. 65 - 69</v>
          </cell>
          <cell r="D184" t="str">
            <v>l. $60,001 to $70,000</v>
          </cell>
        </row>
        <row r="185">
          <cell r="A185" t="str">
            <v>Female</v>
          </cell>
          <cell r="B185" t="str">
            <v>Non Taxable</v>
          </cell>
          <cell r="C185" t="str">
            <v>k. 65 - 69</v>
          </cell>
          <cell r="D185" t="str">
            <v>m. $70,001 to $80,000</v>
          </cell>
        </row>
        <row r="186">
          <cell r="A186" t="str">
            <v>Female</v>
          </cell>
          <cell r="B186" t="str">
            <v>Non Taxable</v>
          </cell>
          <cell r="C186" t="str">
            <v>k. 65 - 69</v>
          </cell>
          <cell r="D186" t="str">
            <v>o. $90,001 to $100,000</v>
          </cell>
        </row>
        <row r="187">
          <cell r="A187" t="str">
            <v>Female</v>
          </cell>
          <cell r="B187" t="str">
            <v>Non Taxable</v>
          </cell>
          <cell r="C187" t="str">
            <v>k. 65 - 69</v>
          </cell>
          <cell r="D187" t="str">
            <v>p. $100,001 to $150,000</v>
          </cell>
        </row>
        <row r="188">
          <cell r="A188" t="str">
            <v>Female</v>
          </cell>
          <cell r="B188" t="str">
            <v>Non Taxable</v>
          </cell>
          <cell r="C188" t="str">
            <v>k. 65 - 69</v>
          </cell>
          <cell r="D188" t="str">
            <v>q. $150,001 to $180,000</v>
          </cell>
        </row>
        <row r="189">
          <cell r="A189" t="str">
            <v>Female</v>
          </cell>
          <cell r="B189" t="str">
            <v>Non Taxable</v>
          </cell>
          <cell r="C189" t="str">
            <v>k. 65 - 69</v>
          </cell>
          <cell r="D189" t="str">
            <v>s. $250,001 to $500,000</v>
          </cell>
        </row>
        <row r="190">
          <cell r="A190" t="str">
            <v>Female</v>
          </cell>
          <cell r="B190" t="str">
            <v>Non Taxable</v>
          </cell>
          <cell r="C190" t="str">
            <v>l. 70 - 74</v>
          </cell>
          <cell r="D190" t="str">
            <v>a. Less than or equal to $6,000</v>
          </cell>
        </row>
        <row r="191">
          <cell r="A191" t="str">
            <v>Female</v>
          </cell>
          <cell r="B191" t="str">
            <v>Non Taxable</v>
          </cell>
          <cell r="C191" t="str">
            <v>l. 70 - 74</v>
          </cell>
          <cell r="D191" t="str">
            <v>b. $6,001 to $10,000</v>
          </cell>
        </row>
        <row r="192">
          <cell r="A192" t="str">
            <v>Female</v>
          </cell>
          <cell r="B192" t="str">
            <v>Non Taxable</v>
          </cell>
          <cell r="C192" t="str">
            <v>l. 70 - 74</v>
          </cell>
          <cell r="D192" t="str">
            <v>c. $10,001 to $18,200</v>
          </cell>
        </row>
        <row r="193">
          <cell r="A193" t="str">
            <v>Female</v>
          </cell>
          <cell r="B193" t="str">
            <v>Non Taxable</v>
          </cell>
          <cell r="C193" t="str">
            <v>l. 70 - 74</v>
          </cell>
          <cell r="D193" t="str">
            <v>d. $18,201 to $25,000</v>
          </cell>
        </row>
        <row r="194">
          <cell r="A194" t="str">
            <v>Female</v>
          </cell>
          <cell r="B194" t="str">
            <v>Non Taxable</v>
          </cell>
          <cell r="C194" t="str">
            <v>l. 70 - 74</v>
          </cell>
          <cell r="D194" t="str">
            <v>e. $25,001 to $30,000</v>
          </cell>
        </row>
        <row r="195">
          <cell r="A195" t="str">
            <v>Female</v>
          </cell>
          <cell r="B195" t="str">
            <v>Non Taxable</v>
          </cell>
          <cell r="C195" t="str">
            <v>l. 70 - 74</v>
          </cell>
          <cell r="D195" t="str">
            <v>f. $30,001 to $37,000</v>
          </cell>
        </row>
        <row r="196">
          <cell r="A196" t="str">
            <v>Female</v>
          </cell>
          <cell r="B196" t="str">
            <v>Non Taxable</v>
          </cell>
          <cell r="C196" t="str">
            <v>l. 70 - 74</v>
          </cell>
          <cell r="D196" t="str">
            <v>g. $37,001 to $40,000</v>
          </cell>
        </row>
        <row r="197">
          <cell r="A197" t="str">
            <v>Female</v>
          </cell>
          <cell r="B197" t="str">
            <v>Non Taxable</v>
          </cell>
          <cell r="C197" t="str">
            <v>l. 70 - 74</v>
          </cell>
          <cell r="D197" t="str">
            <v>h. $40,001 to $45,000</v>
          </cell>
        </row>
        <row r="198">
          <cell r="A198" t="str">
            <v>Female</v>
          </cell>
          <cell r="B198" t="str">
            <v>Non Taxable</v>
          </cell>
          <cell r="C198" t="str">
            <v>l. 70 - 74</v>
          </cell>
          <cell r="D198" t="str">
            <v>i. $45,001 to $50,000</v>
          </cell>
        </row>
        <row r="199">
          <cell r="A199" t="str">
            <v>Female</v>
          </cell>
          <cell r="B199" t="str">
            <v>Non Taxable</v>
          </cell>
          <cell r="C199" t="str">
            <v>l. 70 - 74</v>
          </cell>
          <cell r="D199" t="str">
            <v>k. $55,001 to $60,000</v>
          </cell>
        </row>
        <row r="200">
          <cell r="A200" t="str">
            <v>Female</v>
          </cell>
          <cell r="B200" t="str">
            <v>Non Taxable</v>
          </cell>
          <cell r="C200" t="str">
            <v>l. 70 - 74</v>
          </cell>
          <cell r="D200" t="str">
            <v>l. $60,001 to $70,000</v>
          </cell>
        </row>
        <row r="201">
          <cell r="A201" t="str">
            <v>Female</v>
          </cell>
          <cell r="B201" t="str">
            <v>Non Taxable</v>
          </cell>
          <cell r="C201" t="str">
            <v>l. 70 - 74</v>
          </cell>
          <cell r="D201" t="str">
            <v>m. $70,001 to $80,000</v>
          </cell>
        </row>
        <row r="202">
          <cell r="A202" t="str">
            <v>Female</v>
          </cell>
          <cell r="B202" t="str">
            <v>Non Taxable</v>
          </cell>
          <cell r="C202" t="str">
            <v>l. 70 - 74</v>
          </cell>
          <cell r="D202" t="str">
            <v>n. $80,001 to $90,000</v>
          </cell>
        </row>
        <row r="203">
          <cell r="A203" t="str">
            <v>Female</v>
          </cell>
          <cell r="B203" t="str">
            <v>Non Taxable</v>
          </cell>
          <cell r="C203" t="str">
            <v>l. 70 - 74</v>
          </cell>
          <cell r="D203" t="str">
            <v>o. $90,001 to $100,000</v>
          </cell>
        </row>
        <row r="204">
          <cell r="A204" t="str">
            <v>Female</v>
          </cell>
          <cell r="B204" t="str">
            <v>Non Taxable</v>
          </cell>
          <cell r="C204" t="str">
            <v>l. 70 - 74</v>
          </cell>
          <cell r="D204" t="str">
            <v>p. $100,001 to $150,000</v>
          </cell>
        </row>
        <row r="205">
          <cell r="A205" t="str">
            <v>Female</v>
          </cell>
          <cell r="B205" t="str">
            <v>Non Taxable</v>
          </cell>
          <cell r="C205" t="str">
            <v>l. 70 - 74</v>
          </cell>
          <cell r="D205" t="str">
            <v>r. $180,001 to $250,000</v>
          </cell>
        </row>
        <row r="206">
          <cell r="A206" t="str">
            <v>Female</v>
          </cell>
          <cell r="B206" t="str">
            <v>Non Taxable</v>
          </cell>
          <cell r="C206" t="str">
            <v>m 75 and over</v>
          </cell>
          <cell r="D206" t="str">
            <v>a. Less than or equal to $6,000</v>
          </cell>
        </row>
        <row r="207">
          <cell r="A207" t="str">
            <v>Female</v>
          </cell>
          <cell r="B207" t="str">
            <v>Non Taxable</v>
          </cell>
          <cell r="C207" t="str">
            <v>m 75 and over</v>
          </cell>
          <cell r="D207" t="str">
            <v>b. $6,001 to $10,000</v>
          </cell>
        </row>
        <row r="208">
          <cell r="A208" t="str">
            <v>Female</v>
          </cell>
          <cell r="B208" t="str">
            <v>Non Taxable</v>
          </cell>
          <cell r="C208" t="str">
            <v>m 75 and over</v>
          </cell>
          <cell r="D208" t="str">
            <v>c. $10,001 to $18,200</v>
          </cell>
        </row>
        <row r="209">
          <cell r="A209" t="str">
            <v>Female</v>
          </cell>
          <cell r="B209" t="str">
            <v>Non Taxable</v>
          </cell>
          <cell r="C209" t="str">
            <v>m 75 and over</v>
          </cell>
          <cell r="D209" t="str">
            <v>d. $18,201 to $25,000</v>
          </cell>
        </row>
        <row r="210">
          <cell r="A210" t="str">
            <v>Female</v>
          </cell>
          <cell r="B210" t="str">
            <v>Non Taxable</v>
          </cell>
          <cell r="C210" t="str">
            <v>m 75 and over</v>
          </cell>
          <cell r="D210" t="str">
            <v>e. $25,001 to $30,000</v>
          </cell>
        </row>
        <row r="211">
          <cell r="A211" t="str">
            <v>Female</v>
          </cell>
          <cell r="B211" t="str">
            <v>Non Taxable</v>
          </cell>
          <cell r="C211" t="str">
            <v>m 75 and over</v>
          </cell>
          <cell r="D211" t="str">
            <v>f. $30,001 to $37,000</v>
          </cell>
        </row>
        <row r="212">
          <cell r="A212" t="str">
            <v>Female</v>
          </cell>
          <cell r="B212" t="str">
            <v>Non Taxable</v>
          </cell>
          <cell r="C212" t="str">
            <v>m 75 and over</v>
          </cell>
          <cell r="D212" t="str">
            <v>g. $37,001 to $40,000</v>
          </cell>
        </row>
        <row r="213">
          <cell r="A213" t="str">
            <v>Female</v>
          </cell>
          <cell r="B213" t="str">
            <v>Non Taxable</v>
          </cell>
          <cell r="C213" t="str">
            <v>m 75 and over</v>
          </cell>
          <cell r="D213" t="str">
            <v>h. $40,001 to $45,000</v>
          </cell>
        </row>
        <row r="214">
          <cell r="A214" t="str">
            <v>Female</v>
          </cell>
          <cell r="B214" t="str">
            <v>Non Taxable</v>
          </cell>
          <cell r="C214" t="str">
            <v>m 75 and over</v>
          </cell>
          <cell r="D214" t="str">
            <v>i. $45,001 to $50,000</v>
          </cell>
        </row>
        <row r="215">
          <cell r="A215" t="str">
            <v>Female</v>
          </cell>
          <cell r="B215" t="str">
            <v>Non Taxable</v>
          </cell>
          <cell r="C215" t="str">
            <v>m 75 and over</v>
          </cell>
          <cell r="D215" t="str">
            <v>j. $50,001 to $55,000</v>
          </cell>
        </row>
        <row r="216">
          <cell r="A216" t="str">
            <v>Female</v>
          </cell>
          <cell r="B216" t="str">
            <v>Non Taxable</v>
          </cell>
          <cell r="C216" t="str">
            <v>m 75 and over</v>
          </cell>
          <cell r="D216" t="str">
            <v>k. $55,001 to $60,000</v>
          </cell>
        </row>
        <row r="217">
          <cell r="A217" t="str">
            <v>Female</v>
          </cell>
          <cell r="B217" t="str">
            <v>Non Taxable</v>
          </cell>
          <cell r="C217" t="str">
            <v>m 75 and over</v>
          </cell>
          <cell r="D217" t="str">
            <v>l. $60,001 to $70,000</v>
          </cell>
        </row>
        <row r="218">
          <cell r="A218" t="str">
            <v>Female</v>
          </cell>
          <cell r="B218" t="str">
            <v>Non Taxable</v>
          </cell>
          <cell r="C218" t="str">
            <v>m 75 and over</v>
          </cell>
          <cell r="D218" t="str">
            <v>m. $70,001 to $80,000</v>
          </cell>
        </row>
        <row r="219">
          <cell r="A219" t="str">
            <v>Female</v>
          </cell>
          <cell r="B219" t="str">
            <v>Non Taxable</v>
          </cell>
          <cell r="C219" t="str">
            <v>m 75 and over</v>
          </cell>
          <cell r="D219" t="str">
            <v>n. $80,001 to $90,000</v>
          </cell>
        </row>
        <row r="220">
          <cell r="A220" t="str">
            <v>Female</v>
          </cell>
          <cell r="B220" t="str">
            <v>Non Taxable</v>
          </cell>
          <cell r="C220" t="str">
            <v>m 75 and over</v>
          </cell>
          <cell r="D220" t="str">
            <v>o. $90,001 to $100,000</v>
          </cell>
        </row>
        <row r="221">
          <cell r="A221" t="str">
            <v>Female</v>
          </cell>
          <cell r="B221" t="str">
            <v>Non Taxable</v>
          </cell>
          <cell r="C221" t="str">
            <v>m 75 and over</v>
          </cell>
          <cell r="D221" t="str">
            <v>p. $100,001 to $150,000</v>
          </cell>
        </row>
        <row r="222">
          <cell r="A222" t="str">
            <v>Female</v>
          </cell>
          <cell r="B222" t="str">
            <v>Non Taxable</v>
          </cell>
          <cell r="C222" t="str">
            <v>m 75 and over</v>
          </cell>
          <cell r="D222" t="str">
            <v>s. $250,001 to $500,000</v>
          </cell>
        </row>
        <row r="223">
          <cell r="A223" t="str">
            <v>Female</v>
          </cell>
          <cell r="B223" t="str">
            <v>Taxable</v>
          </cell>
          <cell r="C223" t="str">
            <v>a. Under 18</v>
          </cell>
          <cell r="D223" t="str">
            <v>a. Less than or equal to $6,000</v>
          </cell>
        </row>
        <row r="224">
          <cell r="A224" t="str">
            <v>Female</v>
          </cell>
          <cell r="B224" t="str">
            <v>Taxable</v>
          </cell>
          <cell r="C224" t="str">
            <v>a. Under 18</v>
          </cell>
          <cell r="D224" t="str">
            <v>b. $6,001 to $10,000</v>
          </cell>
        </row>
        <row r="225">
          <cell r="A225" t="str">
            <v>Female</v>
          </cell>
          <cell r="B225" t="str">
            <v>Taxable</v>
          </cell>
          <cell r="C225" t="str">
            <v>a. Under 18</v>
          </cell>
          <cell r="D225" t="str">
            <v>c. $10,001 to $18,200</v>
          </cell>
        </row>
        <row r="226">
          <cell r="A226" t="str">
            <v>Female</v>
          </cell>
          <cell r="B226" t="str">
            <v>Taxable</v>
          </cell>
          <cell r="C226" t="str">
            <v>a. Under 18</v>
          </cell>
          <cell r="D226" t="str">
            <v>d. $18,201 to $25,000</v>
          </cell>
        </row>
        <row r="227">
          <cell r="A227" t="str">
            <v>Female</v>
          </cell>
          <cell r="B227" t="str">
            <v>Taxable</v>
          </cell>
          <cell r="C227" t="str">
            <v>a. Under 18</v>
          </cell>
          <cell r="D227" t="str">
            <v>e. $25,001 to $30,000</v>
          </cell>
        </row>
        <row r="228">
          <cell r="A228" t="str">
            <v>Female</v>
          </cell>
          <cell r="B228" t="str">
            <v>Taxable</v>
          </cell>
          <cell r="C228" t="str">
            <v>a. Under 18</v>
          </cell>
          <cell r="D228" t="str">
            <v>f. $30,001 to $37,000</v>
          </cell>
        </row>
        <row r="229">
          <cell r="A229" t="str">
            <v>Female</v>
          </cell>
          <cell r="B229" t="str">
            <v>Taxable</v>
          </cell>
          <cell r="C229" t="str">
            <v>a. Under 18</v>
          </cell>
          <cell r="D229" t="str">
            <v>g. $37,001 to $40,000</v>
          </cell>
        </row>
        <row r="230">
          <cell r="A230" t="str">
            <v>Female</v>
          </cell>
          <cell r="B230" t="str">
            <v>Taxable</v>
          </cell>
          <cell r="C230" t="str">
            <v>a. Under 18</v>
          </cell>
          <cell r="D230" t="str">
            <v>h. $40,001 to $45,000</v>
          </cell>
        </row>
        <row r="231">
          <cell r="A231" t="str">
            <v>Female</v>
          </cell>
          <cell r="B231" t="str">
            <v>Taxable</v>
          </cell>
          <cell r="C231" t="str">
            <v>a. Under 18</v>
          </cell>
          <cell r="D231" t="str">
            <v>i. $45,001 to $50,000</v>
          </cell>
        </row>
        <row r="232">
          <cell r="A232" t="str">
            <v>Female</v>
          </cell>
          <cell r="B232" t="str">
            <v>Taxable</v>
          </cell>
          <cell r="C232" t="str">
            <v>a. Under 18</v>
          </cell>
          <cell r="D232" t="str">
            <v>j. $50,001 to $55,000</v>
          </cell>
        </row>
        <row r="233">
          <cell r="A233" t="str">
            <v>Female</v>
          </cell>
          <cell r="B233" t="str">
            <v>Taxable</v>
          </cell>
          <cell r="C233" t="str">
            <v>a. Under 18</v>
          </cell>
          <cell r="D233" t="str">
            <v>k. $55,001 to $60,000</v>
          </cell>
        </row>
        <row r="234">
          <cell r="A234" t="str">
            <v>Female</v>
          </cell>
          <cell r="B234" t="str">
            <v>Taxable</v>
          </cell>
          <cell r="C234" t="str">
            <v>a. Under 18</v>
          </cell>
          <cell r="D234" t="str">
            <v>l. $60,001 to $70,000</v>
          </cell>
        </row>
        <row r="235">
          <cell r="A235" t="str">
            <v>Female</v>
          </cell>
          <cell r="B235" t="str">
            <v>Taxable</v>
          </cell>
          <cell r="C235" t="str">
            <v>a. Under 18</v>
          </cell>
          <cell r="D235" t="str">
            <v>m. $70,001 to $80,000</v>
          </cell>
        </row>
        <row r="236">
          <cell r="A236" t="str">
            <v>Female</v>
          </cell>
          <cell r="B236" t="str">
            <v>Taxable</v>
          </cell>
          <cell r="C236" t="str">
            <v>a. Under 18</v>
          </cell>
          <cell r="D236" t="str">
            <v>n. $80,001 to $90,000</v>
          </cell>
        </row>
        <row r="237">
          <cell r="A237" t="str">
            <v>Female</v>
          </cell>
          <cell r="B237" t="str">
            <v>Taxable</v>
          </cell>
          <cell r="C237" t="str">
            <v>a. Under 18</v>
          </cell>
          <cell r="D237" t="str">
            <v>o. $90,001 to $100,000</v>
          </cell>
        </row>
        <row r="238">
          <cell r="A238" t="str">
            <v>Female</v>
          </cell>
          <cell r="B238" t="str">
            <v>Taxable</v>
          </cell>
          <cell r="C238" t="str">
            <v>a. Under 18</v>
          </cell>
          <cell r="D238" t="str">
            <v>p. $100,001 to $150,000</v>
          </cell>
        </row>
        <row r="239">
          <cell r="A239" t="str">
            <v>Female</v>
          </cell>
          <cell r="B239" t="str">
            <v>Taxable</v>
          </cell>
          <cell r="C239" t="str">
            <v>a. Under 18</v>
          </cell>
          <cell r="D239" t="str">
            <v>q. $150,001 to $180,000</v>
          </cell>
        </row>
        <row r="240">
          <cell r="A240" t="str">
            <v>Female</v>
          </cell>
          <cell r="B240" t="str">
            <v>Taxable</v>
          </cell>
          <cell r="C240" t="str">
            <v>a. Under 18</v>
          </cell>
          <cell r="D240" t="str">
            <v>r. $180,001 to $250,000</v>
          </cell>
        </row>
        <row r="241">
          <cell r="A241" t="str">
            <v>Female</v>
          </cell>
          <cell r="B241" t="str">
            <v>Taxable</v>
          </cell>
          <cell r="C241" t="str">
            <v>a. Under 18</v>
          </cell>
          <cell r="D241" t="str">
            <v>s. $250,001 to $500,000</v>
          </cell>
        </row>
        <row r="242">
          <cell r="A242" t="str">
            <v>Female</v>
          </cell>
          <cell r="B242" t="str">
            <v>Taxable</v>
          </cell>
          <cell r="C242" t="str">
            <v>a. Under 18</v>
          </cell>
          <cell r="D242" t="str">
            <v>t. $500,001 to $1,000,000</v>
          </cell>
        </row>
        <row r="243">
          <cell r="A243" t="str">
            <v>Female</v>
          </cell>
          <cell r="B243" t="str">
            <v>Taxable</v>
          </cell>
          <cell r="C243" t="str">
            <v>a. Under 18</v>
          </cell>
          <cell r="D243" t="str">
            <v>u. $1,000,001 or more</v>
          </cell>
        </row>
        <row r="244">
          <cell r="A244" t="str">
            <v>Female</v>
          </cell>
          <cell r="B244" t="str">
            <v>Taxable</v>
          </cell>
          <cell r="C244" t="str">
            <v>b. 18 - 24</v>
          </cell>
          <cell r="D244" t="str">
            <v>a. Less than or equal to $6,000</v>
          </cell>
        </row>
        <row r="245">
          <cell r="A245" t="str">
            <v>Female</v>
          </cell>
          <cell r="B245" t="str">
            <v>Taxable</v>
          </cell>
          <cell r="C245" t="str">
            <v>b. 18 - 24</v>
          </cell>
          <cell r="D245" t="str">
            <v>b. $6,001 to $10,000</v>
          </cell>
        </row>
        <row r="246">
          <cell r="A246" t="str">
            <v>Female</v>
          </cell>
          <cell r="B246" t="str">
            <v>Taxable</v>
          </cell>
          <cell r="C246" t="str">
            <v>b. 18 - 24</v>
          </cell>
          <cell r="D246" t="str">
            <v>c. $10,001 to $18,200</v>
          </cell>
        </row>
        <row r="247">
          <cell r="A247" t="str">
            <v>Female</v>
          </cell>
          <cell r="B247" t="str">
            <v>Taxable</v>
          </cell>
          <cell r="C247" t="str">
            <v>b. 18 - 24</v>
          </cell>
          <cell r="D247" t="str">
            <v>d. $18,201 to $25,000</v>
          </cell>
        </row>
        <row r="248">
          <cell r="A248" t="str">
            <v>Female</v>
          </cell>
          <cell r="B248" t="str">
            <v>Taxable</v>
          </cell>
          <cell r="C248" t="str">
            <v>b. 18 - 24</v>
          </cell>
          <cell r="D248" t="str">
            <v>e. $25,001 to $30,000</v>
          </cell>
        </row>
        <row r="249">
          <cell r="A249" t="str">
            <v>Female</v>
          </cell>
          <cell r="B249" t="str">
            <v>Taxable</v>
          </cell>
          <cell r="C249" t="str">
            <v>b. 18 - 24</v>
          </cell>
          <cell r="D249" t="str">
            <v>f. $30,001 to $37,000</v>
          </cell>
        </row>
        <row r="250">
          <cell r="A250" t="str">
            <v>Female</v>
          </cell>
          <cell r="B250" t="str">
            <v>Taxable</v>
          </cell>
          <cell r="C250" t="str">
            <v>b. 18 - 24</v>
          </cell>
          <cell r="D250" t="str">
            <v>g. $37,001 to $40,000</v>
          </cell>
        </row>
        <row r="251">
          <cell r="A251" t="str">
            <v>Female</v>
          </cell>
          <cell r="B251" t="str">
            <v>Taxable</v>
          </cell>
          <cell r="C251" t="str">
            <v>b. 18 - 24</v>
          </cell>
          <cell r="D251" t="str">
            <v>h. $40,001 to $45,000</v>
          </cell>
        </row>
        <row r="252">
          <cell r="A252" t="str">
            <v>Female</v>
          </cell>
          <cell r="B252" t="str">
            <v>Taxable</v>
          </cell>
          <cell r="C252" t="str">
            <v>b. 18 - 24</v>
          </cell>
          <cell r="D252" t="str">
            <v>i. $45,001 to $50,000</v>
          </cell>
        </row>
        <row r="253">
          <cell r="A253" t="str">
            <v>Female</v>
          </cell>
          <cell r="B253" t="str">
            <v>Taxable</v>
          </cell>
          <cell r="C253" t="str">
            <v>b. 18 - 24</v>
          </cell>
          <cell r="D253" t="str">
            <v>j. $50,001 to $55,000</v>
          </cell>
        </row>
        <row r="254">
          <cell r="A254" t="str">
            <v>Female</v>
          </cell>
          <cell r="B254" t="str">
            <v>Taxable</v>
          </cell>
          <cell r="C254" t="str">
            <v>b. 18 - 24</v>
          </cell>
          <cell r="D254" t="str">
            <v>k. $55,001 to $60,000</v>
          </cell>
        </row>
        <row r="255">
          <cell r="A255" t="str">
            <v>Female</v>
          </cell>
          <cell r="B255" t="str">
            <v>Taxable</v>
          </cell>
          <cell r="C255" t="str">
            <v>b. 18 - 24</v>
          </cell>
          <cell r="D255" t="str">
            <v>l. $60,001 to $70,000</v>
          </cell>
        </row>
        <row r="256">
          <cell r="A256" t="str">
            <v>Female</v>
          </cell>
          <cell r="B256" t="str">
            <v>Taxable</v>
          </cell>
          <cell r="C256" t="str">
            <v>b. 18 - 24</v>
          </cell>
          <cell r="D256" t="str">
            <v>m. $70,001 to $80,000</v>
          </cell>
        </row>
        <row r="257">
          <cell r="A257" t="str">
            <v>Female</v>
          </cell>
          <cell r="B257" t="str">
            <v>Taxable</v>
          </cell>
          <cell r="C257" t="str">
            <v>b. 18 - 24</v>
          </cell>
          <cell r="D257" t="str">
            <v>n. $80,001 to $90,000</v>
          </cell>
        </row>
        <row r="258">
          <cell r="A258" t="str">
            <v>Female</v>
          </cell>
          <cell r="B258" t="str">
            <v>Taxable</v>
          </cell>
          <cell r="C258" t="str">
            <v>b. 18 - 24</v>
          </cell>
          <cell r="D258" t="str">
            <v>o. $90,001 to $100,000</v>
          </cell>
        </row>
        <row r="259">
          <cell r="A259" t="str">
            <v>Female</v>
          </cell>
          <cell r="B259" t="str">
            <v>Taxable</v>
          </cell>
          <cell r="C259" t="str">
            <v>b. 18 - 24</v>
          </cell>
          <cell r="D259" t="str">
            <v>p. $100,001 to $150,000</v>
          </cell>
        </row>
        <row r="260">
          <cell r="A260" t="str">
            <v>Female</v>
          </cell>
          <cell r="B260" t="str">
            <v>Taxable</v>
          </cell>
          <cell r="C260" t="str">
            <v>b. 18 - 24</v>
          </cell>
          <cell r="D260" t="str">
            <v>q. $150,001 to $180,000</v>
          </cell>
        </row>
        <row r="261">
          <cell r="A261" t="str">
            <v>Female</v>
          </cell>
          <cell r="B261" t="str">
            <v>Taxable</v>
          </cell>
          <cell r="C261" t="str">
            <v>b. 18 - 24</v>
          </cell>
          <cell r="D261" t="str">
            <v>r. $180,001 to $250,000</v>
          </cell>
        </row>
        <row r="262">
          <cell r="A262" t="str">
            <v>Female</v>
          </cell>
          <cell r="B262" t="str">
            <v>Taxable</v>
          </cell>
          <cell r="C262" t="str">
            <v>b. 18 - 24</v>
          </cell>
          <cell r="D262" t="str">
            <v>s. $250,001 to $500,000</v>
          </cell>
        </row>
        <row r="263">
          <cell r="A263" t="str">
            <v>Female</v>
          </cell>
          <cell r="B263" t="str">
            <v>Taxable</v>
          </cell>
          <cell r="C263" t="str">
            <v>b. 18 - 24</v>
          </cell>
          <cell r="D263" t="str">
            <v>t. $500,001 to $1,000,000</v>
          </cell>
        </row>
        <row r="264">
          <cell r="A264" t="str">
            <v>Female</v>
          </cell>
          <cell r="B264" t="str">
            <v>Taxable</v>
          </cell>
          <cell r="C264" t="str">
            <v>b. 18 - 24</v>
          </cell>
          <cell r="D264" t="str">
            <v>u. $1,000,001 or more</v>
          </cell>
        </row>
        <row r="265">
          <cell r="A265" t="str">
            <v>Female</v>
          </cell>
          <cell r="B265" t="str">
            <v>Taxable</v>
          </cell>
          <cell r="C265" t="str">
            <v>c. 25 - 29</v>
          </cell>
          <cell r="D265" t="str">
            <v>a. Less than or equal to $6,000</v>
          </cell>
        </row>
        <row r="266">
          <cell r="A266" t="str">
            <v>Female</v>
          </cell>
          <cell r="B266" t="str">
            <v>Taxable</v>
          </cell>
          <cell r="C266" t="str">
            <v>c. 25 - 29</v>
          </cell>
          <cell r="D266" t="str">
            <v>b. $6,001 to $10,000</v>
          </cell>
        </row>
        <row r="267">
          <cell r="A267" t="str">
            <v>Female</v>
          </cell>
          <cell r="B267" t="str">
            <v>Taxable</v>
          </cell>
          <cell r="C267" t="str">
            <v>c. 25 - 29</v>
          </cell>
          <cell r="D267" t="str">
            <v>c. $10,001 to $18,200</v>
          </cell>
        </row>
        <row r="268">
          <cell r="A268" t="str">
            <v>Female</v>
          </cell>
          <cell r="B268" t="str">
            <v>Taxable</v>
          </cell>
          <cell r="C268" t="str">
            <v>c. 25 - 29</v>
          </cell>
          <cell r="D268" t="str">
            <v>d. $18,201 to $25,000</v>
          </cell>
        </row>
        <row r="269">
          <cell r="A269" t="str">
            <v>Female</v>
          </cell>
          <cell r="B269" t="str">
            <v>Taxable</v>
          </cell>
          <cell r="C269" t="str">
            <v>c. 25 - 29</v>
          </cell>
          <cell r="D269" t="str">
            <v>e. $25,001 to $30,000</v>
          </cell>
        </row>
        <row r="270">
          <cell r="A270" t="str">
            <v>Female</v>
          </cell>
          <cell r="B270" t="str">
            <v>Taxable</v>
          </cell>
          <cell r="C270" t="str">
            <v>c. 25 - 29</v>
          </cell>
          <cell r="D270" t="str">
            <v>f. $30,001 to $37,000</v>
          </cell>
        </row>
        <row r="271">
          <cell r="A271" t="str">
            <v>Female</v>
          </cell>
          <cell r="B271" t="str">
            <v>Taxable</v>
          </cell>
          <cell r="C271" t="str">
            <v>c. 25 - 29</v>
          </cell>
          <cell r="D271" t="str">
            <v>g. $37,001 to $40,000</v>
          </cell>
        </row>
        <row r="272">
          <cell r="A272" t="str">
            <v>Female</v>
          </cell>
          <cell r="B272" t="str">
            <v>Taxable</v>
          </cell>
          <cell r="C272" t="str">
            <v>c. 25 - 29</v>
          </cell>
          <cell r="D272" t="str">
            <v>h. $40,001 to $45,000</v>
          </cell>
        </row>
        <row r="273">
          <cell r="A273" t="str">
            <v>Female</v>
          </cell>
          <cell r="B273" t="str">
            <v>Taxable</v>
          </cell>
          <cell r="C273" t="str">
            <v>c. 25 - 29</v>
          </cell>
          <cell r="D273" t="str">
            <v>i. $45,001 to $50,000</v>
          </cell>
        </row>
        <row r="274">
          <cell r="A274" t="str">
            <v>Female</v>
          </cell>
          <cell r="B274" t="str">
            <v>Taxable</v>
          </cell>
          <cell r="C274" t="str">
            <v>c. 25 - 29</v>
          </cell>
          <cell r="D274" t="str">
            <v>j. $50,001 to $55,000</v>
          </cell>
        </row>
        <row r="275">
          <cell r="A275" t="str">
            <v>Female</v>
          </cell>
          <cell r="B275" t="str">
            <v>Taxable</v>
          </cell>
          <cell r="C275" t="str">
            <v>c. 25 - 29</v>
          </cell>
          <cell r="D275" t="str">
            <v>k. $55,001 to $60,000</v>
          </cell>
        </row>
        <row r="276">
          <cell r="A276" t="str">
            <v>Female</v>
          </cell>
          <cell r="B276" t="str">
            <v>Taxable</v>
          </cell>
          <cell r="C276" t="str">
            <v>c. 25 - 29</v>
          </cell>
          <cell r="D276" t="str">
            <v>l. $60,001 to $70,000</v>
          </cell>
        </row>
        <row r="277">
          <cell r="A277" t="str">
            <v>Female</v>
          </cell>
          <cell r="B277" t="str">
            <v>Taxable</v>
          </cell>
          <cell r="C277" t="str">
            <v>c. 25 - 29</v>
          </cell>
          <cell r="D277" t="str">
            <v>m. $70,001 to $80,000</v>
          </cell>
        </row>
        <row r="278">
          <cell r="A278" t="str">
            <v>Female</v>
          </cell>
          <cell r="B278" t="str">
            <v>Taxable</v>
          </cell>
          <cell r="C278" t="str">
            <v>c. 25 - 29</v>
          </cell>
          <cell r="D278" t="str">
            <v>n. $80,001 to $90,000</v>
          </cell>
        </row>
        <row r="279">
          <cell r="A279" t="str">
            <v>Female</v>
          </cell>
          <cell r="B279" t="str">
            <v>Taxable</v>
          </cell>
          <cell r="C279" t="str">
            <v>c. 25 - 29</v>
          </cell>
          <cell r="D279" t="str">
            <v>o. $90,001 to $100,000</v>
          </cell>
        </row>
        <row r="280">
          <cell r="A280" t="str">
            <v>Female</v>
          </cell>
          <cell r="B280" t="str">
            <v>Taxable</v>
          </cell>
          <cell r="C280" t="str">
            <v>c. 25 - 29</v>
          </cell>
          <cell r="D280" t="str">
            <v>p. $100,001 to $150,000</v>
          </cell>
        </row>
        <row r="281">
          <cell r="A281" t="str">
            <v>Female</v>
          </cell>
          <cell r="B281" t="str">
            <v>Taxable</v>
          </cell>
          <cell r="C281" t="str">
            <v>c. 25 - 29</v>
          </cell>
          <cell r="D281" t="str">
            <v>q. $150,001 to $180,000</v>
          </cell>
        </row>
        <row r="282">
          <cell r="A282" t="str">
            <v>Female</v>
          </cell>
          <cell r="B282" t="str">
            <v>Taxable</v>
          </cell>
          <cell r="C282" t="str">
            <v>c. 25 - 29</v>
          </cell>
          <cell r="D282" t="str">
            <v>r. $180,001 to $250,000</v>
          </cell>
        </row>
        <row r="283">
          <cell r="A283" t="str">
            <v>Female</v>
          </cell>
          <cell r="B283" t="str">
            <v>Taxable</v>
          </cell>
          <cell r="C283" t="str">
            <v>c. 25 - 29</v>
          </cell>
          <cell r="D283" t="str">
            <v>s. $250,001 to $500,000</v>
          </cell>
        </row>
        <row r="284">
          <cell r="A284" t="str">
            <v>Female</v>
          </cell>
          <cell r="B284" t="str">
            <v>Taxable</v>
          </cell>
          <cell r="C284" t="str">
            <v>c. 25 - 29</v>
          </cell>
          <cell r="D284" t="str">
            <v>t. $500,001 to $1,000,000</v>
          </cell>
        </row>
        <row r="285">
          <cell r="A285" t="str">
            <v>Female</v>
          </cell>
          <cell r="B285" t="str">
            <v>Taxable</v>
          </cell>
          <cell r="C285" t="str">
            <v>c. 25 - 29</v>
          </cell>
          <cell r="D285" t="str">
            <v>u. $1,000,001 or more</v>
          </cell>
        </row>
        <row r="286">
          <cell r="A286" t="str">
            <v>Female</v>
          </cell>
          <cell r="B286" t="str">
            <v>Taxable</v>
          </cell>
          <cell r="C286" t="str">
            <v>d. 30 - 34</v>
          </cell>
          <cell r="D286" t="str">
            <v>a. Less than or equal to $6,000</v>
          </cell>
        </row>
        <row r="287">
          <cell r="A287" t="str">
            <v>Female</v>
          </cell>
          <cell r="B287" t="str">
            <v>Taxable</v>
          </cell>
          <cell r="C287" t="str">
            <v>d. 30 - 34</v>
          </cell>
          <cell r="D287" t="str">
            <v>b. $6,001 to $10,000</v>
          </cell>
        </row>
        <row r="288">
          <cell r="A288" t="str">
            <v>Female</v>
          </cell>
          <cell r="B288" t="str">
            <v>Taxable</v>
          </cell>
          <cell r="C288" t="str">
            <v>d. 30 - 34</v>
          </cell>
          <cell r="D288" t="str">
            <v>c. $10,001 to $18,200</v>
          </cell>
        </row>
        <row r="289">
          <cell r="A289" t="str">
            <v>Female</v>
          </cell>
          <cell r="B289" t="str">
            <v>Taxable</v>
          </cell>
          <cell r="C289" t="str">
            <v>d. 30 - 34</v>
          </cell>
          <cell r="D289" t="str">
            <v>d. $18,201 to $25,000</v>
          </cell>
        </row>
        <row r="290">
          <cell r="A290" t="str">
            <v>Female</v>
          </cell>
          <cell r="B290" t="str">
            <v>Taxable</v>
          </cell>
          <cell r="C290" t="str">
            <v>d. 30 - 34</v>
          </cell>
          <cell r="D290" t="str">
            <v>e. $25,001 to $30,000</v>
          </cell>
        </row>
        <row r="291">
          <cell r="A291" t="str">
            <v>Female</v>
          </cell>
          <cell r="B291" t="str">
            <v>Taxable</v>
          </cell>
          <cell r="C291" t="str">
            <v>d. 30 - 34</v>
          </cell>
          <cell r="D291" t="str">
            <v>f. $30,001 to $37,000</v>
          </cell>
        </row>
        <row r="292">
          <cell r="A292" t="str">
            <v>Female</v>
          </cell>
          <cell r="B292" t="str">
            <v>Taxable</v>
          </cell>
          <cell r="C292" t="str">
            <v>d. 30 - 34</v>
          </cell>
          <cell r="D292" t="str">
            <v>g. $37,001 to $40,000</v>
          </cell>
        </row>
        <row r="293">
          <cell r="A293" t="str">
            <v>Female</v>
          </cell>
          <cell r="B293" t="str">
            <v>Taxable</v>
          </cell>
          <cell r="C293" t="str">
            <v>d. 30 - 34</v>
          </cell>
          <cell r="D293" t="str">
            <v>h. $40,001 to $45,000</v>
          </cell>
        </row>
        <row r="294">
          <cell r="A294" t="str">
            <v>Female</v>
          </cell>
          <cell r="B294" t="str">
            <v>Taxable</v>
          </cell>
          <cell r="C294" t="str">
            <v>d. 30 - 34</v>
          </cell>
          <cell r="D294" t="str">
            <v>i. $45,001 to $50,000</v>
          </cell>
        </row>
        <row r="295">
          <cell r="A295" t="str">
            <v>Female</v>
          </cell>
          <cell r="B295" t="str">
            <v>Taxable</v>
          </cell>
          <cell r="C295" t="str">
            <v>d. 30 - 34</v>
          </cell>
          <cell r="D295" t="str">
            <v>j. $50,001 to $55,000</v>
          </cell>
        </row>
        <row r="296">
          <cell r="A296" t="str">
            <v>Female</v>
          </cell>
          <cell r="B296" t="str">
            <v>Taxable</v>
          </cell>
          <cell r="C296" t="str">
            <v>d. 30 - 34</v>
          </cell>
          <cell r="D296" t="str">
            <v>k. $55,001 to $60,000</v>
          </cell>
        </row>
        <row r="297">
          <cell r="A297" t="str">
            <v>Female</v>
          </cell>
          <cell r="B297" t="str">
            <v>Taxable</v>
          </cell>
          <cell r="C297" t="str">
            <v>d. 30 - 34</v>
          </cell>
          <cell r="D297" t="str">
            <v>l. $60,001 to $70,000</v>
          </cell>
        </row>
        <row r="298">
          <cell r="A298" t="str">
            <v>Female</v>
          </cell>
          <cell r="B298" t="str">
            <v>Taxable</v>
          </cell>
          <cell r="C298" t="str">
            <v>d. 30 - 34</v>
          </cell>
          <cell r="D298" t="str">
            <v>m. $70,001 to $80,000</v>
          </cell>
        </row>
        <row r="299">
          <cell r="A299" t="str">
            <v>Female</v>
          </cell>
          <cell r="B299" t="str">
            <v>Taxable</v>
          </cell>
          <cell r="C299" t="str">
            <v>d. 30 - 34</v>
          </cell>
          <cell r="D299" t="str">
            <v>n. $80,001 to $90,000</v>
          </cell>
        </row>
        <row r="300">
          <cell r="A300" t="str">
            <v>Female</v>
          </cell>
          <cell r="B300" t="str">
            <v>Taxable</v>
          </cell>
          <cell r="C300" t="str">
            <v>d. 30 - 34</v>
          </cell>
          <cell r="D300" t="str">
            <v>o. $90,001 to $100,000</v>
          </cell>
        </row>
        <row r="301">
          <cell r="A301" t="str">
            <v>Female</v>
          </cell>
          <cell r="B301" t="str">
            <v>Taxable</v>
          </cell>
          <cell r="C301" t="str">
            <v>d. 30 - 34</v>
          </cell>
          <cell r="D301" t="str">
            <v>p. $100,001 to $150,000</v>
          </cell>
        </row>
        <row r="302">
          <cell r="A302" t="str">
            <v>Female</v>
          </cell>
          <cell r="B302" t="str">
            <v>Taxable</v>
          </cell>
          <cell r="C302" t="str">
            <v>d. 30 - 34</v>
          </cell>
          <cell r="D302" t="str">
            <v>q. $150,001 to $180,000</v>
          </cell>
        </row>
        <row r="303">
          <cell r="A303" t="str">
            <v>Female</v>
          </cell>
          <cell r="B303" t="str">
            <v>Taxable</v>
          </cell>
          <cell r="C303" t="str">
            <v>d. 30 - 34</v>
          </cell>
          <cell r="D303" t="str">
            <v>r. $180,001 to $250,000</v>
          </cell>
        </row>
        <row r="304">
          <cell r="A304" t="str">
            <v>Female</v>
          </cell>
          <cell r="B304" t="str">
            <v>Taxable</v>
          </cell>
          <cell r="C304" t="str">
            <v>d. 30 - 34</v>
          </cell>
          <cell r="D304" t="str">
            <v>s. $250,001 to $500,000</v>
          </cell>
        </row>
        <row r="305">
          <cell r="A305" t="str">
            <v>Female</v>
          </cell>
          <cell r="B305" t="str">
            <v>Taxable</v>
          </cell>
          <cell r="C305" t="str">
            <v>d. 30 - 34</v>
          </cell>
          <cell r="D305" t="str">
            <v>t. $500,001 to $1,000,000</v>
          </cell>
        </row>
        <row r="306">
          <cell r="A306" t="str">
            <v>Female</v>
          </cell>
          <cell r="B306" t="str">
            <v>Taxable</v>
          </cell>
          <cell r="C306" t="str">
            <v>d. 30 - 34</v>
          </cell>
          <cell r="D306" t="str">
            <v>u. $1,000,001 or more</v>
          </cell>
        </row>
        <row r="307">
          <cell r="A307" t="str">
            <v>Female</v>
          </cell>
          <cell r="B307" t="str">
            <v>Taxable</v>
          </cell>
          <cell r="C307" t="str">
            <v>e. 35 - 39</v>
          </cell>
          <cell r="D307" t="str">
            <v>a. Less than or equal to $6,000</v>
          </cell>
        </row>
        <row r="308">
          <cell r="A308" t="str">
            <v>Female</v>
          </cell>
          <cell r="B308" t="str">
            <v>Taxable</v>
          </cell>
          <cell r="C308" t="str">
            <v>e. 35 - 39</v>
          </cell>
          <cell r="D308" t="str">
            <v>b. $6,001 to $10,000</v>
          </cell>
        </row>
        <row r="309">
          <cell r="A309" t="str">
            <v>Female</v>
          </cell>
          <cell r="B309" t="str">
            <v>Taxable</v>
          </cell>
          <cell r="C309" t="str">
            <v>e. 35 - 39</v>
          </cell>
          <cell r="D309" t="str">
            <v>c. $10,001 to $18,200</v>
          </cell>
        </row>
        <row r="310">
          <cell r="A310" t="str">
            <v>Female</v>
          </cell>
          <cell r="B310" t="str">
            <v>Taxable</v>
          </cell>
          <cell r="C310" t="str">
            <v>e. 35 - 39</v>
          </cell>
          <cell r="D310" t="str">
            <v>d. $18,201 to $25,000</v>
          </cell>
        </row>
        <row r="311">
          <cell r="A311" t="str">
            <v>Female</v>
          </cell>
          <cell r="B311" t="str">
            <v>Taxable</v>
          </cell>
          <cell r="C311" t="str">
            <v>e. 35 - 39</v>
          </cell>
          <cell r="D311" t="str">
            <v>e. $25,001 to $30,000</v>
          </cell>
        </row>
        <row r="312">
          <cell r="A312" t="str">
            <v>Female</v>
          </cell>
          <cell r="B312" t="str">
            <v>Taxable</v>
          </cell>
          <cell r="C312" t="str">
            <v>e. 35 - 39</v>
          </cell>
          <cell r="D312" t="str">
            <v>f. $30,001 to $37,000</v>
          </cell>
        </row>
        <row r="313">
          <cell r="A313" t="str">
            <v>Female</v>
          </cell>
          <cell r="B313" t="str">
            <v>Taxable</v>
          </cell>
          <cell r="C313" t="str">
            <v>e. 35 - 39</v>
          </cell>
          <cell r="D313" t="str">
            <v>g. $37,001 to $40,000</v>
          </cell>
        </row>
        <row r="314">
          <cell r="A314" t="str">
            <v>Female</v>
          </cell>
          <cell r="B314" t="str">
            <v>Taxable</v>
          </cell>
          <cell r="C314" t="str">
            <v>e. 35 - 39</v>
          </cell>
          <cell r="D314" t="str">
            <v>h. $40,001 to $45,000</v>
          </cell>
        </row>
        <row r="315">
          <cell r="A315" t="str">
            <v>Female</v>
          </cell>
          <cell r="B315" t="str">
            <v>Taxable</v>
          </cell>
          <cell r="C315" t="str">
            <v>e. 35 - 39</v>
          </cell>
          <cell r="D315" t="str">
            <v>i. $45,001 to $50,000</v>
          </cell>
        </row>
        <row r="316">
          <cell r="A316" t="str">
            <v>Female</v>
          </cell>
          <cell r="B316" t="str">
            <v>Taxable</v>
          </cell>
          <cell r="C316" t="str">
            <v>e. 35 - 39</v>
          </cell>
          <cell r="D316" t="str">
            <v>j. $50,001 to $55,000</v>
          </cell>
        </row>
        <row r="317">
          <cell r="A317" t="str">
            <v>Female</v>
          </cell>
          <cell r="B317" t="str">
            <v>Taxable</v>
          </cell>
          <cell r="C317" t="str">
            <v>e. 35 - 39</v>
          </cell>
          <cell r="D317" t="str">
            <v>k. $55,001 to $60,000</v>
          </cell>
        </row>
        <row r="318">
          <cell r="A318" t="str">
            <v>Female</v>
          </cell>
          <cell r="B318" t="str">
            <v>Taxable</v>
          </cell>
          <cell r="C318" t="str">
            <v>e. 35 - 39</v>
          </cell>
          <cell r="D318" t="str">
            <v>l. $60,001 to $70,000</v>
          </cell>
        </row>
        <row r="319">
          <cell r="A319" t="str">
            <v>Female</v>
          </cell>
          <cell r="B319" t="str">
            <v>Taxable</v>
          </cell>
          <cell r="C319" t="str">
            <v>e. 35 - 39</v>
          </cell>
          <cell r="D319" t="str">
            <v>m. $70,001 to $80,000</v>
          </cell>
        </row>
        <row r="320">
          <cell r="A320" t="str">
            <v>Female</v>
          </cell>
          <cell r="B320" t="str">
            <v>Taxable</v>
          </cell>
          <cell r="C320" t="str">
            <v>e. 35 - 39</v>
          </cell>
          <cell r="D320" t="str">
            <v>n. $80,001 to $90,000</v>
          </cell>
        </row>
        <row r="321">
          <cell r="A321" t="str">
            <v>Female</v>
          </cell>
          <cell r="B321" t="str">
            <v>Taxable</v>
          </cell>
          <cell r="C321" t="str">
            <v>e. 35 - 39</v>
          </cell>
          <cell r="D321" t="str">
            <v>o. $90,001 to $100,000</v>
          </cell>
        </row>
        <row r="322">
          <cell r="A322" t="str">
            <v>Female</v>
          </cell>
          <cell r="B322" t="str">
            <v>Taxable</v>
          </cell>
          <cell r="C322" t="str">
            <v>e. 35 - 39</v>
          </cell>
          <cell r="D322" t="str">
            <v>p. $100,001 to $150,000</v>
          </cell>
        </row>
        <row r="323">
          <cell r="A323" t="str">
            <v>Female</v>
          </cell>
          <cell r="B323" t="str">
            <v>Taxable</v>
          </cell>
          <cell r="C323" t="str">
            <v>e. 35 - 39</v>
          </cell>
          <cell r="D323" t="str">
            <v>q. $150,001 to $180,000</v>
          </cell>
        </row>
        <row r="324">
          <cell r="A324" t="str">
            <v>Female</v>
          </cell>
          <cell r="B324" t="str">
            <v>Taxable</v>
          </cell>
          <cell r="C324" t="str">
            <v>e. 35 - 39</v>
          </cell>
          <cell r="D324" t="str">
            <v>r. $180,001 to $250,000</v>
          </cell>
        </row>
        <row r="325">
          <cell r="A325" t="str">
            <v>Female</v>
          </cell>
          <cell r="B325" t="str">
            <v>Taxable</v>
          </cell>
          <cell r="C325" t="str">
            <v>e. 35 - 39</v>
          </cell>
          <cell r="D325" t="str">
            <v>s. $250,001 to $500,000</v>
          </cell>
        </row>
        <row r="326">
          <cell r="A326" t="str">
            <v>Female</v>
          </cell>
          <cell r="B326" t="str">
            <v>Taxable</v>
          </cell>
          <cell r="C326" t="str">
            <v>e. 35 - 39</v>
          </cell>
          <cell r="D326" t="str">
            <v>t. $500,001 to $1,000,000</v>
          </cell>
        </row>
        <row r="327">
          <cell r="A327" t="str">
            <v>Female</v>
          </cell>
          <cell r="B327" t="str">
            <v>Taxable</v>
          </cell>
          <cell r="C327" t="str">
            <v>e. 35 - 39</v>
          </cell>
          <cell r="D327" t="str">
            <v>u. $1,000,001 or more</v>
          </cell>
        </row>
        <row r="328">
          <cell r="A328" t="str">
            <v>Female</v>
          </cell>
          <cell r="B328" t="str">
            <v>Taxable</v>
          </cell>
          <cell r="C328" t="str">
            <v>f. 40 - 44</v>
          </cell>
          <cell r="D328" t="str">
            <v>a. Less than or equal to $6,000</v>
          </cell>
        </row>
        <row r="329">
          <cell r="A329" t="str">
            <v>Female</v>
          </cell>
          <cell r="B329" t="str">
            <v>Taxable</v>
          </cell>
          <cell r="C329" t="str">
            <v>f. 40 - 44</v>
          </cell>
          <cell r="D329" t="str">
            <v>b. $6,001 to $10,000</v>
          </cell>
        </row>
        <row r="330">
          <cell r="A330" t="str">
            <v>Female</v>
          </cell>
          <cell r="B330" t="str">
            <v>Taxable</v>
          </cell>
          <cell r="C330" t="str">
            <v>f. 40 - 44</v>
          </cell>
          <cell r="D330" t="str">
            <v>c. $10,001 to $18,200</v>
          </cell>
        </row>
        <row r="331">
          <cell r="A331" t="str">
            <v>Female</v>
          </cell>
          <cell r="B331" t="str">
            <v>Taxable</v>
          </cell>
          <cell r="C331" t="str">
            <v>f. 40 - 44</v>
          </cell>
          <cell r="D331" t="str">
            <v>d. $18,201 to $25,000</v>
          </cell>
        </row>
        <row r="332">
          <cell r="A332" t="str">
            <v>Female</v>
          </cell>
          <cell r="B332" t="str">
            <v>Taxable</v>
          </cell>
          <cell r="C332" t="str">
            <v>f. 40 - 44</v>
          </cell>
          <cell r="D332" t="str">
            <v>e. $25,001 to $30,000</v>
          </cell>
        </row>
        <row r="333">
          <cell r="A333" t="str">
            <v>Female</v>
          </cell>
          <cell r="B333" t="str">
            <v>Taxable</v>
          </cell>
          <cell r="C333" t="str">
            <v>f. 40 - 44</v>
          </cell>
          <cell r="D333" t="str">
            <v>f. $30,001 to $37,000</v>
          </cell>
        </row>
        <row r="334">
          <cell r="A334" t="str">
            <v>Female</v>
          </cell>
          <cell r="B334" t="str">
            <v>Taxable</v>
          </cell>
          <cell r="C334" t="str">
            <v>f. 40 - 44</v>
          </cell>
          <cell r="D334" t="str">
            <v>g. $37,001 to $40,000</v>
          </cell>
        </row>
        <row r="335">
          <cell r="A335" t="str">
            <v>Female</v>
          </cell>
          <cell r="B335" t="str">
            <v>Taxable</v>
          </cell>
          <cell r="C335" t="str">
            <v>f. 40 - 44</v>
          </cell>
          <cell r="D335" t="str">
            <v>h. $40,001 to $45,000</v>
          </cell>
        </row>
        <row r="336">
          <cell r="A336" t="str">
            <v>Female</v>
          </cell>
          <cell r="B336" t="str">
            <v>Taxable</v>
          </cell>
          <cell r="C336" t="str">
            <v>f. 40 - 44</v>
          </cell>
          <cell r="D336" t="str">
            <v>i. $45,001 to $50,000</v>
          </cell>
        </row>
        <row r="337">
          <cell r="A337" t="str">
            <v>Female</v>
          </cell>
          <cell r="B337" t="str">
            <v>Taxable</v>
          </cell>
          <cell r="C337" t="str">
            <v>f. 40 - 44</v>
          </cell>
          <cell r="D337" t="str">
            <v>j. $50,001 to $55,000</v>
          </cell>
        </row>
        <row r="338">
          <cell r="A338" t="str">
            <v>Female</v>
          </cell>
          <cell r="B338" t="str">
            <v>Taxable</v>
          </cell>
          <cell r="C338" t="str">
            <v>f. 40 - 44</v>
          </cell>
          <cell r="D338" t="str">
            <v>k. $55,001 to $60,000</v>
          </cell>
        </row>
        <row r="339">
          <cell r="A339" t="str">
            <v>Female</v>
          </cell>
          <cell r="B339" t="str">
            <v>Taxable</v>
          </cell>
          <cell r="C339" t="str">
            <v>f. 40 - 44</v>
          </cell>
          <cell r="D339" t="str">
            <v>l. $60,001 to $70,000</v>
          </cell>
        </row>
        <row r="340">
          <cell r="A340" t="str">
            <v>Female</v>
          </cell>
          <cell r="B340" t="str">
            <v>Taxable</v>
          </cell>
          <cell r="C340" t="str">
            <v>f. 40 - 44</v>
          </cell>
          <cell r="D340" t="str">
            <v>m. $70,001 to $80,000</v>
          </cell>
        </row>
        <row r="341">
          <cell r="A341" t="str">
            <v>Female</v>
          </cell>
          <cell r="B341" t="str">
            <v>Taxable</v>
          </cell>
          <cell r="C341" t="str">
            <v>f. 40 - 44</v>
          </cell>
          <cell r="D341" t="str">
            <v>n. $80,001 to $90,000</v>
          </cell>
        </row>
        <row r="342">
          <cell r="A342" t="str">
            <v>Female</v>
          </cell>
          <cell r="B342" t="str">
            <v>Taxable</v>
          </cell>
          <cell r="C342" t="str">
            <v>f. 40 - 44</v>
          </cell>
          <cell r="D342" t="str">
            <v>o. $90,001 to $100,000</v>
          </cell>
        </row>
        <row r="343">
          <cell r="A343" t="str">
            <v>Female</v>
          </cell>
          <cell r="B343" t="str">
            <v>Taxable</v>
          </cell>
          <cell r="C343" t="str">
            <v>f. 40 - 44</v>
          </cell>
          <cell r="D343" t="str">
            <v>p. $100,001 to $150,000</v>
          </cell>
        </row>
        <row r="344">
          <cell r="A344" t="str">
            <v>Female</v>
          </cell>
          <cell r="B344" t="str">
            <v>Taxable</v>
          </cell>
          <cell r="C344" t="str">
            <v>f. 40 - 44</v>
          </cell>
          <cell r="D344" t="str">
            <v>q. $150,001 to $180,000</v>
          </cell>
        </row>
        <row r="345">
          <cell r="A345" t="str">
            <v>Female</v>
          </cell>
          <cell r="B345" t="str">
            <v>Taxable</v>
          </cell>
          <cell r="C345" t="str">
            <v>f. 40 - 44</v>
          </cell>
          <cell r="D345" t="str">
            <v>r. $180,001 to $250,000</v>
          </cell>
        </row>
        <row r="346">
          <cell r="A346" t="str">
            <v>Female</v>
          </cell>
          <cell r="B346" t="str">
            <v>Taxable</v>
          </cell>
          <cell r="C346" t="str">
            <v>f. 40 - 44</v>
          </cell>
          <cell r="D346" t="str">
            <v>s. $250,001 to $500,000</v>
          </cell>
        </row>
        <row r="347">
          <cell r="A347" t="str">
            <v>Female</v>
          </cell>
          <cell r="B347" t="str">
            <v>Taxable</v>
          </cell>
          <cell r="C347" t="str">
            <v>f. 40 - 44</v>
          </cell>
          <cell r="D347" t="str">
            <v>t. $500,001 to $1,000,000</v>
          </cell>
        </row>
        <row r="348">
          <cell r="A348" t="str">
            <v>Female</v>
          </cell>
          <cell r="B348" t="str">
            <v>Taxable</v>
          </cell>
          <cell r="C348" t="str">
            <v>f. 40 - 44</v>
          </cell>
          <cell r="D348" t="str">
            <v>u. $1,000,001 or more</v>
          </cell>
        </row>
        <row r="349">
          <cell r="A349" t="str">
            <v>Female</v>
          </cell>
          <cell r="B349" t="str">
            <v>Taxable</v>
          </cell>
          <cell r="C349" t="str">
            <v>g. 45 - 49</v>
          </cell>
          <cell r="D349" t="str">
            <v>a. Less than or equal to $6,000</v>
          </cell>
        </row>
        <row r="350">
          <cell r="A350" t="str">
            <v>Female</v>
          </cell>
          <cell r="B350" t="str">
            <v>Taxable</v>
          </cell>
          <cell r="C350" t="str">
            <v>g. 45 - 49</v>
          </cell>
          <cell r="D350" t="str">
            <v>b. $6,001 to $10,000</v>
          </cell>
        </row>
        <row r="351">
          <cell r="A351" t="str">
            <v>Female</v>
          </cell>
          <cell r="B351" t="str">
            <v>Taxable</v>
          </cell>
          <cell r="C351" t="str">
            <v>g. 45 - 49</v>
          </cell>
          <cell r="D351" t="str">
            <v>c. $10,001 to $18,200</v>
          </cell>
        </row>
        <row r="352">
          <cell r="A352" t="str">
            <v>Female</v>
          </cell>
          <cell r="B352" t="str">
            <v>Taxable</v>
          </cell>
          <cell r="C352" t="str">
            <v>g. 45 - 49</v>
          </cell>
          <cell r="D352" t="str">
            <v>d. $18,201 to $25,000</v>
          </cell>
        </row>
        <row r="353">
          <cell r="A353" t="str">
            <v>Female</v>
          </cell>
          <cell r="B353" t="str">
            <v>Taxable</v>
          </cell>
          <cell r="C353" t="str">
            <v>g. 45 - 49</v>
          </cell>
          <cell r="D353" t="str">
            <v>e. $25,001 to $30,000</v>
          </cell>
        </row>
        <row r="354">
          <cell r="A354" t="str">
            <v>Female</v>
          </cell>
          <cell r="B354" t="str">
            <v>Taxable</v>
          </cell>
          <cell r="C354" t="str">
            <v>g. 45 - 49</v>
          </cell>
          <cell r="D354" t="str">
            <v>f. $30,001 to $37,000</v>
          </cell>
        </row>
        <row r="355">
          <cell r="A355" t="str">
            <v>Female</v>
          </cell>
          <cell r="B355" t="str">
            <v>Taxable</v>
          </cell>
          <cell r="C355" t="str">
            <v>g. 45 - 49</v>
          </cell>
          <cell r="D355" t="str">
            <v>g. $37,001 to $40,000</v>
          </cell>
        </row>
        <row r="356">
          <cell r="A356" t="str">
            <v>Female</v>
          </cell>
          <cell r="B356" t="str">
            <v>Taxable</v>
          </cell>
          <cell r="C356" t="str">
            <v>g. 45 - 49</v>
          </cell>
          <cell r="D356" t="str">
            <v>h. $40,001 to $45,000</v>
          </cell>
        </row>
        <row r="357">
          <cell r="A357" t="str">
            <v>Female</v>
          </cell>
          <cell r="B357" t="str">
            <v>Taxable</v>
          </cell>
          <cell r="C357" t="str">
            <v>g. 45 - 49</v>
          </cell>
          <cell r="D357" t="str">
            <v>i. $45,001 to $50,000</v>
          </cell>
        </row>
        <row r="358">
          <cell r="A358" t="str">
            <v>Female</v>
          </cell>
          <cell r="B358" t="str">
            <v>Taxable</v>
          </cell>
          <cell r="C358" t="str">
            <v>g. 45 - 49</v>
          </cell>
          <cell r="D358" t="str">
            <v>j. $50,001 to $55,000</v>
          </cell>
        </row>
        <row r="359">
          <cell r="A359" t="str">
            <v>Female</v>
          </cell>
          <cell r="B359" t="str">
            <v>Taxable</v>
          </cell>
          <cell r="C359" t="str">
            <v>g. 45 - 49</v>
          </cell>
          <cell r="D359" t="str">
            <v>k. $55,001 to $60,000</v>
          </cell>
        </row>
        <row r="360">
          <cell r="A360" t="str">
            <v>Female</v>
          </cell>
          <cell r="B360" t="str">
            <v>Taxable</v>
          </cell>
          <cell r="C360" t="str">
            <v>g. 45 - 49</v>
          </cell>
          <cell r="D360" t="str">
            <v>l. $60,001 to $70,000</v>
          </cell>
        </row>
        <row r="361">
          <cell r="A361" t="str">
            <v>Female</v>
          </cell>
          <cell r="B361" t="str">
            <v>Taxable</v>
          </cell>
          <cell r="C361" t="str">
            <v>g. 45 - 49</v>
          </cell>
          <cell r="D361" t="str">
            <v>m. $70,001 to $80,000</v>
          </cell>
        </row>
        <row r="362">
          <cell r="A362" t="str">
            <v>Female</v>
          </cell>
          <cell r="B362" t="str">
            <v>Taxable</v>
          </cell>
          <cell r="C362" t="str">
            <v>g. 45 - 49</v>
          </cell>
          <cell r="D362" t="str">
            <v>n. $80,001 to $90,000</v>
          </cell>
        </row>
        <row r="363">
          <cell r="A363" t="str">
            <v>Female</v>
          </cell>
          <cell r="B363" t="str">
            <v>Taxable</v>
          </cell>
          <cell r="C363" t="str">
            <v>g. 45 - 49</v>
          </cell>
          <cell r="D363" t="str">
            <v>o. $90,001 to $100,000</v>
          </cell>
        </row>
        <row r="364">
          <cell r="A364" t="str">
            <v>Female</v>
          </cell>
          <cell r="B364" t="str">
            <v>Taxable</v>
          </cell>
          <cell r="C364" t="str">
            <v>g. 45 - 49</v>
          </cell>
          <cell r="D364" t="str">
            <v>p. $100,001 to $150,000</v>
          </cell>
        </row>
        <row r="365">
          <cell r="A365" t="str">
            <v>Female</v>
          </cell>
          <cell r="B365" t="str">
            <v>Taxable</v>
          </cell>
          <cell r="C365" t="str">
            <v>g. 45 - 49</v>
          </cell>
          <cell r="D365" t="str">
            <v>q. $150,001 to $180,000</v>
          </cell>
        </row>
        <row r="366">
          <cell r="A366" t="str">
            <v>Female</v>
          </cell>
          <cell r="B366" t="str">
            <v>Taxable</v>
          </cell>
          <cell r="C366" t="str">
            <v>g. 45 - 49</v>
          </cell>
          <cell r="D366" t="str">
            <v>r. $180,001 to $250,000</v>
          </cell>
        </row>
        <row r="367">
          <cell r="A367" t="str">
            <v>Female</v>
          </cell>
          <cell r="B367" t="str">
            <v>Taxable</v>
          </cell>
          <cell r="C367" t="str">
            <v>g. 45 - 49</v>
          </cell>
          <cell r="D367" t="str">
            <v>s. $250,001 to $500,000</v>
          </cell>
        </row>
        <row r="368">
          <cell r="A368" t="str">
            <v>Female</v>
          </cell>
          <cell r="B368" t="str">
            <v>Taxable</v>
          </cell>
          <cell r="C368" t="str">
            <v>g. 45 - 49</v>
          </cell>
          <cell r="D368" t="str">
            <v>t. $500,001 to $1,000,000</v>
          </cell>
        </row>
        <row r="369">
          <cell r="A369" t="str">
            <v>Female</v>
          </cell>
          <cell r="B369" t="str">
            <v>Taxable</v>
          </cell>
          <cell r="C369" t="str">
            <v>g. 45 - 49</v>
          </cell>
          <cell r="D369" t="str">
            <v>u. $1,000,001 or more</v>
          </cell>
        </row>
        <row r="370">
          <cell r="A370" t="str">
            <v>Female</v>
          </cell>
          <cell r="B370" t="str">
            <v>Taxable</v>
          </cell>
          <cell r="C370" t="str">
            <v>h. 50 - 54</v>
          </cell>
          <cell r="D370" t="str">
            <v>a. Less than or equal to $6,000</v>
          </cell>
        </row>
        <row r="371">
          <cell r="A371" t="str">
            <v>Female</v>
          </cell>
          <cell r="B371" t="str">
            <v>Taxable</v>
          </cell>
          <cell r="C371" t="str">
            <v>h. 50 - 54</v>
          </cell>
          <cell r="D371" t="str">
            <v>b. $6,001 to $10,000</v>
          </cell>
        </row>
        <row r="372">
          <cell r="A372" t="str">
            <v>Female</v>
          </cell>
          <cell r="B372" t="str">
            <v>Taxable</v>
          </cell>
          <cell r="C372" t="str">
            <v>h. 50 - 54</v>
          </cell>
          <cell r="D372" t="str">
            <v>c. $10,001 to $18,200</v>
          </cell>
        </row>
        <row r="373">
          <cell r="A373" t="str">
            <v>Female</v>
          </cell>
          <cell r="B373" t="str">
            <v>Taxable</v>
          </cell>
          <cell r="C373" t="str">
            <v>h. 50 - 54</v>
          </cell>
          <cell r="D373" t="str">
            <v>d. $18,201 to $25,000</v>
          </cell>
        </row>
        <row r="374">
          <cell r="A374" t="str">
            <v>Female</v>
          </cell>
          <cell r="B374" t="str">
            <v>Taxable</v>
          </cell>
          <cell r="C374" t="str">
            <v>h. 50 - 54</v>
          </cell>
          <cell r="D374" t="str">
            <v>e. $25,001 to $30,000</v>
          </cell>
        </row>
        <row r="375">
          <cell r="A375" t="str">
            <v>Female</v>
          </cell>
          <cell r="B375" t="str">
            <v>Taxable</v>
          </cell>
          <cell r="C375" t="str">
            <v>h. 50 - 54</v>
          </cell>
          <cell r="D375" t="str">
            <v>f. $30,001 to $37,000</v>
          </cell>
        </row>
        <row r="376">
          <cell r="A376" t="str">
            <v>Female</v>
          </cell>
          <cell r="B376" t="str">
            <v>Taxable</v>
          </cell>
          <cell r="C376" t="str">
            <v>h. 50 - 54</v>
          </cell>
          <cell r="D376" t="str">
            <v>g. $37,001 to $40,000</v>
          </cell>
        </row>
        <row r="377">
          <cell r="A377" t="str">
            <v>Female</v>
          </cell>
          <cell r="B377" t="str">
            <v>Taxable</v>
          </cell>
          <cell r="C377" t="str">
            <v>h. 50 - 54</v>
          </cell>
          <cell r="D377" t="str">
            <v>h. $40,001 to $45,000</v>
          </cell>
        </row>
        <row r="378">
          <cell r="A378" t="str">
            <v>Female</v>
          </cell>
          <cell r="B378" t="str">
            <v>Taxable</v>
          </cell>
          <cell r="C378" t="str">
            <v>h. 50 - 54</v>
          </cell>
          <cell r="D378" t="str">
            <v>i. $45,001 to $50,000</v>
          </cell>
        </row>
        <row r="379">
          <cell r="A379" t="str">
            <v>Female</v>
          </cell>
          <cell r="B379" t="str">
            <v>Taxable</v>
          </cell>
          <cell r="C379" t="str">
            <v>h. 50 - 54</v>
          </cell>
          <cell r="D379" t="str">
            <v>j. $50,001 to $55,000</v>
          </cell>
        </row>
        <row r="380">
          <cell r="A380" t="str">
            <v>Female</v>
          </cell>
          <cell r="B380" t="str">
            <v>Taxable</v>
          </cell>
          <cell r="C380" t="str">
            <v>h. 50 - 54</v>
          </cell>
          <cell r="D380" t="str">
            <v>k. $55,001 to $60,000</v>
          </cell>
        </row>
        <row r="381">
          <cell r="A381" t="str">
            <v>Female</v>
          </cell>
          <cell r="B381" t="str">
            <v>Taxable</v>
          </cell>
          <cell r="C381" t="str">
            <v>h. 50 - 54</v>
          </cell>
          <cell r="D381" t="str">
            <v>l. $60,001 to $70,000</v>
          </cell>
        </row>
        <row r="382">
          <cell r="A382" t="str">
            <v>Female</v>
          </cell>
          <cell r="B382" t="str">
            <v>Taxable</v>
          </cell>
          <cell r="C382" t="str">
            <v>h. 50 - 54</v>
          </cell>
          <cell r="D382" t="str">
            <v>m. $70,001 to $80,000</v>
          </cell>
        </row>
        <row r="383">
          <cell r="A383" t="str">
            <v>Female</v>
          </cell>
          <cell r="B383" t="str">
            <v>Taxable</v>
          </cell>
          <cell r="C383" t="str">
            <v>h. 50 - 54</v>
          </cell>
          <cell r="D383" t="str">
            <v>n. $80,001 to $90,000</v>
          </cell>
        </row>
        <row r="384">
          <cell r="A384" t="str">
            <v>Female</v>
          </cell>
          <cell r="B384" t="str">
            <v>Taxable</v>
          </cell>
          <cell r="C384" t="str">
            <v>h. 50 - 54</v>
          </cell>
          <cell r="D384" t="str">
            <v>o. $90,001 to $100,000</v>
          </cell>
        </row>
        <row r="385">
          <cell r="A385" t="str">
            <v>Female</v>
          </cell>
          <cell r="B385" t="str">
            <v>Taxable</v>
          </cell>
          <cell r="C385" t="str">
            <v>h. 50 - 54</v>
          </cell>
          <cell r="D385" t="str">
            <v>p. $100,001 to $150,000</v>
          </cell>
        </row>
        <row r="386">
          <cell r="A386" t="str">
            <v>Female</v>
          </cell>
          <cell r="B386" t="str">
            <v>Taxable</v>
          </cell>
          <cell r="C386" t="str">
            <v>h. 50 - 54</v>
          </cell>
          <cell r="D386" t="str">
            <v>q. $150,001 to $180,000</v>
          </cell>
        </row>
        <row r="387">
          <cell r="A387" t="str">
            <v>Female</v>
          </cell>
          <cell r="B387" t="str">
            <v>Taxable</v>
          </cell>
          <cell r="C387" t="str">
            <v>h. 50 - 54</v>
          </cell>
          <cell r="D387" t="str">
            <v>r. $180,001 to $250,000</v>
          </cell>
        </row>
        <row r="388">
          <cell r="A388" t="str">
            <v>Female</v>
          </cell>
          <cell r="B388" t="str">
            <v>Taxable</v>
          </cell>
          <cell r="C388" t="str">
            <v>h. 50 - 54</v>
          </cell>
          <cell r="D388" t="str">
            <v>s. $250,001 to $500,000</v>
          </cell>
        </row>
        <row r="389">
          <cell r="A389" t="str">
            <v>Female</v>
          </cell>
          <cell r="B389" t="str">
            <v>Taxable</v>
          </cell>
          <cell r="C389" t="str">
            <v>h. 50 - 54</v>
          </cell>
          <cell r="D389" t="str">
            <v>t. $500,001 to $1,000,000</v>
          </cell>
        </row>
        <row r="390">
          <cell r="A390" t="str">
            <v>Female</v>
          </cell>
          <cell r="B390" t="str">
            <v>Taxable</v>
          </cell>
          <cell r="C390" t="str">
            <v>h. 50 - 54</v>
          </cell>
          <cell r="D390" t="str">
            <v>u. $1,000,001 or more</v>
          </cell>
        </row>
        <row r="391">
          <cell r="A391" t="str">
            <v>Female</v>
          </cell>
          <cell r="B391" t="str">
            <v>Taxable</v>
          </cell>
          <cell r="C391" t="str">
            <v>i. 55 - 59</v>
          </cell>
          <cell r="D391" t="str">
            <v>a. Less than or equal to $6,000</v>
          </cell>
        </row>
        <row r="392">
          <cell r="A392" t="str">
            <v>Female</v>
          </cell>
          <cell r="B392" t="str">
            <v>Taxable</v>
          </cell>
          <cell r="C392" t="str">
            <v>i. 55 - 59</v>
          </cell>
          <cell r="D392" t="str">
            <v>b. $6,001 to $10,000</v>
          </cell>
        </row>
        <row r="393">
          <cell r="A393" t="str">
            <v>Female</v>
          </cell>
          <cell r="B393" t="str">
            <v>Taxable</v>
          </cell>
          <cell r="C393" t="str">
            <v>i. 55 - 59</v>
          </cell>
          <cell r="D393" t="str">
            <v>c. $10,001 to $18,200</v>
          </cell>
        </row>
        <row r="394">
          <cell r="A394" t="str">
            <v>Female</v>
          </cell>
          <cell r="B394" t="str">
            <v>Taxable</v>
          </cell>
          <cell r="C394" t="str">
            <v>i. 55 - 59</v>
          </cell>
          <cell r="D394" t="str">
            <v>d. $18,201 to $25,000</v>
          </cell>
        </row>
        <row r="395">
          <cell r="A395" t="str">
            <v>Female</v>
          </cell>
          <cell r="B395" t="str">
            <v>Taxable</v>
          </cell>
          <cell r="C395" t="str">
            <v>i. 55 - 59</v>
          </cell>
          <cell r="D395" t="str">
            <v>e. $25,001 to $30,000</v>
          </cell>
        </row>
        <row r="396">
          <cell r="A396" t="str">
            <v>Female</v>
          </cell>
          <cell r="B396" t="str">
            <v>Taxable</v>
          </cell>
          <cell r="C396" t="str">
            <v>i. 55 - 59</v>
          </cell>
          <cell r="D396" t="str">
            <v>f. $30,001 to $37,000</v>
          </cell>
        </row>
        <row r="397">
          <cell r="A397" t="str">
            <v>Female</v>
          </cell>
          <cell r="B397" t="str">
            <v>Taxable</v>
          </cell>
          <cell r="C397" t="str">
            <v>i. 55 - 59</v>
          </cell>
          <cell r="D397" t="str">
            <v>g. $37,001 to $40,000</v>
          </cell>
        </row>
        <row r="398">
          <cell r="A398" t="str">
            <v>Female</v>
          </cell>
          <cell r="B398" t="str">
            <v>Taxable</v>
          </cell>
          <cell r="C398" t="str">
            <v>i. 55 - 59</v>
          </cell>
          <cell r="D398" t="str">
            <v>h. $40,001 to $45,000</v>
          </cell>
        </row>
        <row r="399">
          <cell r="A399" t="str">
            <v>Female</v>
          </cell>
          <cell r="B399" t="str">
            <v>Taxable</v>
          </cell>
          <cell r="C399" t="str">
            <v>i. 55 - 59</v>
          </cell>
          <cell r="D399" t="str">
            <v>i. $45,001 to $50,000</v>
          </cell>
        </row>
        <row r="400">
          <cell r="A400" t="str">
            <v>Female</v>
          </cell>
          <cell r="B400" t="str">
            <v>Taxable</v>
          </cell>
          <cell r="C400" t="str">
            <v>i. 55 - 59</v>
          </cell>
          <cell r="D400" t="str">
            <v>j. $50,001 to $55,000</v>
          </cell>
        </row>
        <row r="401">
          <cell r="A401" t="str">
            <v>Female</v>
          </cell>
          <cell r="B401" t="str">
            <v>Taxable</v>
          </cell>
          <cell r="C401" t="str">
            <v>i. 55 - 59</v>
          </cell>
          <cell r="D401" t="str">
            <v>k. $55,001 to $60,000</v>
          </cell>
        </row>
        <row r="402">
          <cell r="A402" t="str">
            <v>Female</v>
          </cell>
          <cell r="B402" t="str">
            <v>Taxable</v>
          </cell>
          <cell r="C402" t="str">
            <v>i. 55 - 59</v>
          </cell>
          <cell r="D402" t="str">
            <v>l. $60,001 to $70,000</v>
          </cell>
        </row>
        <row r="403">
          <cell r="A403" t="str">
            <v>Female</v>
          </cell>
          <cell r="B403" t="str">
            <v>Taxable</v>
          </cell>
          <cell r="C403" t="str">
            <v>i. 55 - 59</v>
          </cell>
          <cell r="D403" t="str">
            <v>m. $70,001 to $80,000</v>
          </cell>
        </row>
        <row r="404">
          <cell r="A404" t="str">
            <v>Female</v>
          </cell>
          <cell r="B404" t="str">
            <v>Taxable</v>
          </cell>
          <cell r="C404" t="str">
            <v>i. 55 - 59</v>
          </cell>
          <cell r="D404" t="str">
            <v>n. $80,001 to $90,000</v>
          </cell>
        </row>
        <row r="405">
          <cell r="A405" t="str">
            <v>Female</v>
          </cell>
          <cell r="B405" t="str">
            <v>Taxable</v>
          </cell>
          <cell r="C405" t="str">
            <v>i. 55 - 59</v>
          </cell>
          <cell r="D405" t="str">
            <v>o. $90,001 to $100,000</v>
          </cell>
        </row>
        <row r="406">
          <cell r="A406" t="str">
            <v>Female</v>
          </cell>
          <cell r="B406" t="str">
            <v>Taxable</v>
          </cell>
          <cell r="C406" t="str">
            <v>i. 55 - 59</v>
          </cell>
          <cell r="D406" t="str">
            <v>p. $100,001 to $150,000</v>
          </cell>
        </row>
        <row r="407">
          <cell r="A407" t="str">
            <v>Female</v>
          </cell>
          <cell r="B407" t="str">
            <v>Taxable</v>
          </cell>
          <cell r="C407" t="str">
            <v>i. 55 - 59</v>
          </cell>
          <cell r="D407" t="str">
            <v>q. $150,001 to $180,000</v>
          </cell>
        </row>
        <row r="408">
          <cell r="A408" t="str">
            <v>Female</v>
          </cell>
          <cell r="B408" t="str">
            <v>Taxable</v>
          </cell>
          <cell r="C408" t="str">
            <v>i. 55 - 59</v>
          </cell>
          <cell r="D408" t="str">
            <v>r. $180,001 to $250,000</v>
          </cell>
        </row>
        <row r="409">
          <cell r="A409" t="str">
            <v>Female</v>
          </cell>
          <cell r="B409" t="str">
            <v>Taxable</v>
          </cell>
          <cell r="C409" t="str">
            <v>i. 55 - 59</v>
          </cell>
          <cell r="D409" t="str">
            <v>s. $250,001 to $500,000</v>
          </cell>
        </row>
        <row r="410">
          <cell r="A410" t="str">
            <v>Female</v>
          </cell>
          <cell r="B410" t="str">
            <v>Taxable</v>
          </cell>
          <cell r="C410" t="str">
            <v>i. 55 - 59</v>
          </cell>
          <cell r="D410" t="str">
            <v>t. $500,001 to $1,000,000</v>
          </cell>
        </row>
        <row r="411">
          <cell r="A411" t="str">
            <v>Female</v>
          </cell>
          <cell r="B411" t="str">
            <v>Taxable</v>
          </cell>
          <cell r="C411" t="str">
            <v>i. 55 - 59</v>
          </cell>
          <cell r="D411" t="str">
            <v>u. $1,000,001 or more</v>
          </cell>
        </row>
        <row r="412">
          <cell r="A412" t="str">
            <v>Female</v>
          </cell>
          <cell r="B412" t="str">
            <v>Taxable</v>
          </cell>
          <cell r="C412" t="str">
            <v>j. 60 - 64</v>
          </cell>
          <cell r="D412" t="str">
            <v>a. Less than or equal to $6,000</v>
          </cell>
        </row>
        <row r="413">
          <cell r="A413" t="str">
            <v>Female</v>
          </cell>
          <cell r="B413" t="str">
            <v>Taxable</v>
          </cell>
          <cell r="C413" t="str">
            <v>j. 60 - 64</v>
          </cell>
          <cell r="D413" t="str">
            <v>b. $6,001 to $10,000</v>
          </cell>
        </row>
        <row r="414">
          <cell r="A414" t="str">
            <v>Female</v>
          </cell>
          <cell r="B414" t="str">
            <v>Taxable</v>
          </cell>
          <cell r="C414" t="str">
            <v>j. 60 - 64</v>
          </cell>
          <cell r="D414" t="str">
            <v>c. $10,001 to $18,200</v>
          </cell>
        </row>
        <row r="415">
          <cell r="A415" t="str">
            <v>Female</v>
          </cell>
          <cell r="B415" t="str">
            <v>Taxable</v>
          </cell>
          <cell r="C415" t="str">
            <v>j. 60 - 64</v>
          </cell>
          <cell r="D415" t="str">
            <v>d. $18,201 to $25,000</v>
          </cell>
        </row>
        <row r="416">
          <cell r="A416" t="str">
            <v>Female</v>
          </cell>
          <cell r="B416" t="str">
            <v>Taxable</v>
          </cell>
          <cell r="C416" t="str">
            <v>j. 60 - 64</v>
          </cell>
          <cell r="D416" t="str">
            <v>e. $25,001 to $30,000</v>
          </cell>
        </row>
        <row r="417">
          <cell r="A417" t="str">
            <v>Female</v>
          </cell>
          <cell r="B417" t="str">
            <v>Taxable</v>
          </cell>
          <cell r="C417" t="str">
            <v>j. 60 - 64</v>
          </cell>
          <cell r="D417" t="str">
            <v>f. $30,001 to $37,000</v>
          </cell>
        </row>
        <row r="418">
          <cell r="A418" t="str">
            <v>Female</v>
          </cell>
          <cell r="B418" t="str">
            <v>Taxable</v>
          </cell>
          <cell r="C418" t="str">
            <v>j. 60 - 64</v>
          </cell>
          <cell r="D418" t="str">
            <v>g. $37,001 to $40,000</v>
          </cell>
        </row>
        <row r="419">
          <cell r="A419" t="str">
            <v>Female</v>
          </cell>
          <cell r="B419" t="str">
            <v>Taxable</v>
          </cell>
          <cell r="C419" t="str">
            <v>j. 60 - 64</v>
          </cell>
          <cell r="D419" t="str">
            <v>h. $40,001 to $45,000</v>
          </cell>
        </row>
        <row r="420">
          <cell r="A420" t="str">
            <v>Female</v>
          </cell>
          <cell r="B420" t="str">
            <v>Taxable</v>
          </cell>
          <cell r="C420" t="str">
            <v>j. 60 - 64</v>
          </cell>
          <cell r="D420" t="str">
            <v>i. $45,001 to $50,000</v>
          </cell>
        </row>
        <row r="421">
          <cell r="A421" t="str">
            <v>Female</v>
          </cell>
          <cell r="B421" t="str">
            <v>Taxable</v>
          </cell>
          <cell r="C421" t="str">
            <v>j. 60 - 64</v>
          </cell>
          <cell r="D421" t="str">
            <v>j. $50,001 to $55,000</v>
          </cell>
        </row>
        <row r="422">
          <cell r="A422" t="str">
            <v>Female</v>
          </cell>
          <cell r="B422" t="str">
            <v>Taxable</v>
          </cell>
          <cell r="C422" t="str">
            <v>j. 60 - 64</v>
          </cell>
          <cell r="D422" t="str">
            <v>k. $55,001 to $60,000</v>
          </cell>
        </row>
        <row r="423">
          <cell r="A423" t="str">
            <v>Female</v>
          </cell>
          <cell r="B423" t="str">
            <v>Taxable</v>
          </cell>
          <cell r="C423" t="str">
            <v>j. 60 - 64</v>
          </cell>
          <cell r="D423" t="str">
            <v>l. $60,001 to $70,000</v>
          </cell>
        </row>
        <row r="424">
          <cell r="A424" t="str">
            <v>Female</v>
          </cell>
          <cell r="B424" t="str">
            <v>Taxable</v>
          </cell>
          <cell r="C424" t="str">
            <v>j. 60 - 64</v>
          </cell>
          <cell r="D424" t="str">
            <v>m. $70,001 to $80,000</v>
          </cell>
        </row>
        <row r="425">
          <cell r="A425" t="str">
            <v>Female</v>
          </cell>
          <cell r="B425" t="str">
            <v>Taxable</v>
          </cell>
          <cell r="C425" t="str">
            <v>j. 60 - 64</v>
          </cell>
          <cell r="D425" t="str">
            <v>n. $80,001 to $90,000</v>
          </cell>
        </row>
        <row r="426">
          <cell r="A426" t="str">
            <v>Female</v>
          </cell>
          <cell r="B426" t="str">
            <v>Taxable</v>
          </cell>
          <cell r="C426" t="str">
            <v>j. 60 - 64</v>
          </cell>
          <cell r="D426" t="str">
            <v>o. $90,001 to $100,000</v>
          </cell>
        </row>
        <row r="427">
          <cell r="A427" t="str">
            <v>Female</v>
          </cell>
          <cell r="B427" t="str">
            <v>Taxable</v>
          </cell>
          <cell r="C427" t="str">
            <v>j. 60 - 64</v>
          </cell>
          <cell r="D427" t="str">
            <v>p. $100,001 to $150,000</v>
          </cell>
        </row>
        <row r="428">
          <cell r="A428" t="str">
            <v>Female</v>
          </cell>
          <cell r="B428" t="str">
            <v>Taxable</v>
          </cell>
          <cell r="C428" t="str">
            <v>j. 60 - 64</v>
          </cell>
          <cell r="D428" t="str">
            <v>q. $150,001 to $180,000</v>
          </cell>
        </row>
        <row r="429">
          <cell r="A429" t="str">
            <v>Female</v>
          </cell>
          <cell r="B429" t="str">
            <v>Taxable</v>
          </cell>
          <cell r="C429" t="str">
            <v>j. 60 - 64</v>
          </cell>
          <cell r="D429" t="str">
            <v>r. $180,001 to $250,000</v>
          </cell>
        </row>
        <row r="430">
          <cell r="A430" t="str">
            <v>Female</v>
          </cell>
          <cell r="B430" t="str">
            <v>Taxable</v>
          </cell>
          <cell r="C430" t="str">
            <v>j. 60 - 64</v>
          </cell>
          <cell r="D430" t="str">
            <v>s. $250,001 to $500,000</v>
          </cell>
        </row>
        <row r="431">
          <cell r="A431" t="str">
            <v>Female</v>
          </cell>
          <cell r="B431" t="str">
            <v>Taxable</v>
          </cell>
          <cell r="C431" t="str">
            <v>j. 60 - 64</v>
          </cell>
          <cell r="D431" t="str">
            <v>t. $500,001 to $1,000,000</v>
          </cell>
        </row>
        <row r="432">
          <cell r="A432" t="str">
            <v>Female</v>
          </cell>
          <cell r="B432" t="str">
            <v>Taxable</v>
          </cell>
          <cell r="C432" t="str">
            <v>j. 60 - 64</v>
          </cell>
          <cell r="D432" t="str">
            <v>u. $1,000,001 or more</v>
          </cell>
        </row>
        <row r="433">
          <cell r="A433" t="str">
            <v>Female</v>
          </cell>
          <cell r="B433" t="str">
            <v>Taxable</v>
          </cell>
          <cell r="C433" t="str">
            <v>k. 65 - 69</v>
          </cell>
          <cell r="D433" t="str">
            <v>a. Less than or equal to $6,000</v>
          </cell>
        </row>
        <row r="434">
          <cell r="A434" t="str">
            <v>Female</v>
          </cell>
          <cell r="B434" t="str">
            <v>Taxable</v>
          </cell>
          <cell r="C434" t="str">
            <v>k. 65 - 69</v>
          </cell>
          <cell r="D434" t="str">
            <v>b. $6,001 to $10,000</v>
          </cell>
        </row>
        <row r="435">
          <cell r="A435" t="str">
            <v>Female</v>
          </cell>
          <cell r="B435" t="str">
            <v>Taxable</v>
          </cell>
          <cell r="C435" t="str">
            <v>k. 65 - 69</v>
          </cell>
          <cell r="D435" t="str">
            <v>c. $10,001 to $18,200</v>
          </cell>
        </row>
        <row r="436">
          <cell r="A436" t="str">
            <v>Female</v>
          </cell>
          <cell r="B436" t="str">
            <v>Taxable</v>
          </cell>
          <cell r="C436" t="str">
            <v>k. 65 - 69</v>
          </cell>
          <cell r="D436" t="str">
            <v>d. $18,201 to $25,000</v>
          </cell>
        </row>
        <row r="437">
          <cell r="A437" t="str">
            <v>Female</v>
          </cell>
          <cell r="B437" t="str">
            <v>Taxable</v>
          </cell>
          <cell r="C437" t="str">
            <v>k. 65 - 69</v>
          </cell>
          <cell r="D437" t="str">
            <v>e. $25,001 to $30,000</v>
          </cell>
        </row>
        <row r="438">
          <cell r="A438" t="str">
            <v>Female</v>
          </cell>
          <cell r="B438" t="str">
            <v>Taxable</v>
          </cell>
          <cell r="C438" t="str">
            <v>k. 65 - 69</v>
          </cell>
          <cell r="D438" t="str">
            <v>f. $30,001 to $37,000</v>
          </cell>
        </row>
        <row r="439">
          <cell r="A439" t="str">
            <v>Female</v>
          </cell>
          <cell r="B439" t="str">
            <v>Taxable</v>
          </cell>
          <cell r="C439" t="str">
            <v>k. 65 - 69</v>
          </cell>
          <cell r="D439" t="str">
            <v>g. $37,001 to $40,000</v>
          </cell>
        </row>
        <row r="440">
          <cell r="A440" t="str">
            <v>Female</v>
          </cell>
          <cell r="B440" t="str">
            <v>Taxable</v>
          </cell>
          <cell r="C440" t="str">
            <v>k. 65 - 69</v>
          </cell>
          <cell r="D440" t="str">
            <v>h. $40,001 to $45,000</v>
          </cell>
        </row>
        <row r="441">
          <cell r="A441" t="str">
            <v>Female</v>
          </cell>
          <cell r="B441" t="str">
            <v>Taxable</v>
          </cell>
          <cell r="C441" t="str">
            <v>k. 65 - 69</v>
          </cell>
          <cell r="D441" t="str">
            <v>i. $45,001 to $50,000</v>
          </cell>
        </row>
        <row r="442">
          <cell r="A442" t="str">
            <v>Female</v>
          </cell>
          <cell r="B442" t="str">
            <v>Taxable</v>
          </cell>
          <cell r="C442" t="str">
            <v>k. 65 - 69</v>
          </cell>
          <cell r="D442" t="str">
            <v>j. $50,001 to $55,000</v>
          </cell>
        </row>
        <row r="443">
          <cell r="A443" t="str">
            <v>Female</v>
          </cell>
          <cell r="B443" t="str">
            <v>Taxable</v>
          </cell>
          <cell r="C443" t="str">
            <v>k. 65 - 69</v>
          </cell>
          <cell r="D443" t="str">
            <v>k. $55,001 to $60,000</v>
          </cell>
        </row>
        <row r="444">
          <cell r="A444" t="str">
            <v>Female</v>
          </cell>
          <cell r="B444" t="str">
            <v>Taxable</v>
          </cell>
          <cell r="C444" t="str">
            <v>k. 65 - 69</v>
          </cell>
          <cell r="D444" t="str">
            <v>l. $60,001 to $70,000</v>
          </cell>
        </row>
        <row r="445">
          <cell r="A445" t="str">
            <v>Female</v>
          </cell>
          <cell r="B445" t="str">
            <v>Taxable</v>
          </cell>
          <cell r="C445" t="str">
            <v>k. 65 - 69</v>
          </cell>
          <cell r="D445" t="str">
            <v>m. $70,001 to $80,000</v>
          </cell>
        </row>
        <row r="446">
          <cell r="A446" t="str">
            <v>Female</v>
          </cell>
          <cell r="B446" t="str">
            <v>Taxable</v>
          </cell>
          <cell r="C446" t="str">
            <v>k. 65 - 69</v>
          </cell>
          <cell r="D446" t="str">
            <v>n. $80,001 to $90,000</v>
          </cell>
        </row>
        <row r="447">
          <cell r="A447" t="str">
            <v>Female</v>
          </cell>
          <cell r="B447" t="str">
            <v>Taxable</v>
          </cell>
          <cell r="C447" t="str">
            <v>k. 65 - 69</v>
          </cell>
          <cell r="D447" t="str">
            <v>o. $90,001 to $100,000</v>
          </cell>
        </row>
        <row r="448">
          <cell r="A448" t="str">
            <v>Female</v>
          </cell>
          <cell r="B448" t="str">
            <v>Taxable</v>
          </cell>
          <cell r="C448" t="str">
            <v>k. 65 - 69</v>
          </cell>
          <cell r="D448" t="str">
            <v>p. $100,001 to $150,000</v>
          </cell>
        </row>
        <row r="449">
          <cell r="A449" t="str">
            <v>Female</v>
          </cell>
          <cell r="B449" t="str">
            <v>Taxable</v>
          </cell>
          <cell r="C449" t="str">
            <v>k. 65 - 69</v>
          </cell>
          <cell r="D449" t="str">
            <v>q. $150,001 to $180,000</v>
          </cell>
        </row>
        <row r="450">
          <cell r="A450" t="str">
            <v>Female</v>
          </cell>
          <cell r="B450" t="str">
            <v>Taxable</v>
          </cell>
          <cell r="C450" t="str">
            <v>k. 65 - 69</v>
          </cell>
          <cell r="D450" t="str">
            <v>r. $180,001 to $250,000</v>
          </cell>
        </row>
        <row r="451">
          <cell r="A451" t="str">
            <v>Female</v>
          </cell>
          <cell r="B451" t="str">
            <v>Taxable</v>
          </cell>
          <cell r="C451" t="str">
            <v>k. 65 - 69</v>
          </cell>
          <cell r="D451" t="str">
            <v>s. $250,001 to $500,000</v>
          </cell>
        </row>
        <row r="452">
          <cell r="A452" t="str">
            <v>Female</v>
          </cell>
          <cell r="B452" t="str">
            <v>Taxable</v>
          </cell>
          <cell r="C452" t="str">
            <v>k. 65 - 69</v>
          </cell>
          <cell r="D452" t="str">
            <v>t. $500,001 to $1,000,000</v>
          </cell>
        </row>
        <row r="453">
          <cell r="A453" t="str">
            <v>Female</v>
          </cell>
          <cell r="B453" t="str">
            <v>Taxable</v>
          </cell>
          <cell r="C453" t="str">
            <v>k. 65 - 69</v>
          </cell>
          <cell r="D453" t="str">
            <v>u. $1,000,001 or more</v>
          </cell>
        </row>
        <row r="454">
          <cell r="A454" t="str">
            <v>Female</v>
          </cell>
          <cell r="B454" t="str">
            <v>Taxable</v>
          </cell>
          <cell r="C454" t="str">
            <v>l. 70 - 74</v>
          </cell>
          <cell r="D454" t="str">
            <v>a. Less than or equal to $6,000</v>
          </cell>
        </row>
        <row r="455">
          <cell r="A455" t="str">
            <v>Female</v>
          </cell>
          <cell r="B455" t="str">
            <v>Taxable</v>
          </cell>
          <cell r="C455" t="str">
            <v>l. 70 - 74</v>
          </cell>
          <cell r="D455" t="str">
            <v>b. $6,001 to $10,000</v>
          </cell>
        </row>
        <row r="456">
          <cell r="A456" t="str">
            <v>Female</v>
          </cell>
          <cell r="B456" t="str">
            <v>Taxable</v>
          </cell>
          <cell r="C456" t="str">
            <v>l. 70 - 74</v>
          </cell>
          <cell r="D456" t="str">
            <v>c. $10,001 to $18,200</v>
          </cell>
        </row>
        <row r="457">
          <cell r="A457" t="str">
            <v>Female</v>
          </cell>
          <cell r="B457" t="str">
            <v>Taxable</v>
          </cell>
          <cell r="C457" t="str">
            <v>l. 70 - 74</v>
          </cell>
          <cell r="D457" t="str">
            <v>d. $18,201 to $25,000</v>
          </cell>
        </row>
        <row r="458">
          <cell r="A458" t="str">
            <v>Female</v>
          </cell>
          <cell r="B458" t="str">
            <v>Taxable</v>
          </cell>
          <cell r="C458" t="str">
            <v>l. 70 - 74</v>
          </cell>
          <cell r="D458" t="str">
            <v>e. $25,001 to $30,000</v>
          </cell>
        </row>
        <row r="459">
          <cell r="A459" t="str">
            <v>Female</v>
          </cell>
          <cell r="B459" t="str">
            <v>Taxable</v>
          </cell>
          <cell r="C459" t="str">
            <v>l. 70 - 74</v>
          </cell>
          <cell r="D459" t="str">
            <v>f. $30,001 to $37,000</v>
          </cell>
        </row>
        <row r="460">
          <cell r="A460" t="str">
            <v>Female</v>
          </cell>
          <cell r="B460" t="str">
            <v>Taxable</v>
          </cell>
          <cell r="C460" t="str">
            <v>l. 70 - 74</v>
          </cell>
          <cell r="D460" t="str">
            <v>g. $37,001 to $40,000</v>
          </cell>
        </row>
        <row r="461">
          <cell r="A461" t="str">
            <v>Female</v>
          </cell>
          <cell r="B461" t="str">
            <v>Taxable</v>
          </cell>
          <cell r="C461" t="str">
            <v>l. 70 - 74</v>
          </cell>
          <cell r="D461" t="str">
            <v>h. $40,001 to $45,000</v>
          </cell>
        </row>
        <row r="462">
          <cell r="A462" t="str">
            <v>Female</v>
          </cell>
          <cell r="B462" t="str">
            <v>Taxable</v>
          </cell>
          <cell r="C462" t="str">
            <v>l. 70 - 74</v>
          </cell>
          <cell r="D462" t="str">
            <v>i. $45,001 to $50,000</v>
          </cell>
        </row>
        <row r="463">
          <cell r="A463" t="str">
            <v>Female</v>
          </cell>
          <cell r="B463" t="str">
            <v>Taxable</v>
          </cell>
          <cell r="C463" t="str">
            <v>l. 70 - 74</v>
          </cell>
          <cell r="D463" t="str">
            <v>j. $50,001 to $55,000</v>
          </cell>
        </row>
        <row r="464">
          <cell r="A464" t="str">
            <v>Female</v>
          </cell>
          <cell r="B464" t="str">
            <v>Taxable</v>
          </cell>
          <cell r="C464" t="str">
            <v>l. 70 - 74</v>
          </cell>
          <cell r="D464" t="str">
            <v>k. $55,001 to $60,000</v>
          </cell>
        </row>
        <row r="465">
          <cell r="A465" t="str">
            <v>Female</v>
          </cell>
          <cell r="B465" t="str">
            <v>Taxable</v>
          </cell>
          <cell r="C465" t="str">
            <v>l. 70 - 74</v>
          </cell>
          <cell r="D465" t="str">
            <v>l. $60,001 to $70,000</v>
          </cell>
        </row>
        <row r="466">
          <cell r="A466" t="str">
            <v>Female</v>
          </cell>
          <cell r="B466" t="str">
            <v>Taxable</v>
          </cell>
          <cell r="C466" t="str">
            <v>l. 70 - 74</v>
          </cell>
          <cell r="D466" t="str">
            <v>m. $70,001 to $80,000</v>
          </cell>
        </row>
        <row r="467">
          <cell r="A467" t="str">
            <v>Female</v>
          </cell>
          <cell r="B467" t="str">
            <v>Taxable</v>
          </cell>
          <cell r="C467" t="str">
            <v>l. 70 - 74</v>
          </cell>
          <cell r="D467" t="str">
            <v>n. $80,001 to $90,000</v>
          </cell>
        </row>
        <row r="468">
          <cell r="A468" t="str">
            <v>Female</v>
          </cell>
          <cell r="B468" t="str">
            <v>Taxable</v>
          </cell>
          <cell r="C468" t="str">
            <v>l. 70 - 74</v>
          </cell>
          <cell r="D468" t="str">
            <v>o. $90,001 to $100,000</v>
          </cell>
        </row>
        <row r="469">
          <cell r="A469" t="str">
            <v>Female</v>
          </cell>
          <cell r="B469" t="str">
            <v>Taxable</v>
          </cell>
          <cell r="C469" t="str">
            <v>l. 70 - 74</v>
          </cell>
          <cell r="D469" t="str">
            <v>p. $100,001 to $150,000</v>
          </cell>
        </row>
        <row r="470">
          <cell r="A470" t="str">
            <v>Female</v>
          </cell>
          <cell r="B470" t="str">
            <v>Taxable</v>
          </cell>
          <cell r="C470" t="str">
            <v>l. 70 - 74</v>
          </cell>
          <cell r="D470" t="str">
            <v>q. $150,001 to $180,000</v>
          </cell>
        </row>
        <row r="471">
          <cell r="A471" t="str">
            <v>Female</v>
          </cell>
          <cell r="B471" t="str">
            <v>Taxable</v>
          </cell>
          <cell r="C471" t="str">
            <v>l. 70 - 74</v>
          </cell>
          <cell r="D471" t="str">
            <v>r. $180,001 to $250,000</v>
          </cell>
        </row>
        <row r="472">
          <cell r="A472" t="str">
            <v>Female</v>
          </cell>
          <cell r="B472" t="str">
            <v>Taxable</v>
          </cell>
          <cell r="C472" t="str">
            <v>l. 70 - 74</v>
          </cell>
          <cell r="D472" t="str">
            <v>s. $250,001 to $500,000</v>
          </cell>
        </row>
        <row r="473">
          <cell r="A473" t="str">
            <v>Female</v>
          </cell>
          <cell r="B473" t="str">
            <v>Taxable</v>
          </cell>
          <cell r="C473" t="str">
            <v>l. 70 - 74</v>
          </cell>
          <cell r="D473" t="str">
            <v>t. $500,001 to $1,000,000</v>
          </cell>
        </row>
        <row r="474">
          <cell r="A474" t="str">
            <v>Female</v>
          </cell>
          <cell r="B474" t="str">
            <v>Taxable</v>
          </cell>
          <cell r="C474" t="str">
            <v>l. 70 - 74</v>
          </cell>
          <cell r="D474" t="str">
            <v>u. $1,000,001 or more</v>
          </cell>
        </row>
        <row r="475">
          <cell r="A475" t="str">
            <v>Female</v>
          </cell>
          <cell r="B475" t="str">
            <v>Taxable</v>
          </cell>
          <cell r="C475" t="str">
            <v>m 75 and over</v>
          </cell>
          <cell r="D475" t="str">
            <v>a. Less than or equal to $6,000</v>
          </cell>
        </row>
        <row r="476">
          <cell r="A476" t="str">
            <v>Female</v>
          </cell>
          <cell r="B476" t="str">
            <v>Taxable</v>
          </cell>
          <cell r="C476" t="str">
            <v>m 75 and over</v>
          </cell>
          <cell r="D476" t="str">
            <v>b. $6,001 to $10,000</v>
          </cell>
        </row>
        <row r="477">
          <cell r="A477" t="str">
            <v>Female</v>
          </cell>
          <cell r="B477" t="str">
            <v>Taxable</v>
          </cell>
          <cell r="C477" t="str">
            <v>m 75 and over</v>
          </cell>
          <cell r="D477" t="str">
            <v>c. $10,001 to $18,200</v>
          </cell>
        </row>
        <row r="478">
          <cell r="A478" t="str">
            <v>Female</v>
          </cell>
          <cell r="B478" t="str">
            <v>Taxable</v>
          </cell>
          <cell r="C478" t="str">
            <v>m 75 and over</v>
          </cell>
          <cell r="D478" t="str">
            <v>d. $18,201 to $25,000</v>
          </cell>
        </row>
        <row r="479">
          <cell r="A479" t="str">
            <v>Female</v>
          </cell>
          <cell r="B479" t="str">
            <v>Taxable</v>
          </cell>
          <cell r="C479" t="str">
            <v>m 75 and over</v>
          </cell>
          <cell r="D479" t="str">
            <v>e. $25,001 to $30,000</v>
          </cell>
        </row>
        <row r="480">
          <cell r="A480" t="str">
            <v>Female</v>
          </cell>
          <cell r="B480" t="str">
            <v>Taxable</v>
          </cell>
          <cell r="C480" t="str">
            <v>m 75 and over</v>
          </cell>
          <cell r="D480" t="str">
            <v>f. $30,001 to $37,000</v>
          </cell>
        </row>
        <row r="481">
          <cell r="A481" t="str">
            <v>Female</v>
          </cell>
          <cell r="B481" t="str">
            <v>Taxable</v>
          </cell>
          <cell r="C481" t="str">
            <v>m 75 and over</v>
          </cell>
          <cell r="D481" t="str">
            <v>g. $37,001 to $40,000</v>
          </cell>
        </row>
        <row r="482">
          <cell r="A482" t="str">
            <v>Female</v>
          </cell>
          <cell r="B482" t="str">
            <v>Taxable</v>
          </cell>
          <cell r="C482" t="str">
            <v>m 75 and over</v>
          </cell>
          <cell r="D482" t="str">
            <v>h. $40,001 to $45,000</v>
          </cell>
        </row>
        <row r="483">
          <cell r="A483" t="str">
            <v>Female</v>
          </cell>
          <cell r="B483" t="str">
            <v>Taxable</v>
          </cell>
          <cell r="C483" t="str">
            <v>m 75 and over</v>
          </cell>
          <cell r="D483" t="str">
            <v>i. $45,001 to $50,000</v>
          </cell>
        </row>
        <row r="484">
          <cell r="A484" t="str">
            <v>Female</v>
          </cell>
          <cell r="B484" t="str">
            <v>Taxable</v>
          </cell>
          <cell r="C484" t="str">
            <v>m 75 and over</v>
          </cell>
          <cell r="D484" t="str">
            <v>j. $50,001 to $55,000</v>
          </cell>
        </row>
        <row r="485">
          <cell r="A485" t="str">
            <v>Female</v>
          </cell>
          <cell r="B485" t="str">
            <v>Taxable</v>
          </cell>
          <cell r="C485" t="str">
            <v>m 75 and over</v>
          </cell>
          <cell r="D485" t="str">
            <v>k. $55,001 to $60,000</v>
          </cell>
        </row>
        <row r="486">
          <cell r="A486" t="str">
            <v>Female</v>
          </cell>
          <cell r="B486" t="str">
            <v>Taxable</v>
          </cell>
          <cell r="C486" t="str">
            <v>m 75 and over</v>
          </cell>
          <cell r="D486" t="str">
            <v>l. $60,001 to $70,000</v>
          </cell>
        </row>
        <row r="487">
          <cell r="A487" t="str">
            <v>Female</v>
          </cell>
          <cell r="B487" t="str">
            <v>Taxable</v>
          </cell>
          <cell r="C487" t="str">
            <v>m 75 and over</v>
          </cell>
          <cell r="D487" t="str">
            <v>m. $70,001 to $80,000</v>
          </cell>
        </row>
        <row r="488">
          <cell r="A488" t="str">
            <v>Female</v>
          </cell>
          <cell r="B488" t="str">
            <v>Taxable</v>
          </cell>
          <cell r="C488" t="str">
            <v>m 75 and over</v>
          </cell>
          <cell r="D488" t="str">
            <v>n. $80,001 to $90,000</v>
          </cell>
        </row>
        <row r="489">
          <cell r="A489" t="str">
            <v>Female</v>
          </cell>
          <cell r="B489" t="str">
            <v>Taxable</v>
          </cell>
          <cell r="C489" t="str">
            <v>m 75 and over</v>
          </cell>
          <cell r="D489" t="str">
            <v>o. $90,001 to $100,000</v>
          </cell>
        </row>
        <row r="490">
          <cell r="A490" t="str">
            <v>Female</v>
          </cell>
          <cell r="B490" t="str">
            <v>Taxable</v>
          </cell>
          <cell r="C490" t="str">
            <v>m 75 and over</v>
          </cell>
          <cell r="D490" t="str">
            <v>p. $100,001 to $150,000</v>
          </cell>
        </row>
        <row r="491">
          <cell r="A491" t="str">
            <v>Female</v>
          </cell>
          <cell r="B491" t="str">
            <v>Taxable</v>
          </cell>
          <cell r="C491" t="str">
            <v>m 75 and over</v>
          </cell>
          <cell r="D491" t="str">
            <v>q. $150,001 to $180,000</v>
          </cell>
        </row>
        <row r="492">
          <cell r="A492" t="str">
            <v>Female</v>
          </cell>
          <cell r="B492" t="str">
            <v>Taxable</v>
          </cell>
          <cell r="C492" t="str">
            <v>m 75 and over</v>
          </cell>
          <cell r="D492" t="str">
            <v>r. $180,001 to $250,000</v>
          </cell>
        </row>
        <row r="493">
          <cell r="A493" t="str">
            <v>Female</v>
          </cell>
          <cell r="B493" t="str">
            <v>Taxable</v>
          </cell>
          <cell r="C493" t="str">
            <v>m 75 and over</v>
          </cell>
          <cell r="D493" t="str">
            <v>s. $250,001 to $500,000</v>
          </cell>
        </row>
        <row r="494">
          <cell r="A494" t="str">
            <v>Female</v>
          </cell>
          <cell r="B494" t="str">
            <v>Taxable</v>
          </cell>
          <cell r="C494" t="str">
            <v>m 75 and over</v>
          </cell>
          <cell r="D494" t="str">
            <v>t. $500,001 to $1,000,000</v>
          </cell>
        </row>
        <row r="495">
          <cell r="A495" t="str">
            <v>Female</v>
          </cell>
          <cell r="B495" t="str">
            <v>Taxable</v>
          </cell>
          <cell r="C495" t="str">
            <v>m 75 and over</v>
          </cell>
          <cell r="D495" t="str">
            <v>u. $1,000,001 or more</v>
          </cell>
        </row>
        <row r="496">
          <cell r="A496" t="str">
            <v>Male</v>
          </cell>
          <cell r="B496" t="str">
            <v>Non Taxable</v>
          </cell>
          <cell r="C496" t="str">
            <v>a. Under 18</v>
          </cell>
          <cell r="D496" t="str">
            <v>a. Less than or equal to $6,000</v>
          </cell>
        </row>
        <row r="497">
          <cell r="A497" t="str">
            <v>Male</v>
          </cell>
          <cell r="B497" t="str">
            <v>Non Taxable</v>
          </cell>
          <cell r="C497" t="str">
            <v>a. Under 18</v>
          </cell>
          <cell r="D497" t="str">
            <v>b. $6,001 to $10,000</v>
          </cell>
        </row>
        <row r="498">
          <cell r="A498" t="str">
            <v>Male</v>
          </cell>
          <cell r="B498" t="str">
            <v>Non Taxable</v>
          </cell>
          <cell r="C498" t="str">
            <v>a. Under 18</v>
          </cell>
          <cell r="D498" t="str">
            <v>c. $10,001 to $18,200</v>
          </cell>
        </row>
        <row r="499">
          <cell r="A499" t="str">
            <v>Male</v>
          </cell>
          <cell r="B499" t="str">
            <v>Non Taxable</v>
          </cell>
          <cell r="C499" t="str">
            <v>a. Under 18</v>
          </cell>
          <cell r="D499" t="str">
            <v>d. $18,201 to $25,000</v>
          </cell>
        </row>
        <row r="500">
          <cell r="A500" t="str">
            <v>Male</v>
          </cell>
          <cell r="B500" t="str">
            <v>Non Taxable</v>
          </cell>
          <cell r="C500" t="str">
            <v>a. Under 18</v>
          </cell>
          <cell r="D500" t="str">
            <v>k. $55,001 to $60,000</v>
          </cell>
        </row>
        <row r="501">
          <cell r="A501" t="str">
            <v>Male</v>
          </cell>
          <cell r="B501" t="str">
            <v>Non Taxable</v>
          </cell>
          <cell r="C501" t="str">
            <v>a. Under 18</v>
          </cell>
          <cell r="D501" t="str">
            <v>m. $70,001 to $80,000</v>
          </cell>
        </row>
        <row r="502">
          <cell r="A502" t="str">
            <v>Male</v>
          </cell>
          <cell r="B502" t="str">
            <v>Non Taxable</v>
          </cell>
          <cell r="C502" t="str">
            <v>a. Under 18</v>
          </cell>
          <cell r="D502" t="str">
            <v>p. $100,001 to $150,000</v>
          </cell>
        </row>
        <row r="503">
          <cell r="A503" t="str">
            <v>Male</v>
          </cell>
          <cell r="B503" t="str">
            <v>Non Taxable</v>
          </cell>
          <cell r="C503" t="str">
            <v>b. 18 - 24</v>
          </cell>
          <cell r="D503" t="str">
            <v>a. Less than or equal to $6,000</v>
          </cell>
        </row>
        <row r="504">
          <cell r="A504" t="str">
            <v>Male</v>
          </cell>
          <cell r="B504" t="str">
            <v>Non Taxable</v>
          </cell>
          <cell r="C504" t="str">
            <v>b. 18 - 24</v>
          </cell>
          <cell r="D504" t="str">
            <v>b. $6,001 to $10,000</v>
          </cell>
        </row>
        <row r="505">
          <cell r="A505" t="str">
            <v>Male</v>
          </cell>
          <cell r="B505" t="str">
            <v>Non Taxable</v>
          </cell>
          <cell r="C505" t="str">
            <v>b. 18 - 24</v>
          </cell>
          <cell r="D505" t="str">
            <v>c. $10,001 to $18,200</v>
          </cell>
        </row>
        <row r="506">
          <cell r="A506" t="str">
            <v>Male</v>
          </cell>
          <cell r="B506" t="str">
            <v>Non Taxable</v>
          </cell>
          <cell r="C506" t="str">
            <v>b. 18 - 24</v>
          </cell>
          <cell r="D506" t="str">
            <v>d. $18,201 to $25,000</v>
          </cell>
        </row>
        <row r="507">
          <cell r="A507" t="str">
            <v>Male</v>
          </cell>
          <cell r="B507" t="str">
            <v>Non Taxable</v>
          </cell>
          <cell r="C507" t="str">
            <v>b. 18 - 24</v>
          </cell>
          <cell r="D507" t="str">
            <v>e. $25,001 to $30,000</v>
          </cell>
        </row>
        <row r="508">
          <cell r="A508" t="str">
            <v>Male</v>
          </cell>
          <cell r="B508" t="str">
            <v>Non Taxable</v>
          </cell>
          <cell r="C508" t="str">
            <v>b. 18 - 24</v>
          </cell>
          <cell r="D508" t="str">
            <v>f. $30,001 to $37,000</v>
          </cell>
        </row>
        <row r="509">
          <cell r="A509" t="str">
            <v>Male</v>
          </cell>
          <cell r="B509" t="str">
            <v>Non Taxable</v>
          </cell>
          <cell r="C509" t="str">
            <v>b. 18 - 24</v>
          </cell>
          <cell r="D509" t="str">
            <v>g. $37,001 to $40,000</v>
          </cell>
        </row>
        <row r="510">
          <cell r="A510" t="str">
            <v>Male</v>
          </cell>
          <cell r="B510" t="str">
            <v>Non Taxable</v>
          </cell>
          <cell r="C510" t="str">
            <v>b. 18 - 24</v>
          </cell>
          <cell r="D510" t="str">
            <v>h. $40,001 to $45,000</v>
          </cell>
        </row>
        <row r="511">
          <cell r="A511" t="str">
            <v>Male</v>
          </cell>
          <cell r="B511" t="str">
            <v>Non Taxable</v>
          </cell>
          <cell r="C511" t="str">
            <v>b. 18 - 24</v>
          </cell>
          <cell r="D511" t="str">
            <v>i. $45,001 to $50,000</v>
          </cell>
        </row>
        <row r="512">
          <cell r="A512" t="str">
            <v>Male</v>
          </cell>
          <cell r="B512" t="str">
            <v>Non Taxable</v>
          </cell>
          <cell r="C512" t="str">
            <v>b. 18 - 24</v>
          </cell>
          <cell r="D512" t="str">
            <v>j. $50,001 to $55,000</v>
          </cell>
        </row>
        <row r="513">
          <cell r="A513" t="str">
            <v>Male</v>
          </cell>
          <cell r="B513" t="str">
            <v>Non Taxable</v>
          </cell>
          <cell r="C513" t="str">
            <v>b. 18 - 24</v>
          </cell>
          <cell r="D513" t="str">
            <v>k. $55,001 to $60,000</v>
          </cell>
        </row>
        <row r="514">
          <cell r="A514" t="str">
            <v>Male</v>
          </cell>
          <cell r="B514" t="str">
            <v>Non Taxable</v>
          </cell>
          <cell r="C514" t="str">
            <v>b. 18 - 24</v>
          </cell>
          <cell r="D514" t="str">
            <v>l. $60,001 to $70,000</v>
          </cell>
        </row>
        <row r="515">
          <cell r="A515" t="str">
            <v>Male</v>
          </cell>
          <cell r="B515" t="str">
            <v>Non Taxable</v>
          </cell>
          <cell r="C515" t="str">
            <v>b. 18 - 24</v>
          </cell>
          <cell r="D515" t="str">
            <v>m. $70,001 to $80,000</v>
          </cell>
        </row>
        <row r="516">
          <cell r="A516" t="str">
            <v>Male</v>
          </cell>
          <cell r="B516" t="str">
            <v>Non Taxable</v>
          </cell>
          <cell r="C516" t="str">
            <v>b. 18 - 24</v>
          </cell>
          <cell r="D516" t="str">
            <v>n. $80,001 to $90,000</v>
          </cell>
        </row>
        <row r="517">
          <cell r="A517" t="str">
            <v>Male</v>
          </cell>
          <cell r="B517" t="str">
            <v>Non Taxable</v>
          </cell>
          <cell r="C517" t="str">
            <v>b. 18 - 24</v>
          </cell>
          <cell r="D517" t="str">
            <v>p. $100,001 to $150,000</v>
          </cell>
        </row>
        <row r="518">
          <cell r="A518" t="str">
            <v>Male</v>
          </cell>
          <cell r="B518" t="str">
            <v>Non Taxable</v>
          </cell>
          <cell r="C518" t="str">
            <v>b. 18 - 24</v>
          </cell>
          <cell r="D518" t="str">
            <v>q. $150,001 to $180,000</v>
          </cell>
        </row>
        <row r="519">
          <cell r="A519" t="str">
            <v>Male</v>
          </cell>
          <cell r="B519" t="str">
            <v>Non Taxable</v>
          </cell>
          <cell r="C519" t="str">
            <v>b. 18 - 24</v>
          </cell>
          <cell r="D519" t="str">
            <v>r. $180,001 to $250,000</v>
          </cell>
        </row>
        <row r="520">
          <cell r="A520" t="str">
            <v>Male</v>
          </cell>
          <cell r="B520" t="str">
            <v>Non Taxable</v>
          </cell>
          <cell r="C520" t="str">
            <v>c. 25 - 29</v>
          </cell>
          <cell r="D520" t="str">
            <v>a. Less than or equal to $6,000</v>
          </cell>
        </row>
        <row r="521">
          <cell r="A521" t="str">
            <v>Male</v>
          </cell>
          <cell r="B521" t="str">
            <v>Non Taxable</v>
          </cell>
          <cell r="C521" t="str">
            <v>c. 25 - 29</v>
          </cell>
          <cell r="D521" t="str">
            <v>b. $6,001 to $10,000</v>
          </cell>
        </row>
        <row r="522">
          <cell r="A522" t="str">
            <v>Male</v>
          </cell>
          <cell r="B522" t="str">
            <v>Non Taxable</v>
          </cell>
          <cell r="C522" t="str">
            <v>c. 25 - 29</v>
          </cell>
          <cell r="D522" t="str">
            <v>c. $10,001 to $18,200</v>
          </cell>
        </row>
        <row r="523">
          <cell r="A523" t="str">
            <v>Male</v>
          </cell>
          <cell r="B523" t="str">
            <v>Non Taxable</v>
          </cell>
          <cell r="C523" t="str">
            <v>c. 25 - 29</v>
          </cell>
          <cell r="D523" t="str">
            <v>d. $18,201 to $25,000</v>
          </cell>
        </row>
        <row r="524">
          <cell r="A524" t="str">
            <v>Male</v>
          </cell>
          <cell r="B524" t="str">
            <v>Non Taxable</v>
          </cell>
          <cell r="C524" t="str">
            <v>c. 25 - 29</v>
          </cell>
          <cell r="D524" t="str">
            <v>e. $25,001 to $30,000</v>
          </cell>
        </row>
        <row r="525">
          <cell r="A525" t="str">
            <v>Male</v>
          </cell>
          <cell r="B525" t="str">
            <v>Non Taxable</v>
          </cell>
          <cell r="C525" t="str">
            <v>c. 25 - 29</v>
          </cell>
          <cell r="D525" t="str">
            <v>f. $30,001 to $37,000</v>
          </cell>
        </row>
        <row r="526">
          <cell r="A526" t="str">
            <v>Male</v>
          </cell>
          <cell r="B526" t="str">
            <v>Non Taxable</v>
          </cell>
          <cell r="C526" t="str">
            <v>c. 25 - 29</v>
          </cell>
          <cell r="D526" t="str">
            <v>g. $37,001 to $40,000</v>
          </cell>
        </row>
        <row r="527">
          <cell r="A527" t="str">
            <v>Male</v>
          </cell>
          <cell r="B527" t="str">
            <v>Non Taxable</v>
          </cell>
          <cell r="C527" t="str">
            <v>c. 25 - 29</v>
          </cell>
          <cell r="D527" t="str">
            <v>h. $40,001 to $45,000</v>
          </cell>
        </row>
        <row r="528">
          <cell r="A528" t="str">
            <v>Male</v>
          </cell>
          <cell r="B528" t="str">
            <v>Non Taxable</v>
          </cell>
          <cell r="C528" t="str">
            <v>c. 25 - 29</v>
          </cell>
          <cell r="D528" t="str">
            <v>i. $45,001 to $50,000</v>
          </cell>
        </row>
        <row r="529">
          <cell r="A529" t="str">
            <v>Male</v>
          </cell>
          <cell r="B529" t="str">
            <v>Non Taxable</v>
          </cell>
          <cell r="C529" t="str">
            <v>c. 25 - 29</v>
          </cell>
          <cell r="D529" t="str">
            <v>j. $50,001 to $55,000</v>
          </cell>
        </row>
        <row r="530">
          <cell r="A530" t="str">
            <v>Male</v>
          </cell>
          <cell r="B530" t="str">
            <v>Non Taxable</v>
          </cell>
          <cell r="C530" t="str">
            <v>c. 25 - 29</v>
          </cell>
          <cell r="D530" t="str">
            <v>k. $55,001 to $60,000</v>
          </cell>
        </row>
        <row r="531">
          <cell r="A531" t="str">
            <v>Male</v>
          </cell>
          <cell r="B531" t="str">
            <v>Non Taxable</v>
          </cell>
          <cell r="C531" t="str">
            <v>c. 25 - 29</v>
          </cell>
          <cell r="D531" t="str">
            <v>l. $60,001 to $70,000</v>
          </cell>
        </row>
        <row r="532">
          <cell r="A532" t="str">
            <v>Male</v>
          </cell>
          <cell r="B532" t="str">
            <v>Non Taxable</v>
          </cell>
          <cell r="C532" t="str">
            <v>c. 25 - 29</v>
          </cell>
          <cell r="D532" t="str">
            <v>m. $70,001 to $80,000</v>
          </cell>
        </row>
        <row r="533">
          <cell r="A533" t="str">
            <v>Male</v>
          </cell>
          <cell r="B533" t="str">
            <v>Non Taxable</v>
          </cell>
          <cell r="C533" t="str">
            <v>c. 25 - 29</v>
          </cell>
          <cell r="D533" t="str">
            <v>n. $80,001 to $90,000</v>
          </cell>
        </row>
        <row r="534">
          <cell r="A534" t="str">
            <v>Male</v>
          </cell>
          <cell r="B534" t="str">
            <v>Non Taxable</v>
          </cell>
          <cell r="C534" t="str">
            <v>c. 25 - 29</v>
          </cell>
          <cell r="D534" t="str">
            <v>o. $90,001 to $100,000</v>
          </cell>
        </row>
        <row r="535">
          <cell r="A535" t="str">
            <v>Male</v>
          </cell>
          <cell r="B535" t="str">
            <v>Non Taxable</v>
          </cell>
          <cell r="C535" t="str">
            <v>c. 25 - 29</v>
          </cell>
          <cell r="D535" t="str">
            <v>p. $100,001 to $150,000</v>
          </cell>
        </row>
        <row r="536">
          <cell r="A536" t="str">
            <v>Male</v>
          </cell>
          <cell r="B536" t="str">
            <v>Non Taxable</v>
          </cell>
          <cell r="C536" t="str">
            <v>c. 25 - 29</v>
          </cell>
          <cell r="D536" t="str">
            <v>q. $150,001 to $180,000</v>
          </cell>
        </row>
        <row r="537">
          <cell r="A537" t="str">
            <v>Male</v>
          </cell>
          <cell r="B537" t="str">
            <v>Non Taxable</v>
          </cell>
          <cell r="C537" t="str">
            <v>c. 25 - 29</v>
          </cell>
          <cell r="D537" t="str">
            <v>r. $180,001 to $250,000</v>
          </cell>
        </row>
        <row r="538">
          <cell r="A538" t="str">
            <v>Male</v>
          </cell>
          <cell r="B538" t="str">
            <v>Non Taxable</v>
          </cell>
          <cell r="C538" t="str">
            <v>c. 25 - 29</v>
          </cell>
          <cell r="D538" t="str">
            <v>s. $250,001 to $500,000</v>
          </cell>
        </row>
        <row r="539">
          <cell r="A539" t="str">
            <v>Male</v>
          </cell>
          <cell r="B539" t="str">
            <v>Non Taxable</v>
          </cell>
          <cell r="C539" t="str">
            <v>d. 30 - 34</v>
          </cell>
          <cell r="D539" t="str">
            <v>a. Less than or equal to $6,000</v>
          </cell>
        </row>
        <row r="540">
          <cell r="A540" t="str">
            <v>Male</v>
          </cell>
          <cell r="B540" t="str">
            <v>Non Taxable</v>
          </cell>
          <cell r="C540" t="str">
            <v>d. 30 - 34</v>
          </cell>
          <cell r="D540" t="str">
            <v>b. $6,001 to $10,000</v>
          </cell>
        </row>
        <row r="541">
          <cell r="A541" t="str">
            <v>Male</v>
          </cell>
          <cell r="B541" t="str">
            <v>Non Taxable</v>
          </cell>
          <cell r="C541" t="str">
            <v>d. 30 - 34</v>
          </cell>
          <cell r="D541" t="str">
            <v>c. $10,001 to $18,200</v>
          </cell>
        </row>
        <row r="542">
          <cell r="A542" t="str">
            <v>Male</v>
          </cell>
          <cell r="B542" t="str">
            <v>Non Taxable</v>
          </cell>
          <cell r="C542" t="str">
            <v>d. 30 - 34</v>
          </cell>
          <cell r="D542" t="str">
            <v>d. $18,201 to $25,000</v>
          </cell>
        </row>
        <row r="543">
          <cell r="A543" t="str">
            <v>Male</v>
          </cell>
          <cell r="B543" t="str">
            <v>Non Taxable</v>
          </cell>
          <cell r="C543" t="str">
            <v>d. 30 - 34</v>
          </cell>
          <cell r="D543" t="str">
            <v>e. $25,001 to $30,000</v>
          </cell>
        </row>
        <row r="544">
          <cell r="A544" t="str">
            <v>Male</v>
          </cell>
          <cell r="B544" t="str">
            <v>Non Taxable</v>
          </cell>
          <cell r="C544" t="str">
            <v>d. 30 - 34</v>
          </cell>
          <cell r="D544" t="str">
            <v>f. $30,001 to $37,000</v>
          </cell>
        </row>
        <row r="545">
          <cell r="A545" t="str">
            <v>Male</v>
          </cell>
          <cell r="B545" t="str">
            <v>Non Taxable</v>
          </cell>
          <cell r="C545" t="str">
            <v>d. 30 - 34</v>
          </cell>
          <cell r="D545" t="str">
            <v>g. $37,001 to $40,000</v>
          </cell>
        </row>
        <row r="546">
          <cell r="A546" t="str">
            <v>Male</v>
          </cell>
          <cell r="B546" t="str">
            <v>Non Taxable</v>
          </cell>
          <cell r="C546" t="str">
            <v>d. 30 - 34</v>
          </cell>
          <cell r="D546" t="str">
            <v>h. $40,001 to $45,000</v>
          </cell>
        </row>
        <row r="547">
          <cell r="A547" t="str">
            <v>Male</v>
          </cell>
          <cell r="B547" t="str">
            <v>Non Taxable</v>
          </cell>
          <cell r="C547" t="str">
            <v>d. 30 - 34</v>
          </cell>
          <cell r="D547" t="str">
            <v>i. $45,001 to $50,000</v>
          </cell>
        </row>
        <row r="548">
          <cell r="A548" t="str">
            <v>Male</v>
          </cell>
          <cell r="B548" t="str">
            <v>Non Taxable</v>
          </cell>
          <cell r="C548" t="str">
            <v>d. 30 - 34</v>
          </cell>
          <cell r="D548" t="str">
            <v>j. $50,001 to $55,000</v>
          </cell>
        </row>
        <row r="549">
          <cell r="A549" t="str">
            <v>Male</v>
          </cell>
          <cell r="B549" t="str">
            <v>Non Taxable</v>
          </cell>
          <cell r="C549" t="str">
            <v>d. 30 - 34</v>
          </cell>
          <cell r="D549" t="str">
            <v>k. $55,001 to $60,000</v>
          </cell>
        </row>
        <row r="550">
          <cell r="A550" t="str">
            <v>Male</v>
          </cell>
          <cell r="B550" t="str">
            <v>Non Taxable</v>
          </cell>
          <cell r="C550" t="str">
            <v>d. 30 - 34</v>
          </cell>
          <cell r="D550" t="str">
            <v>l. $60,001 to $70,000</v>
          </cell>
        </row>
        <row r="551">
          <cell r="A551" t="str">
            <v>Male</v>
          </cell>
          <cell r="B551" t="str">
            <v>Non Taxable</v>
          </cell>
          <cell r="C551" t="str">
            <v>d. 30 - 34</v>
          </cell>
          <cell r="D551" t="str">
            <v>m. $70,001 to $80,000</v>
          </cell>
        </row>
        <row r="552">
          <cell r="A552" t="str">
            <v>Male</v>
          </cell>
          <cell r="B552" t="str">
            <v>Non Taxable</v>
          </cell>
          <cell r="C552" t="str">
            <v>d. 30 - 34</v>
          </cell>
          <cell r="D552" t="str">
            <v>n. $80,001 to $90,000</v>
          </cell>
        </row>
        <row r="553">
          <cell r="A553" t="str">
            <v>Male</v>
          </cell>
          <cell r="B553" t="str">
            <v>Non Taxable</v>
          </cell>
          <cell r="C553" t="str">
            <v>d. 30 - 34</v>
          </cell>
          <cell r="D553" t="str">
            <v>o. $90,001 to $100,000</v>
          </cell>
        </row>
        <row r="554">
          <cell r="A554" t="str">
            <v>Male</v>
          </cell>
          <cell r="B554" t="str">
            <v>Non Taxable</v>
          </cell>
          <cell r="C554" t="str">
            <v>d. 30 - 34</v>
          </cell>
          <cell r="D554" t="str">
            <v>p. $100,001 to $150,000</v>
          </cell>
        </row>
        <row r="555">
          <cell r="A555" t="str">
            <v>Male</v>
          </cell>
          <cell r="B555" t="str">
            <v>Non Taxable</v>
          </cell>
          <cell r="C555" t="str">
            <v>d. 30 - 34</v>
          </cell>
          <cell r="D555" t="str">
            <v>q. $150,001 to $180,000</v>
          </cell>
        </row>
        <row r="556">
          <cell r="A556" t="str">
            <v>Male</v>
          </cell>
          <cell r="B556" t="str">
            <v>Non Taxable</v>
          </cell>
          <cell r="C556" t="str">
            <v>d. 30 - 34</v>
          </cell>
          <cell r="D556" t="str">
            <v>r. $180,001 to $250,000</v>
          </cell>
        </row>
        <row r="557">
          <cell r="A557" t="str">
            <v>Male</v>
          </cell>
          <cell r="B557" t="str">
            <v>Non Taxable</v>
          </cell>
          <cell r="C557" t="str">
            <v>d. 30 - 34</v>
          </cell>
          <cell r="D557" t="str">
            <v>s. $250,001 to $500,000</v>
          </cell>
        </row>
        <row r="558">
          <cell r="A558" t="str">
            <v>Male</v>
          </cell>
          <cell r="B558" t="str">
            <v>Non Taxable</v>
          </cell>
          <cell r="C558" t="str">
            <v>e. 35 - 39</v>
          </cell>
          <cell r="D558" t="str">
            <v>a. Less than or equal to $6,000</v>
          </cell>
        </row>
        <row r="559">
          <cell r="A559" t="str">
            <v>Male</v>
          </cell>
          <cell r="B559" t="str">
            <v>Non Taxable</v>
          </cell>
          <cell r="C559" t="str">
            <v>e. 35 - 39</v>
          </cell>
          <cell r="D559" t="str">
            <v>b. $6,001 to $10,000</v>
          </cell>
        </row>
        <row r="560">
          <cell r="A560" t="str">
            <v>Male</v>
          </cell>
          <cell r="B560" t="str">
            <v>Non Taxable</v>
          </cell>
          <cell r="C560" t="str">
            <v>e. 35 - 39</v>
          </cell>
          <cell r="D560" t="str">
            <v>c. $10,001 to $18,200</v>
          </cell>
        </row>
        <row r="561">
          <cell r="A561" t="str">
            <v>Male</v>
          </cell>
          <cell r="B561" t="str">
            <v>Non Taxable</v>
          </cell>
          <cell r="C561" t="str">
            <v>e. 35 - 39</v>
          </cell>
          <cell r="D561" t="str">
            <v>d. $18,201 to $25,000</v>
          </cell>
        </row>
        <row r="562">
          <cell r="A562" t="str">
            <v>Male</v>
          </cell>
          <cell r="B562" t="str">
            <v>Non Taxable</v>
          </cell>
          <cell r="C562" t="str">
            <v>e. 35 - 39</v>
          </cell>
          <cell r="D562" t="str">
            <v>e. $25,001 to $30,000</v>
          </cell>
        </row>
        <row r="563">
          <cell r="A563" t="str">
            <v>Male</v>
          </cell>
          <cell r="B563" t="str">
            <v>Non Taxable</v>
          </cell>
          <cell r="C563" t="str">
            <v>e. 35 - 39</v>
          </cell>
          <cell r="D563" t="str">
            <v>f. $30,001 to $37,000</v>
          </cell>
        </row>
        <row r="564">
          <cell r="A564" t="str">
            <v>Male</v>
          </cell>
          <cell r="B564" t="str">
            <v>Non Taxable</v>
          </cell>
          <cell r="C564" t="str">
            <v>e. 35 - 39</v>
          </cell>
          <cell r="D564" t="str">
            <v>g. $37,001 to $40,000</v>
          </cell>
        </row>
        <row r="565">
          <cell r="A565" t="str">
            <v>Male</v>
          </cell>
          <cell r="B565" t="str">
            <v>Non Taxable</v>
          </cell>
          <cell r="C565" t="str">
            <v>e. 35 - 39</v>
          </cell>
          <cell r="D565" t="str">
            <v>h. $40,001 to $45,000</v>
          </cell>
        </row>
        <row r="566">
          <cell r="A566" t="str">
            <v>Male</v>
          </cell>
          <cell r="B566" t="str">
            <v>Non Taxable</v>
          </cell>
          <cell r="C566" t="str">
            <v>e. 35 - 39</v>
          </cell>
          <cell r="D566" t="str">
            <v>i. $45,001 to $50,000</v>
          </cell>
        </row>
        <row r="567">
          <cell r="A567" t="str">
            <v>Male</v>
          </cell>
          <cell r="B567" t="str">
            <v>Non Taxable</v>
          </cell>
          <cell r="C567" t="str">
            <v>e. 35 - 39</v>
          </cell>
          <cell r="D567" t="str">
            <v>j. $50,001 to $55,000</v>
          </cell>
        </row>
        <row r="568">
          <cell r="A568" t="str">
            <v>Male</v>
          </cell>
          <cell r="B568" t="str">
            <v>Non Taxable</v>
          </cell>
          <cell r="C568" t="str">
            <v>e. 35 - 39</v>
          </cell>
          <cell r="D568" t="str">
            <v>k. $55,001 to $60,000</v>
          </cell>
        </row>
        <row r="569">
          <cell r="A569" t="str">
            <v>Male</v>
          </cell>
          <cell r="B569" t="str">
            <v>Non Taxable</v>
          </cell>
          <cell r="C569" t="str">
            <v>e. 35 - 39</v>
          </cell>
          <cell r="D569" t="str">
            <v>l. $60,001 to $70,000</v>
          </cell>
        </row>
        <row r="570">
          <cell r="A570" t="str">
            <v>Male</v>
          </cell>
          <cell r="B570" t="str">
            <v>Non Taxable</v>
          </cell>
          <cell r="C570" t="str">
            <v>e. 35 - 39</v>
          </cell>
          <cell r="D570" t="str">
            <v>m. $70,001 to $80,000</v>
          </cell>
        </row>
        <row r="571">
          <cell r="A571" t="str">
            <v>Male</v>
          </cell>
          <cell r="B571" t="str">
            <v>Non Taxable</v>
          </cell>
          <cell r="C571" t="str">
            <v>e. 35 - 39</v>
          </cell>
          <cell r="D571" t="str">
            <v>n. $80,001 to $90,000</v>
          </cell>
        </row>
        <row r="572">
          <cell r="A572" t="str">
            <v>Male</v>
          </cell>
          <cell r="B572" t="str">
            <v>Non Taxable</v>
          </cell>
          <cell r="C572" t="str">
            <v>e. 35 - 39</v>
          </cell>
          <cell r="D572" t="str">
            <v>o. $90,001 to $100,000</v>
          </cell>
        </row>
        <row r="573">
          <cell r="A573" t="str">
            <v>Male</v>
          </cell>
          <cell r="B573" t="str">
            <v>Non Taxable</v>
          </cell>
          <cell r="C573" t="str">
            <v>e. 35 - 39</v>
          </cell>
          <cell r="D573" t="str">
            <v>p. $100,001 to $150,000</v>
          </cell>
        </row>
        <row r="574">
          <cell r="A574" t="str">
            <v>Male</v>
          </cell>
          <cell r="B574" t="str">
            <v>Non Taxable</v>
          </cell>
          <cell r="C574" t="str">
            <v>e. 35 - 39</v>
          </cell>
          <cell r="D574" t="str">
            <v>q. $150,001 to $180,000</v>
          </cell>
        </row>
        <row r="575">
          <cell r="A575" t="str">
            <v>Male</v>
          </cell>
          <cell r="B575" t="str">
            <v>Non Taxable</v>
          </cell>
          <cell r="C575" t="str">
            <v>e. 35 - 39</v>
          </cell>
          <cell r="D575" t="str">
            <v>r. $180,001 to $250,000</v>
          </cell>
        </row>
        <row r="576">
          <cell r="A576" t="str">
            <v>Male</v>
          </cell>
          <cell r="B576" t="str">
            <v>Non Taxable</v>
          </cell>
          <cell r="C576" t="str">
            <v>e. 35 - 39</v>
          </cell>
          <cell r="D576" t="str">
            <v>s. $250,001 to $500,000</v>
          </cell>
        </row>
        <row r="577">
          <cell r="A577" t="str">
            <v>Male</v>
          </cell>
          <cell r="B577" t="str">
            <v>Non Taxable</v>
          </cell>
          <cell r="C577" t="str">
            <v>e. 35 - 39</v>
          </cell>
          <cell r="D577" t="str">
            <v>t. $500,001 to $1,000,000</v>
          </cell>
        </row>
        <row r="578">
          <cell r="A578" t="str">
            <v>Male</v>
          </cell>
          <cell r="B578" t="str">
            <v>Non Taxable</v>
          </cell>
          <cell r="C578" t="str">
            <v>f. 40 - 44</v>
          </cell>
          <cell r="D578" t="str">
            <v>a. Less than or equal to $6,000</v>
          </cell>
        </row>
        <row r="579">
          <cell r="A579" t="str">
            <v>Male</v>
          </cell>
          <cell r="B579" t="str">
            <v>Non Taxable</v>
          </cell>
          <cell r="C579" t="str">
            <v>f. 40 - 44</v>
          </cell>
          <cell r="D579" t="str">
            <v>b. $6,001 to $10,000</v>
          </cell>
        </row>
        <row r="580">
          <cell r="A580" t="str">
            <v>Male</v>
          </cell>
          <cell r="B580" t="str">
            <v>Non Taxable</v>
          </cell>
          <cell r="C580" t="str">
            <v>f. 40 - 44</v>
          </cell>
          <cell r="D580" t="str">
            <v>c. $10,001 to $18,200</v>
          </cell>
        </row>
        <row r="581">
          <cell r="A581" t="str">
            <v>Male</v>
          </cell>
          <cell r="B581" t="str">
            <v>Non Taxable</v>
          </cell>
          <cell r="C581" t="str">
            <v>f. 40 - 44</v>
          </cell>
          <cell r="D581" t="str">
            <v>d. $18,201 to $25,000</v>
          </cell>
        </row>
        <row r="582">
          <cell r="A582" t="str">
            <v>Male</v>
          </cell>
          <cell r="B582" t="str">
            <v>Non Taxable</v>
          </cell>
          <cell r="C582" t="str">
            <v>f. 40 - 44</v>
          </cell>
          <cell r="D582" t="str">
            <v>e. $25,001 to $30,000</v>
          </cell>
        </row>
        <row r="583">
          <cell r="A583" t="str">
            <v>Male</v>
          </cell>
          <cell r="B583" t="str">
            <v>Non Taxable</v>
          </cell>
          <cell r="C583" t="str">
            <v>f. 40 - 44</v>
          </cell>
          <cell r="D583" t="str">
            <v>f. $30,001 to $37,000</v>
          </cell>
        </row>
        <row r="584">
          <cell r="A584" t="str">
            <v>Male</v>
          </cell>
          <cell r="B584" t="str">
            <v>Non Taxable</v>
          </cell>
          <cell r="C584" t="str">
            <v>f. 40 - 44</v>
          </cell>
          <cell r="D584" t="str">
            <v>g. $37,001 to $40,000</v>
          </cell>
        </row>
        <row r="585">
          <cell r="A585" t="str">
            <v>Male</v>
          </cell>
          <cell r="B585" t="str">
            <v>Non Taxable</v>
          </cell>
          <cell r="C585" t="str">
            <v>f. 40 - 44</v>
          </cell>
          <cell r="D585" t="str">
            <v>h. $40,001 to $45,000</v>
          </cell>
        </row>
        <row r="586">
          <cell r="A586" t="str">
            <v>Male</v>
          </cell>
          <cell r="B586" t="str">
            <v>Non Taxable</v>
          </cell>
          <cell r="C586" t="str">
            <v>f. 40 - 44</v>
          </cell>
          <cell r="D586" t="str">
            <v>i. $45,001 to $50,000</v>
          </cell>
        </row>
        <row r="587">
          <cell r="A587" t="str">
            <v>Male</v>
          </cell>
          <cell r="B587" t="str">
            <v>Non Taxable</v>
          </cell>
          <cell r="C587" t="str">
            <v>f. 40 - 44</v>
          </cell>
          <cell r="D587" t="str">
            <v>j. $50,001 to $55,000</v>
          </cell>
        </row>
        <row r="588">
          <cell r="A588" t="str">
            <v>Male</v>
          </cell>
          <cell r="B588" t="str">
            <v>Non Taxable</v>
          </cell>
          <cell r="C588" t="str">
            <v>f. 40 - 44</v>
          </cell>
          <cell r="D588" t="str">
            <v>k. $55,001 to $60,000</v>
          </cell>
        </row>
        <row r="589">
          <cell r="A589" t="str">
            <v>Male</v>
          </cell>
          <cell r="B589" t="str">
            <v>Non Taxable</v>
          </cell>
          <cell r="C589" t="str">
            <v>f. 40 - 44</v>
          </cell>
          <cell r="D589" t="str">
            <v>l. $60,001 to $70,000</v>
          </cell>
        </row>
        <row r="590">
          <cell r="A590" t="str">
            <v>Male</v>
          </cell>
          <cell r="B590" t="str">
            <v>Non Taxable</v>
          </cell>
          <cell r="C590" t="str">
            <v>f. 40 - 44</v>
          </cell>
          <cell r="D590" t="str">
            <v>m. $70,001 to $80,000</v>
          </cell>
        </row>
        <row r="591">
          <cell r="A591" t="str">
            <v>Male</v>
          </cell>
          <cell r="B591" t="str">
            <v>Non Taxable</v>
          </cell>
          <cell r="C591" t="str">
            <v>f. 40 - 44</v>
          </cell>
          <cell r="D591" t="str">
            <v>n. $80,001 to $90,000</v>
          </cell>
        </row>
        <row r="592">
          <cell r="A592" t="str">
            <v>Male</v>
          </cell>
          <cell r="B592" t="str">
            <v>Non Taxable</v>
          </cell>
          <cell r="C592" t="str">
            <v>f. 40 - 44</v>
          </cell>
          <cell r="D592" t="str">
            <v>o. $90,001 to $100,000</v>
          </cell>
        </row>
        <row r="593">
          <cell r="A593" t="str">
            <v>Male</v>
          </cell>
          <cell r="B593" t="str">
            <v>Non Taxable</v>
          </cell>
          <cell r="C593" t="str">
            <v>f. 40 - 44</v>
          </cell>
          <cell r="D593" t="str">
            <v>p. $100,001 to $150,000</v>
          </cell>
        </row>
        <row r="594">
          <cell r="A594" t="str">
            <v>Male</v>
          </cell>
          <cell r="B594" t="str">
            <v>Non Taxable</v>
          </cell>
          <cell r="C594" t="str">
            <v>f. 40 - 44</v>
          </cell>
          <cell r="D594" t="str">
            <v>q. $150,001 to $180,000</v>
          </cell>
        </row>
        <row r="595">
          <cell r="A595" t="str">
            <v>Male</v>
          </cell>
          <cell r="B595" t="str">
            <v>Non Taxable</v>
          </cell>
          <cell r="C595" t="str">
            <v>f. 40 - 44</v>
          </cell>
          <cell r="D595" t="str">
            <v>r. $180,001 to $250,000</v>
          </cell>
        </row>
        <row r="596">
          <cell r="A596" t="str">
            <v>Male</v>
          </cell>
          <cell r="B596" t="str">
            <v>Non Taxable</v>
          </cell>
          <cell r="C596" t="str">
            <v>f. 40 - 44</v>
          </cell>
          <cell r="D596" t="str">
            <v>s. $250,001 to $500,000</v>
          </cell>
        </row>
        <row r="597">
          <cell r="A597" t="str">
            <v>Male</v>
          </cell>
          <cell r="B597" t="str">
            <v>Non Taxable</v>
          </cell>
          <cell r="C597" t="str">
            <v>f. 40 - 44</v>
          </cell>
          <cell r="D597" t="str">
            <v>t. $500,001 to $1,000,000</v>
          </cell>
        </row>
        <row r="598">
          <cell r="A598" t="str">
            <v>Male</v>
          </cell>
          <cell r="B598" t="str">
            <v>Non Taxable</v>
          </cell>
          <cell r="C598" t="str">
            <v>g. 45 - 49</v>
          </cell>
          <cell r="D598" t="str">
            <v>a. Less than or equal to $6,000</v>
          </cell>
        </row>
        <row r="599">
          <cell r="A599" t="str">
            <v>Male</v>
          </cell>
          <cell r="B599" t="str">
            <v>Non Taxable</v>
          </cell>
          <cell r="C599" t="str">
            <v>g. 45 - 49</v>
          </cell>
          <cell r="D599" t="str">
            <v>b. $6,001 to $10,000</v>
          </cell>
        </row>
        <row r="600">
          <cell r="A600" t="str">
            <v>Male</v>
          </cell>
          <cell r="B600" t="str">
            <v>Non Taxable</v>
          </cell>
          <cell r="C600" t="str">
            <v>g. 45 - 49</v>
          </cell>
          <cell r="D600" t="str">
            <v>c. $10,001 to $18,200</v>
          </cell>
        </row>
        <row r="601">
          <cell r="A601" t="str">
            <v>Male</v>
          </cell>
          <cell r="B601" t="str">
            <v>Non Taxable</v>
          </cell>
          <cell r="C601" t="str">
            <v>g. 45 - 49</v>
          </cell>
          <cell r="D601" t="str">
            <v>d. $18,201 to $25,000</v>
          </cell>
        </row>
        <row r="602">
          <cell r="A602" t="str">
            <v>Male</v>
          </cell>
          <cell r="B602" t="str">
            <v>Non Taxable</v>
          </cell>
          <cell r="C602" t="str">
            <v>g. 45 - 49</v>
          </cell>
          <cell r="D602" t="str">
            <v>e. $25,001 to $30,000</v>
          </cell>
        </row>
        <row r="603">
          <cell r="A603" t="str">
            <v>Male</v>
          </cell>
          <cell r="B603" t="str">
            <v>Non Taxable</v>
          </cell>
          <cell r="C603" t="str">
            <v>g. 45 - 49</v>
          </cell>
          <cell r="D603" t="str">
            <v>f. $30,001 to $37,000</v>
          </cell>
        </row>
        <row r="604">
          <cell r="A604" t="str">
            <v>Male</v>
          </cell>
          <cell r="B604" t="str">
            <v>Non Taxable</v>
          </cell>
          <cell r="C604" t="str">
            <v>g. 45 - 49</v>
          </cell>
          <cell r="D604" t="str">
            <v>g. $37,001 to $40,000</v>
          </cell>
        </row>
        <row r="605">
          <cell r="A605" t="str">
            <v>Male</v>
          </cell>
          <cell r="B605" t="str">
            <v>Non Taxable</v>
          </cell>
          <cell r="C605" t="str">
            <v>g. 45 - 49</v>
          </cell>
          <cell r="D605" t="str">
            <v>h. $40,001 to $45,000</v>
          </cell>
        </row>
        <row r="606">
          <cell r="A606" t="str">
            <v>Male</v>
          </cell>
          <cell r="B606" t="str">
            <v>Non Taxable</v>
          </cell>
          <cell r="C606" t="str">
            <v>g. 45 - 49</v>
          </cell>
          <cell r="D606" t="str">
            <v>i. $45,001 to $50,000</v>
          </cell>
        </row>
        <row r="607">
          <cell r="A607" t="str">
            <v>Male</v>
          </cell>
          <cell r="B607" t="str">
            <v>Non Taxable</v>
          </cell>
          <cell r="C607" t="str">
            <v>g. 45 - 49</v>
          </cell>
          <cell r="D607" t="str">
            <v>j. $50,001 to $55,000</v>
          </cell>
        </row>
        <row r="608">
          <cell r="A608" t="str">
            <v>Male</v>
          </cell>
          <cell r="B608" t="str">
            <v>Non Taxable</v>
          </cell>
          <cell r="C608" t="str">
            <v>g. 45 - 49</v>
          </cell>
          <cell r="D608" t="str">
            <v>k. $55,001 to $60,000</v>
          </cell>
        </row>
        <row r="609">
          <cell r="A609" t="str">
            <v>Male</v>
          </cell>
          <cell r="B609" t="str">
            <v>Non Taxable</v>
          </cell>
          <cell r="C609" t="str">
            <v>g. 45 - 49</v>
          </cell>
          <cell r="D609" t="str">
            <v>l. $60,001 to $70,000</v>
          </cell>
        </row>
        <row r="610">
          <cell r="A610" t="str">
            <v>Male</v>
          </cell>
          <cell r="B610" t="str">
            <v>Non Taxable</v>
          </cell>
          <cell r="C610" t="str">
            <v>g. 45 - 49</v>
          </cell>
          <cell r="D610" t="str">
            <v>m. $70,001 to $80,000</v>
          </cell>
        </row>
        <row r="611">
          <cell r="A611" t="str">
            <v>Male</v>
          </cell>
          <cell r="B611" t="str">
            <v>Non Taxable</v>
          </cell>
          <cell r="C611" t="str">
            <v>g. 45 - 49</v>
          </cell>
          <cell r="D611" t="str">
            <v>n. $80,001 to $90,000</v>
          </cell>
        </row>
        <row r="612">
          <cell r="A612" t="str">
            <v>Male</v>
          </cell>
          <cell r="B612" t="str">
            <v>Non Taxable</v>
          </cell>
          <cell r="C612" t="str">
            <v>g. 45 - 49</v>
          </cell>
          <cell r="D612" t="str">
            <v>o. $90,001 to $100,000</v>
          </cell>
        </row>
        <row r="613">
          <cell r="A613" t="str">
            <v>Male</v>
          </cell>
          <cell r="B613" t="str">
            <v>Non Taxable</v>
          </cell>
          <cell r="C613" t="str">
            <v>g. 45 - 49</v>
          </cell>
          <cell r="D613" t="str">
            <v>p. $100,001 to $150,000</v>
          </cell>
        </row>
        <row r="614">
          <cell r="A614" t="str">
            <v>Male</v>
          </cell>
          <cell r="B614" t="str">
            <v>Non Taxable</v>
          </cell>
          <cell r="C614" t="str">
            <v>g. 45 - 49</v>
          </cell>
          <cell r="D614" t="str">
            <v>q. $150,001 to $180,000</v>
          </cell>
        </row>
        <row r="615">
          <cell r="A615" t="str">
            <v>Male</v>
          </cell>
          <cell r="B615" t="str">
            <v>Non Taxable</v>
          </cell>
          <cell r="C615" t="str">
            <v>g. 45 - 49</v>
          </cell>
          <cell r="D615" t="str">
            <v>r. $180,001 to $250,000</v>
          </cell>
        </row>
        <row r="616">
          <cell r="A616" t="str">
            <v>Male</v>
          </cell>
          <cell r="B616" t="str">
            <v>Non Taxable</v>
          </cell>
          <cell r="C616" t="str">
            <v>g. 45 - 49</v>
          </cell>
          <cell r="D616" t="str">
            <v>s. $250,001 to $500,000</v>
          </cell>
        </row>
        <row r="617">
          <cell r="A617" t="str">
            <v>Male</v>
          </cell>
          <cell r="B617" t="str">
            <v>Non Taxable</v>
          </cell>
          <cell r="C617" t="str">
            <v>g. 45 - 49</v>
          </cell>
          <cell r="D617" t="str">
            <v>t. $500,001 to $1,000,000</v>
          </cell>
        </row>
        <row r="618">
          <cell r="A618" t="str">
            <v>Male</v>
          </cell>
          <cell r="B618" t="str">
            <v>Non Taxable</v>
          </cell>
          <cell r="C618" t="str">
            <v>g. 45 - 49</v>
          </cell>
          <cell r="D618" t="str">
            <v>u. $1,000,001 or more</v>
          </cell>
        </row>
        <row r="619">
          <cell r="A619" t="str">
            <v>Male</v>
          </cell>
          <cell r="B619" t="str">
            <v>Non Taxable</v>
          </cell>
          <cell r="C619" t="str">
            <v>h. 50 - 54</v>
          </cell>
          <cell r="D619" t="str">
            <v>a. Less than or equal to $6,000</v>
          </cell>
        </row>
        <row r="620">
          <cell r="A620" t="str">
            <v>Male</v>
          </cell>
          <cell r="B620" t="str">
            <v>Non Taxable</v>
          </cell>
          <cell r="C620" t="str">
            <v>h. 50 - 54</v>
          </cell>
          <cell r="D620" t="str">
            <v>b. $6,001 to $10,000</v>
          </cell>
        </row>
        <row r="621">
          <cell r="A621" t="str">
            <v>Male</v>
          </cell>
          <cell r="B621" t="str">
            <v>Non Taxable</v>
          </cell>
          <cell r="C621" t="str">
            <v>h. 50 - 54</v>
          </cell>
          <cell r="D621" t="str">
            <v>c. $10,001 to $18,200</v>
          </cell>
        </row>
        <row r="622">
          <cell r="A622" t="str">
            <v>Male</v>
          </cell>
          <cell r="B622" t="str">
            <v>Non Taxable</v>
          </cell>
          <cell r="C622" t="str">
            <v>h. 50 - 54</v>
          </cell>
          <cell r="D622" t="str">
            <v>d. $18,201 to $25,000</v>
          </cell>
        </row>
        <row r="623">
          <cell r="A623" t="str">
            <v>Male</v>
          </cell>
          <cell r="B623" t="str">
            <v>Non Taxable</v>
          </cell>
          <cell r="C623" t="str">
            <v>h. 50 - 54</v>
          </cell>
          <cell r="D623" t="str">
            <v>e. $25,001 to $30,000</v>
          </cell>
        </row>
        <row r="624">
          <cell r="A624" t="str">
            <v>Male</v>
          </cell>
          <cell r="B624" t="str">
            <v>Non Taxable</v>
          </cell>
          <cell r="C624" t="str">
            <v>h. 50 - 54</v>
          </cell>
          <cell r="D624" t="str">
            <v>f. $30,001 to $37,000</v>
          </cell>
        </row>
        <row r="625">
          <cell r="A625" t="str">
            <v>Male</v>
          </cell>
          <cell r="B625" t="str">
            <v>Non Taxable</v>
          </cell>
          <cell r="C625" t="str">
            <v>h. 50 - 54</v>
          </cell>
          <cell r="D625" t="str">
            <v>g. $37,001 to $40,000</v>
          </cell>
        </row>
        <row r="626">
          <cell r="A626" t="str">
            <v>Male</v>
          </cell>
          <cell r="B626" t="str">
            <v>Non Taxable</v>
          </cell>
          <cell r="C626" t="str">
            <v>h. 50 - 54</v>
          </cell>
          <cell r="D626" t="str">
            <v>h. $40,001 to $45,000</v>
          </cell>
        </row>
        <row r="627">
          <cell r="A627" t="str">
            <v>Male</v>
          </cell>
          <cell r="B627" t="str">
            <v>Non Taxable</v>
          </cell>
          <cell r="C627" t="str">
            <v>h. 50 - 54</v>
          </cell>
          <cell r="D627" t="str">
            <v>i. $45,001 to $50,000</v>
          </cell>
        </row>
        <row r="628">
          <cell r="A628" t="str">
            <v>Male</v>
          </cell>
          <cell r="B628" t="str">
            <v>Non Taxable</v>
          </cell>
          <cell r="C628" t="str">
            <v>h. 50 - 54</v>
          </cell>
          <cell r="D628" t="str">
            <v>j. $50,001 to $55,000</v>
          </cell>
        </row>
        <row r="629">
          <cell r="A629" t="str">
            <v>Male</v>
          </cell>
          <cell r="B629" t="str">
            <v>Non Taxable</v>
          </cell>
          <cell r="C629" t="str">
            <v>h. 50 - 54</v>
          </cell>
          <cell r="D629" t="str">
            <v>k. $55,001 to $60,000</v>
          </cell>
        </row>
        <row r="630">
          <cell r="A630" t="str">
            <v>Male</v>
          </cell>
          <cell r="B630" t="str">
            <v>Non Taxable</v>
          </cell>
          <cell r="C630" t="str">
            <v>h. 50 - 54</v>
          </cell>
          <cell r="D630" t="str">
            <v>l. $60,001 to $70,000</v>
          </cell>
        </row>
        <row r="631">
          <cell r="A631" t="str">
            <v>Male</v>
          </cell>
          <cell r="B631" t="str">
            <v>Non Taxable</v>
          </cell>
          <cell r="C631" t="str">
            <v>h. 50 - 54</v>
          </cell>
          <cell r="D631" t="str">
            <v>m. $70,001 to $80,000</v>
          </cell>
        </row>
        <row r="632">
          <cell r="A632" t="str">
            <v>Male</v>
          </cell>
          <cell r="B632" t="str">
            <v>Non Taxable</v>
          </cell>
          <cell r="C632" t="str">
            <v>h. 50 - 54</v>
          </cell>
          <cell r="D632" t="str">
            <v>n. $80,001 to $90,000</v>
          </cell>
        </row>
        <row r="633">
          <cell r="A633" t="str">
            <v>Male</v>
          </cell>
          <cell r="B633" t="str">
            <v>Non Taxable</v>
          </cell>
          <cell r="C633" t="str">
            <v>h. 50 - 54</v>
          </cell>
          <cell r="D633" t="str">
            <v>o. $90,001 to $100,000</v>
          </cell>
        </row>
        <row r="634">
          <cell r="A634" t="str">
            <v>Male</v>
          </cell>
          <cell r="B634" t="str">
            <v>Non Taxable</v>
          </cell>
          <cell r="C634" t="str">
            <v>h. 50 - 54</v>
          </cell>
          <cell r="D634" t="str">
            <v>p. $100,001 to $150,000</v>
          </cell>
        </row>
        <row r="635">
          <cell r="A635" t="str">
            <v>Male</v>
          </cell>
          <cell r="B635" t="str">
            <v>Non Taxable</v>
          </cell>
          <cell r="C635" t="str">
            <v>h. 50 - 54</v>
          </cell>
          <cell r="D635" t="str">
            <v>q. $150,001 to $180,000</v>
          </cell>
        </row>
        <row r="636">
          <cell r="A636" t="str">
            <v>Male</v>
          </cell>
          <cell r="B636" t="str">
            <v>Non Taxable</v>
          </cell>
          <cell r="C636" t="str">
            <v>h. 50 - 54</v>
          </cell>
          <cell r="D636" t="str">
            <v>r. $180,001 to $250,000</v>
          </cell>
        </row>
        <row r="637">
          <cell r="A637" t="str">
            <v>Male</v>
          </cell>
          <cell r="B637" t="str">
            <v>Non Taxable</v>
          </cell>
          <cell r="C637" t="str">
            <v>h. 50 - 54</v>
          </cell>
          <cell r="D637" t="str">
            <v>s. $250,001 to $500,000</v>
          </cell>
        </row>
        <row r="638">
          <cell r="A638" t="str">
            <v>Male</v>
          </cell>
          <cell r="B638" t="str">
            <v>Non Taxable</v>
          </cell>
          <cell r="C638" t="str">
            <v>h. 50 - 54</v>
          </cell>
          <cell r="D638" t="str">
            <v>t. $500,001 to $1,000,000</v>
          </cell>
        </row>
        <row r="639">
          <cell r="A639" t="str">
            <v>Male</v>
          </cell>
          <cell r="B639" t="str">
            <v>Non Taxable</v>
          </cell>
          <cell r="C639" t="str">
            <v>h. 50 - 54</v>
          </cell>
          <cell r="D639" t="str">
            <v>u. $1,000,001 or more</v>
          </cell>
        </row>
        <row r="640">
          <cell r="A640" t="str">
            <v>Male</v>
          </cell>
          <cell r="B640" t="str">
            <v>Non Taxable</v>
          </cell>
          <cell r="C640" t="str">
            <v>i. 55 - 59</v>
          </cell>
          <cell r="D640" t="str">
            <v>a. Less than or equal to $6,000</v>
          </cell>
        </row>
        <row r="641">
          <cell r="A641" t="str">
            <v>Male</v>
          </cell>
          <cell r="B641" t="str">
            <v>Non Taxable</v>
          </cell>
          <cell r="C641" t="str">
            <v>i. 55 - 59</v>
          </cell>
          <cell r="D641" t="str">
            <v>b. $6,001 to $10,000</v>
          </cell>
        </row>
        <row r="642">
          <cell r="A642" t="str">
            <v>Male</v>
          </cell>
          <cell r="B642" t="str">
            <v>Non Taxable</v>
          </cell>
          <cell r="C642" t="str">
            <v>i. 55 - 59</v>
          </cell>
          <cell r="D642" t="str">
            <v>c. $10,001 to $18,200</v>
          </cell>
        </row>
        <row r="643">
          <cell r="A643" t="str">
            <v>Male</v>
          </cell>
          <cell r="B643" t="str">
            <v>Non Taxable</v>
          </cell>
          <cell r="C643" t="str">
            <v>i. 55 - 59</v>
          </cell>
          <cell r="D643" t="str">
            <v>d. $18,201 to $25,000</v>
          </cell>
        </row>
        <row r="644">
          <cell r="A644" t="str">
            <v>Male</v>
          </cell>
          <cell r="B644" t="str">
            <v>Non Taxable</v>
          </cell>
          <cell r="C644" t="str">
            <v>i. 55 - 59</v>
          </cell>
          <cell r="D644" t="str">
            <v>e. $25,001 to $30,000</v>
          </cell>
        </row>
        <row r="645">
          <cell r="A645" t="str">
            <v>Male</v>
          </cell>
          <cell r="B645" t="str">
            <v>Non Taxable</v>
          </cell>
          <cell r="C645" t="str">
            <v>i. 55 - 59</v>
          </cell>
          <cell r="D645" t="str">
            <v>f. $30,001 to $37,000</v>
          </cell>
        </row>
        <row r="646">
          <cell r="A646" t="str">
            <v>Male</v>
          </cell>
          <cell r="B646" t="str">
            <v>Non Taxable</v>
          </cell>
          <cell r="C646" t="str">
            <v>i. 55 - 59</v>
          </cell>
          <cell r="D646" t="str">
            <v>g. $37,001 to $40,000</v>
          </cell>
        </row>
        <row r="647">
          <cell r="A647" t="str">
            <v>Male</v>
          </cell>
          <cell r="B647" t="str">
            <v>Non Taxable</v>
          </cell>
          <cell r="C647" t="str">
            <v>i. 55 - 59</v>
          </cell>
          <cell r="D647" t="str">
            <v>h. $40,001 to $45,000</v>
          </cell>
        </row>
        <row r="648">
          <cell r="A648" t="str">
            <v>Male</v>
          </cell>
          <cell r="B648" t="str">
            <v>Non Taxable</v>
          </cell>
          <cell r="C648" t="str">
            <v>i. 55 - 59</v>
          </cell>
          <cell r="D648" t="str">
            <v>i. $45,001 to $50,000</v>
          </cell>
        </row>
        <row r="649">
          <cell r="A649" t="str">
            <v>Male</v>
          </cell>
          <cell r="B649" t="str">
            <v>Non Taxable</v>
          </cell>
          <cell r="C649" t="str">
            <v>i. 55 - 59</v>
          </cell>
          <cell r="D649" t="str">
            <v>j. $50,001 to $55,000</v>
          </cell>
        </row>
        <row r="650">
          <cell r="A650" t="str">
            <v>Male</v>
          </cell>
          <cell r="B650" t="str">
            <v>Non Taxable</v>
          </cell>
          <cell r="C650" t="str">
            <v>i. 55 - 59</v>
          </cell>
          <cell r="D650" t="str">
            <v>k. $55,001 to $60,000</v>
          </cell>
        </row>
        <row r="651">
          <cell r="A651" t="str">
            <v>Male</v>
          </cell>
          <cell r="B651" t="str">
            <v>Non Taxable</v>
          </cell>
          <cell r="C651" t="str">
            <v>i. 55 - 59</v>
          </cell>
          <cell r="D651" t="str">
            <v>l. $60,001 to $70,000</v>
          </cell>
        </row>
        <row r="652">
          <cell r="A652" t="str">
            <v>Male</v>
          </cell>
          <cell r="B652" t="str">
            <v>Non Taxable</v>
          </cell>
          <cell r="C652" t="str">
            <v>i. 55 - 59</v>
          </cell>
          <cell r="D652" t="str">
            <v>m. $70,001 to $80,000</v>
          </cell>
        </row>
        <row r="653">
          <cell r="A653" t="str">
            <v>Male</v>
          </cell>
          <cell r="B653" t="str">
            <v>Non Taxable</v>
          </cell>
          <cell r="C653" t="str">
            <v>i. 55 - 59</v>
          </cell>
          <cell r="D653" t="str">
            <v>n. $80,001 to $90,000</v>
          </cell>
        </row>
        <row r="654">
          <cell r="A654" t="str">
            <v>Male</v>
          </cell>
          <cell r="B654" t="str">
            <v>Non Taxable</v>
          </cell>
          <cell r="C654" t="str">
            <v>i. 55 - 59</v>
          </cell>
          <cell r="D654" t="str">
            <v>o. $90,001 to $100,000</v>
          </cell>
        </row>
        <row r="655">
          <cell r="A655" t="str">
            <v>Male</v>
          </cell>
          <cell r="B655" t="str">
            <v>Non Taxable</v>
          </cell>
          <cell r="C655" t="str">
            <v>i. 55 - 59</v>
          </cell>
          <cell r="D655" t="str">
            <v>p. $100,001 to $150,000</v>
          </cell>
        </row>
        <row r="656">
          <cell r="A656" t="str">
            <v>Male</v>
          </cell>
          <cell r="B656" t="str">
            <v>Non Taxable</v>
          </cell>
          <cell r="C656" t="str">
            <v>i. 55 - 59</v>
          </cell>
          <cell r="D656" t="str">
            <v>q. $150,001 to $180,000</v>
          </cell>
        </row>
        <row r="657">
          <cell r="A657" t="str">
            <v>Male</v>
          </cell>
          <cell r="B657" t="str">
            <v>Non Taxable</v>
          </cell>
          <cell r="C657" t="str">
            <v>i. 55 - 59</v>
          </cell>
          <cell r="D657" t="str">
            <v>r. $180,001 to $250,000</v>
          </cell>
        </row>
        <row r="658">
          <cell r="A658" t="str">
            <v>Male</v>
          </cell>
          <cell r="B658" t="str">
            <v>Non Taxable</v>
          </cell>
          <cell r="C658" t="str">
            <v>i. 55 - 59</v>
          </cell>
          <cell r="D658" t="str">
            <v>s. $250,001 to $500,000</v>
          </cell>
        </row>
        <row r="659">
          <cell r="A659" t="str">
            <v>Male</v>
          </cell>
          <cell r="B659" t="str">
            <v>Non Taxable</v>
          </cell>
          <cell r="C659" t="str">
            <v>i. 55 - 59</v>
          </cell>
          <cell r="D659" t="str">
            <v>t. $500,001 to $1,000,000</v>
          </cell>
        </row>
        <row r="660">
          <cell r="A660" t="str">
            <v>Male</v>
          </cell>
          <cell r="B660" t="str">
            <v>Non Taxable</v>
          </cell>
          <cell r="C660" t="str">
            <v>i. 55 - 59</v>
          </cell>
          <cell r="D660" t="str">
            <v>u. $1,000,001 or more</v>
          </cell>
        </row>
        <row r="661">
          <cell r="A661" t="str">
            <v>Male</v>
          </cell>
          <cell r="B661" t="str">
            <v>Non Taxable</v>
          </cell>
          <cell r="C661" t="str">
            <v>j. 60 - 64</v>
          </cell>
          <cell r="D661" t="str">
            <v>a. Less than or equal to $6,000</v>
          </cell>
        </row>
        <row r="662">
          <cell r="A662" t="str">
            <v>Male</v>
          </cell>
          <cell r="B662" t="str">
            <v>Non Taxable</v>
          </cell>
          <cell r="C662" t="str">
            <v>j. 60 - 64</v>
          </cell>
          <cell r="D662" t="str">
            <v>b. $6,001 to $10,000</v>
          </cell>
        </row>
        <row r="663">
          <cell r="A663" t="str">
            <v>Male</v>
          </cell>
          <cell r="B663" t="str">
            <v>Non Taxable</v>
          </cell>
          <cell r="C663" t="str">
            <v>j. 60 - 64</v>
          </cell>
          <cell r="D663" t="str">
            <v>c. $10,001 to $18,200</v>
          </cell>
        </row>
        <row r="664">
          <cell r="A664" t="str">
            <v>Male</v>
          </cell>
          <cell r="B664" t="str">
            <v>Non Taxable</v>
          </cell>
          <cell r="C664" t="str">
            <v>j. 60 - 64</v>
          </cell>
          <cell r="D664" t="str">
            <v>d. $18,201 to $25,000</v>
          </cell>
        </row>
        <row r="665">
          <cell r="A665" t="str">
            <v>Male</v>
          </cell>
          <cell r="B665" t="str">
            <v>Non Taxable</v>
          </cell>
          <cell r="C665" t="str">
            <v>j. 60 - 64</v>
          </cell>
          <cell r="D665" t="str">
            <v>e. $25,001 to $30,000</v>
          </cell>
        </row>
        <row r="666">
          <cell r="A666" t="str">
            <v>Male</v>
          </cell>
          <cell r="B666" t="str">
            <v>Non Taxable</v>
          </cell>
          <cell r="C666" t="str">
            <v>j. 60 - 64</v>
          </cell>
          <cell r="D666" t="str">
            <v>f. $30,001 to $37,000</v>
          </cell>
        </row>
        <row r="667">
          <cell r="A667" t="str">
            <v>Male</v>
          </cell>
          <cell r="B667" t="str">
            <v>Non Taxable</v>
          </cell>
          <cell r="C667" t="str">
            <v>j. 60 - 64</v>
          </cell>
          <cell r="D667" t="str">
            <v>g. $37,001 to $40,000</v>
          </cell>
        </row>
        <row r="668">
          <cell r="A668" t="str">
            <v>Male</v>
          </cell>
          <cell r="B668" t="str">
            <v>Non Taxable</v>
          </cell>
          <cell r="C668" t="str">
            <v>j. 60 - 64</v>
          </cell>
          <cell r="D668" t="str">
            <v>h. $40,001 to $45,000</v>
          </cell>
        </row>
        <row r="669">
          <cell r="A669" t="str">
            <v>Male</v>
          </cell>
          <cell r="B669" t="str">
            <v>Non Taxable</v>
          </cell>
          <cell r="C669" t="str">
            <v>j. 60 - 64</v>
          </cell>
          <cell r="D669" t="str">
            <v>i. $45,001 to $50,000</v>
          </cell>
        </row>
        <row r="670">
          <cell r="A670" t="str">
            <v>Male</v>
          </cell>
          <cell r="B670" t="str">
            <v>Non Taxable</v>
          </cell>
          <cell r="C670" t="str">
            <v>j. 60 - 64</v>
          </cell>
          <cell r="D670" t="str">
            <v>j. $50,001 to $55,000</v>
          </cell>
        </row>
        <row r="671">
          <cell r="A671" t="str">
            <v>Male</v>
          </cell>
          <cell r="B671" t="str">
            <v>Non Taxable</v>
          </cell>
          <cell r="C671" t="str">
            <v>j. 60 - 64</v>
          </cell>
          <cell r="D671" t="str">
            <v>k. $55,001 to $60,000</v>
          </cell>
        </row>
        <row r="672">
          <cell r="A672" t="str">
            <v>Male</v>
          </cell>
          <cell r="B672" t="str">
            <v>Non Taxable</v>
          </cell>
          <cell r="C672" t="str">
            <v>j. 60 - 64</v>
          </cell>
          <cell r="D672" t="str">
            <v>l. $60,001 to $70,000</v>
          </cell>
        </row>
        <row r="673">
          <cell r="A673" t="str">
            <v>Male</v>
          </cell>
          <cell r="B673" t="str">
            <v>Non Taxable</v>
          </cell>
          <cell r="C673" t="str">
            <v>j. 60 - 64</v>
          </cell>
          <cell r="D673" t="str">
            <v>m. $70,001 to $80,000</v>
          </cell>
        </row>
        <row r="674">
          <cell r="A674" t="str">
            <v>Male</v>
          </cell>
          <cell r="B674" t="str">
            <v>Non Taxable</v>
          </cell>
          <cell r="C674" t="str">
            <v>j. 60 - 64</v>
          </cell>
          <cell r="D674" t="str">
            <v>n. $80,001 to $90,000</v>
          </cell>
        </row>
        <row r="675">
          <cell r="A675" t="str">
            <v>Male</v>
          </cell>
          <cell r="B675" t="str">
            <v>Non Taxable</v>
          </cell>
          <cell r="C675" t="str">
            <v>j. 60 - 64</v>
          </cell>
          <cell r="D675" t="str">
            <v>o. $90,001 to $100,000</v>
          </cell>
        </row>
        <row r="676">
          <cell r="A676" t="str">
            <v>Male</v>
          </cell>
          <cell r="B676" t="str">
            <v>Non Taxable</v>
          </cell>
          <cell r="C676" t="str">
            <v>j. 60 - 64</v>
          </cell>
          <cell r="D676" t="str">
            <v>p. $100,001 to $150,000</v>
          </cell>
        </row>
        <row r="677">
          <cell r="A677" t="str">
            <v>Male</v>
          </cell>
          <cell r="B677" t="str">
            <v>Non Taxable</v>
          </cell>
          <cell r="C677" t="str">
            <v>j. 60 - 64</v>
          </cell>
          <cell r="D677" t="str">
            <v>q. $150,001 to $180,000</v>
          </cell>
        </row>
        <row r="678">
          <cell r="A678" t="str">
            <v>Male</v>
          </cell>
          <cell r="B678" t="str">
            <v>Non Taxable</v>
          </cell>
          <cell r="C678" t="str">
            <v>j. 60 - 64</v>
          </cell>
          <cell r="D678" t="str">
            <v>r. $180,001 to $250,000</v>
          </cell>
        </row>
        <row r="679">
          <cell r="A679" t="str">
            <v>Male</v>
          </cell>
          <cell r="B679" t="str">
            <v>Non Taxable</v>
          </cell>
          <cell r="C679" t="str">
            <v>j. 60 - 64</v>
          </cell>
          <cell r="D679" t="str">
            <v>s. $250,001 to $500,000</v>
          </cell>
        </row>
        <row r="680">
          <cell r="A680" t="str">
            <v>Male</v>
          </cell>
          <cell r="B680" t="str">
            <v>Non Taxable</v>
          </cell>
          <cell r="C680" t="str">
            <v>j. 60 - 64</v>
          </cell>
          <cell r="D680" t="str">
            <v>t. $500,001 to $1,000,000</v>
          </cell>
        </row>
        <row r="681">
          <cell r="A681" t="str">
            <v>Male</v>
          </cell>
          <cell r="B681" t="str">
            <v>Non Taxable</v>
          </cell>
          <cell r="C681" t="str">
            <v>k. 65 - 69</v>
          </cell>
          <cell r="D681" t="str">
            <v>a. Less than or equal to $6,000</v>
          </cell>
        </row>
        <row r="682">
          <cell r="A682" t="str">
            <v>Male</v>
          </cell>
          <cell r="B682" t="str">
            <v>Non Taxable</v>
          </cell>
          <cell r="C682" t="str">
            <v>k. 65 - 69</v>
          </cell>
          <cell r="D682" t="str">
            <v>b. $6,001 to $10,000</v>
          </cell>
        </row>
        <row r="683">
          <cell r="A683" t="str">
            <v>Male</v>
          </cell>
          <cell r="B683" t="str">
            <v>Non Taxable</v>
          </cell>
          <cell r="C683" t="str">
            <v>k. 65 - 69</v>
          </cell>
          <cell r="D683" t="str">
            <v>c. $10,001 to $18,200</v>
          </cell>
        </row>
        <row r="684">
          <cell r="A684" t="str">
            <v>Male</v>
          </cell>
          <cell r="B684" t="str">
            <v>Non Taxable</v>
          </cell>
          <cell r="C684" t="str">
            <v>k. 65 - 69</v>
          </cell>
          <cell r="D684" t="str">
            <v>d. $18,201 to $25,000</v>
          </cell>
        </row>
        <row r="685">
          <cell r="A685" t="str">
            <v>Male</v>
          </cell>
          <cell r="B685" t="str">
            <v>Non Taxable</v>
          </cell>
          <cell r="C685" t="str">
            <v>k. 65 - 69</v>
          </cell>
          <cell r="D685" t="str">
            <v>e. $25,001 to $30,000</v>
          </cell>
        </row>
        <row r="686">
          <cell r="A686" t="str">
            <v>Male</v>
          </cell>
          <cell r="B686" t="str">
            <v>Non Taxable</v>
          </cell>
          <cell r="C686" t="str">
            <v>k. 65 - 69</v>
          </cell>
          <cell r="D686" t="str">
            <v>f. $30,001 to $37,000</v>
          </cell>
        </row>
        <row r="687">
          <cell r="A687" t="str">
            <v>Male</v>
          </cell>
          <cell r="B687" t="str">
            <v>Non Taxable</v>
          </cell>
          <cell r="C687" t="str">
            <v>k. 65 - 69</v>
          </cell>
          <cell r="D687" t="str">
            <v>g. $37,001 to $40,000</v>
          </cell>
        </row>
        <row r="688">
          <cell r="A688" t="str">
            <v>Male</v>
          </cell>
          <cell r="B688" t="str">
            <v>Non Taxable</v>
          </cell>
          <cell r="C688" t="str">
            <v>k. 65 - 69</v>
          </cell>
          <cell r="D688" t="str">
            <v>h. $40,001 to $45,000</v>
          </cell>
        </row>
        <row r="689">
          <cell r="A689" t="str">
            <v>Male</v>
          </cell>
          <cell r="B689" t="str">
            <v>Non Taxable</v>
          </cell>
          <cell r="C689" t="str">
            <v>k. 65 - 69</v>
          </cell>
          <cell r="D689" t="str">
            <v>i. $45,001 to $50,000</v>
          </cell>
        </row>
        <row r="690">
          <cell r="A690" t="str">
            <v>Male</v>
          </cell>
          <cell r="B690" t="str">
            <v>Non Taxable</v>
          </cell>
          <cell r="C690" t="str">
            <v>k. 65 - 69</v>
          </cell>
          <cell r="D690" t="str">
            <v>j. $50,001 to $55,000</v>
          </cell>
        </row>
        <row r="691">
          <cell r="A691" t="str">
            <v>Male</v>
          </cell>
          <cell r="B691" t="str">
            <v>Non Taxable</v>
          </cell>
          <cell r="C691" t="str">
            <v>k. 65 - 69</v>
          </cell>
          <cell r="D691" t="str">
            <v>k. $55,001 to $60,000</v>
          </cell>
        </row>
        <row r="692">
          <cell r="A692" t="str">
            <v>Male</v>
          </cell>
          <cell r="B692" t="str">
            <v>Non Taxable</v>
          </cell>
          <cell r="C692" t="str">
            <v>k. 65 - 69</v>
          </cell>
          <cell r="D692" t="str">
            <v>l. $60,001 to $70,000</v>
          </cell>
        </row>
        <row r="693">
          <cell r="A693" t="str">
            <v>Male</v>
          </cell>
          <cell r="B693" t="str">
            <v>Non Taxable</v>
          </cell>
          <cell r="C693" t="str">
            <v>k. 65 - 69</v>
          </cell>
          <cell r="D693" t="str">
            <v>m. $70,001 to $80,000</v>
          </cell>
        </row>
        <row r="694">
          <cell r="A694" t="str">
            <v>Male</v>
          </cell>
          <cell r="B694" t="str">
            <v>Non Taxable</v>
          </cell>
          <cell r="C694" t="str">
            <v>k. 65 - 69</v>
          </cell>
          <cell r="D694" t="str">
            <v>n. $80,001 to $90,000</v>
          </cell>
        </row>
        <row r="695">
          <cell r="A695" t="str">
            <v>Male</v>
          </cell>
          <cell r="B695" t="str">
            <v>Non Taxable</v>
          </cell>
          <cell r="C695" t="str">
            <v>k. 65 - 69</v>
          </cell>
          <cell r="D695" t="str">
            <v>o. $90,001 to $100,000</v>
          </cell>
        </row>
        <row r="696">
          <cell r="A696" t="str">
            <v>Male</v>
          </cell>
          <cell r="B696" t="str">
            <v>Non Taxable</v>
          </cell>
          <cell r="C696" t="str">
            <v>k. 65 - 69</v>
          </cell>
          <cell r="D696" t="str">
            <v>p. $100,001 to $150,000</v>
          </cell>
        </row>
        <row r="697">
          <cell r="A697" t="str">
            <v>Male</v>
          </cell>
          <cell r="B697" t="str">
            <v>Non Taxable</v>
          </cell>
          <cell r="C697" t="str">
            <v>k. 65 - 69</v>
          </cell>
          <cell r="D697" t="str">
            <v>q. $150,001 to $180,000</v>
          </cell>
        </row>
        <row r="698">
          <cell r="A698" t="str">
            <v>Male</v>
          </cell>
          <cell r="B698" t="str">
            <v>Non Taxable</v>
          </cell>
          <cell r="C698" t="str">
            <v>k. 65 - 69</v>
          </cell>
          <cell r="D698" t="str">
            <v>r. $180,001 to $250,000</v>
          </cell>
        </row>
        <row r="699">
          <cell r="A699" t="str">
            <v>Male</v>
          </cell>
          <cell r="B699" t="str">
            <v>Non Taxable</v>
          </cell>
          <cell r="C699" t="str">
            <v>k. 65 - 69</v>
          </cell>
          <cell r="D699" t="str">
            <v>s. $250,001 to $500,000</v>
          </cell>
        </row>
        <row r="700">
          <cell r="A700" t="str">
            <v>Male</v>
          </cell>
          <cell r="B700" t="str">
            <v>Non Taxable</v>
          </cell>
          <cell r="C700" t="str">
            <v>l. 70 - 74</v>
          </cell>
          <cell r="D700" t="str">
            <v>a. Less than or equal to $6,000</v>
          </cell>
        </row>
        <row r="701">
          <cell r="A701" t="str">
            <v>Male</v>
          </cell>
          <cell r="B701" t="str">
            <v>Non Taxable</v>
          </cell>
          <cell r="C701" t="str">
            <v>l. 70 - 74</v>
          </cell>
          <cell r="D701" t="str">
            <v>b. $6,001 to $10,000</v>
          </cell>
        </row>
        <row r="702">
          <cell r="A702" t="str">
            <v>Male</v>
          </cell>
          <cell r="B702" t="str">
            <v>Non Taxable</v>
          </cell>
          <cell r="C702" t="str">
            <v>l. 70 - 74</v>
          </cell>
          <cell r="D702" t="str">
            <v>c. $10,001 to $18,200</v>
          </cell>
        </row>
        <row r="703">
          <cell r="A703" t="str">
            <v>Male</v>
          </cell>
          <cell r="B703" t="str">
            <v>Non Taxable</v>
          </cell>
          <cell r="C703" t="str">
            <v>l. 70 - 74</v>
          </cell>
          <cell r="D703" t="str">
            <v>d. $18,201 to $25,000</v>
          </cell>
        </row>
        <row r="704">
          <cell r="A704" t="str">
            <v>Male</v>
          </cell>
          <cell r="B704" t="str">
            <v>Non Taxable</v>
          </cell>
          <cell r="C704" t="str">
            <v>l. 70 - 74</v>
          </cell>
          <cell r="D704" t="str">
            <v>e. $25,001 to $30,000</v>
          </cell>
        </row>
        <row r="705">
          <cell r="A705" t="str">
            <v>Male</v>
          </cell>
          <cell r="B705" t="str">
            <v>Non Taxable</v>
          </cell>
          <cell r="C705" t="str">
            <v>l. 70 - 74</v>
          </cell>
          <cell r="D705" t="str">
            <v>f. $30,001 to $37,000</v>
          </cell>
        </row>
        <row r="706">
          <cell r="A706" t="str">
            <v>Male</v>
          </cell>
          <cell r="B706" t="str">
            <v>Non Taxable</v>
          </cell>
          <cell r="C706" t="str">
            <v>l. 70 - 74</v>
          </cell>
          <cell r="D706" t="str">
            <v>g. $37,001 to $40,000</v>
          </cell>
        </row>
        <row r="707">
          <cell r="A707" t="str">
            <v>Male</v>
          </cell>
          <cell r="B707" t="str">
            <v>Non Taxable</v>
          </cell>
          <cell r="C707" t="str">
            <v>l. 70 - 74</v>
          </cell>
          <cell r="D707" t="str">
            <v>h. $40,001 to $45,000</v>
          </cell>
        </row>
        <row r="708">
          <cell r="A708" t="str">
            <v>Male</v>
          </cell>
          <cell r="B708" t="str">
            <v>Non Taxable</v>
          </cell>
          <cell r="C708" t="str">
            <v>l. 70 - 74</v>
          </cell>
          <cell r="D708" t="str">
            <v>i. $45,001 to $50,000</v>
          </cell>
        </row>
        <row r="709">
          <cell r="A709" t="str">
            <v>Male</v>
          </cell>
          <cell r="B709" t="str">
            <v>Non Taxable</v>
          </cell>
          <cell r="C709" t="str">
            <v>l. 70 - 74</v>
          </cell>
          <cell r="D709" t="str">
            <v>j. $50,001 to $55,000</v>
          </cell>
        </row>
        <row r="710">
          <cell r="A710" t="str">
            <v>Male</v>
          </cell>
          <cell r="B710" t="str">
            <v>Non Taxable</v>
          </cell>
          <cell r="C710" t="str">
            <v>l. 70 - 74</v>
          </cell>
          <cell r="D710" t="str">
            <v>k. $55,001 to $60,000</v>
          </cell>
        </row>
        <row r="711">
          <cell r="A711" t="str">
            <v>Male</v>
          </cell>
          <cell r="B711" t="str">
            <v>Non Taxable</v>
          </cell>
          <cell r="C711" t="str">
            <v>l. 70 - 74</v>
          </cell>
          <cell r="D711" t="str">
            <v>l. $60,001 to $70,000</v>
          </cell>
        </row>
        <row r="712">
          <cell r="A712" t="str">
            <v>Male</v>
          </cell>
          <cell r="B712" t="str">
            <v>Non Taxable</v>
          </cell>
          <cell r="C712" t="str">
            <v>l. 70 - 74</v>
          </cell>
          <cell r="D712" t="str">
            <v>m. $70,001 to $80,000</v>
          </cell>
        </row>
        <row r="713">
          <cell r="A713" t="str">
            <v>Male</v>
          </cell>
          <cell r="B713" t="str">
            <v>Non Taxable</v>
          </cell>
          <cell r="C713" t="str">
            <v>l. 70 - 74</v>
          </cell>
          <cell r="D713" t="str">
            <v>n. $80,001 to $90,000</v>
          </cell>
        </row>
        <row r="714">
          <cell r="A714" t="str">
            <v>Male</v>
          </cell>
          <cell r="B714" t="str">
            <v>Non Taxable</v>
          </cell>
          <cell r="C714" t="str">
            <v>l. 70 - 74</v>
          </cell>
          <cell r="D714" t="str">
            <v>o. $90,001 to $100,000</v>
          </cell>
        </row>
        <row r="715">
          <cell r="A715" t="str">
            <v>Male</v>
          </cell>
          <cell r="B715" t="str">
            <v>Non Taxable</v>
          </cell>
          <cell r="C715" t="str">
            <v>l. 70 - 74</v>
          </cell>
          <cell r="D715" t="str">
            <v>p. $100,001 to $150,000</v>
          </cell>
        </row>
        <row r="716">
          <cell r="A716" t="str">
            <v>Male</v>
          </cell>
          <cell r="B716" t="str">
            <v>Non Taxable</v>
          </cell>
          <cell r="C716" t="str">
            <v>l. 70 - 74</v>
          </cell>
          <cell r="D716" t="str">
            <v>q. $150,001 to $180,000</v>
          </cell>
        </row>
        <row r="717">
          <cell r="A717" t="str">
            <v>Male</v>
          </cell>
          <cell r="B717" t="str">
            <v>Non Taxable</v>
          </cell>
          <cell r="C717" t="str">
            <v>l. 70 - 74</v>
          </cell>
          <cell r="D717" t="str">
            <v>r. $180,001 to $250,000</v>
          </cell>
        </row>
        <row r="718">
          <cell r="A718" t="str">
            <v>Male</v>
          </cell>
          <cell r="B718" t="str">
            <v>Non Taxable</v>
          </cell>
          <cell r="C718" t="str">
            <v>l. 70 - 74</v>
          </cell>
          <cell r="D718" t="str">
            <v>s. $250,001 to $500,000</v>
          </cell>
        </row>
        <row r="719">
          <cell r="A719" t="str">
            <v>Male</v>
          </cell>
          <cell r="B719" t="str">
            <v>Non Taxable</v>
          </cell>
          <cell r="C719" t="str">
            <v>l. 70 - 74</v>
          </cell>
          <cell r="D719" t="str">
            <v>t. $500,001 to $1,000,000</v>
          </cell>
        </row>
        <row r="720">
          <cell r="A720" t="str">
            <v>Male</v>
          </cell>
          <cell r="B720" t="str">
            <v>Non Taxable</v>
          </cell>
          <cell r="C720" t="str">
            <v>m 75 and over</v>
          </cell>
          <cell r="D720" t="str">
            <v>a. Less than or equal to $6,000</v>
          </cell>
        </row>
        <row r="721">
          <cell r="A721" t="str">
            <v>Male</v>
          </cell>
          <cell r="B721" t="str">
            <v>Non Taxable</v>
          </cell>
          <cell r="C721" t="str">
            <v>m 75 and over</v>
          </cell>
          <cell r="D721" t="str">
            <v>b. $6,001 to $10,000</v>
          </cell>
        </row>
        <row r="722">
          <cell r="A722" t="str">
            <v>Male</v>
          </cell>
          <cell r="B722" t="str">
            <v>Non Taxable</v>
          </cell>
          <cell r="C722" t="str">
            <v>m 75 and over</v>
          </cell>
          <cell r="D722" t="str">
            <v>c. $10,001 to $18,200</v>
          </cell>
        </row>
        <row r="723">
          <cell r="A723" t="str">
            <v>Male</v>
          </cell>
          <cell r="B723" t="str">
            <v>Non Taxable</v>
          </cell>
          <cell r="C723" t="str">
            <v>m 75 and over</v>
          </cell>
          <cell r="D723" t="str">
            <v>d. $18,201 to $25,000</v>
          </cell>
        </row>
        <row r="724">
          <cell r="A724" t="str">
            <v>Male</v>
          </cell>
          <cell r="B724" t="str">
            <v>Non Taxable</v>
          </cell>
          <cell r="C724" t="str">
            <v>m 75 and over</v>
          </cell>
          <cell r="D724" t="str">
            <v>e. $25,001 to $30,000</v>
          </cell>
        </row>
        <row r="725">
          <cell r="A725" t="str">
            <v>Male</v>
          </cell>
          <cell r="B725" t="str">
            <v>Non Taxable</v>
          </cell>
          <cell r="C725" t="str">
            <v>m 75 and over</v>
          </cell>
          <cell r="D725" t="str">
            <v>f. $30,001 to $37,000</v>
          </cell>
        </row>
        <row r="726">
          <cell r="A726" t="str">
            <v>Male</v>
          </cell>
          <cell r="B726" t="str">
            <v>Non Taxable</v>
          </cell>
          <cell r="C726" t="str">
            <v>m 75 and over</v>
          </cell>
          <cell r="D726" t="str">
            <v>g. $37,001 to $40,000</v>
          </cell>
        </row>
        <row r="727">
          <cell r="A727" t="str">
            <v>Male</v>
          </cell>
          <cell r="B727" t="str">
            <v>Non Taxable</v>
          </cell>
          <cell r="C727" t="str">
            <v>m 75 and over</v>
          </cell>
          <cell r="D727" t="str">
            <v>h. $40,001 to $45,000</v>
          </cell>
        </row>
        <row r="728">
          <cell r="A728" t="str">
            <v>Male</v>
          </cell>
          <cell r="B728" t="str">
            <v>Non Taxable</v>
          </cell>
          <cell r="C728" t="str">
            <v>m 75 and over</v>
          </cell>
          <cell r="D728" t="str">
            <v>i. $45,001 to $50,000</v>
          </cell>
        </row>
        <row r="729">
          <cell r="A729" t="str">
            <v>Male</v>
          </cell>
          <cell r="B729" t="str">
            <v>Non Taxable</v>
          </cell>
          <cell r="C729" t="str">
            <v>m 75 and over</v>
          </cell>
          <cell r="D729" t="str">
            <v>j. $50,001 to $55,000</v>
          </cell>
        </row>
        <row r="730">
          <cell r="A730" t="str">
            <v>Male</v>
          </cell>
          <cell r="B730" t="str">
            <v>Non Taxable</v>
          </cell>
          <cell r="C730" t="str">
            <v>m 75 and over</v>
          </cell>
          <cell r="D730" t="str">
            <v>k. $55,001 to $60,000</v>
          </cell>
        </row>
        <row r="731">
          <cell r="A731" t="str">
            <v>Male</v>
          </cell>
          <cell r="B731" t="str">
            <v>Non Taxable</v>
          </cell>
          <cell r="C731" t="str">
            <v>m 75 and over</v>
          </cell>
          <cell r="D731" t="str">
            <v>l. $60,001 to $70,000</v>
          </cell>
        </row>
        <row r="732">
          <cell r="A732" t="str">
            <v>Male</v>
          </cell>
          <cell r="B732" t="str">
            <v>Non Taxable</v>
          </cell>
          <cell r="C732" t="str">
            <v>m 75 and over</v>
          </cell>
          <cell r="D732" t="str">
            <v>m. $70,001 to $80,000</v>
          </cell>
        </row>
        <row r="733">
          <cell r="A733" t="str">
            <v>Male</v>
          </cell>
          <cell r="B733" t="str">
            <v>Non Taxable</v>
          </cell>
          <cell r="C733" t="str">
            <v>m 75 and over</v>
          </cell>
          <cell r="D733" t="str">
            <v>n. $80,001 to $90,000</v>
          </cell>
        </row>
        <row r="734">
          <cell r="A734" t="str">
            <v>Male</v>
          </cell>
          <cell r="B734" t="str">
            <v>Non Taxable</v>
          </cell>
          <cell r="C734" t="str">
            <v>m 75 and over</v>
          </cell>
          <cell r="D734" t="str">
            <v>p. $100,001 to $150,000</v>
          </cell>
        </row>
        <row r="735">
          <cell r="A735" t="str">
            <v>Male</v>
          </cell>
          <cell r="B735" t="str">
            <v>Non Taxable</v>
          </cell>
          <cell r="C735" t="str">
            <v>m 75 and over</v>
          </cell>
          <cell r="D735" t="str">
            <v>q. $150,001 to $180,000</v>
          </cell>
        </row>
        <row r="736">
          <cell r="A736" t="str">
            <v>Male</v>
          </cell>
          <cell r="B736" t="str">
            <v>Non Taxable</v>
          </cell>
          <cell r="C736" t="str">
            <v>m 75 and over</v>
          </cell>
          <cell r="D736" t="str">
            <v>r. $180,001 to $250,000</v>
          </cell>
        </row>
        <row r="737">
          <cell r="A737" t="str">
            <v>Male</v>
          </cell>
          <cell r="B737" t="str">
            <v>Non Taxable</v>
          </cell>
          <cell r="C737" t="str">
            <v>m 75 and over</v>
          </cell>
          <cell r="D737" t="str">
            <v>s. $250,001 to $500,000</v>
          </cell>
        </row>
        <row r="738">
          <cell r="A738" t="str">
            <v>Male</v>
          </cell>
          <cell r="B738" t="str">
            <v>Taxable</v>
          </cell>
          <cell r="C738" t="str">
            <v>a. Under 18</v>
          </cell>
          <cell r="D738" t="str">
            <v>a. Less than or equal to $6,000</v>
          </cell>
        </row>
        <row r="739">
          <cell r="A739" t="str">
            <v>Male</v>
          </cell>
          <cell r="B739" t="str">
            <v>Taxable</v>
          </cell>
          <cell r="C739" t="str">
            <v>a. Under 18</v>
          </cell>
          <cell r="D739" t="str">
            <v>b. $6,001 to $10,000</v>
          </cell>
        </row>
        <row r="740">
          <cell r="A740" t="str">
            <v>Male</v>
          </cell>
          <cell r="B740" t="str">
            <v>Taxable</v>
          </cell>
          <cell r="C740" t="str">
            <v>a. Under 18</v>
          </cell>
          <cell r="D740" t="str">
            <v>c. $10,001 to $18,200</v>
          </cell>
        </row>
        <row r="741">
          <cell r="A741" t="str">
            <v>Male</v>
          </cell>
          <cell r="B741" t="str">
            <v>Taxable</v>
          </cell>
          <cell r="C741" t="str">
            <v>a. Under 18</v>
          </cell>
          <cell r="D741" t="str">
            <v>d. $18,201 to $25,000</v>
          </cell>
        </row>
        <row r="742">
          <cell r="A742" t="str">
            <v>Male</v>
          </cell>
          <cell r="B742" t="str">
            <v>Taxable</v>
          </cell>
          <cell r="C742" t="str">
            <v>a. Under 18</v>
          </cell>
          <cell r="D742" t="str">
            <v>e. $25,001 to $30,000</v>
          </cell>
        </row>
        <row r="743">
          <cell r="A743" t="str">
            <v>Male</v>
          </cell>
          <cell r="B743" t="str">
            <v>Taxable</v>
          </cell>
          <cell r="C743" t="str">
            <v>a. Under 18</v>
          </cell>
          <cell r="D743" t="str">
            <v>f. $30,001 to $37,000</v>
          </cell>
        </row>
        <row r="744">
          <cell r="A744" t="str">
            <v>Male</v>
          </cell>
          <cell r="B744" t="str">
            <v>Taxable</v>
          </cell>
          <cell r="C744" t="str">
            <v>a. Under 18</v>
          </cell>
          <cell r="D744" t="str">
            <v>g. $37,001 to $40,000</v>
          </cell>
        </row>
        <row r="745">
          <cell r="A745" t="str">
            <v>Male</v>
          </cell>
          <cell r="B745" t="str">
            <v>Taxable</v>
          </cell>
          <cell r="C745" t="str">
            <v>a. Under 18</v>
          </cell>
          <cell r="D745" t="str">
            <v>h. $40,001 to $45,000</v>
          </cell>
        </row>
        <row r="746">
          <cell r="A746" t="str">
            <v>Male</v>
          </cell>
          <cell r="B746" t="str">
            <v>Taxable</v>
          </cell>
          <cell r="C746" t="str">
            <v>a. Under 18</v>
          </cell>
          <cell r="D746" t="str">
            <v>i. $45,001 to $50,000</v>
          </cell>
        </row>
        <row r="747">
          <cell r="A747" t="str">
            <v>Male</v>
          </cell>
          <cell r="B747" t="str">
            <v>Taxable</v>
          </cell>
          <cell r="C747" t="str">
            <v>a. Under 18</v>
          </cell>
          <cell r="D747" t="str">
            <v>j. $50,001 to $55,000</v>
          </cell>
        </row>
        <row r="748">
          <cell r="A748" t="str">
            <v>Male</v>
          </cell>
          <cell r="B748" t="str">
            <v>Taxable</v>
          </cell>
          <cell r="C748" t="str">
            <v>a. Under 18</v>
          </cell>
          <cell r="D748" t="str">
            <v>k. $55,001 to $60,000</v>
          </cell>
        </row>
        <row r="749">
          <cell r="A749" t="str">
            <v>Male</v>
          </cell>
          <cell r="B749" t="str">
            <v>Taxable</v>
          </cell>
          <cell r="C749" t="str">
            <v>a. Under 18</v>
          </cell>
          <cell r="D749" t="str">
            <v>l. $60,001 to $70,000</v>
          </cell>
        </row>
        <row r="750">
          <cell r="A750" t="str">
            <v>Male</v>
          </cell>
          <cell r="B750" t="str">
            <v>Taxable</v>
          </cell>
          <cell r="C750" t="str">
            <v>a. Under 18</v>
          </cell>
          <cell r="D750" t="str">
            <v>m. $70,001 to $80,000</v>
          </cell>
        </row>
        <row r="751">
          <cell r="A751" t="str">
            <v>Male</v>
          </cell>
          <cell r="B751" t="str">
            <v>Taxable</v>
          </cell>
          <cell r="C751" t="str">
            <v>a. Under 18</v>
          </cell>
          <cell r="D751" t="str">
            <v>n. $80,001 to $90,000</v>
          </cell>
        </row>
        <row r="752">
          <cell r="A752" t="str">
            <v>Male</v>
          </cell>
          <cell r="B752" t="str">
            <v>Taxable</v>
          </cell>
          <cell r="C752" t="str">
            <v>a. Under 18</v>
          </cell>
          <cell r="D752" t="str">
            <v>o. $90,001 to $100,000</v>
          </cell>
        </row>
        <row r="753">
          <cell r="A753" t="str">
            <v>Male</v>
          </cell>
          <cell r="B753" t="str">
            <v>Taxable</v>
          </cell>
          <cell r="C753" t="str">
            <v>a. Under 18</v>
          </cell>
          <cell r="D753" t="str">
            <v>p. $100,001 to $150,000</v>
          </cell>
        </row>
        <row r="754">
          <cell r="A754" t="str">
            <v>Male</v>
          </cell>
          <cell r="B754" t="str">
            <v>Taxable</v>
          </cell>
          <cell r="C754" t="str">
            <v>a. Under 18</v>
          </cell>
          <cell r="D754" t="str">
            <v>q. $150,001 to $180,000</v>
          </cell>
        </row>
        <row r="755">
          <cell r="A755" t="str">
            <v>Male</v>
          </cell>
          <cell r="B755" t="str">
            <v>Taxable</v>
          </cell>
          <cell r="C755" t="str">
            <v>a. Under 18</v>
          </cell>
          <cell r="D755" t="str">
            <v>r. $180,001 to $250,000</v>
          </cell>
        </row>
        <row r="756">
          <cell r="A756" t="str">
            <v>Male</v>
          </cell>
          <cell r="B756" t="str">
            <v>Taxable</v>
          </cell>
          <cell r="C756" t="str">
            <v>a. Under 18</v>
          </cell>
          <cell r="D756" t="str">
            <v>s. $250,001 to $500,000</v>
          </cell>
        </row>
        <row r="757">
          <cell r="A757" t="str">
            <v>Male</v>
          </cell>
          <cell r="B757" t="str">
            <v>Taxable</v>
          </cell>
          <cell r="C757" t="str">
            <v>a. Under 18</v>
          </cell>
          <cell r="D757" t="str">
            <v>t. $500,001 to $1,000,000</v>
          </cell>
        </row>
        <row r="758">
          <cell r="A758" t="str">
            <v>Male</v>
          </cell>
          <cell r="B758" t="str">
            <v>Taxable</v>
          </cell>
          <cell r="C758" t="str">
            <v>b. 18 - 24</v>
          </cell>
          <cell r="D758" t="str">
            <v>a. Less than or equal to $6,000</v>
          </cell>
        </row>
        <row r="759">
          <cell r="A759" t="str">
            <v>Male</v>
          </cell>
          <cell r="B759" t="str">
            <v>Taxable</v>
          </cell>
          <cell r="C759" t="str">
            <v>b. 18 - 24</v>
          </cell>
          <cell r="D759" t="str">
            <v>b. $6,001 to $10,000</v>
          </cell>
        </row>
        <row r="760">
          <cell r="A760" t="str">
            <v>Male</v>
          </cell>
          <cell r="B760" t="str">
            <v>Taxable</v>
          </cell>
          <cell r="C760" t="str">
            <v>b. 18 - 24</v>
          </cell>
          <cell r="D760" t="str">
            <v>c. $10,001 to $18,200</v>
          </cell>
        </row>
        <row r="761">
          <cell r="A761" t="str">
            <v>Male</v>
          </cell>
          <cell r="B761" t="str">
            <v>Taxable</v>
          </cell>
          <cell r="C761" t="str">
            <v>b. 18 - 24</v>
          </cell>
          <cell r="D761" t="str">
            <v>d. $18,201 to $25,000</v>
          </cell>
        </row>
        <row r="762">
          <cell r="A762" t="str">
            <v>Male</v>
          </cell>
          <cell r="B762" t="str">
            <v>Taxable</v>
          </cell>
          <cell r="C762" t="str">
            <v>b. 18 - 24</v>
          </cell>
          <cell r="D762" t="str">
            <v>e. $25,001 to $30,000</v>
          </cell>
        </row>
        <row r="763">
          <cell r="A763" t="str">
            <v>Male</v>
          </cell>
          <cell r="B763" t="str">
            <v>Taxable</v>
          </cell>
          <cell r="C763" t="str">
            <v>b. 18 - 24</v>
          </cell>
          <cell r="D763" t="str">
            <v>f. $30,001 to $37,000</v>
          </cell>
        </row>
        <row r="764">
          <cell r="A764" t="str">
            <v>Male</v>
          </cell>
          <cell r="B764" t="str">
            <v>Taxable</v>
          </cell>
          <cell r="C764" t="str">
            <v>b. 18 - 24</v>
          </cell>
          <cell r="D764" t="str">
            <v>g. $37,001 to $40,000</v>
          </cell>
        </row>
        <row r="765">
          <cell r="A765" t="str">
            <v>Male</v>
          </cell>
          <cell r="B765" t="str">
            <v>Taxable</v>
          </cell>
          <cell r="C765" t="str">
            <v>b. 18 - 24</v>
          </cell>
          <cell r="D765" t="str">
            <v>h. $40,001 to $45,000</v>
          </cell>
        </row>
        <row r="766">
          <cell r="A766" t="str">
            <v>Male</v>
          </cell>
          <cell r="B766" t="str">
            <v>Taxable</v>
          </cell>
          <cell r="C766" t="str">
            <v>b. 18 - 24</v>
          </cell>
          <cell r="D766" t="str">
            <v>i. $45,001 to $50,000</v>
          </cell>
        </row>
        <row r="767">
          <cell r="A767" t="str">
            <v>Male</v>
          </cell>
          <cell r="B767" t="str">
            <v>Taxable</v>
          </cell>
          <cell r="C767" t="str">
            <v>b. 18 - 24</v>
          </cell>
          <cell r="D767" t="str">
            <v>j. $50,001 to $55,000</v>
          </cell>
        </row>
        <row r="768">
          <cell r="A768" t="str">
            <v>Male</v>
          </cell>
          <cell r="B768" t="str">
            <v>Taxable</v>
          </cell>
          <cell r="C768" t="str">
            <v>b. 18 - 24</v>
          </cell>
          <cell r="D768" t="str">
            <v>k. $55,001 to $60,000</v>
          </cell>
        </row>
        <row r="769">
          <cell r="A769" t="str">
            <v>Male</v>
          </cell>
          <cell r="B769" t="str">
            <v>Taxable</v>
          </cell>
          <cell r="C769" t="str">
            <v>b. 18 - 24</v>
          </cell>
          <cell r="D769" t="str">
            <v>l. $60,001 to $70,000</v>
          </cell>
        </row>
        <row r="770">
          <cell r="A770" t="str">
            <v>Male</v>
          </cell>
          <cell r="B770" t="str">
            <v>Taxable</v>
          </cell>
          <cell r="C770" t="str">
            <v>b. 18 - 24</v>
          </cell>
          <cell r="D770" t="str">
            <v>m. $70,001 to $80,000</v>
          </cell>
        </row>
        <row r="771">
          <cell r="A771" t="str">
            <v>Male</v>
          </cell>
          <cell r="B771" t="str">
            <v>Taxable</v>
          </cell>
          <cell r="C771" t="str">
            <v>b. 18 - 24</v>
          </cell>
          <cell r="D771" t="str">
            <v>n. $80,001 to $90,000</v>
          </cell>
        </row>
        <row r="772">
          <cell r="A772" t="str">
            <v>Male</v>
          </cell>
          <cell r="B772" t="str">
            <v>Taxable</v>
          </cell>
          <cell r="C772" t="str">
            <v>b. 18 - 24</v>
          </cell>
          <cell r="D772" t="str">
            <v>o. $90,001 to $100,000</v>
          </cell>
        </row>
        <row r="773">
          <cell r="A773" t="str">
            <v>Male</v>
          </cell>
          <cell r="B773" t="str">
            <v>Taxable</v>
          </cell>
          <cell r="C773" t="str">
            <v>b. 18 - 24</v>
          </cell>
          <cell r="D773" t="str">
            <v>p. $100,001 to $150,000</v>
          </cell>
        </row>
        <row r="774">
          <cell r="A774" t="str">
            <v>Male</v>
          </cell>
          <cell r="B774" t="str">
            <v>Taxable</v>
          </cell>
          <cell r="C774" t="str">
            <v>b. 18 - 24</v>
          </cell>
          <cell r="D774" t="str">
            <v>q. $150,001 to $180,000</v>
          </cell>
        </row>
        <row r="775">
          <cell r="A775" t="str">
            <v>Male</v>
          </cell>
          <cell r="B775" t="str">
            <v>Taxable</v>
          </cell>
          <cell r="C775" t="str">
            <v>b. 18 - 24</v>
          </cell>
          <cell r="D775" t="str">
            <v>r. $180,001 to $250,000</v>
          </cell>
        </row>
        <row r="776">
          <cell r="A776" t="str">
            <v>Male</v>
          </cell>
          <cell r="B776" t="str">
            <v>Taxable</v>
          </cell>
          <cell r="C776" t="str">
            <v>b. 18 - 24</v>
          </cell>
          <cell r="D776" t="str">
            <v>s. $250,001 to $500,000</v>
          </cell>
        </row>
        <row r="777">
          <cell r="A777" t="str">
            <v>Male</v>
          </cell>
          <cell r="B777" t="str">
            <v>Taxable</v>
          </cell>
          <cell r="C777" t="str">
            <v>b. 18 - 24</v>
          </cell>
          <cell r="D777" t="str">
            <v>t. $500,001 to $1,000,000</v>
          </cell>
        </row>
        <row r="778">
          <cell r="A778" t="str">
            <v>Male</v>
          </cell>
          <cell r="B778" t="str">
            <v>Taxable</v>
          </cell>
          <cell r="C778" t="str">
            <v>b. 18 - 24</v>
          </cell>
          <cell r="D778" t="str">
            <v>u. $1,000,001 or more</v>
          </cell>
        </row>
        <row r="779">
          <cell r="A779" t="str">
            <v>Male</v>
          </cell>
          <cell r="B779" t="str">
            <v>Taxable</v>
          </cell>
          <cell r="C779" t="str">
            <v>c. 25 - 29</v>
          </cell>
          <cell r="D779" t="str">
            <v>a. Less than or equal to $6,000</v>
          </cell>
        </row>
        <row r="780">
          <cell r="A780" t="str">
            <v>Male</v>
          </cell>
          <cell r="B780" t="str">
            <v>Taxable</v>
          </cell>
          <cell r="C780" t="str">
            <v>c. 25 - 29</v>
          </cell>
          <cell r="D780" t="str">
            <v>b. $6,001 to $10,000</v>
          </cell>
        </row>
        <row r="781">
          <cell r="A781" t="str">
            <v>Male</v>
          </cell>
          <cell r="B781" t="str">
            <v>Taxable</v>
          </cell>
          <cell r="C781" t="str">
            <v>c. 25 - 29</v>
          </cell>
          <cell r="D781" t="str">
            <v>c. $10,001 to $18,200</v>
          </cell>
        </row>
        <row r="782">
          <cell r="A782" t="str">
            <v>Male</v>
          </cell>
          <cell r="B782" t="str">
            <v>Taxable</v>
          </cell>
          <cell r="C782" t="str">
            <v>c. 25 - 29</v>
          </cell>
          <cell r="D782" t="str">
            <v>d. $18,201 to $25,000</v>
          </cell>
        </row>
        <row r="783">
          <cell r="A783" t="str">
            <v>Male</v>
          </cell>
          <cell r="B783" t="str">
            <v>Taxable</v>
          </cell>
          <cell r="C783" t="str">
            <v>c. 25 - 29</v>
          </cell>
          <cell r="D783" t="str">
            <v>e. $25,001 to $30,000</v>
          </cell>
        </row>
        <row r="784">
          <cell r="A784" t="str">
            <v>Male</v>
          </cell>
          <cell r="B784" t="str">
            <v>Taxable</v>
          </cell>
          <cell r="C784" t="str">
            <v>c. 25 - 29</v>
          </cell>
          <cell r="D784" t="str">
            <v>f. $30,001 to $37,000</v>
          </cell>
        </row>
        <row r="785">
          <cell r="A785" t="str">
            <v>Male</v>
          </cell>
          <cell r="B785" t="str">
            <v>Taxable</v>
          </cell>
          <cell r="C785" t="str">
            <v>c. 25 - 29</v>
          </cell>
          <cell r="D785" t="str">
            <v>g. $37,001 to $40,000</v>
          </cell>
        </row>
        <row r="786">
          <cell r="A786" t="str">
            <v>Male</v>
          </cell>
          <cell r="B786" t="str">
            <v>Taxable</v>
          </cell>
          <cell r="C786" t="str">
            <v>c. 25 - 29</v>
          </cell>
          <cell r="D786" t="str">
            <v>h. $40,001 to $45,000</v>
          </cell>
        </row>
        <row r="787">
          <cell r="A787" t="str">
            <v>Male</v>
          </cell>
          <cell r="B787" t="str">
            <v>Taxable</v>
          </cell>
          <cell r="C787" t="str">
            <v>c. 25 - 29</v>
          </cell>
          <cell r="D787" t="str">
            <v>i. $45,001 to $50,000</v>
          </cell>
        </row>
        <row r="788">
          <cell r="A788" t="str">
            <v>Male</v>
          </cell>
          <cell r="B788" t="str">
            <v>Taxable</v>
          </cell>
          <cell r="C788" t="str">
            <v>c. 25 - 29</v>
          </cell>
          <cell r="D788" t="str">
            <v>j. $50,001 to $55,000</v>
          </cell>
        </row>
        <row r="789">
          <cell r="A789" t="str">
            <v>Male</v>
          </cell>
          <cell r="B789" t="str">
            <v>Taxable</v>
          </cell>
          <cell r="C789" t="str">
            <v>c. 25 - 29</v>
          </cell>
          <cell r="D789" t="str">
            <v>k. $55,001 to $60,000</v>
          </cell>
        </row>
        <row r="790">
          <cell r="A790" t="str">
            <v>Male</v>
          </cell>
          <cell r="B790" t="str">
            <v>Taxable</v>
          </cell>
          <cell r="C790" t="str">
            <v>c. 25 - 29</v>
          </cell>
          <cell r="D790" t="str">
            <v>l. $60,001 to $70,000</v>
          </cell>
        </row>
        <row r="791">
          <cell r="A791" t="str">
            <v>Male</v>
          </cell>
          <cell r="B791" t="str">
            <v>Taxable</v>
          </cell>
          <cell r="C791" t="str">
            <v>c. 25 - 29</v>
          </cell>
          <cell r="D791" t="str">
            <v>m. $70,001 to $80,000</v>
          </cell>
        </row>
        <row r="792">
          <cell r="A792" t="str">
            <v>Male</v>
          </cell>
          <cell r="B792" t="str">
            <v>Taxable</v>
          </cell>
          <cell r="C792" t="str">
            <v>c. 25 - 29</v>
          </cell>
          <cell r="D792" t="str">
            <v>n. $80,001 to $90,000</v>
          </cell>
        </row>
        <row r="793">
          <cell r="A793" t="str">
            <v>Male</v>
          </cell>
          <cell r="B793" t="str">
            <v>Taxable</v>
          </cell>
          <cell r="C793" t="str">
            <v>c. 25 - 29</v>
          </cell>
          <cell r="D793" t="str">
            <v>o. $90,001 to $100,000</v>
          </cell>
        </row>
        <row r="794">
          <cell r="A794" t="str">
            <v>Male</v>
          </cell>
          <cell r="B794" t="str">
            <v>Taxable</v>
          </cell>
          <cell r="C794" t="str">
            <v>c. 25 - 29</v>
          </cell>
          <cell r="D794" t="str">
            <v>p. $100,001 to $150,000</v>
          </cell>
        </row>
        <row r="795">
          <cell r="A795" t="str">
            <v>Male</v>
          </cell>
          <cell r="B795" t="str">
            <v>Taxable</v>
          </cell>
          <cell r="C795" t="str">
            <v>c. 25 - 29</v>
          </cell>
          <cell r="D795" t="str">
            <v>q. $150,001 to $180,000</v>
          </cell>
        </row>
        <row r="796">
          <cell r="A796" t="str">
            <v>Male</v>
          </cell>
          <cell r="B796" t="str">
            <v>Taxable</v>
          </cell>
          <cell r="C796" t="str">
            <v>c. 25 - 29</v>
          </cell>
          <cell r="D796" t="str">
            <v>r. $180,001 to $250,000</v>
          </cell>
        </row>
        <row r="797">
          <cell r="A797" t="str">
            <v>Male</v>
          </cell>
          <cell r="B797" t="str">
            <v>Taxable</v>
          </cell>
          <cell r="C797" t="str">
            <v>c. 25 - 29</v>
          </cell>
          <cell r="D797" t="str">
            <v>s. $250,001 to $500,000</v>
          </cell>
        </row>
        <row r="798">
          <cell r="A798" t="str">
            <v>Male</v>
          </cell>
          <cell r="B798" t="str">
            <v>Taxable</v>
          </cell>
          <cell r="C798" t="str">
            <v>c. 25 - 29</v>
          </cell>
          <cell r="D798" t="str">
            <v>t. $500,001 to $1,000,000</v>
          </cell>
        </row>
        <row r="799">
          <cell r="A799" t="str">
            <v>Male</v>
          </cell>
          <cell r="B799" t="str">
            <v>Taxable</v>
          </cell>
          <cell r="C799" t="str">
            <v>c. 25 - 29</v>
          </cell>
          <cell r="D799" t="str">
            <v>u. $1,000,001 or more</v>
          </cell>
        </row>
        <row r="800">
          <cell r="A800" t="str">
            <v>Male</v>
          </cell>
          <cell r="B800" t="str">
            <v>Taxable</v>
          </cell>
          <cell r="C800" t="str">
            <v>d. 30 - 34</v>
          </cell>
          <cell r="D800" t="str">
            <v>a. Less than or equal to $6,000</v>
          </cell>
        </row>
        <row r="801">
          <cell r="A801" t="str">
            <v>Male</v>
          </cell>
          <cell r="B801" t="str">
            <v>Taxable</v>
          </cell>
          <cell r="C801" t="str">
            <v>d. 30 - 34</v>
          </cell>
          <cell r="D801" t="str">
            <v>b. $6,001 to $10,000</v>
          </cell>
        </row>
        <row r="802">
          <cell r="A802" t="str">
            <v>Male</v>
          </cell>
          <cell r="B802" t="str">
            <v>Taxable</v>
          </cell>
          <cell r="C802" t="str">
            <v>d. 30 - 34</v>
          </cell>
          <cell r="D802" t="str">
            <v>c. $10,001 to $18,200</v>
          </cell>
        </row>
        <row r="803">
          <cell r="A803" t="str">
            <v>Male</v>
          </cell>
          <cell r="B803" t="str">
            <v>Taxable</v>
          </cell>
          <cell r="C803" t="str">
            <v>d. 30 - 34</v>
          </cell>
          <cell r="D803" t="str">
            <v>d. $18,201 to $25,000</v>
          </cell>
        </row>
        <row r="804">
          <cell r="A804" t="str">
            <v>Male</v>
          </cell>
          <cell r="B804" t="str">
            <v>Taxable</v>
          </cell>
          <cell r="C804" t="str">
            <v>d. 30 - 34</v>
          </cell>
          <cell r="D804" t="str">
            <v>e. $25,001 to $30,000</v>
          </cell>
        </row>
        <row r="805">
          <cell r="A805" t="str">
            <v>Male</v>
          </cell>
          <cell r="B805" t="str">
            <v>Taxable</v>
          </cell>
          <cell r="C805" t="str">
            <v>d. 30 - 34</v>
          </cell>
          <cell r="D805" t="str">
            <v>f. $30,001 to $37,000</v>
          </cell>
        </row>
        <row r="806">
          <cell r="A806" t="str">
            <v>Male</v>
          </cell>
          <cell r="B806" t="str">
            <v>Taxable</v>
          </cell>
          <cell r="C806" t="str">
            <v>d. 30 - 34</v>
          </cell>
          <cell r="D806" t="str">
            <v>g. $37,001 to $40,000</v>
          </cell>
        </row>
        <row r="807">
          <cell r="A807" t="str">
            <v>Male</v>
          </cell>
          <cell r="B807" t="str">
            <v>Taxable</v>
          </cell>
          <cell r="C807" t="str">
            <v>d. 30 - 34</v>
          </cell>
          <cell r="D807" t="str">
            <v>h. $40,001 to $45,000</v>
          </cell>
        </row>
        <row r="808">
          <cell r="A808" t="str">
            <v>Male</v>
          </cell>
          <cell r="B808" t="str">
            <v>Taxable</v>
          </cell>
          <cell r="C808" t="str">
            <v>d. 30 - 34</v>
          </cell>
          <cell r="D808" t="str">
            <v>i. $45,001 to $50,000</v>
          </cell>
        </row>
        <row r="809">
          <cell r="A809" t="str">
            <v>Male</v>
          </cell>
          <cell r="B809" t="str">
            <v>Taxable</v>
          </cell>
          <cell r="C809" t="str">
            <v>d. 30 - 34</v>
          </cell>
          <cell r="D809" t="str">
            <v>j. $50,001 to $55,000</v>
          </cell>
        </row>
        <row r="810">
          <cell r="A810" t="str">
            <v>Male</v>
          </cell>
          <cell r="B810" t="str">
            <v>Taxable</v>
          </cell>
          <cell r="C810" t="str">
            <v>d. 30 - 34</v>
          </cell>
          <cell r="D810" t="str">
            <v>k. $55,001 to $60,000</v>
          </cell>
        </row>
        <row r="811">
          <cell r="A811" t="str">
            <v>Male</v>
          </cell>
          <cell r="B811" t="str">
            <v>Taxable</v>
          </cell>
          <cell r="C811" t="str">
            <v>d. 30 - 34</v>
          </cell>
          <cell r="D811" t="str">
            <v>l. $60,001 to $70,000</v>
          </cell>
        </row>
        <row r="812">
          <cell r="A812" t="str">
            <v>Male</v>
          </cell>
          <cell r="B812" t="str">
            <v>Taxable</v>
          </cell>
          <cell r="C812" t="str">
            <v>d. 30 - 34</v>
          </cell>
          <cell r="D812" t="str">
            <v>m. $70,001 to $80,000</v>
          </cell>
        </row>
        <row r="813">
          <cell r="A813" t="str">
            <v>Male</v>
          </cell>
          <cell r="B813" t="str">
            <v>Taxable</v>
          </cell>
          <cell r="C813" t="str">
            <v>d. 30 - 34</v>
          </cell>
          <cell r="D813" t="str">
            <v>n. $80,001 to $90,000</v>
          </cell>
        </row>
        <row r="814">
          <cell r="A814" t="str">
            <v>Male</v>
          </cell>
          <cell r="B814" t="str">
            <v>Taxable</v>
          </cell>
          <cell r="C814" t="str">
            <v>d. 30 - 34</v>
          </cell>
          <cell r="D814" t="str">
            <v>o. $90,001 to $100,000</v>
          </cell>
        </row>
        <row r="815">
          <cell r="A815" t="str">
            <v>Male</v>
          </cell>
          <cell r="B815" t="str">
            <v>Taxable</v>
          </cell>
          <cell r="C815" t="str">
            <v>d. 30 - 34</v>
          </cell>
          <cell r="D815" t="str">
            <v>p. $100,001 to $150,000</v>
          </cell>
        </row>
        <row r="816">
          <cell r="A816" t="str">
            <v>Male</v>
          </cell>
          <cell r="B816" t="str">
            <v>Taxable</v>
          </cell>
          <cell r="C816" t="str">
            <v>d. 30 - 34</v>
          </cell>
          <cell r="D816" t="str">
            <v>q. $150,001 to $180,000</v>
          </cell>
        </row>
        <row r="817">
          <cell r="A817" t="str">
            <v>Male</v>
          </cell>
          <cell r="B817" t="str">
            <v>Taxable</v>
          </cell>
          <cell r="C817" t="str">
            <v>d. 30 - 34</v>
          </cell>
          <cell r="D817" t="str">
            <v>r. $180,001 to $250,000</v>
          </cell>
        </row>
        <row r="818">
          <cell r="A818" t="str">
            <v>Male</v>
          </cell>
          <cell r="B818" t="str">
            <v>Taxable</v>
          </cell>
          <cell r="C818" t="str">
            <v>d. 30 - 34</v>
          </cell>
          <cell r="D818" t="str">
            <v>s. $250,001 to $500,000</v>
          </cell>
        </row>
        <row r="819">
          <cell r="A819" t="str">
            <v>Male</v>
          </cell>
          <cell r="B819" t="str">
            <v>Taxable</v>
          </cell>
          <cell r="C819" t="str">
            <v>d. 30 - 34</v>
          </cell>
          <cell r="D819" t="str">
            <v>t. $500,001 to $1,000,000</v>
          </cell>
        </row>
        <row r="820">
          <cell r="A820" t="str">
            <v>Male</v>
          </cell>
          <cell r="B820" t="str">
            <v>Taxable</v>
          </cell>
          <cell r="C820" t="str">
            <v>d. 30 - 34</v>
          </cell>
          <cell r="D820" t="str">
            <v>u. $1,000,001 or more</v>
          </cell>
        </row>
        <row r="821">
          <cell r="A821" t="str">
            <v>Male</v>
          </cell>
          <cell r="B821" t="str">
            <v>Taxable</v>
          </cell>
          <cell r="C821" t="str">
            <v>e. 35 - 39</v>
          </cell>
          <cell r="D821" t="str">
            <v>a. Less than or equal to $6,000</v>
          </cell>
        </row>
        <row r="822">
          <cell r="A822" t="str">
            <v>Male</v>
          </cell>
          <cell r="B822" t="str">
            <v>Taxable</v>
          </cell>
          <cell r="C822" t="str">
            <v>e. 35 - 39</v>
          </cell>
          <cell r="D822" t="str">
            <v>b. $6,001 to $10,000</v>
          </cell>
        </row>
        <row r="823">
          <cell r="A823" t="str">
            <v>Male</v>
          </cell>
          <cell r="B823" t="str">
            <v>Taxable</v>
          </cell>
          <cell r="C823" t="str">
            <v>e. 35 - 39</v>
          </cell>
          <cell r="D823" t="str">
            <v>c. $10,001 to $18,200</v>
          </cell>
        </row>
        <row r="824">
          <cell r="A824" t="str">
            <v>Male</v>
          </cell>
          <cell r="B824" t="str">
            <v>Taxable</v>
          </cell>
          <cell r="C824" t="str">
            <v>e. 35 - 39</v>
          </cell>
          <cell r="D824" t="str">
            <v>d. $18,201 to $25,000</v>
          </cell>
        </row>
        <row r="825">
          <cell r="A825" t="str">
            <v>Male</v>
          </cell>
          <cell r="B825" t="str">
            <v>Taxable</v>
          </cell>
          <cell r="C825" t="str">
            <v>e. 35 - 39</v>
          </cell>
          <cell r="D825" t="str">
            <v>e. $25,001 to $30,000</v>
          </cell>
        </row>
        <row r="826">
          <cell r="A826" t="str">
            <v>Male</v>
          </cell>
          <cell r="B826" t="str">
            <v>Taxable</v>
          </cell>
          <cell r="C826" t="str">
            <v>e. 35 - 39</v>
          </cell>
          <cell r="D826" t="str">
            <v>f. $30,001 to $37,000</v>
          </cell>
        </row>
        <row r="827">
          <cell r="A827" t="str">
            <v>Male</v>
          </cell>
          <cell r="B827" t="str">
            <v>Taxable</v>
          </cell>
          <cell r="C827" t="str">
            <v>e. 35 - 39</v>
          </cell>
          <cell r="D827" t="str">
            <v>g. $37,001 to $40,000</v>
          </cell>
        </row>
        <row r="828">
          <cell r="A828" t="str">
            <v>Male</v>
          </cell>
          <cell r="B828" t="str">
            <v>Taxable</v>
          </cell>
          <cell r="C828" t="str">
            <v>e. 35 - 39</v>
          </cell>
          <cell r="D828" t="str">
            <v>h. $40,001 to $45,000</v>
          </cell>
        </row>
        <row r="829">
          <cell r="A829" t="str">
            <v>Male</v>
          </cell>
          <cell r="B829" t="str">
            <v>Taxable</v>
          </cell>
          <cell r="C829" t="str">
            <v>e. 35 - 39</v>
          </cell>
          <cell r="D829" t="str">
            <v>i. $45,001 to $50,000</v>
          </cell>
        </row>
        <row r="830">
          <cell r="A830" t="str">
            <v>Male</v>
          </cell>
          <cell r="B830" t="str">
            <v>Taxable</v>
          </cell>
          <cell r="C830" t="str">
            <v>e. 35 - 39</v>
          </cell>
          <cell r="D830" t="str">
            <v>j. $50,001 to $55,000</v>
          </cell>
        </row>
        <row r="831">
          <cell r="A831" t="str">
            <v>Male</v>
          </cell>
          <cell r="B831" t="str">
            <v>Taxable</v>
          </cell>
          <cell r="C831" t="str">
            <v>e. 35 - 39</v>
          </cell>
          <cell r="D831" t="str">
            <v>k. $55,001 to $60,000</v>
          </cell>
        </row>
        <row r="832">
          <cell r="A832" t="str">
            <v>Male</v>
          </cell>
          <cell r="B832" t="str">
            <v>Taxable</v>
          </cell>
          <cell r="C832" t="str">
            <v>e. 35 - 39</v>
          </cell>
          <cell r="D832" t="str">
            <v>l. $60,001 to $70,000</v>
          </cell>
        </row>
        <row r="833">
          <cell r="A833" t="str">
            <v>Male</v>
          </cell>
          <cell r="B833" t="str">
            <v>Taxable</v>
          </cell>
          <cell r="C833" t="str">
            <v>e. 35 - 39</v>
          </cell>
          <cell r="D833" t="str">
            <v>m. $70,001 to $80,000</v>
          </cell>
        </row>
        <row r="834">
          <cell r="A834" t="str">
            <v>Male</v>
          </cell>
          <cell r="B834" t="str">
            <v>Taxable</v>
          </cell>
          <cell r="C834" t="str">
            <v>e. 35 - 39</v>
          </cell>
          <cell r="D834" t="str">
            <v>n. $80,001 to $90,000</v>
          </cell>
        </row>
        <row r="835">
          <cell r="A835" t="str">
            <v>Male</v>
          </cell>
          <cell r="B835" t="str">
            <v>Taxable</v>
          </cell>
          <cell r="C835" t="str">
            <v>e. 35 - 39</v>
          </cell>
          <cell r="D835" t="str">
            <v>o. $90,001 to $100,000</v>
          </cell>
        </row>
        <row r="836">
          <cell r="A836" t="str">
            <v>Male</v>
          </cell>
          <cell r="B836" t="str">
            <v>Taxable</v>
          </cell>
          <cell r="C836" t="str">
            <v>e. 35 - 39</v>
          </cell>
          <cell r="D836" t="str">
            <v>p. $100,001 to $150,000</v>
          </cell>
        </row>
        <row r="837">
          <cell r="A837" t="str">
            <v>Male</v>
          </cell>
          <cell r="B837" t="str">
            <v>Taxable</v>
          </cell>
          <cell r="C837" t="str">
            <v>e. 35 - 39</v>
          </cell>
          <cell r="D837" t="str">
            <v>q. $150,001 to $180,000</v>
          </cell>
        </row>
        <row r="838">
          <cell r="A838" t="str">
            <v>Male</v>
          </cell>
          <cell r="B838" t="str">
            <v>Taxable</v>
          </cell>
          <cell r="C838" t="str">
            <v>e. 35 - 39</v>
          </cell>
          <cell r="D838" t="str">
            <v>r. $180,001 to $250,000</v>
          </cell>
        </row>
        <row r="839">
          <cell r="A839" t="str">
            <v>Male</v>
          </cell>
          <cell r="B839" t="str">
            <v>Taxable</v>
          </cell>
          <cell r="C839" t="str">
            <v>e. 35 - 39</v>
          </cell>
          <cell r="D839" t="str">
            <v>s. $250,001 to $500,000</v>
          </cell>
        </row>
        <row r="840">
          <cell r="A840" t="str">
            <v>Male</v>
          </cell>
          <cell r="B840" t="str">
            <v>Taxable</v>
          </cell>
          <cell r="C840" t="str">
            <v>e. 35 - 39</v>
          </cell>
          <cell r="D840" t="str">
            <v>t. $500,001 to $1,000,000</v>
          </cell>
        </row>
        <row r="841">
          <cell r="A841" t="str">
            <v>Male</v>
          </cell>
          <cell r="B841" t="str">
            <v>Taxable</v>
          </cell>
          <cell r="C841" t="str">
            <v>e. 35 - 39</v>
          </cell>
          <cell r="D841" t="str">
            <v>u. $1,000,001 or more</v>
          </cell>
        </row>
        <row r="842">
          <cell r="A842" t="str">
            <v>Male</v>
          </cell>
          <cell r="B842" t="str">
            <v>Taxable</v>
          </cell>
          <cell r="C842" t="str">
            <v>f. 40 - 44</v>
          </cell>
          <cell r="D842" t="str">
            <v>a. Less than or equal to $6,000</v>
          </cell>
        </row>
        <row r="843">
          <cell r="A843" t="str">
            <v>Male</v>
          </cell>
          <cell r="B843" t="str">
            <v>Taxable</v>
          </cell>
          <cell r="C843" t="str">
            <v>f. 40 - 44</v>
          </cell>
          <cell r="D843" t="str">
            <v>b. $6,001 to $10,000</v>
          </cell>
        </row>
        <row r="844">
          <cell r="A844" t="str">
            <v>Male</v>
          </cell>
          <cell r="B844" t="str">
            <v>Taxable</v>
          </cell>
          <cell r="C844" t="str">
            <v>f. 40 - 44</v>
          </cell>
          <cell r="D844" t="str">
            <v>c. $10,001 to $18,200</v>
          </cell>
        </row>
        <row r="845">
          <cell r="A845" t="str">
            <v>Male</v>
          </cell>
          <cell r="B845" t="str">
            <v>Taxable</v>
          </cell>
          <cell r="C845" t="str">
            <v>f. 40 - 44</v>
          </cell>
          <cell r="D845" t="str">
            <v>d. $18,201 to $25,000</v>
          </cell>
        </row>
        <row r="846">
          <cell r="A846" t="str">
            <v>Male</v>
          </cell>
          <cell r="B846" t="str">
            <v>Taxable</v>
          </cell>
          <cell r="C846" t="str">
            <v>f. 40 - 44</v>
          </cell>
          <cell r="D846" t="str">
            <v>e. $25,001 to $30,000</v>
          </cell>
        </row>
        <row r="847">
          <cell r="A847" t="str">
            <v>Male</v>
          </cell>
          <cell r="B847" t="str">
            <v>Taxable</v>
          </cell>
          <cell r="C847" t="str">
            <v>f. 40 - 44</v>
          </cell>
          <cell r="D847" t="str">
            <v>f. $30,001 to $37,000</v>
          </cell>
        </row>
        <row r="848">
          <cell r="A848" t="str">
            <v>Male</v>
          </cell>
          <cell r="B848" t="str">
            <v>Taxable</v>
          </cell>
          <cell r="C848" t="str">
            <v>f. 40 - 44</v>
          </cell>
          <cell r="D848" t="str">
            <v>g. $37,001 to $40,000</v>
          </cell>
        </row>
        <row r="849">
          <cell r="A849" t="str">
            <v>Male</v>
          </cell>
          <cell r="B849" t="str">
            <v>Taxable</v>
          </cell>
          <cell r="C849" t="str">
            <v>f. 40 - 44</v>
          </cell>
          <cell r="D849" t="str">
            <v>h. $40,001 to $45,000</v>
          </cell>
        </row>
        <row r="850">
          <cell r="A850" t="str">
            <v>Male</v>
          </cell>
          <cell r="B850" t="str">
            <v>Taxable</v>
          </cell>
          <cell r="C850" t="str">
            <v>f. 40 - 44</v>
          </cell>
          <cell r="D850" t="str">
            <v>i. $45,001 to $50,000</v>
          </cell>
        </row>
        <row r="851">
          <cell r="A851" t="str">
            <v>Male</v>
          </cell>
          <cell r="B851" t="str">
            <v>Taxable</v>
          </cell>
          <cell r="C851" t="str">
            <v>f. 40 - 44</v>
          </cell>
          <cell r="D851" t="str">
            <v>j. $50,001 to $55,000</v>
          </cell>
        </row>
        <row r="852">
          <cell r="A852" t="str">
            <v>Male</v>
          </cell>
          <cell r="B852" t="str">
            <v>Taxable</v>
          </cell>
          <cell r="C852" t="str">
            <v>f. 40 - 44</v>
          </cell>
          <cell r="D852" t="str">
            <v>k. $55,001 to $60,000</v>
          </cell>
        </row>
        <row r="853">
          <cell r="A853" t="str">
            <v>Male</v>
          </cell>
          <cell r="B853" t="str">
            <v>Taxable</v>
          </cell>
          <cell r="C853" t="str">
            <v>f. 40 - 44</v>
          </cell>
          <cell r="D853" t="str">
            <v>l. $60,001 to $70,000</v>
          </cell>
        </row>
        <row r="854">
          <cell r="A854" t="str">
            <v>Male</v>
          </cell>
          <cell r="B854" t="str">
            <v>Taxable</v>
          </cell>
          <cell r="C854" t="str">
            <v>f. 40 - 44</v>
          </cell>
          <cell r="D854" t="str">
            <v>m. $70,001 to $80,000</v>
          </cell>
        </row>
        <row r="855">
          <cell r="A855" t="str">
            <v>Male</v>
          </cell>
          <cell r="B855" t="str">
            <v>Taxable</v>
          </cell>
          <cell r="C855" t="str">
            <v>f. 40 - 44</v>
          </cell>
          <cell r="D855" t="str">
            <v>n. $80,001 to $90,000</v>
          </cell>
        </row>
        <row r="856">
          <cell r="A856" t="str">
            <v>Male</v>
          </cell>
          <cell r="B856" t="str">
            <v>Taxable</v>
          </cell>
          <cell r="C856" t="str">
            <v>f. 40 - 44</v>
          </cell>
          <cell r="D856" t="str">
            <v>o. $90,001 to $100,000</v>
          </cell>
        </row>
        <row r="857">
          <cell r="A857" t="str">
            <v>Male</v>
          </cell>
          <cell r="B857" t="str">
            <v>Taxable</v>
          </cell>
          <cell r="C857" t="str">
            <v>f. 40 - 44</v>
          </cell>
          <cell r="D857" t="str">
            <v>p. $100,001 to $150,000</v>
          </cell>
        </row>
        <row r="858">
          <cell r="A858" t="str">
            <v>Male</v>
          </cell>
          <cell r="B858" t="str">
            <v>Taxable</v>
          </cell>
          <cell r="C858" t="str">
            <v>f. 40 - 44</v>
          </cell>
          <cell r="D858" t="str">
            <v>q. $150,001 to $180,000</v>
          </cell>
        </row>
        <row r="859">
          <cell r="A859" t="str">
            <v>Male</v>
          </cell>
          <cell r="B859" t="str">
            <v>Taxable</v>
          </cell>
          <cell r="C859" t="str">
            <v>f. 40 - 44</v>
          </cell>
          <cell r="D859" t="str">
            <v>r. $180,001 to $250,000</v>
          </cell>
        </row>
        <row r="860">
          <cell r="A860" t="str">
            <v>Male</v>
          </cell>
          <cell r="B860" t="str">
            <v>Taxable</v>
          </cell>
          <cell r="C860" t="str">
            <v>f. 40 - 44</v>
          </cell>
          <cell r="D860" t="str">
            <v>s. $250,001 to $500,000</v>
          </cell>
        </row>
        <row r="861">
          <cell r="A861" t="str">
            <v>Male</v>
          </cell>
          <cell r="B861" t="str">
            <v>Taxable</v>
          </cell>
          <cell r="C861" t="str">
            <v>f. 40 - 44</v>
          </cell>
          <cell r="D861" t="str">
            <v>t. $500,001 to $1,000,000</v>
          </cell>
        </row>
        <row r="862">
          <cell r="A862" t="str">
            <v>Male</v>
          </cell>
          <cell r="B862" t="str">
            <v>Taxable</v>
          </cell>
          <cell r="C862" t="str">
            <v>f. 40 - 44</v>
          </cell>
          <cell r="D862" t="str">
            <v>u. $1,000,001 or more</v>
          </cell>
        </row>
        <row r="863">
          <cell r="A863" t="str">
            <v>Male</v>
          </cell>
          <cell r="B863" t="str">
            <v>Taxable</v>
          </cell>
          <cell r="C863" t="str">
            <v>g. 45 - 49</v>
          </cell>
          <cell r="D863" t="str">
            <v>a. Less than or equal to $6,000</v>
          </cell>
        </row>
        <row r="864">
          <cell r="A864" t="str">
            <v>Male</v>
          </cell>
          <cell r="B864" t="str">
            <v>Taxable</v>
          </cell>
          <cell r="C864" t="str">
            <v>g. 45 - 49</v>
          </cell>
          <cell r="D864" t="str">
            <v>b. $6,001 to $10,000</v>
          </cell>
        </row>
        <row r="865">
          <cell r="A865" t="str">
            <v>Male</v>
          </cell>
          <cell r="B865" t="str">
            <v>Taxable</v>
          </cell>
          <cell r="C865" t="str">
            <v>g. 45 - 49</v>
          </cell>
          <cell r="D865" t="str">
            <v>c. $10,001 to $18,200</v>
          </cell>
        </row>
        <row r="866">
          <cell r="A866" t="str">
            <v>Male</v>
          </cell>
          <cell r="B866" t="str">
            <v>Taxable</v>
          </cell>
          <cell r="C866" t="str">
            <v>g. 45 - 49</v>
          </cell>
          <cell r="D866" t="str">
            <v>d. $18,201 to $25,000</v>
          </cell>
        </row>
        <row r="867">
          <cell r="A867" t="str">
            <v>Male</v>
          </cell>
          <cell r="B867" t="str">
            <v>Taxable</v>
          </cell>
          <cell r="C867" t="str">
            <v>g. 45 - 49</v>
          </cell>
          <cell r="D867" t="str">
            <v>e. $25,001 to $30,000</v>
          </cell>
        </row>
        <row r="868">
          <cell r="A868" t="str">
            <v>Male</v>
          </cell>
          <cell r="B868" t="str">
            <v>Taxable</v>
          </cell>
          <cell r="C868" t="str">
            <v>g. 45 - 49</v>
          </cell>
          <cell r="D868" t="str">
            <v>f. $30,001 to $37,000</v>
          </cell>
        </row>
        <row r="869">
          <cell r="A869" t="str">
            <v>Male</v>
          </cell>
          <cell r="B869" t="str">
            <v>Taxable</v>
          </cell>
          <cell r="C869" t="str">
            <v>g. 45 - 49</v>
          </cell>
          <cell r="D869" t="str">
            <v>g. $37,001 to $40,000</v>
          </cell>
        </row>
        <row r="870">
          <cell r="A870" t="str">
            <v>Male</v>
          </cell>
          <cell r="B870" t="str">
            <v>Taxable</v>
          </cell>
          <cell r="C870" t="str">
            <v>g. 45 - 49</v>
          </cell>
          <cell r="D870" t="str">
            <v>h. $40,001 to $45,000</v>
          </cell>
        </row>
        <row r="871">
          <cell r="A871" t="str">
            <v>Male</v>
          </cell>
          <cell r="B871" t="str">
            <v>Taxable</v>
          </cell>
          <cell r="C871" t="str">
            <v>g. 45 - 49</v>
          </cell>
          <cell r="D871" t="str">
            <v>i. $45,001 to $50,000</v>
          </cell>
        </row>
        <row r="872">
          <cell r="A872" t="str">
            <v>Male</v>
          </cell>
          <cell r="B872" t="str">
            <v>Taxable</v>
          </cell>
          <cell r="C872" t="str">
            <v>g. 45 - 49</v>
          </cell>
          <cell r="D872" t="str">
            <v>j. $50,001 to $55,000</v>
          </cell>
        </row>
        <row r="873">
          <cell r="A873" t="str">
            <v>Male</v>
          </cell>
          <cell r="B873" t="str">
            <v>Taxable</v>
          </cell>
          <cell r="C873" t="str">
            <v>g. 45 - 49</v>
          </cell>
          <cell r="D873" t="str">
            <v>k. $55,001 to $60,000</v>
          </cell>
        </row>
        <row r="874">
          <cell r="A874" t="str">
            <v>Male</v>
          </cell>
          <cell r="B874" t="str">
            <v>Taxable</v>
          </cell>
          <cell r="C874" t="str">
            <v>g. 45 - 49</v>
          </cell>
          <cell r="D874" t="str">
            <v>l. $60,001 to $70,000</v>
          </cell>
        </row>
        <row r="875">
          <cell r="A875" t="str">
            <v>Male</v>
          </cell>
          <cell r="B875" t="str">
            <v>Taxable</v>
          </cell>
          <cell r="C875" t="str">
            <v>g. 45 - 49</v>
          </cell>
          <cell r="D875" t="str">
            <v>m. $70,001 to $80,000</v>
          </cell>
        </row>
        <row r="876">
          <cell r="A876" t="str">
            <v>Male</v>
          </cell>
          <cell r="B876" t="str">
            <v>Taxable</v>
          </cell>
          <cell r="C876" t="str">
            <v>g. 45 - 49</v>
          </cell>
          <cell r="D876" t="str">
            <v>n. $80,001 to $90,000</v>
          </cell>
        </row>
        <row r="877">
          <cell r="A877" t="str">
            <v>Male</v>
          </cell>
          <cell r="B877" t="str">
            <v>Taxable</v>
          </cell>
          <cell r="C877" t="str">
            <v>g. 45 - 49</v>
          </cell>
          <cell r="D877" t="str">
            <v>o. $90,001 to $100,000</v>
          </cell>
        </row>
        <row r="878">
          <cell r="A878" t="str">
            <v>Male</v>
          </cell>
          <cell r="B878" t="str">
            <v>Taxable</v>
          </cell>
          <cell r="C878" t="str">
            <v>g. 45 - 49</v>
          </cell>
          <cell r="D878" t="str">
            <v>p. $100,001 to $150,000</v>
          </cell>
        </row>
        <row r="879">
          <cell r="A879" t="str">
            <v>Male</v>
          </cell>
          <cell r="B879" t="str">
            <v>Taxable</v>
          </cell>
          <cell r="C879" t="str">
            <v>g. 45 - 49</v>
          </cell>
          <cell r="D879" t="str">
            <v>q. $150,001 to $180,000</v>
          </cell>
        </row>
        <row r="880">
          <cell r="A880" t="str">
            <v>Male</v>
          </cell>
          <cell r="B880" t="str">
            <v>Taxable</v>
          </cell>
          <cell r="C880" t="str">
            <v>g. 45 - 49</v>
          </cell>
          <cell r="D880" t="str">
            <v>r. $180,001 to $250,000</v>
          </cell>
        </row>
        <row r="881">
          <cell r="A881" t="str">
            <v>Male</v>
          </cell>
          <cell r="B881" t="str">
            <v>Taxable</v>
          </cell>
          <cell r="C881" t="str">
            <v>g. 45 - 49</v>
          </cell>
          <cell r="D881" t="str">
            <v>s. $250,001 to $500,000</v>
          </cell>
        </row>
        <row r="882">
          <cell r="A882" t="str">
            <v>Male</v>
          </cell>
          <cell r="B882" t="str">
            <v>Taxable</v>
          </cell>
          <cell r="C882" t="str">
            <v>g. 45 - 49</v>
          </cell>
          <cell r="D882" t="str">
            <v>t. $500,001 to $1,000,000</v>
          </cell>
        </row>
        <row r="883">
          <cell r="A883" t="str">
            <v>Male</v>
          </cell>
          <cell r="B883" t="str">
            <v>Taxable</v>
          </cell>
          <cell r="C883" t="str">
            <v>g. 45 - 49</v>
          </cell>
          <cell r="D883" t="str">
            <v>u. $1,000,001 or more</v>
          </cell>
        </row>
        <row r="884">
          <cell r="A884" t="str">
            <v>Male</v>
          </cell>
          <cell r="B884" t="str">
            <v>Taxable</v>
          </cell>
          <cell r="C884" t="str">
            <v>h. 50 - 54</v>
          </cell>
          <cell r="D884" t="str">
            <v>a. Less than or equal to $6,000</v>
          </cell>
        </row>
        <row r="885">
          <cell r="A885" t="str">
            <v>Male</v>
          </cell>
          <cell r="B885" t="str">
            <v>Taxable</v>
          </cell>
          <cell r="C885" t="str">
            <v>h. 50 - 54</v>
          </cell>
          <cell r="D885" t="str">
            <v>b. $6,001 to $10,000</v>
          </cell>
        </row>
        <row r="886">
          <cell r="A886" t="str">
            <v>Male</v>
          </cell>
          <cell r="B886" t="str">
            <v>Taxable</v>
          </cell>
          <cell r="C886" t="str">
            <v>h. 50 - 54</v>
          </cell>
          <cell r="D886" t="str">
            <v>c. $10,001 to $18,200</v>
          </cell>
        </row>
        <row r="887">
          <cell r="A887" t="str">
            <v>Male</v>
          </cell>
          <cell r="B887" t="str">
            <v>Taxable</v>
          </cell>
          <cell r="C887" t="str">
            <v>h. 50 - 54</v>
          </cell>
          <cell r="D887" t="str">
            <v>d. $18,201 to $25,000</v>
          </cell>
        </row>
        <row r="888">
          <cell r="A888" t="str">
            <v>Male</v>
          </cell>
          <cell r="B888" t="str">
            <v>Taxable</v>
          </cell>
          <cell r="C888" t="str">
            <v>h. 50 - 54</v>
          </cell>
          <cell r="D888" t="str">
            <v>e. $25,001 to $30,000</v>
          </cell>
        </row>
        <row r="889">
          <cell r="A889" t="str">
            <v>Male</v>
          </cell>
          <cell r="B889" t="str">
            <v>Taxable</v>
          </cell>
          <cell r="C889" t="str">
            <v>h. 50 - 54</v>
          </cell>
          <cell r="D889" t="str">
            <v>f. $30,001 to $37,000</v>
          </cell>
        </row>
        <row r="890">
          <cell r="A890" t="str">
            <v>Male</v>
          </cell>
          <cell r="B890" t="str">
            <v>Taxable</v>
          </cell>
          <cell r="C890" t="str">
            <v>h. 50 - 54</v>
          </cell>
          <cell r="D890" t="str">
            <v>g. $37,001 to $40,000</v>
          </cell>
        </row>
        <row r="891">
          <cell r="A891" t="str">
            <v>Male</v>
          </cell>
          <cell r="B891" t="str">
            <v>Taxable</v>
          </cell>
          <cell r="C891" t="str">
            <v>h. 50 - 54</v>
          </cell>
          <cell r="D891" t="str">
            <v>h. $40,001 to $45,000</v>
          </cell>
        </row>
        <row r="892">
          <cell r="A892" t="str">
            <v>Male</v>
          </cell>
          <cell r="B892" t="str">
            <v>Taxable</v>
          </cell>
          <cell r="C892" t="str">
            <v>h. 50 - 54</v>
          </cell>
          <cell r="D892" t="str">
            <v>i. $45,001 to $50,000</v>
          </cell>
        </row>
        <row r="893">
          <cell r="A893" t="str">
            <v>Male</v>
          </cell>
          <cell r="B893" t="str">
            <v>Taxable</v>
          </cell>
          <cell r="C893" t="str">
            <v>h. 50 - 54</v>
          </cell>
          <cell r="D893" t="str">
            <v>j. $50,001 to $55,000</v>
          </cell>
        </row>
        <row r="894">
          <cell r="A894" t="str">
            <v>Male</v>
          </cell>
          <cell r="B894" t="str">
            <v>Taxable</v>
          </cell>
          <cell r="C894" t="str">
            <v>h. 50 - 54</v>
          </cell>
          <cell r="D894" t="str">
            <v>k. $55,001 to $60,000</v>
          </cell>
        </row>
        <row r="895">
          <cell r="A895" t="str">
            <v>Male</v>
          </cell>
          <cell r="B895" t="str">
            <v>Taxable</v>
          </cell>
          <cell r="C895" t="str">
            <v>h. 50 - 54</v>
          </cell>
          <cell r="D895" t="str">
            <v>l. $60,001 to $70,000</v>
          </cell>
        </row>
        <row r="896">
          <cell r="A896" t="str">
            <v>Male</v>
          </cell>
          <cell r="B896" t="str">
            <v>Taxable</v>
          </cell>
          <cell r="C896" t="str">
            <v>h. 50 - 54</v>
          </cell>
          <cell r="D896" t="str">
            <v>m. $70,001 to $80,000</v>
          </cell>
        </row>
        <row r="897">
          <cell r="A897" t="str">
            <v>Male</v>
          </cell>
          <cell r="B897" t="str">
            <v>Taxable</v>
          </cell>
          <cell r="C897" t="str">
            <v>h. 50 - 54</v>
          </cell>
          <cell r="D897" t="str">
            <v>n. $80,001 to $90,000</v>
          </cell>
        </row>
        <row r="898">
          <cell r="A898" t="str">
            <v>Male</v>
          </cell>
          <cell r="B898" t="str">
            <v>Taxable</v>
          </cell>
          <cell r="C898" t="str">
            <v>h. 50 - 54</v>
          </cell>
          <cell r="D898" t="str">
            <v>o. $90,001 to $100,000</v>
          </cell>
        </row>
        <row r="899">
          <cell r="A899" t="str">
            <v>Male</v>
          </cell>
          <cell r="B899" t="str">
            <v>Taxable</v>
          </cell>
          <cell r="C899" t="str">
            <v>h. 50 - 54</v>
          </cell>
          <cell r="D899" t="str">
            <v>p. $100,001 to $150,000</v>
          </cell>
        </row>
        <row r="900">
          <cell r="A900" t="str">
            <v>Male</v>
          </cell>
          <cell r="B900" t="str">
            <v>Taxable</v>
          </cell>
          <cell r="C900" t="str">
            <v>h. 50 - 54</v>
          </cell>
          <cell r="D900" t="str">
            <v>q. $150,001 to $180,000</v>
          </cell>
        </row>
        <row r="901">
          <cell r="A901" t="str">
            <v>Male</v>
          </cell>
          <cell r="B901" t="str">
            <v>Taxable</v>
          </cell>
          <cell r="C901" t="str">
            <v>h. 50 - 54</v>
          </cell>
          <cell r="D901" t="str">
            <v>r. $180,001 to $250,000</v>
          </cell>
        </row>
        <row r="902">
          <cell r="A902" t="str">
            <v>Male</v>
          </cell>
          <cell r="B902" t="str">
            <v>Taxable</v>
          </cell>
          <cell r="C902" t="str">
            <v>h. 50 - 54</v>
          </cell>
          <cell r="D902" t="str">
            <v>s. $250,001 to $500,000</v>
          </cell>
        </row>
        <row r="903">
          <cell r="A903" t="str">
            <v>Male</v>
          </cell>
          <cell r="B903" t="str">
            <v>Taxable</v>
          </cell>
          <cell r="C903" t="str">
            <v>h. 50 - 54</v>
          </cell>
          <cell r="D903" t="str">
            <v>t. $500,001 to $1,000,000</v>
          </cell>
        </row>
        <row r="904">
          <cell r="A904" t="str">
            <v>Male</v>
          </cell>
          <cell r="B904" t="str">
            <v>Taxable</v>
          </cell>
          <cell r="C904" t="str">
            <v>h. 50 - 54</v>
          </cell>
          <cell r="D904" t="str">
            <v>u. $1,000,001 or more</v>
          </cell>
        </row>
        <row r="905">
          <cell r="A905" t="str">
            <v>Male</v>
          </cell>
          <cell r="B905" t="str">
            <v>Taxable</v>
          </cell>
          <cell r="C905" t="str">
            <v>i. 55 - 59</v>
          </cell>
          <cell r="D905" t="str">
            <v>a. Less than or equal to $6,000</v>
          </cell>
        </row>
        <row r="906">
          <cell r="A906" t="str">
            <v>Male</v>
          </cell>
          <cell r="B906" t="str">
            <v>Taxable</v>
          </cell>
          <cell r="C906" t="str">
            <v>i. 55 - 59</v>
          </cell>
          <cell r="D906" t="str">
            <v>b. $6,001 to $10,000</v>
          </cell>
        </row>
        <row r="907">
          <cell r="A907" t="str">
            <v>Male</v>
          </cell>
          <cell r="B907" t="str">
            <v>Taxable</v>
          </cell>
          <cell r="C907" t="str">
            <v>i. 55 - 59</v>
          </cell>
          <cell r="D907" t="str">
            <v>c. $10,001 to $18,200</v>
          </cell>
        </row>
        <row r="908">
          <cell r="A908" t="str">
            <v>Male</v>
          </cell>
          <cell r="B908" t="str">
            <v>Taxable</v>
          </cell>
          <cell r="C908" t="str">
            <v>i. 55 - 59</v>
          </cell>
          <cell r="D908" t="str">
            <v>d. $18,201 to $25,000</v>
          </cell>
        </row>
        <row r="909">
          <cell r="A909" t="str">
            <v>Male</v>
          </cell>
          <cell r="B909" t="str">
            <v>Taxable</v>
          </cell>
          <cell r="C909" t="str">
            <v>i. 55 - 59</v>
          </cell>
          <cell r="D909" t="str">
            <v>e. $25,001 to $30,000</v>
          </cell>
        </row>
        <row r="910">
          <cell r="A910" t="str">
            <v>Male</v>
          </cell>
          <cell r="B910" t="str">
            <v>Taxable</v>
          </cell>
          <cell r="C910" t="str">
            <v>i. 55 - 59</v>
          </cell>
          <cell r="D910" t="str">
            <v>f. $30,001 to $37,000</v>
          </cell>
        </row>
        <row r="911">
          <cell r="A911" t="str">
            <v>Male</v>
          </cell>
          <cell r="B911" t="str">
            <v>Taxable</v>
          </cell>
          <cell r="C911" t="str">
            <v>i. 55 - 59</v>
          </cell>
          <cell r="D911" t="str">
            <v>g. $37,001 to $40,000</v>
          </cell>
        </row>
        <row r="912">
          <cell r="A912" t="str">
            <v>Male</v>
          </cell>
          <cell r="B912" t="str">
            <v>Taxable</v>
          </cell>
          <cell r="C912" t="str">
            <v>i. 55 - 59</v>
          </cell>
          <cell r="D912" t="str">
            <v>h. $40,001 to $45,000</v>
          </cell>
        </row>
        <row r="913">
          <cell r="A913" t="str">
            <v>Male</v>
          </cell>
          <cell r="B913" t="str">
            <v>Taxable</v>
          </cell>
          <cell r="C913" t="str">
            <v>i. 55 - 59</v>
          </cell>
          <cell r="D913" t="str">
            <v>i. $45,001 to $50,000</v>
          </cell>
        </row>
        <row r="914">
          <cell r="A914" t="str">
            <v>Male</v>
          </cell>
          <cell r="B914" t="str">
            <v>Taxable</v>
          </cell>
          <cell r="C914" t="str">
            <v>i. 55 - 59</v>
          </cell>
          <cell r="D914" t="str">
            <v>j. $50,001 to $55,000</v>
          </cell>
        </row>
        <row r="915">
          <cell r="A915" t="str">
            <v>Male</v>
          </cell>
          <cell r="B915" t="str">
            <v>Taxable</v>
          </cell>
          <cell r="C915" t="str">
            <v>i. 55 - 59</v>
          </cell>
          <cell r="D915" t="str">
            <v>k. $55,001 to $60,000</v>
          </cell>
        </row>
        <row r="916">
          <cell r="A916" t="str">
            <v>Male</v>
          </cell>
          <cell r="B916" t="str">
            <v>Taxable</v>
          </cell>
          <cell r="C916" t="str">
            <v>i. 55 - 59</v>
          </cell>
          <cell r="D916" t="str">
            <v>l. $60,001 to $70,000</v>
          </cell>
        </row>
        <row r="917">
          <cell r="A917" t="str">
            <v>Male</v>
          </cell>
          <cell r="B917" t="str">
            <v>Taxable</v>
          </cell>
          <cell r="C917" t="str">
            <v>i. 55 - 59</v>
          </cell>
          <cell r="D917" t="str">
            <v>m. $70,001 to $80,000</v>
          </cell>
        </row>
        <row r="918">
          <cell r="A918" t="str">
            <v>Male</v>
          </cell>
          <cell r="B918" t="str">
            <v>Taxable</v>
          </cell>
          <cell r="C918" t="str">
            <v>i. 55 - 59</v>
          </cell>
          <cell r="D918" t="str">
            <v>n. $80,001 to $90,000</v>
          </cell>
        </row>
        <row r="919">
          <cell r="A919" t="str">
            <v>Male</v>
          </cell>
          <cell r="B919" t="str">
            <v>Taxable</v>
          </cell>
          <cell r="C919" t="str">
            <v>i. 55 - 59</v>
          </cell>
          <cell r="D919" t="str">
            <v>o. $90,001 to $100,000</v>
          </cell>
        </row>
        <row r="920">
          <cell r="A920" t="str">
            <v>Male</v>
          </cell>
          <cell r="B920" t="str">
            <v>Taxable</v>
          </cell>
          <cell r="C920" t="str">
            <v>i. 55 - 59</v>
          </cell>
          <cell r="D920" t="str">
            <v>p. $100,001 to $150,000</v>
          </cell>
        </row>
        <row r="921">
          <cell r="A921" t="str">
            <v>Male</v>
          </cell>
          <cell r="B921" t="str">
            <v>Taxable</v>
          </cell>
          <cell r="C921" t="str">
            <v>i. 55 - 59</v>
          </cell>
          <cell r="D921" t="str">
            <v>q. $150,001 to $180,000</v>
          </cell>
        </row>
        <row r="922">
          <cell r="A922" t="str">
            <v>Male</v>
          </cell>
          <cell r="B922" t="str">
            <v>Taxable</v>
          </cell>
          <cell r="C922" t="str">
            <v>i. 55 - 59</v>
          </cell>
          <cell r="D922" t="str">
            <v>r. $180,001 to $250,000</v>
          </cell>
        </row>
        <row r="923">
          <cell r="A923" t="str">
            <v>Male</v>
          </cell>
          <cell r="B923" t="str">
            <v>Taxable</v>
          </cell>
          <cell r="C923" t="str">
            <v>i. 55 - 59</v>
          </cell>
          <cell r="D923" t="str">
            <v>s. $250,001 to $500,000</v>
          </cell>
        </row>
        <row r="924">
          <cell r="A924" t="str">
            <v>Male</v>
          </cell>
          <cell r="B924" t="str">
            <v>Taxable</v>
          </cell>
          <cell r="C924" t="str">
            <v>i. 55 - 59</v>
          </cell>
          <cell r="D924" t="str">
            <v>t. $500,001 to $1,000,000</v>
          </cell>
        </row>
        <row r="925">
          <cell r="A925" t="str">
            <v>Male</v>
          </cell>
          <cell r="B925" t="str">
            <v>Taxable</v>
          </cell>
          <cell r="C925" t="str">
            <v>i. 55 - 59</v>
          </cell>
          <cell r="D925" t="str">
            <v>u. $1,000,001 or more</v>
          </cell>
        </row>
        <row r="926">
          <cell r="A926" t="str">
            <v>Male</v>
          </cell>
          <cell r="B926" t="str">
            <v>Taxable</v>
          </cell>
          <cell r="C926" t="str">
            <v>j. 60 - 64</v>
          </cell>
          <cell r="D926" t="str">
            <v>a. Less than or equal to $6,000</v>
          </cell>
        </row>
        <row r="927">
          <cell r="A927" t="str">
            <v>Male</v>
          </cell>
          <cell r="B927" t="str">
            <v>Taxable</v>
          </cell>
          <cell r="C927" t="str">
            <v>j. 60 - 64</v>
          </cell>
          <cell r="D927" t="str">
            <v>b. $6,001 to $10,000</v>
          </cell>
        </row>
        <row r="928">
          <cell r="A928" t="str">
            <v>Male</v>
          </cell>
          <cell r="B928" t="str">
            <v>Taxable</v>
          </cell>
          <cell r="C928" t="str">
            <v>j. 60 - 64</v>
          </cell>
          <cell r="D928" t="str">
            <v>c. $10,001 to $18,200</v>
          </cell>
        </row>
        <row r="929">
          <cell r="A929" t="str">
            <v>Male</v>
          </cell>
          <cell r="B929" t="str">
            <v>Taxable</v>
          </cell>
          <cell r="C929" t="str">
            <v>j. 60 - 64</v>
          </cell>
          <cell r="D929" t="str">
            <v>d. $18,201 to $25,000</v>
          </cell>
        </row>
        <row r="930">
          <cell r="A930" t="str">
            <v>Male</v>
          </cell>
          <cell r="B930" t="str">
            <v>Taxable</v>
          </cell>
          <cell r="C930" t="str">
            <v>j. 60 - 64</v>
          </cell>
          <cell r="D930" t="str">
            <v>e. $25,001 to $30,000</v>
          </cell>
        </row>
        <row r="931">
          <cell r="A931" t="str">
            <v>Male</v>
          </cell>
          <cell r="B931" t="str">
            <v>Taxable</v>
          </cell>
          <cell r="C931" t="str">
            <v>j. 60 - 64</v>
          </cell>
          <cell r="D931" t="str">
            <v>f. $30,001 to $37,000</v>
          </cell>
        </row>
        <row r="932">
          <cell r="A932" t="str">
            <v>Male</v>
          </cell>
          <cell r="B932" t="str">
            <v>Taxable</v>
          </cell>
          <cell r="C932" t="str">
            <v>j. 60 - 64</v>
          </cell>
          <cell r="D932" t="str">
            <v>g. $37,001 to $40,000</v>
          </cell>
        </row>
        <row r="933">
          <cell r="A933" t="str">
            <v>Male</v>
          </cell>
          <cell r="B933" t="str">
            <v>Taxable</v>
          </cell>
          <cell r="C933" t="str">
            <v>j. 60 - 64</v>
          </cell>
          <cell r="D933" t="str">
            <v>h. $40,001 to $45,000</v>
          </cell>
        </row>
        <row r="934">
          <cell r="A934" t="str">
            <v>Male</v>
          </cell>
          <cell r="B934" t="str">
            <v>Taxable</v>
          </cell>
          <cell r="C934" t="str">
            <v>j. 60 - 64</v>
          </cell>
          <cell r="D934" t="str">
            <v>i. $45,001 to $50,000</v>
          </cell>
        </row>
        <row r="935">
          <cell r="A935" t="str">
            <v>Male</v>
          </cell>
          <cell r="B935" t="str">
            <v>Taxable</v>
          </cell>
          <cell r="C935" t="str">
            <v>j. 60 - 64</v>
          </cell>
          <cell r="D935" t="str">
            <v>j. $50,001 to $55,000</v>
          </cell>
        </row>
        <row r="936">
          <cell r="A936" t="str">
            <v>Male</v>
          </cell>
          <cell r="B936" t="str">
            <v>Taxable</v>
          </cell>
          <cell r="C936" t="str">
            <v>j. 60 - 64</v>
          </cell>
          <cell r="D936" t="str">
            <v>k. $55,001 to $60,000</v>
          </cell>
        </row>
        <row r="937">
          <cell r="A937" t="str">
            <v>Male</v>
          </cell>
          <cell r="B937" t="str">
            <v>Taxable</v>
          </cell>
          <cell r="C937" t="str">
            <v>j. 60 - 64</v>
          </cell>
          <cell r="D937" t="str">
            <v>l. $60,001 to $70,000</v>
          </cell>
        </row>
        <row r="938">
          <cell r="A938" t="str">
            <v>Male</v>
          </cell>
          <cell r="B938" t="str">
            <v>Taxable</v>
          </cell>
          <cell r="C938" t="str">
            <v>j. 60 - 64</v>
          </cell>
          <cell r="D938" t="str">
            <v>m. $70,001 to $80,000</v>
          </cell>
        </row>
        <row r="939">
          <cell r="A939" t="str">
            <v>Male</v>
          </cell>
          <cell r="B939" t="str">
            <v>Taxable</v>
          </cell>
          <cell r="C939" t="str">
            <v>j. 60 - 64</v>
          </cell>
          <cell r="D939" t="str">
            <v>n. $80,001 to $90,000</v>
          </cell>
        </row>
        <row r="940">
          <cell r="A940" t="str">
            <v>Male</v>
          </cell>
          <cell r="B940" t="str">
            <v>Taxable</v>
          </cell>
          <cell r="C940" t="str">
            <v>j. 60 - 64</v>
          </cell>
          <cell r="D940" t="str">
            <v>o. $90,001 to $100,000</v>
          </cell>
        </row>
        <row r="941">
          <cell r="A941" t="str">
            <v>Male</v>
          </cell>
          <cell r="B941" t="str">
            <v>Taxable</v>
          </cell>
          <cell r="C941" t="str">
            <v>j. 60 - 64</v>
          </cell>
          <cell r="D941" t="str">
            <v>p. $100,001 to $150,000</v>
          </cell>
        </row>
        <row r="942">
          <cell r="A942" t="str">
            <v>Male</v>
          </cell>
          <cell r="B942" t="str">
            <v>Taxable</v>
          </cell>
          <cell r="C942" t="str">
            <v>j. 60 - 64</v>
          </cell>
          <cell r="D942" t="str">
            <v>q. $150,001 to $180,000</v>
          </cell>
        </row>
        <row r="943">
          <cell r="A943" t="str">
            <v>Male</v>
          </cell>
          <cell r="B943" t="str">
            <v>Taxable</v>
          </cell>
          <cell r="C943" t="str">
            <v>j. 60 - 64</v>
          </cell>
          <cell r="D943" t="str">
            <v>r. $180,001 to $250,000</v>
          </cell>
        </row>
        <row r="944">
          <cell r="A944" t="str">
            <v>Male</v>
          </cell>
          <cell r="B944" t="str">
            <v>Taxable</v>
          </cell>
          <cell r="C944" t="str">
            <v>j. 60 - 64</v>
          </cell>
          <cell r="D944" t="str">
            <v>s. $250,001 to $500,000</v>
          </cell>
        </row>
        <row r="945">
          <cell r="A945" t="str">
            <v>Male</v>
          </cell>
          <cell r="B945" t="str">
            <v>Taxable</v>
          </cell>
          <cell r="C945" t="str">
            <v>j. 60 - 64</v>
          </cell>
          <cell r="D945" t="str">
            <v>t. $500,001 to $1,000,000</v>
          </cell>
        </row>
        <row r="946">
          <cell r="A946" t="str">
            <v>Male</v>
          </cell>
          <cell r="B946" t="str">
            <v>Taxable</v>
          </cell>
          <cell r="C946" t="str">
            <v>j. 60 - 64</v>
          </cell>
          <cell r="D946" t="str">
            <v>u. $1,000,001 or more</v>
          </cell>
        </row>
        <row r="947">
          <cell r="A947" t="str">
            <v>Male</v>
          </cell>
          <cell r="B947" t="str">
            <v>Taxable</v>
          </cell>
          <cell r="C947" t="str">
            <v>k. 65 - 69</v>
          </cell>
          <cell r="D947" t="str">
            <v>a. Less than or equal to $6,000</v>
          </cell>
        </row>
        <row r="948">
          <cell r="A948" t="str">
            <v>Male</v>
          </cell>
          <cell r="B948" t="str">
            <v>Taxable</v>
          </cell>
          <cell r="C948" t="str">
            <v>k. 65 - 69</v>
          </cell>
          <cell r="D948" t="str">
            <v>b. $6,001 to $10,000</v>
          </cell>
        </row>
        <row r="949">
          <cell r="A949" t="str">
            <v>Male</v>
          </cell>
          <cell r="B949" t="str">
            <v>Taxable</v>
          </cell>
          <cell r="C949" t="str">
            <v>k. 65 - 69</v>
          </cell>
          <cell r="D949" t="str">
            <v>c. $10,001 to $18,200</v>
          </cell>
        </row>
        <row r="950">
          <cell r="A950" t="str">
            <v>Male</v>
          </cell>
          <cell r="B950" t="str">
            <v>Taxable</v>
          </cell>
          <cell r="C950" t="str">
            <v>k. 65 - 69</v>
          </cell>
          <cell r="D950" t="str">
            <v>d. $18,201 to $25,000</v>
          </cell>
        </row>
        <row r="951">
          <cell r="A951" t="str">
            <v>Male</v>
          </cell>
          <cell r="B951" t="str">
            <v>Taxable</v>
          </cell>
          <cell r="C951" t="str">
            <v>k. 65 - 69</v>
          </cell>
          <cell r="D951" t="str">
            <v>e. $25,001 to $30,000</v>
          </cell>
        </row>
        <row r="952">
          <cell r="A952" t="str">
            <v>Male</v>
          </cell>
          <cell r="B952" t="str">
            <v>Taxable</v>
          </cell>
          <cell r="C952" t="str">
            <v>k. 65 - 69</v>
          </cell>
          <cell r="D952" t="str">
            <v>f. $30,001 to $37,000</v>
          </cell>
        </row>
        <row r="953">
          <cell r="A953" t="str">
            <v>Male</v>
          </cell>
          <cell r="B953" t="str">
            <v>Taxable</v>
          </cell>
          <cell r="C953" t="str">
            <v>k. 65 - 69</v>
          </cell>
          <cell r="D953" t="str">
            <v>g. $37,001 to $40,000</v>
          </cell>
        </row>
        <row r="954">
          <cell r="A954" t="str">
            <v>Male</v>
          </cell>
          <cell r="B954" t="str">
            <v>Taxable</v>
          </cell>
          <cell r="C954" t="str">
            <v>k. 65 - 69</v>
          </cell>
          <cell r="D954" t="str">
            <v>h. $40,001 to $45,000</v>
          </cell>
        </row>
        <row r="955">
          <cell r="A955" t="str">
            <v>Male</v>
          </cell>
          <cell r="B955" t="str">
            <v>Taxable</v>
          </cell>
          <cell r="C955" t="str">
            <v>k. 65 - 69</v>
          </cell>
          <cell r="D955" t="str">
            <v>i. $45,001 to $50,000</v>
          </cell>
        </row>
        <row r="956">
          <cell r="A956" t="str">
            <v>Male</v>
          </cell>
          <cell r="B956" t="str">
            <v>Taxable</v>
          </cell>
          <cell r="C956" t="str">
            <v>k. 65 - 69</v>
          </cell>
          <cell r="D956" t="str">
            <v>j. $50,001 to $55,000</v>
          </cell>
        </row>
        <row r="957">
          <cell r="A957" t="str">
            <v>Male</v>
          </cell>
          <cell r="B957" t="str">
            <v>Taxable</v>
          </cell>
          <cell r="C957" t="str">
            <v>k. 65 - 69</v>
          </cell>
          <cell r="D957" t="str">
            <v>k. $55,001 to $60,000</v>
          </cell>
        </row>
        <row r="958">
          <cell r="A958" t="str">
            <v>Male</v>
          </cell>
          <cell r="B958" t="str">
            <v>Taxable</v>
          </cell>
          <cell r="C958" t="str">
            <v>k. 65 - 69</v>
          </cell>
          <cell r="D958" t="str">
            <v>l. $60,001 to $70,000</v>
          </cell>
        </row>
        <row r="959">
          <cell r="A959" t="str">
            <v>Male</v>
          </cell>
          <cell r="B959" t="str">
            <v>Taxable</v>
          </cell>
          <cell r="C959" t="str">
            <v>k. 65 - 69</v>
          </cell>
          <cell r="D959" t="str">
            <v>m. $70,001 to $80,000</v>
          </cell>
        </row>
        <row r="960">
          <cell r="A960" t="str">
            <v>Male</v>
          </cell>
          <cell r="B960" t="str">
            <v>Taxable</v>
          </cell>
          <cell r="C960" t="str">
            <v>k. 65 - 69</v>
          </cell>
          <cell r="D960" t="str">
            <v>n. $80,001 to $90,000</v>
          </cell>
        </row>
        <row r="961">
          <cell r="A961" t="str">
            <v>Male</v>
          </cell>
          <cell r="B961" t="str">
            <v>Taxable</v>
          </cell>
          <cell r="C961" t="str">
            <v>k. 65 - 69</v>
          </cell>
          <cell r="D961" t="str">
            <v>o. $90,001 to $100,000</v>
          </cell>
        </row>
        <row r="962">
          <cell r="A962" t="str">
            <v>Male</v>
          </cell>
          <cell r="B962" t="str">
            <v>Taxable</v>
          </cell>
          <cell r="C962" t="str">
            <v>k. 65 - 69</v>
          </cell>
          <cell r="D962" t="str">
            <v>p. $100,001 to $150,000</v>
          </cell>
        </row>
        <row r="963">
          <cell r="A963" t="str">
            <v>Male</v>
          </cell>
          <cell r="B963" t="str">
            <v>Taxable</v>
          </cell>
          <cell r="C963" t="str">
            <v>k. 65 - 69</v>
          </cell>
          <cell r="D963" t="str">
            <v>q. $150,001 to $180,000</v>
          </cell>
        </row>
        <row r="964">
          <cell r="A964" t="str">
            <v>Male</v>
          </cell>
          <cell r="B964" t="str">
            <v>Taxable</v>
          </cell>
          <cell r="C964" t="str">
            <v>k. 65 - 69</v>
          </cell>
          <cell r="D964" t="str">
            <v>r. $180,001 to $250,000</v>
          </cell>
        </row>
        <row r="965">
          <cell r="A965" t="str">
            <v>Male</v>
          </cell>
          <cell r="B965" t="str">
            <v>Taxable</v>
          </cell>
          <cell r="C965" t="str">
            <v>k. 65 - 69</v>
          </cell>
          <cell r="D965" t="str">
            <v>s. $250,001 to $500,000</v>
          </cell>
        </row>
        <row r="966">
          <cell r="A966" t="str">
            <v>Male</v>
          </cell>
          <cell r="B966" t="str">
            <v>Taxable</v>
          </cell>
          <cell r="C966" t="str">
            <v>k. 65 - 69</v>
          </cell>
          <cell r="D966" t="str">
            <v>t. $500,001 to $1,000,000</v>
          </cell>
        </row>
        <row r="967">
          <cell r="A967" t="str">
            <v>Male</v>
          </cell>
          <cell r="B967" t="str">
            <v>Taxable</v>
          </cell>
          <cell r="C967" t="str">
            <v>k. 65 - 69</v>
          </cell>
          <cell r="D967" t="str">
            <v>u. $1,000,001 or more</v>
          </cell>
        </row>
        <row r="968">
          <cell r="A968" t="str">
            <v>Male</v>
          </cell>
          <cell r="B968" t="str">
            <v>Taxable</v>
          </cell>
          <cell r="C968" t="str">
            <v>l. 70 - 74</v>
          </cell>
          <cell r="D968" t="str">
            <v>a. Less than or equal to $6,000</v>
          </cell>
        </row>
        <row r="969">
          <cell r="A969" t="str">
            <v>Male</v>
          </cell>
          <cell r="B969" t="str">
            <v>Taxable</v>
          </cell>
          <cell r="C969" t="str">
            <v>l. 70 - 74</v>
          </cell>
          <cell r="D969" t="str">
            <v>b. $6,001 to $10,000</v>
          </cell>
        </row>
        <row r="970">
          <cell r="A970" t="str">
            <v>Male</v>
          </cell>
          <cell r="B970" t="str">
            <v>Taxable</v>
          </cell>
          <cell r="C970" t="str">
            <v>l. 70 - 74</v>
          </cell>
          <cell r="D970" t="str">
            <v>c. $10,001 to $18,200</v>
          </cell>
        </row>
        <row r="971">
          <cell r="A971" t="str">
            <v>Male</v>
          </cell>
          <cell r="B971" t="str">
            <v>Taxable</v>
          </cell>
          <cell r="C971" t="str">
            <v>l. 70 - 74</v>
          </cell>
          <cell r="D971" t="str">
            <v>d. $18,201 to $25,000</v>
          </cell>
        </row>
        <row r="972">
          <cell r="A972" t="str">
            <v>Male</v>
          </cell>
          <cell r="B972" t="str">
            <v>Taxable</v>
          </cell>
          <cell r="C972" t="str">
            <v>l. 70 - 74</v>
          </cell>
          <cell r="D972" t="str">
            <v>e. $25,001 to $30,000</v>
          </cell>
        </row>
        <row r="973">
          <cell r="A973" t="str">
            <v>Male</v>
          </cell>
          <cell r="B973" t="str">
            <v>Taxable</v>
          </cell>
          <cell r="C973" t="str">
            <v>l. 70 - 74</v>
          </cell>
          <cell r="D973" t="str">
            <v>f. $30,001 to $37,000</v>
          </cell>
        </row>
        <row r="974">
          <cell r="A974" t="str">
            <v>Male</v>
          </cell>
          <cell r="B974" t="str">
            <v>Taxable</v>
          </cell>
          <cell r="C974" t="str">
            <v>l. 70 - 74</v>
          </cell>
          <cell r="D974" t="str">
            <v>g. $37,001 to $40,000</v>
          </cell>
        </row>
        <row r="975">
          <cell r="A975" t="str">
            <v>Male</v>
          </cell>
          <cell r="B975" t="str">
            <v>Taxable</v>
          </cell>
          <cell r="C975" t="str">
            <v>l. 70 - 74</v>
          </cell>
          <cell r="D975" t="str">
            <v>h. $40,001 to $45,000</v>
          </cell>
        </row>
        <row r="976">
          <cell r="A976" t="str">
            <v>Male</v>
          </cell>
          <cell r="B976" t="str">
            <v>Taxable</v>
          </cell>
          <cell r="C976" t="str">
            <v>l. 70 - 74</v>
          </cell>
          <cell r="D976" t="str">
            <v>i. $45,001 to $50,000</v>
          </cell>
        </row>
        <row r="977">
          <cell r="A977" t="str">
            <v>Male</v>
          </cell>
          <cell r="B977" t="str">
            <v>Taxable</v>
          </cell>
          <cell r="C977" t="str">
            <v>l. 70 - 74</v>
          </cell>
          <cell r="D977" t="str">
            <v>j. $50,001 to $55,000</v>
          </cell>
        </row>
        <row r="978">
          <cell r="A978" t="str">
            <v>Male</v>
          </cell>
          <cell r="B978" t="str">
            <v>Taxable</v>
          </cell>
          <cell r="C978" t="str">
            <v>l. 70 - 74</v>
          </cell>
          <cell r="D978" t="str">
            <v>k. $55,001 to $60,000</v>
          </cell>
        </row>
        <row r="979">
          <cell r="A979" t="str">
            <v>Male</v>
          </cell>
          <cell r="B979" t="str">
            <v>Taxable</v>
          </cell>
          <cell r="C979" t="str">
            <v>l. 70 - 74</v>
          </cell>
          <cell r="D979" t="str">
            <v>l. $60,001 to $70,000</v>
          </cell>
        </row>
        <row r="980">
          <cell r="A980" t="str">
            <v>Male</v>
          </cell>
          <cell r="B980" t="str">
            <v>Taxable</v>
          </cell>
          <cell r="C980" t="str">
            <v>l. 70 - 74</v>
          </cell>
          <cell r="D980" t="str">
            <v>m. $70,001 to $80,000</v>
          </cell>
        </row>
        <row r="981">
          <cell r="A981" t="str">
            <v>Male</v>
          </cell>
          <cell r="B981" t="str">
            <v>Taxable</v>
          </cell>
          <cell r="C981" t="str">
            <v>l. 70 - 74</v>
          </cell>
          <cell r="D981" t="str">
            <v>n. $80,001 to $90,000</v>
          </cell>
        </row>
        <row r="982">
          <cell r="A982" t="str">
            <v>Male</v>
          </cell>
          <cell r="B982" t="str">
            <v>Taxable</v>
          </cell>
          <cell r="C982" t="str">
            <v>l. 70 - 74</v>
          </cell>
          <cell r="D982" t="str">
            <v>o. $90,001 to $100,000</v>
          </cell>
        </row>
        <row r="983">
          <cell r="A983" t="str">
            <v>Male</v>
          </cell>
          <cell r="B983" t="str">
            <v>Taxable</v>
          </cell>
          <cell r="C983" t="str">
            <v>l. 70 - 74</v>
          </cell>
          <cell r="D983" t="str">
            <v>p. $100,001 to $150,000</v>
          </cell>
        </row>
        <row r="984">
          <cell r="A984" t="str">
            <v>Male</v>
          </cell>
          <cell r="B984" t="str">
            <v>Taxable</v>
          </cell>
          <cell r="C984" t="str">
            <v>l. 70 - 74</v>
          </cell>
          <cell r="D984" t="str">
            <v>q. $150,001 to $180,000</v>
          </cell>
        </row>
        <row r="985">
          <cell r="A985" t="str">
            <v>Male</v>
          </cell>
          <cell r="B985" t="str">
            <v>Taxable</v>
          </cell>
          <cell r="C985" t="str">
            <v>l. 70 - 74</v>
          </cell>
          <cell r="D985" t="str">
            <v>r. $180,001 to $250,000</v>
          </cell>
        </row>
        <row r="986">
          <cell r="A986" t="str">
            <v>Male</v>
          </cell>
          <cell r="B986" t="str">
            <v>Taxable</v>
          </cell>
          <cell r="C986" t="str">
            <v>l. 70 - 74</v>
          </cell>
          <cell r="D986" t="str">
            <v>s. $250,001 to $500,000</v>
          </cell>
        </row>
        <row r="987">
          <cell r="A987" t="str">
            <v>Male</v>
          </cell>
          <cell r="B987" t="str">
            <v>Taxable</v>
          </cell>
          <cell r="C987" t="str">
            <v>l. 70 - 74</v>
          </cell>
          <cell r="D987" t="str">
            <v>t. $500,001 to $1,000,000</v>
          </cell>
        </row>
        <row r="988">
          <cell r="A988" t="str">
            <v>Male</v>
          </cell>
          <cell r="B988" t="str">
            <v>Taxable</v>
          </cell>
          <cell r="C988" t="str">
            <v>l. 70 - 74</v>
          </cell>
          <cell r="D988" t="str">
            <v>u. $1,000,001 or more</v>
          </cell>
        </row>
        <row r="989">
          <cell r="A989" t="str">
            <v>Male</v>
          </cell>
          <cell r="B989" t="str">
            <v>Taxable</v>
          </cell>
          <cell r="C989" t="str">
            <v>m 75 and over</v>
          </cell>
          <cell r="D989" t="str">
            <v>a. Less than or equal to $6,000</v>
          </cell>
        </row>
        <row r="990">
          <cell r="A990" t="str">
            <v>Male</v>
          </cell>
          <cell r="B990" t="str">
            <v>Taxable</v>
          </cell>
          <cell r="C990" t="str">
            <v>m 75 and over</v>
          </cell>
          <cell r="D990" t="str">
            <v>b. $6,001 to $10,000</v>
          </cell>
        </row>
        <row r="991">
          <cell r="A991" t="str">
            <v>Male</v>
          </cell>
          <cell r="B991" t="str">
            <v>Taxable</v>
          </cell>
          <cell r="C991" t="str">
            <v>m 75 and over</v>
          </cell>
          <cell r="D991" t="str">
            <v>c. $10,001 to $18,200</v>
          </cell>
        </row>
        <row r="992">
          <cell r="A992" t="str">
            <v>Male</v>
          </cell>
          <cell r="B992" t="str">
            <v>Taxable</v>
          </cell>
          <cell r="C992" t="str">
            <v>m 75 and over</v>
          </cell>
          <cell r="D992" t="str">
            <v>d. $18,201 to $25,000</v>
          </cell>
        </row>
        <row r="993">
          <cell r="A993" t="str">
            <v>Male</v>
          </cell>
          <cell r="B993" t="str">
            <v>Taxable</v>
          </cell>
          <cell r="C993" t="str">
            <v>m 75 and over</v>
          </cell>
          <cell r="D993" t="str">
            <v>e. $25,001 to $30,000</v>
          </cell>
        </row>
        <row r="994">
          <cell r="A994" t="str">
            <v>Male</v>
          </cell>
          <cell r="B994" t="str">
            <v>Taxable</v>
          </cell>
          <cell r="C994" t="str">
            <v>m 75 and over</v>
          </cell>
          <cell r="D994" t="str">
            <v>f. $30,001 to $37,000</v>
          </cell>
        </row>
        <row r="995">
          <cell r="A995" t="str">
            <v>Male</v>
          </cell>
          <cell r="B995" t="str">
            <v>Taxable</v>
          </cell>
          <cell r="C995" t="str">
            <v>m 75 and over</v>
          </cell>
          <cell r="D995" t="str">
            <v>g. $37,001 to $40,000</v>
          </cell>
        </row>
        <row r="996">
          <cell r="A996" t="str">
            <v>Male</v>
          </cell>
          <cell r="B996" t="str">
            <v>Taxable</v>
          </cell>
          <cell r="C996" t="str">
            <v>m 75 and over</v>
          </cell>
          <cell r="D996" t="str">
            <v>h. $40,001 to $45,000</v>
          </cell>
        </row>
        <row r="997">
          <cell r="A997" t="str">
            <v>Male</v>
          </cell>
          <cell r="B997" t="str">
            <v>Taxable</v>
          </cell>
          <cell r="C997" t="str">
            <v>m 75 and over</v>
          </cell>
          <cell r="D997" t="str">
            <v>i. $45,001 to $50,000</v>
          </cell>
        </row>
        <row r="998">
          <cell r="A998" t="str">
            <v>Male</v>
          </cell>
          <cell r="B998" t="str">
            <v>Taxable</v>
          </cell>
          <cell r="C998" t="str">
            <v>m 75 and over</v>
          </cell>
          <cell r="D998" t="str">
            <v>j. $50,001 to $55,000</v>
          </cell>
        </row>
        <row r="999">
          <cell r="A999" t="str">
            <v>Male</v>
          </cell>
          <cell r="B999" t="str">
            <v>Taxable</v>
          </cell>
          <cell r="C999" t="str">
            <v>m 75 and over</v>
          </cell>
          <cell r="D999" t="str">
            <v>k. $55,001 to $60,000</v>
          </cell>
        </row>
        <row r="1000">
          <cell r="A1000" t="str">
            <v>Male</v>
          </cell>
          <cell r="B1000" t="str">
            <v>Taxable</v>
          </cell>
          <cell r="C1000" t="str">
            <v>m 75 and over</v>
          </cell>
          <cell r="D1000" t="str">
            <v>l. $60,001 to $70,000</v>
          </cell>
        </row>
        <row r="1001">
          <cell r="A1001" t="str">
            <v>Male</v>
          </cell>
          <cell r="B1001" t="str">
            <v>Taxable</v>
          </cell>
          <cell r="C1001" t="str">
            <v>m 75 and over</v>
          </cell>
          <cell r="D1001" t="str">
            <v>m. $70,001 to $80,000</v>
          </cell>
        </row>
        <row r="1002">
          <cell r="A1002" t="str">
            <v>Male</v>
          </cell>
          <cell r="B1002" t="str">
            <v>Taxable</v>
          </cell>
          <cell r="C1002" t="str">
            <v>m 75 and over</v>
          </cell>
          <cell r="D1002" t="str">
            <v>n. $80,001 to $90,000</v>
          </cell>
        </row>
        <row r="1003">
          <cell r="A1003" t="str">
            <v>Male</v>
          </cell>
          <cell r="B1003" t="str">
            <v>Taxable</v>
          </cell>
          <cell r="C1003" t="str">
            <v>m 75 and over</v>
          </cell>
          <cell r="D1003" t="str">
            <v>o. $90,001 to $100,000</v>
          </cell>
        </row>
        <row r="1004">
          <cell r="A1004" t="str">
            <v>Male</v>
          </cell>
          <cell r="B1004" t="str">
            <v>Taxable</v>
          </cell>
          <cell r="C1004" t="str">
            <v>m 75 and over</v>
          </cell>
          <cell r="D1004" t="str">
            <v>p. $100,001 to $150,000</v>
          </cell>
        </row>
        <row r="1005">
          <cell r="A1005" t="str">
            <v>Male</v>
          </cell>
          <cell r="B1005" t="str">
            <v>Taxable</v>
          </cell>
          <cell r="C1005" t="str">
            <v>m 75 and over</v>
          </cell>
          <cell r="D1005" t="str">
            <v>q. $150,001 to $180,000</v>
          </cell>
        </row>
        <row r="1006">
          <cell r="A1006" t="str">
            <v>Male</v>
          </cell>
          <cell r="B1006" t="str">
            <v>Taxable</v>
          </cell>
          <cell r="C1006" t="str">
            <v>m 75 and over</v>
          </cell>
          <cell r="D1006" t="str">
            <v>r. $180,001 to $250,000</v>
          </cell>
        </row>
        <row r="1007">
          <cell r="A1007" t="str">
            <v>Male</v>
          </cell>
          <cell r="B1007" t="str">
            <v>Taxable</v>
          </cell>
          <cell r="C1007" t="str">
            <v>m 75 and over</v>
          </cell>
          <cell r="D1007" t="str">
            <v>s. $250,001 to $500,000</v>
          </cell>
        </row>
        <row r="1008">
          <cell r="A1008" t="str">
            <v>Male</v>
          </cell>
          <cell r="B1008" t="str">
            <v>Taxable</v>
          </cell>
          <cell r="C1008" t="str">
            <v>m 75 and over</v>
          </cell>
          <cell r="D1008" t="str">
            <v>t. $500,001 to $1,000,000</v>
          </cell>
        </row>
        <row r="1009">
          <cell r="A1009" t="str">
            <v>Male</v>
          </cell>
          <cell r="B1009" t="str">
            <v>Taxable</v>
          </cell>
          <cell r="C1009" t="str">
            <v>m 75 and over</v>
          </cell>
          <cell r="D1009" t="str">
            <v>u. $1,000,001 or more</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_T"/>
      <sheetName val="format"/>
      <sheetName val="confid"/>
      <sheetName val="final"/>
      <sheetName val="labels"/>
      <sheetName val="Ind2013DT1"/>
    </sheetNames>
    <sheetDataSet>
      <sheetData sheetId="0" refreshError="1"/>
      <sheetData sheetId="1">
        <row r="1">
          <cell r="B1" t="str">
            <v>Agent</v>
          </cell>
          <cell r="C1" t="str">
            <v>Agent</v>
          </cell>
          <cell r="D1" t="str">
            <v>Self preparer</v>
          </cell>
          <cell r="E1" t="str">
            <v>Self preparer</v>
          </cell>
        </row>
        <row r="2">
          <cell r="B2" t="str">
            <v>N</v>
          </cell>
          <cell r="C2" t="str">
            <v>Y</v>
          </cell>
          <cell r="D2" t="str">
            <v>N</v>
          </cell>
          <cell r="E2" t="str">
            <v>Y</v>
          </cell>
        </row>
      </sheetData>
      <sheetData sheetId="2" refreshError="1"/>
      <sheetData sheetId="3" refreshError="1"/>
      <sheetData sheetId="4" refreshError="1"/>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921.652292245373" createdVersion="6" refreshedVersion="6" minRefreshableVersion="3" recordCount="1312" xr:uid="{AEB3F15A-2B0F-4A59-B4CF-E1608EDD05CC}">
  <cacheSource type="worksheet">
    <worksheetSource ref="A3:E1315" sheet="Individuals 18A for pivot"/>
  </cacheSource>
  <cacheFields count="5">
    <cacheField name="Deduction label" numFmtId="0">
      <sharedItems count="17">
        <s v="a Gifts and donations"/>
        <s v="b Work related car expenses"/>
        <s v="c Work related travel expenses"/>
        <s v="d Work related clothing expenses"/>
        <s v="e Work related self-education expenses"/>
        <s v="f Other work related expenses"/>
        <s v="g Total work related expenses"/>
        <s v="h1 Cost of managing tax affairs - interest charged by the ATO"/>
        <s v="h2 Cost of managing tax affairs - litigation costs"/>
        <s v="h3 Cost of managing tax affairs - other expenses incurred in managing your tax affairs"/>
        <s v="i Other deductions"/>
        <s v="j Rent - interest deductions"/>
        <s v="k Rent - capital works deductions"/>
        <s v="l Rent - other rental deductions"/>
        <s v="h2 Ltgtn_Cst_amt" u="1"/>
        <s v="h1 ATO_Chrgd_Intst_amt" u="1"/>
        <s v="h3 Tax_Afrs_Mgt_Othr_Expns_Amt" u="1"/>
      </sharedItems>
    </cacheField>
    <cacheField name="Deduction claimed range" numFmtId="0">
      <sharedItems count="56">
        <s v="a. $1 - $25"/>
        <s v="b. $26 - $50"/>
        <s v="c. $51 - $100"/>
        <s v="d. $101 - $250"/>
        <s v="e. $251 - $1,000"/>
        <s v="f. $1,001 - $5,000"/>
        <s v="g. $5,001 - $10,000"/>
        <s v="h. $10,001 - $25,000"/>
        <s v="i. More than $25,000"/>
        <s v="a. $1 - $300"/>
        <s v="b. $301 - $500"/>
        <s v="c. $501 - $750"/>
        <s v="d. $751 - $1,000"/>
        <s v="e. $1,001 - $2,500"/>
        <s v="f. $2,501 - $3,299"/>
        <s v="g. $3,300"/>
        <s v="h. $3,301 - $4,000"/>
        <s v="i. $4,001 - $5,000"/>
        <s v="j. $5,001 - $10,000"/>
        <s v="k. $10,001 - $25,000"/>
        <s v="l. More than $25,000"/>
        <s v="f. $2,501 - $5,000"/>
        <s v="a. $1 - $149"/>
        <s v="b. $150"/>
        <s v="c. $151 - $300"/>
        <s v="d. $301 - $500"/>
        <s v="e. $501 - $750"/>
        <s v="f. $751 - $1,000"/>
        <s v="g. $1,001 - $2,500"/>
        <s v="h. $2,501 - $5,000"/>
        <s v="i. $5,001 - $10,000"/>
        <s v="j. More than $10,000"/>
        <s v="a. $1 - $299"/>
        <s v="b. $300"/>
        <s v="c. $301 - $500"/>
        <s v="d. $501 - $750"/>
        <s v="e. $751 - $1,000"/>
        <s v="f. $1,001 - $2,500"/>
        <s v="g. $2,501 - $5,000"/>
        <s v="h. $5,001 - $10,000"/>
        <s v="i. $10,001 - $25,000"/>
        <s v="j. More than $25,000"/>
        <s v="a. $1 - $500"/>
        <s v="b. $501 - $1,000"/>
        <s v="c. $1,001 - $2,500"/>
        <s v="d. $2,501 - $5,000"/>
        <s v="e. $5,001 - $10,000"/>
        <s v="f. $10,001 - $15,000"/>
        <s v="g. $15,001 - $25,000"/>
        <s v="h. $25,001 - $35,000"/>
        <s v="i. $35,001 - $50,000"/>
        <s v="j. $50,001 - $75,000"/>
        <s v="k. More than $75,000"/>
        <s v="b. $751 - $1,000"/>
        <s v="j. More than $50,000"/>
        <s v="a. $301 - $500"/>
      </sharedItems>
    </cacheField>
    <cacheField name="State or Territory" numFmtId="0">
      <sharedItems count="10">
        <s v="ACT"/>
        <s v="NSW"/>
        <s v="NT"/>
        <s v="Overseas"/>
        <s v="QLD"/>
        <s v="SA"/>
        <s v="TAS"/>
        <s v="Unknown"/>
        <s v="VIC"/>
        <s v="WA"/>
      </sharedItems>
    </cacheField>
    <cacheField name="no." numFmtId="0">
      <sharedItems containsSemiMixedTypes="0" containsString="0" containsNumber="1" containsInteger="1" minValue="1" maxValue="1490836"/>
    </cacheField>
    <cacheField name="$" numFmtId="0">
      <sharedItems containsSemiMixedTypes="0" containsString="0" containsNumber="1" containsInteger="1" minValue="130" maxValue="2027655891"/>
    </cacheField>
  </cacheFields>
  <extLst>
    <ext xmlns:x14="http://schemas.microsoft.com/office/spreadsheetml/2009/9/main" uri="{725AE2AE-9491-48be-B2B4-4EB974FC3084}">
      <x14:pivotCacheDefinition pivotCacheId="5587161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2">
  <r>
    <x v="0"/>
    <x v="0"/>
    <x v="0"/>
    <n v="13589"/>
    <n v="193822"/>
  </r>
  <r>
    <x v="0"/>
    <x v="0"/>
    <x v="1"/>
    <n v="203480"/>
    <n v="2906931"/>
  </r>
  <r>
    <x v="0"/>
    <x v="0"/>
    <x v="2"/>
    <n v="8797"/>
    <n v="117328"/>
  </r>
  <r>
    <x v="0"/>
    <x v="0"/>
    <x v="3"/>
    <n v="1076"/>
    <n v="14874"/>
  </r>
  <r>
    <x v="0"/>
    <x v="0"/>
    <x v="4"/>
    <n v="173276"/>
    <n v="2456019"/>
  </r>
  <r>
    <x v="0"/>
    <x v="0"/>
    <x v="5"/>
    <n v="51621"/>
    <n v="775002"/>
  </r>
  <r>
    <x v="0"/>
    <x v="0"/>
    <x v="6"/>
    <n v="19990"/>
    <n v="289311"/>
  </r>
  <r>
    <x v="0"/>
    <x v="0"/>
    <x v="7"/>
    <n v="9"/>
    <n v="133"/>
  </r>
  <r>
    <x v="0"/>
    <x v="0"/>
    <x v="8"/>
    <n v="217757"/>
    <n v="3193857"/>
  </r>
  <r>
    <x v="0"/>
    <x v="0"/>
    <x v="9"/>
    <n v="82530"/>
    <n v="1162302"/>
  </r>
  <r>
    <x v="0"/>
    <x v="1"/>
    <x v="0"/>
    <n v="11239"/>
    <n v="482443"/>
  </r>
  <r>
    <x v="0"/>
    <x v="1"/>
    <x v="1"/>
    <n v="186030"/>
    <n v="8142189"/>
  </r>
  <r>
    <x v="0"/>
    <x v="1"/>
    <x v="2"/>
    <n v="6315"/>
    <n v="283084"/>
  </r>
  <r>
    <x v="0"/>
    <x v="1"/>
    <x v="3"/>
    <n v="998"/>
    <n v="43617"/>
  </r>
  <r>
    <x v="0"/>
    <x v="1"/>
    <x v="4"/>
    <n v="127924"/>
    <n v="5512430"/>
  </r>
  <r>
    <x v="0"/>
    <x v="1"/>
    <x v="5"/>
    <n v="44204"/>
    <n v="1891879"/>
  </r>
  <r>
    <x v="0"/>
    <x v="1"/>
    <x v="6"/>
    <n v="12959"/>
    <n v="560903"/>
  </r>
  <r>
    <x v="0"/>
    <x v="1"/>
    <x v="7"/>
    <n v="8"/>
    <n v="330"/>
  </r>
  <r>
    <x v="0"/>
    <x v="1"/>
    <x v="8"/>
    <n v="208371"/>
    <n v="9196453"/>
  </r>
  <r>
    <x v="0"/>
    <x v="1"/>
    <x v="9"/>
    <n v="59847"/>
    <n v="2603067"/>
  </r>
  <r>
    <x v="0"/>
    <x v="2"/>
    <x v="0"/>
    <n v="12713"/>
    <n v="1032674"/>
  </r>
  <r>
    <x v="0"/>
    <x v="2"/>
    <x v="1"/>
    <n v="219493"/>
    <n v="17891700"/>
  </r>
  <r>
    <x v="0"/>
    <x v="2"/>
    <x v="2"/>
    <n v="5765"/>
    <n v="487625"/>
  </r>
  <r>
    <x v="0"/>
    <x v="2"/>
    <x v="3"/>
    <n v="1101"/>
    <n v="89847"/>
  </r>
  <r>
    <x v="0"/>
    <x v="2"/>
    <x v="4"/>
    <n v="119484"/>
    <n v="9656425"/>
  </r>
  <r>
    <x v="0"/>
    <x v="2"/>
    <x v="5"/>
    <n v="41713"/>
    <n v="3330010"/>
  </r>
  <r>
    <x v="0"/>
    <x v="2"/>
    <x v="6"/>
    <n v="12170"/>
    <n v="977714"/>
  </r>
  <r>
    <x v="0"/>
    <x v="2"/>
    <x v="7"/>
    <n v="12"/>
    <n v="948"/>
  </r>
  <r>
    <x v="0"/>
    <x v="2"/>
    <x v="8"/>
    <n v="217657"/>
    <n v="18114382"/>
  </r>
  <r>
    <x v="0"/>
    <x v="2"/>
    <x v="9"/>
    <n v="63785"/>
    <n v="5327175"/>
  </r>
  <r>
    <x v="0"/>
    <x v="3"/>
    <x v="0"/>
    <n v="19206"/>
    <n v="3317019"/>
  </r>
  <r>
    <x v="0"/>
    <x v="3"/>
    <x v="1"/>
    <n v="307110"/>
    <n v="52766819"/>
  </r>
  <r>
    <x v="0"/>
    <x v="3"/>
    <x v="2"/>
    <n v="7217"/>
    <n v="1276262"/>
  </r>
  <r>
    <x v="0"/>
    <x v="3"/>
    <x v="3"/>
    <n v="1589"/>
    <n v="280707"/>
  </r>
  <r>
    <x v="0"/>
    <x v="3"/>
    <x v="4"/>
    <n v="149411"/>
    <n v="25536267"/>
  </r>
  <r>
    <x v="0"/>
    <x v="3"/>
    <x v="5"/>
    <n v="50394"/>
    <n v="8563629"/>
  </r>
  <r>
    <x v="0"/>
    <x v="3"/>
    <x v="6"/>
    <n v="14127"/>
    <n v="2426482"/>
  </r>
  <r>
    <x v="0"/>
    <x v="3"/>
    <x v="7"/>
    <n v="19"/>
    <n v="3262"/>
  </r>
  <r>
    <x v="0"/>
    <x v="3"/>
    <x v="8"/>
    <n v="246933"/>
    <n v="42340176"/>
  </r>
  <r>
    <x v="0"/>
    <x v="3"/>
    <x v="9"/>
    <n v="81880"/>
    <n v="14174325"/>
  </r>
  <r>
    <x v="0"/>
    <x v="4"/>
    <x v="0"/>
    <n v="32414"/>
    <n v="17258070"/>
  </r>
  <r>
    <x v="0"/>
    <x v="4"/>
    <x v="1"/>
    <n v="367748"/>
    <n v="188784361"/>
  </r>
  <r>
    <x v="0"/>
    <x v="4"/>
    <x v="2"/>
    <n v="10316"/>
    <n v="5287610"/>
  </r>
  <r>
    <x v="0"/>
    <x v="4"/>
    <x v="3"/>
    <n v="2615"/>
    <n v="1371578"/>
  </r>
  <r>
    <x v="0"/>
    <x v="4"/>
    <x v="4"/>
    <n v="180229"/>
    <n v="90526905"/>
  </r>
  <r>
    <x v="0"/>
    <x v="4"/>
    <x v="5"/>
    <n v="65453"/>
    <n v="33545190"/>
  </r>
  <r>
    <x v="0"/>
    <x v="4"/>
    <x v="6"/>
    <n v="19228"/>
    <n v="9876003"/>
  </r>
  <r>
    <x v="0"/>
    <x v="4"/>
    <x v="7"/>
    <n v="26"/>
    <n v="16746"/>
  </r>
  <r>
    <x v="0"/>
    <x v="4"/>
    <x v="8"/>
    <n v="264876"/>
    <n v="134961360"/>
  </r>
  <r>
    <x v="0"/>
    <x v="4"/>
    <x v="9"/>
    <n v="107427"/>
    <n v="55035098"/>
  </r>
  <r>
    <x v="0"/>
    <x v="5"/>
    <x v="0"/>
    <n v="12307"/>
    <n v="23678793"/>
  </r>
  <r>
    <x v="0"/>
    <x v="5"/>
    <x v="1"/>
    <n v="118644"/>
    <n v="232950249"/>
  </r>
  <r>
    <x v="0"/>
    <x v="5"/>
    <x v="2"/>
    <n v="2552"/>
    <n v="4710665"/>
  </r>
  <r>
    <x v="0"/>
    <x v="5"/>
    <x v="3"/>
    <n v="964"/>
    <n v="1954841"/>
  </r>
  <r>
    <x v="0"/>
    <x v="5"/>
    <x v="4"/>
    <n v="50930"/>
    <n v="99379220"/>
  </r>
  <r>
    <x v="0"/>
    <x v="5"/>
    <x v="5"/>
    <n v="19511"/>
    <n v="37392754"/>
  </r>
  <r>
    <x v="0"/>
    <x v="5"/>
    <x v="6"/>
    <n v="5923"/>
    <n v="11295724"/>
  </r>
  <r>
    <x v="0"/>
    <x v="5"/>
    <x v="7"/>
    <n v="8"/>
    <n v="12910"/>
  </r>
  <r>
    <x v="0"/>
    <x v="5"/>
    <x v="8"/>
    <n v="80590"/>
    <n v="158178660"/>
  </r>
  <r>
    <x v="0"/>
    <x v="5"/>
    <x v="9"/>
    <n v="31415"/>
    <n v="60195602"/>
  </r>
  <r>
    <x v="0"/>
    <x v="6"/>
    <x v="0"/>
    <n v="1066"/>
    <n v="7249114"/>
  </r>
  <r>
    <x v="0"/>
    <x v="6"/>
    <x v="1"/>
    <n v="12490"/>
    <n v="86037753"/>
  </r>
  <r>
    <x v="0"/>
    <x v="6"/>
    <x v="2"/>
    <n v="212"/>
    <n v="1463234"/>
  </r>
  <r>
    <x v="0"/>
    <x v="6"/>
    <x v="3"/>
    <n v="122"/>
    <n v="848020"/>
  </r>
  <r>
    <x v="0"/>
    <x v="6"/>
    <x v="4"/>
    <n v="5140"/>
    <n v="35319251"/>
  </r>
  <r>
    <x v="0"/>
    <x v="6"/>
    <x v="5"/>
    <n v="1840"/>
    <n v="12602911"/>
  </r>
  <r>
    <x v="0"/>
    <x v="6"/>
    <x v="6"/>
    <n v="527"/>
    <n v="3604616"/>
  </r>
  <r>
    <x v="0"/>
    <x v="6"/>
    <x v="7"/>
    <n v="1"/>
    <n v="7000"/>
  </r>
  <r>
    <x v="0"/>
    <x v="6"/>
    <x v="8"/>
    <n v="8325"/>
    <n v="57344202"/>
  </r>
  <r>
    <x v="0"/>
    <x v="6"/>
    <x v="9"/>
    <n v="2902"/>
    <n v="20001856"/>
  </r>
  <r>
    <x v="0"/>
    <x v="7"/>
    <x v="0"/>
    <n v="440"/>
    <n v="6363075"/>
  </r>
  <r>
    <x v="0"/>
    <x v="7"/>
    <x v="1"/>
    <n v="6155"/>
    <n v="92046572"/>
  </r>
  <r>
    <x v="0"/>
    <x v="7"/>
    <x v="2"/>
    <n v="96"/>
    <n v="1394984"/>
  </r>
  <r>
    <x v="0"/>
    <x v="7"/>
    <x v="3"/>
    <n v="61"/>
    <n v="929714"/>
  </r>
  <r>
    <x v="0"/>
    <x v="7"/>
    <x v="4"/>
    <n v="2240"/>
    <n v="32699612"/>
  </r>
  <r>
    <x v="0"/>
    <x v="7"/>
    <x v="5"/>
    <n v="816"/>
    <n v="11993270"/>
  </r>
  <r>
    <x v="0"/>
    <x v="7"/>
    <x v="6"/>
    <n v="241"/>
    <n v="3471989"/>
  </r>
  <r>
    <x v="0"/>
    <x v="7"/>
    <x v="8"/>
    <n v="4166"/>
    <n v="62608853"/>
  </r>
  <r>
    <x v="0"/>
    <x v="7"/>
    <x v="9"/>
    <n v="1380"/>
    <n v="19924789"/>
  </r>
  <r>
    <x v="0"/>
    <x v="8"/>
    <x v="0"/>
    <n v="165"/>
    <n v="17870486"/>
  </r>
  <r>
    <x v="0"/>
    <x v="8"/>
    <x v="1"/>
    <n v="3093"/>
    <n v="662106388"/>
  </r>
  <r>
    <x v="0"/>
    <x v="8"/>
    <x v="2"/>
    <n v="19"/>
    <n v="1193968"/>
  </r>
  <r>
    <x v="0"/>
    <x v="8"/>
    <x v="3"/>
    <n v="38"/>
    <n v="18910846"/>
  </r>
  <r>
    <x v="0"/>
    <x v="8"/>
    <x v="4"/>
    <n v="798"/>
    <n v="130670478"/>
  </r>
  <r>
    <x v="0"/>
    <x v="8"/>
    <x v="5"/>
    <n v="360"/>
    <n v="36649587"/>
  </r>
  <r>
    <x v="0"/>
    <x v="8"/>
    <x v="6"/>
    <n v="107"/>
    <n v="13638579"/>
  </r>
  <r>
    <x v="0"/>
    <x v="8"/>
    <x v="8"/>
    <n v="2312"/>
    <n v="540343146"/>
  </r>
  <r>
    <x v="0"/>
    <x v="8"/>
    <x v="9"/>
    <n v="510"/>
    <n v="455972376"/>
  </r>
  <r>
    <x v="1"/>
    <x v="9"/>
    <x v="0"/>
    <n v="15405"/>
    <n v="2045698"/>
  </r>
  <r>
    <x v="1"/>
    <x v="9"/>
    <x v="1"/>
    <n v="159919"/>
    <n v="23597735"/>
  </r>
  <r>
    <x v="1"/>
    <x v="9"/>
    <x v="2"/>
    <n v="7192"/>
    <n v="995661"/>
  </r>
  <r>
    <x v="1"/>
    <x v="9"/>
    <x v="3"/>
    <n v="1000"/>
    <n v="147516"/>
  </r>
  <r>
    <x v="1"/>
    <x v="9"/>
    <x v="4"/>
    <n v="125946"/>
    <n v="17643730"/>
  </r>
  <r>
    <x v="1"/>
    <x v="9"/>
    <x v="5"/>
    <n v="53668"/>
    <n v="7365177"/>
  </r>
  <r>
    <x v="1"/>
    <x v="9"/>
    <x v="6"/>
    <n v="15338"/>
    <n v="2148434"/>
  </r>
  <r>
    <x v="1"/>
    <x v="9"/>
    <x v="7"/>
    <n v="11"/>
    <n v="1647"/>
  </r>
  <r>
    <x v="1"/>
    <x v="9"/>
    <x v="8"/>
    <n v="154872"/>
    <n v="22879296"/>
  </r>
  <r>
    <x v="1"/>
    <x v="9"/>
    <x v="9"/>
    <n v="69657"/>
    <n v="9873424"/>
  </r>
  <r>
    <x v="1"/>
    <x v="10"/>
    <x v="0"/>
    <n v="6136"/>
    <n v="2364577"/>
  </r>
  <r>
    <x v="1"/>
    <x v="10"/>
    <x v="1"/>
    <n v="87087"/>
    <n v="33726871"/>
  </r>
  <r>
    <x v="1"/>
    <x v="10"/>
    <x v="2"/>
    <n v="3590"/>
    <n v="1372776"/>
  </r>
  <r>
    <x v="1"/>
    <x v="10"/>
    <x v="3"/>
    <n v="441"/>
    <n v="168275"/>
  </r>
  <r>
    <x v="1"/>
    <x v="10"/>
    <x v="4"/>
    <n v="58979"/>
    <n v="22637396"/>
  </r>
  <r>
    <x v="1"/>
    <x v="10"/>
    <x v="5"/>
    <n v="23649"/>
    <n v="9058257"/>
  </r>
  <r>
    <x v="1"/>
    <x v="10"/>
    <x v="6"/>
    <n v="6529"/>
    <n v="2525081"/>
  </r>
  <r>
    <x v="1"/>
    <x v="10"/>
    <x v="7"/>
    <n v="4"/>
    <n v="1667"/>
  </r>
  <r>
    <x v="1"/>
    <x v="10"/>
    <x v="8"/>
    <n v="84446"/>
    <n v="32605280"/>
  </r>
  <r>
    <x v="1"/>
    <x v="10"/>
    <x v="9"/>
    <n v="33140"/>
    <n v="12677887"/>
  </r>
  <r>
    <x v="1"/>
    <x v="11"/>
    <x v="0"/>
    <n v="5047"/>
    <n v="3142083"/>
  </r>
  <r>
    <x v="1"/>
    <x v="11"/>
    <x v="1"/>
    <n v="84272"/>
    <n v="52618930"/>
  </r>
  <r>
    <x v="1"/>
    <x v="11"/>
    <x v="2"/>
    <n v="3173"/>
    <n v="1989612"/>
  </r>
  <r>
    <x v="1"/>
    <x v="11"/>
    <x v="3"/>
    <n v="412"/>
    <n v="257096"/>
  </r>
  <r>
    <x v="1"/>
    <x v="11"/>
    <x v="4"/>
    <n v="54423"/>
    <n v="33990906"/>
  </r>
  <r>
    <x v="1"/>
    <x v="11"/>
    <x v="5"/>
    <n v="20856"/>
    <n v="13017507"/>
  </r>
  <r>
    <x v="1"/>
    <x v="11"/>
    <x v="6"/>
    <n v="5765"/>
    <n v="3582962"/>
  </r>
  <r>
    <x v="1"/>
    <x v="11"/>
    <x v="7"/>
    <n v="5"/>
    <n v="3140"/>
  </r>
  <r>
    <x v="1"/>
    <x v="11"/>
    <x v="8"/>
    <n v="80776"/>
    <n v="50384922"/>
  </r>
  <r>
    <x v="1"/>
    <x v="11"/>
    <x v="9"/>
    <n v="31272"/>
    <n v="19560103"/>
  </r>
  <r>
    <x v="1"/>
    <x v="12"/>
    <x v="0"/>
    <n v="4042"/>
    <n v="3556909"/>
  </r>
  <r>
    <x v="1"/>
    <x v="12"/>
    <x v="1"/>
    <n v="70066"/>
    <n v="61768759"/>
  </r>
  <r>
    <x v="1"/>
    <x v="12"/>
    <x v="2"/>
    <n v="2803"/>
    <n v="2465272"/>
  </r>
  <r>
    <x v="1"/>
    <x v="12"/>
    <x v="3"/>
    <n v="358"/>
    <n v="316608"/>
  </r>
  <r>
    <x v="1"/>
    <x v="12"/>
    <x v="4"/>
    <n v="41822"/>
    <n v="36967570"/>
  </r>
  <r>
    <x v="1"/>
    <x v="12"/>
    <x v="5"/>
    <n v="15712"/>
    <n v="13874296"/>
  </r>
  <r>
    <x v="1"/>
    <x v="12"/>
    <x v="6"/>
    <n v="4400"/>
    <n v="3869653"/>
  </r>
  <r>
    <x v="1"/>
    <x v="12"/>
    <x v="7"/>
    <n v="7"/>
    <n v="6236"/>
  </r>
  <r>
    <x v="1"/>
    <x v="12"/>
    <x v="8"/>
    <n v="65806"/>
    <n v="57936063"/>
  </r>
  <r>
    <x v="1"/>
    <x v="12"/>
    <x v="9"/>
    <n v="23612"/>
    <n v="20864869"/>
  </r>
  <r>
    <x v="1"/>
    <x v="13"/>
    <x v="0"/>
    <n v="12280"/>
    <n v="20416147"/>
  </r>
  <r>
    <x v="1"/>
    <x v="13"/>
    <x v="1"/>
    <n v="246777"/>
    <n v="411219035"/>
  </r>
  <r>
    <x v="1"/>
    <x v="13"/>
    <x v="2"/>
    <n v="9236"/>
    <n v="15383443"/>
  </r>
  <r>
    <x v="1"/>
    <x v="13"/>
    <x v="3"/>
    <n v="1078"/>
    <n v="1762598"/>
  </r>
  <r>
    <x v="1"/>
    <x v="13"/>
    <x v="4"/>
    <n v="147916"/>
    <n v="247747318"/>
  </r>
  <r>
    <x v="1"/>
    <x v="13"/>
    <x v="5"/>
    <n v="49575"/>
    <n v="81786236"/>
  </r>
  <r>
    <x v="1"/>
    <x v="13"/>
    <x v="6"/>
    <n v="12750"/>
    <n v="20945682"/>
  </r>
  <r>
    <x v="1"/>
    <x v="13"/>
    <x v="7"/>
    <n v="27"/>
    <n v="50002"/>
  </r>
  <r>
    <x v="1"/>
    <x v="13"/>
    <x v="8"/>
    <n v="222058"/>
    <n v="369382592"/>
  </r>
  <r>
    <x v="1"/>
    <x v="13"/>
    <x v="9"/>
    <n v="79022"/>
    <n v="131230677"/>
  </r>
  <r>
    <x v="1"/>
    <x v="14"/>
    <x v="0"/>
    <n v="5243"/>
    <n v="15378820"/>
  </r>
  <r>
    <x v="1"/>
    <x v="14"/>
    <x v="1"/>
    <n v="103678"/>
    <n v="302967839"/>
  </r>
  <r>
    <x v="1"/>
    <x v="14"/>
    <x v="2"/>
    <n v="4046"/>
    <n v="11927384"/>
  </r>
  <r>
    <x v="1"/>
    <x v="14"/>
    <x v="3"/>
    <n v="363"/>
    <n v="1046311"/>
  </r>
  <r>
    <x v="1"/>
    <x v="14"/>
    <x v="4"/>
    <n v="69187"/>
    <n v="203277606"/>
  </r>
  <r>
    <x v="1"/>
    <x v="14"/>
    <x v="5"/>
    <n v="18119"/>
    <n v="52867712"/>
  </r>
  <r>
    <x v="1"/>
    <x v="14"/>
    <x v="6"/>
    <n v="4350"/>
    <n v="12620849"/>
  </r>
  <r>
    <x v="1"/>
    <x v="14"/>
    <x v="7"/>
    <n v="14"/>
    <n v="42011"/>
  </r>
  <r>
    <x v="1"/>
    <x v="14"/>
    <x v="8"/>
    <n v="91623"/>
    <n v="267820571"/>
  </r>
  <r>
    <x v="1"/>
    <x v="14"/>
    <x v="9"/>
    <n v="32385"/>
    <n v="94525032"/>
  </r>
  <r>
    <x v="1"/>
    <x v="15"/>
    <x v="0"/>
    <n v="10359"/>
    <n v="34184700"/>
  </r>
  <r>
    <x v="1"/>
    <x v="15"/>
    <x v="1"/>
    <n v="224857"/>
    <n v="742028100"/>
  </r>
  <r>
    <x v="1"/>
    <x v="15"/>
    <x v="2"/>
    <n v="7298"/>
    <n v="24083400"/>
  </r>
  <r>
    <x v="1"/>
    <x v="15"/>
    <x v="3"/>
    <n v="623"/>
    <n v="2055900"/>
  </r>
  <r>
    <x v="1"/>
    <x v="15"/>
    <x v="4"/>
    <n v="167599"/>
    <n v="553076700"/>
  </r>
  <r>
    <x v="1"/>
    <x v="15"/>
    <x v="5"/>
    <n v="46196"/>
    <n v="152446800"/>
  </r>
  <r>
    <x v="1"/>
    <x v="15"/>
    <x v="6"/>
    <n v="12966"/>
    <n v="42787800"/>
  </r>
  <r>
    <x v="1"/>
    <x v="15"/>
    <x v="7"/>
    <n v="26"/>
    <n v="85800"/>
  </r>
  <r>
    <x v="1"/>
    <x v="15"/>
    <x v="8"/>
    <n v="198644"/>
    <n v="655525200"/>
  </r>
  <r>
    <x v="1"/>
    <x v="15"/>
    <x v="9"/>
    <n v="81524"/>
    <n v="269029200"/>
  </r>
  <r>
    <x v="1"/>
    <x v="16"/>
    <x v="0"/>
    <n v="319"/>
    <n v="1162202"/>
  </r>
  <r>
    <x v="1"/>
    <x v="16"/>
    <x v="1"/>
    <n v="7324"/>
    <n v="26670866"/>
  </r>
  <r>
    <x v="1"/>
    <x v="16"/>
    <x v="2"/>
    <n v="156"/>
    <n v="566847"/>
  </r>
  <r>
    <x v="1"/>
    <x v="16"/>
    <x v="3"/>
    <n v="34"/>
    <n v="122905"/>
  </r>
  <r>
    <x v="1"/>
    <x v="16"/>
    <x v="4"/>
    <n v="4572"/>
    <n v="16651512"/>
  </r>
  <r>
    <x v="1"/>
    <x v="16"/>
    <x v="5"/>
    <n v="1410"/>
    <n v="5139004"/>
  </r>
  <r>
    <x v="1"/>
    <x v="16"/>
    <x v="6"/>
    <n v="360"/>
    <n v="1323100"/>
  </r>
  <r>
    <x v="1"/>
    <x v="16"/>
    <x v="8"/>
    <n v="6062"/>
    <n v="22099956"/>
  </r>
  <r>
    <x v="1"/>
    <x v="16"/>
    <x v="9"/>
    <n v="2262"/>
    <n v="8259064"/>
  </r>
  <r>
    <x v="1"/>
    <x v="17"/>
    <x v="0"/>
    <n v="477"/>
    <n v="2160231"/>
  </r>
  <r>
    <x v="1"/>
    <x v="17"/>
    <x v="1"/>
    <n v="10907"/>
    <n v="49356656"/>
  </r>
  <r>
    <x v="1"/>
    <x v="17"/>
    <x v="2"/>
    <n v="191"/>
    <n v="862002"/>
  </r>
  <r>
    <x v="1"/>
    <x v="17"/>
    <x v="3"/>
    <n v="38"/>
    <n v="172123"/>
  </r>
  <r>
    <x v="1"/>
    <x v="17"/>
    <x v="4"/>
    <n v="7178"/>
    <n v="32489070"/>
  </r>
  <r>
    <x v="1"/>
    <x v="17"/>
    <x v="5"/>
    <n v="2202"/>
    <n v="9959785"/>
  </r>
  <r>
    <x v="1"/>
    <x v="17"/>
    <x v="6"/>
    <n v="532"/>
    <n v="2403443"/>
  </r>
  <r>
    <x v="1"/>
    <x v="17"/>
    <x v="8"/>
    <n v="9137"/>
    <n v="41390875"/>
  </r>
  <r>
    <x v="1"/>
    <x v="17"/>
    <x v="9"/>
    <n v="3012"/>
    <n v="13621456"/>
  </r>
  <r>
    <x v="1"/>
    <x v="18"/>
    <x v="0"/>
    <n v="1927"/>
    <n v="13938421"/>
  </r>
  <r>
    <x v="1"/>
    <x v="18"/>
    <x v="1"/>
    <n v="49164"/>
    <n v="358589415"/>
  </r>
  <r>
    <x v="1"/>
    <x v="18"/>
    <x v="2"/>
    <n v="656"/>
    <n v="4748760"/>
  </r>
  <r>
    <x v="1"/>
    <x v="18"/>
    <x v="3"/>
    <n v="100"/>
    <n v="713188"/>
  </r>
  <r>
    <x v="1"/>
    <x v="18"/>
    <x v="4"/>
    <n v="29351"/>
    <n v="211730739"/>
  </r>
  <r>
    <x v="1"/>
    <x v="18"/>
    <x v="5"/>
    <n v="8626"/>
    <n v="61860679"/>
  </r>
  <r>
    <x v="1"/>
    <x v="18"/>
    <x v="6"/>
    <n v="2120"/>
    <n v="14952204"/>
  </r>
  <r>
    <x v="1"/>
    <x v="18"/>
    <x v="7"/>
    <n v="2"/>
    <n v="14470"/>
  </r>
  <r>
    <x v="1"/>
    <x v="18"/>
    <x v="8"/>
    <n v="45287"/>
    <n v="331510148"/>
  </r>
  <r>
    <x v="1"/>
    <x v="18"/>
    <x v="9"/>
    <n v="11707"/>
    <n v="83896926"/>
  </r>
  <r>
    <x v="1"/>
    <x v="19"/>
    <x v="0"/>
    <n v="1409"/>
    <n v="20389581"/>
  </r>
  <r>
    <x v="1"/>
    <x v="19"/>
    <x v="1"/>
    <n v="39954"/>
    <n v="577443655"/>
  </r>
  <r>
    <x v="1"/>
    <x v="19"/>
    <x v="2"/>
    <n v="380"/>
    <n v="5347402"/>
  </r>
  <r>
    <x v="1"/>
    <x v="19"/>
    <x v="3"/>
    <n v="42"/>
    <n v="607283"/>
  </r>
  <r>
    <x v="1"/>
    <x v="19"/>
    <x v="4"/>
    <n v="21733"/>
    <n v="311186415"/>
  </r>
  <r>
    <x v="1"/>
    <x v="19"/>
    <x v="5"/>
    <n v="5869"/>
    <n v="83334508"/>
  </r>
  <r>
    <x v="1"/>
    <x v="19"/>
    <x v="6"/>
    <n v="1005"/>
    <n v="14089729"/>
  </r>
  <r>
    <x v="1"/>
    <x v="19"/>
    <x v="7"/>
    <n v="2"/>
    <n v="29044"/>
  </r>
  <r>
    <x v="1"/>
    <x v="19"/>
    <x v="8"/>
    <n v="37722"/>
    <n v="542939052"/>
  </r>
  <r>
    <x v="1"/>
    <x v="19"/>
    <x v="9"/>
    <n v="7192"/>
    <n v="101638938"/>
  </r>
  <r>
    <x v="1"/>
    <x v="20"/>
    <x v="0"/>
    <n v="46"/>
    <n v="1358240"/>
  </r>
  <r>
    <x v="1"/>
    <x v="20"/>
    <x v="1"/>
    <n v="1388"/>
    <n v="41035030"/>
  </r>
  <r>
    <x v="1"/>
    <x v="20"/>
    <x v="2"/>
    <n v="11"/>
    <n v="340905"/>
  </r>
  <r>
    <x v="1"/>
    <x v="20"/>
    <x v="3"/>
    <n v="4"/>
    <n v="109982"/>
  </r>
  <r>
    <x v="1"/>
    <x v="20"/>
    <x v="4"/>
    <n v="601"/>
    <n v="17570980"/>
  </r>
  <r>
    <x v="1"/>
    <x v="20"/>
    <x v="5"/>
    <n v="120"/>
    <n v="3443475"/>
  </r>
  <r>
    <x v="1"/>
    <x v="20"/>
    <x v="6"/>
    <n v="27"/>
    <n v="815144"/>
  </r>
  <r>
    <x v="1"/>
    <x v="20"/>
    <x v="7"/>
    <n v="1"/>
    <n v="25238"/>
  </r>
  <r>
    <x v="1"/>
    <x v="20"/>
    <x v="8"/>
    <n v="1056"/>
    <n v="30955923"/>
  </r>
  <r>
    <x v="1"/>
    <x v="20"/>
    <x v="9"/>
    <n v="179"/>
    <n v="5387762"/>
  </r>
  <r>
    <x v="2"/>
    <x v="9"/>
    <x v="0"/>
    <n v="13910"/>
    <n v="1482138"/>
  </r>
  <r>
    <x v="2"/>
    <x v="9"/>
    <x v="1"/>
    <n v="202659"/>
    <n v="26674517"/>
  </r>
  <r>
    <x v="2"/>
    <x v="9"/>
    <x v="2"/>
    <n v="4548"/>
    <n v="606780"/>
  </r>
  <r>
    <x v="2"/>
    <x v="9"/>
    <x v="3"/>
    <n v="1899"/>
    <n v="286658"/>
  </r>
  <r>
    <x v="2"/>
    <x v="9"/>
    <x v="4"/>
    <n v="124090"/>
    <n v="15518610"/>
  </r>
  <r>
    <x v="2"/>
    <x v="9"/>
    <x v="5"/>
    <n v="30970"/>
    <n v="3769134"/>
  </r>
  <r>
    <x v="2"/>
    <x v="9"/>
    <x v="6"/>
    <n v="9377"/>
    <n v="1234824"/>
  </r>
  <r>
    <x v="2"/>
    <x v="9"/>
    <x v="7"/>
    <n v="19"/>
    <n v="3374"/>
  </r>
  <r>
    <x v="2"/>
    <x v="9"/>
    <x v="8"/>
    <n v="185786"/>
    <n v="23552565"/>
  </r>
  <r>
    <x v="2"/>
    <x v="9"/>
    <x v="9"/>
    <n v="51726"/>
    <n v="6326744"/>
  </r>
  <r>
    <x v="2"/>
    <x v="10"/>
    <x v="0"/>
    <n v="2526"/>
    <n v="1016233"/>
  </r>
  <r>
    <x v="2"/>
    <x v="10"/>
    <x v="1"/>
    <n v="57080"/>
    <n v="23023598"/>
  </r>
  <r>
    <x v="2"/>
    <x v="10"/>
    <x v="2"/>
    <n v="1422"/>
    <n v="576226"/>
  </r>
  <r>
    <x v="2"/>
    <x v="10"/>
    <x v="3"/>
    <n v="621"/>
    <n v="257978"/>
  </r>
  <r>
    <x v="2"/>
    <x v="10"/>
    <x v="4"/>
    <n v="31056"/>
    <n v="12549652"/>
  </r>
  <r>
    <x v="2"/>
    <x v="10"/>
    <x v="5"/>
    <n v="7368"/>
    <n v="2959010"/>
  </r>
  <r>
    <x v="2"/>
    <x v="10"/>
    <x v="6"/>
    <n v="2546"/>
    <n v="1022721"/>
  </r>
  <r>
    <x v="2"/>
    <x v="10"/>
    <x v="7"/>
    <n v="7"/>
    <n v="3054"/>
  </r>
  <r>
    <x v="2"/>
    <x v="10"/>
    <x v="8"/>
    <n v="47757"/>
    <n v="19193855"/>
  </r>
  <r>
    <x v="2"/>
    <x v="10"/>
    <x v="9"/>
    <n v="11923"/>
    <n v="4834757"/>
  </r>
  <r>
    <x v="2"/>
    <x v="11"/>
    <x v="0"/>
    <n v="1847"/>
    <n v="1140525"/>
  </r>
  <r>
    <x v="2"/>
    <x v="11"/>
    <x v="1"/>
    <n v="41723"/>
    <n v="25802555"/>
  </r>
  <r>
    <x v="2"/>
    <x v="11"/>
    <x v="2"/>
    <n v="1124"/>
    <n v="699707"/>
  </r>
  <r>
    <x v="2"/>
    <x v="11"/>
    <x v="3"/>
    <n v="402"/>
    <n v="250723"/>
  </r>
  <r>
    <x v="2"/>
    <x v="11"/>
    <x v="4"/>
    <n v="22771"/>
    <n v="14106737"/>
  </r>
  <r>
    <x v="2"/>
    <x v="11"/>
    <x v="5"/>
    <n v="5536"/>
    <n v="3427431"/>
  </r>
  <r>
    <x v="2"/>
    <x v="11"/>
    <x v="6"/>
    <n v="1858"/>
    <n v="1154307"/>
  </r>
  <r>
    <x v="2"/>
    <x v="11"/>
    <x v="7"/>
    <n v="3"/>
    <n v="1750"/>
  </r>
  <r>
    <x v="2"/>
    <x v="11"/>
    <x v="8"/>
    <n v="35037"/>
    <n v="21605305"/>
  </r>
  <r>
    <x v="2"/>
    <x v="11"/>
    <x v="9"/>
    <n v="8807"/>
    <n v="5460783"/>
  </r>
  <r>
    <x v="2"/>
    <x v="12"/>
    <x v="0"/>
    <n v="1280"/>
    <n v="1126375"/>
  </r>
  <r>
    <x v="2"/>
    <x v="12"/>
    <x v="1"/>
    <n v="31159"/>
    <n v="27444429"/>
  </r>
  <r>
    <x v="2"/>
    <x v="12"/>
    <x v="2"/>
    <n v="964"/>
    <n v="853825"/>
  </r>
  <r>
    <x v="2"/>
    <x v="12"/>
    <x v="3"/>
    <n v="394"/>
    <n v="358187"/>
  </r>
  <r>
    <x v="2"/>
    <x v="12"/>
    <x v="4"/>
    <n v="17336"/>
    <n v="15252807"/>
  </r>
  <r>
    <x v="2"/>
    <x v="12"/>
    <x v="5"/>
    <n v="3916"/>
    <n v="3430147"/>
  </r>
  <r>
    <x v="2"/>
    <x v="12"/>
    <x v="6"/>
    <n v="1301"/>
    <n v="1150070"/>
  </r>
  <r>
    <x v="2"/>
    <x v="12"/>
    <x v="7"/>
    <n v="6"/>
    <n v="5360"/>
  </r>
  <r>
    <x v="2"/>
    <x v="12"/>
    <x v="8"/>
    <n v="24184"/>
    <n v="21221857"/>
  </r>
  <r>
    <x v="2"/>
    <x v="12"/>
    <x v="9"/>
    <n v="6813"/>
    <n v="6000796"/>
  </r>
  <r>
    <x v="2"/>
    <x v="13"/>
    <x v="0"/>
    <n v="2978"/>
    <n v="4746282"/>
  </r>
  <r>
    <x v="2"/>
    <x v="13"/>
    <x v="1"/>
    <n v="73779"/>
    <n v="118535537"/>
  </r>
  <r>
    <x v="2"/>
    <x v="13"/>
    <x v="2"/>
    <n v="2474"/>
    <n v="3969750"/>
  </r>
  <r>
    <x v="2"/>
    <x v="13"/>
    <x v="3"/>
    <n v="828"/>
    <n v="1346017"/>
  </r>
  <r>
    <x v="2"/>
    <x v="13"/>
    <x v="4"/>
    <n v="43966"/>
    <n v="70507746"/>
  </r>
  <r>
    <x v="2"/>
    <x v="13"/>
    <x v="5"/>
    <n v="10031"/>
    <n v="16206921"/>
  </r>
  <r>
    <x v="2"/>
    <x v="13"/>
    <x v="6"/>
    <n v="3243"/>
    <n v="5170845"/>
  </r>
  <r>
    <x v="2"/>
    <x v="13"/>
    <x v="7"/>
    <n v="8"/>
    <n v="15231"/>
  </r>
  <r>
    <x v="2"/>
    <x v="13"/>
    <x v="8"/>
    <n v="57293"/>
    <n v="91450259"/>
  </r>
  <r>
    <x v="2"/>
    <x v="13"/>
    <x v="9"/>
    <n v="17926"/>
    <n v="28858595"/>
  </r>
  <r>
    <x v="2"/>
    <x v="21"/>
    <x v="0"/>
    <n v="1312"/>
    <n v="4562411"/>
  </r>
  <r>
    <x v="2"/>
    <x v="21"/>
    <x v="1"/>
    <n v="34580"/>
    <n v="119926763"/>
  </r>
  <r>
    <x v="2"/>
    <x v="21"/>
    <x v="2"/>
    <n v="1219"/>
    <n v="4242973"/>
  </r>
  <r>
    <x v="2"/>
    <x v="21"/>
    <x v="3"/>
    <n v="407"/>
    <n v="1455249"/>
  </r>
  <r>
    <x v="2"/>
    <x v="21"/>
    <x v="4"/>
    <n v="22295"/>
    <n v="78180997"/>
  </r>
  <r>
    <x v="2"/>
    <x v="21"/>
    <x v="5"/>
    <n v="5348"/>
    <n v="18746080"/>
  </r>
  <r>
    <x v="2"/>
    <x v="21"/>
    <x v="6"/>
    <n v="1761"/>
    <n v="6140155"/>
  </r>
  <r>
    <x v="2"/>
    <x v="21"/>
    <x v="7"/>
    <n v="7"/>
    <n v="27000"/>
  </r>
  <r>
    <x v="2"/>
    <x v="21"/>
    <x v="8"/>
    <n v="26025"/>
    <n v="90413238"/>
  </r>
  <r>
    <x v="2"/>
    <x v="21"/>
    <x v="9"/>
    <n v="9448"/>
    <n v="32742725"/>
  </r>
  <r>
    <x v="2"/>
    <x v="6"/>
    <x v="0"/>
    <n v="693"/>
    <n v="4831188"/>
  </r>
  <r>
    <x v="2"/>
    <x v="6"/>
    <x v="1"/>
    <n v="17368"/>
    <n v="122121080"/>
  </r>
  <r>
    <x v="2"/>
    <x v="6"/>
    <x v="2"/>
    <n v="613"/>
    <n v="4256274"/>
  </r>
  <r>
    <x v="2"/>
    <x v="6"/>
    <x v="3"/>
    <n v="164"/>
    <n v="1126014"/>
  </r>
  <r>
    <x v="2"/>
    <x v="6"/>
    <x v="4"/>
    <n v="13556"/>
    <n v="96116374"/>
  </r>
  <r>
    <x v="2"/>
    <x v="6"/>
    <x v="5"/>
    <n v="3095"/>
    <n v="21801102"/>
  </r>
  <r>
    <x v="2"/>
    <x v="6"/>
    <x v="6"/>
    <n v="910"/>
    <n v="6293931"/>
  </r>
  <r>
    <x v="2"/>
    <x v="6"/>
    <x v="7"/>
    <n v="7"/>
    <n v="51825"/>
  </r>
  <r>
    <x v="2"/>
    <x v="6"/>
    <x v="8"/>
    <n v="13168"/>
    <n v="92086089"/>
  </r>
  <r>
    <x v="2"/>
    <x v="6"/>
    <x v="9"/>
    <n v="4659"/>
    <n v="32740722"/>
  </r>
  <r>
    <x v="2"/>
    <x v="7"/>
    <x v="0"/>
    <n v="431"/>
    <n v="6396862"/>
  </r>
  <r>
    <x v="2"/>
    <x v="7"/>
    <x v="1"/>
    <n v="10333"/>
    <n v="154525656"/>
  </r>
  <r>
    <x v="2"/>
    <x v="7"/>
    <x v="2"/>
    <n v="512"/>
    <n v="7918968"/>
  </r>
  <r>
    <x v="2"/>
    <x v="7"/>
    <x v="3"/>
    <n v="93"/>
    <n v="1400484"/>
  </r>
  <r>
    <x v="2"/>
    <x v="7"/>
    <x v="4"/>
    <n v="9477"/>
    <n v="142578183"/>
  </r>
  <r>
    <x v="2"/>
    <x v="7"/>
    <x v="5"/>
    <n v="2148"/>
    <n v="32300183"/>
  </r>
  <r>
    <x v="2"/>
    <x v="7"/>
    <x v="6"/>
    <n v="463"/>
    <n v="6823359"/>
  </r>
  <r>
    <x v="2"/>
    <x v="7"/>
    <x v="7"/>
    <n v="2"/>
    <n v="31649"/>
  </r>
  <r>
    <x v="2"/>
    <x v="7"/>
    <x v="8"/>
    <n v="8622"/>
    <n v="127800840"/>
  </r>
  <r>
    <x v="2"/>
    <x v="7"/>
    <x v="9"/>
    <n v="2863"/>
    <n v="43235677"/>
  </r>
  <r>
    <x v="2"/>
    <x v="8"/>
    <x v="0"/>
    <n v="30"/>
    <n v="1017716"/>
  </r>
  <r>
    <x v="2"/>
    <x v="8"/>
    <x v="1"/>
    <n v="1159"/>
    <n v="38738426"/>
  </r>
  <r>
    <x v="2"/>
    <x v="8"/>
    <x v="2"/>
    <n v="27"/>
    <n v="928004"/>
  </r>
  <r>
    <x v="2"/>
    <x v="8"/>
    <x v="3"/>
    <n v="7"/>
    <n v="223006"/>
  </r>
  <r>
    <x v="2"/>
    <x v="8"/>
    <x v="4"/>
    <n v="1036"/>
    <n v="33223240"/>
  </r>
  <r>
    <x v="2"/>
    <x v="8"/>
    <x v="5"/>
    <n v="226"/>
    <n v="7458764"/>
  </r>
  <r>
    <x v="2"/>
    <x v="8"/>
    <x v="6"/>
    <n v="82"/>
    <n v="2727145"/>
  </r>
  <r>
    <x v="2"/>
    <x v="8"/>
    <x v="8"/>
    <n v="865"/>
    <n v="29213420"/>
  </r>
  <r>
    <x v="2"/>
    <x v="8"/>
    <x v="9"/>
    <n v="340"/>
    <n v="11354617"/>
  </r>
  <r>
    <x v="3"/>
    <x v="22"/>
    <x v="0"/>
    <n v="22359"/>
    <n v="2053098"/>
  </r>
  <r>
    <x v="3"/>
    <x v="22"/>
    <x v="1"/>
    <n v="395805"/>
    <n v="41451863"/>
  </r>
  <r>
    <x v="3"/>
    <x v="22"/>
    <x v="2"/>
    <n v="14769"/>
    <n v="1507227"/>
  </r>
  <r>
    <x v="3"/>
    <x v="22"/>
    <x v="3"/>
    <n v="3670"/>
    <n v="289461"/>
  </r>
  <r>
    <x v="3"/>
    <x v="22"/>
    <x v="4"/>
    <n v="358547"/>
    <n v="36651223"/>
  </r>
  <r>
    <x v="3"/>
    <x v="22"/>
    <x v="5"/>
    <n v="101294"/>
    <n v="9914359"/>
  </r>
  <r>
    <x v="3"/>
    <x v="22"/>
    <x v="6"/>
    <n v="27327"/>
    <n v="2645951"/>
  </r>
  <r>
    <x v="3"/>
    <x v="22"/>
    <x v="7"/>
    <n v="22"/>
    <n v="2150"/>
  </r>
  <r>
    <x v="3"/>
    <x v="22"/>
    <x v="8"/>
    <n v="314344"/>
    <n v="32029578"/>
  </r>
  <r>
    <x v="3"/>
    <x v="22"/>
    <x v="9"/>
    <n v="157344"/>
    <n v="15224857"/>
  </r>
  <r>
    <x v="3"/>
    <x v="23"/>
    <x v="0"/>
    <n v="16978"/>
    <n v="2546700"/>
  </r>
  <r>
    <x v="3"/>
    <x v="23"/>
    <x v="1"/>
    <n v="392029"/>
    <n v="58804350"/>
  </r>
  <r>
    <x v="3"/>
    <x v="23"/>
    <x v="2"/>
    <n v="19150"/>
    <n v="2872500"/>
  </r>
  <r>
    <x v="3"/>
    <x v="23"/>
    <x v="3"/>
    <n v="1918"/>
    <n v="287700"/>
  </r>
  <r>
    <x v="3"/>
    <x v="23"/>
    <x v="4"/>
    <n v="298901"/>
    <n v="44835150"/>
  </r>
  <r>
    <x v="3"/>
    <x v="23"/>
    <x v="5"/>
    <n v="101513"/>
    <n v="15226950"/>
  </r>
  <r>
    <x v="3"/>
    <x v="23"/>
    <x v="6"/>
    <n v="42684"/>
    <n v="6402600"/>
  </r>
  <r>
    <x v="3"/>
    <x v="23"/>
    <x v="7"/>
    <n v="17"/>
    <n v="2550"/>
  </r>
  <r>
    <x v="3"/>
    <x v="23"/>
    <x v="8"/>
    <n v="327965"/>
    <n v="49194750"/>
  </r>
  <r>
    <x v="3"/>
    <x v="23"/>
    <x v="9"/>
    <n v="195632"/>
    <n v="29344800"/>
  </r>
  <r>
    <x v="3"/>
    <x v="24"/>
    <x v="0"/>
    <n v="22237"/>
    <n v="5522765"/>
  </r>
  <r>
    <x v="3"/>
    <x v="24"/>
    <x v="1"/>
    <n v="550439"/>
    <n v="138038796"/>
  </r>
  <r>
    <x v="3"/>
    <x v="24"/>
    <x v="2"/>
    <n v="21852"/>
    <n v="5511724"/>
  </r>
  <r>
    <x v="3"/>
    <x v="24"/>
    <x v="3"/>
    <n v="3754"/>
    <n v="952925"/>
  </r>
  <r>
    <x v="3"/>
    <x v="24"/>
    <x v="4"/>
    <n v="382935"/>
    <n v="94773626"/>
  </r>
  <r>
    <x v="3"/>
    <x v="24"/>
    <x v="5"/>
    <n v="130931"/>
    <n v="32394587"/>
  </r>
  <r>
    <x v="3"/>
    <x v="24"/>
    <x v="6"/>
    <n v="38795"/>
    <n v="9607613"/>
  </r>
  <r>
    <x v="3"/>
    <x v="24"/>
    <x v="7"/>
    <n v="44"/>
    <n v="11552"/>
  </r>
  <r>
    <x v="3"/>
    <x v="24"/>
    <x v="8"/>
    <n v="425722"/>
    <n v="105733081"/>
  </r>
  <r>
    <x v="3"/>
    <x v="24"/>
    <x v="9"/>
    <n v="196714"/>
    <n v="49177735"/>
  </r>
  <r>
    <x v="3"/>
    <x v="25"/>
    <x v="0"/>
    <n v="11132"/>
    <n v="4349906"/>
  </r>
  <r>
    <x v="3"/>
    <x v="25"/>
    <x v="1"/>
    <n v="344477"/>
    <n v="134866551"/>
  </r>
  <r>
    <x v="3"/>
    <x v="25"/>
    <x v="2"/>
    <n v="15205"/>
    <n v="5941219"/>
  </r>
  <r>
    <x v="3"/>
    <x v="25"/>
    <x v="3"/>
    <n v="1063"/>
    <n v="421907"/>
  </r>
  <r>
    <x v="3"/>
    <x v="25"/>
    <x v="4"/>
    <n v="229078"/>
    <n v="89447319"/>
  </r>
  <r>
    <x v="3"/>
    <x v="25"/>
    <x v="5"/>
    <n v="68589"/>
    <n v="26668867"/>
  </r>
  <r>
    <x v="3"/>
    <x v="25"/>
    <x v="6"/>
    <n v="21606"/>
    <n v="8395648"/>
  </r>
  <r>
    <x v="3"/>
    <x v="25"/>
    <x v="7"/>
    <n v="26"/>
    <n v="10750"/>
  </r>
  <r>
    <x v="3"/>
    <x v="25"/>
    <x v="8"/>
    <n v="278214"/>
    <n v="108940705"/>
  </r>
  <r>
    <x v="3"/>
    <x v="25"/>
    <x v="9"/>
    <n v="106473"/>
    <n v="41506620"/>
  </r>
  <r>
    <x v="3"/>
    <x v="26"/>
    <x v="0"/>
    <n v="4591"/>
    <n v="2782405"/>
  </r>
  <r>
    <x v="3"/>
    <x v="26"/>
    <x v="1"/>
    <n v="148030"/>
    <n v="89561491"/>
  </r>
  <r>
    <x v="3"/>
    <x v="26"/>
    <x v="2"/>
    <n v="6917"/>
    <n v="4186891"/>
  </r>
  <r>
    <x v="3"/>
    <x v="26"/>
    <x v="3"/>
    <n v="517"/>
    <n v="316345"/>
  </r>
  <r>
    <x v="3"/>
    <x v="26"/>
    <x v="4"/>
    <n v="94135"/>
    <n v="57020199"/>
  </r>
  <r>
    <x v="3"/>
    <x v="26"/>
    <x v="5"/>
    <n v="24700"/>
    <n v="14890083"/>
  </r>
  <r>
    <x v="3"/>
    <x v="26"/>
    <x v="6"/>
    <n v="8035"/>
    <n v="4839349"/>
  </r>
  <r>
    <x v="3"/>
    <x v="26"/>
    <x v="7"/>
    <n v="12"/>
    <n v="7003"/>
  </r>
  <r>
    <x v="3"/>
    <x v="26"/>
    <x v="8"/>
    <n v="122501"/>
    <n v="74111147"/>
  </r>
  <r>
    <x v="3"/>
    <x v="26"/>
    <x v="9"/>
    <n v="43080"/>
    <n v="25967601"/>
  </r>
  <r>
    <x v="3"/>
    <x v="27"/>
    <x v="0"/>
    <n v="1790"/>
    <n v="1547949"/>
  </r>
  <r>
    <x v="3"/>
    <x v="27"/>
    <x v="1"/>
    <n v="51653"/>
    <n v="44556373"/>
  </r>
  <r>
    <x v="3"/>
    <x v="27"/>
    <x v="2"/>
    <n v="2258"/>
    <n v="1937570"/>
  </r>
  <r>
    <x v="3"/>
    <x v="27"/>
    <x v="3"/>
    <n v="310"/>
    <n v="271006"/>
  </r>
  <r>
    <x v="3"/>
    <x v="27"/>
    <x v="4"/>
    <n v="32503"/>
    <n v="28005686"/>
  </r>
  <r>
    <x v="3"/>
    <x v="27"/>
    <x v="5"/>
    <n v="7921"/>
    <n v="6804504"/>
  </r>
  <r>
    <x v="3"/>
    <x v="27"/>
    <x v="6"/>
    <n v="2503"/>
    <n v="2159372"/>
  </r>
  <r>
    <x v="3"/>
    <x v="27"/>
    <x v="7"/>
    <n v="9"/>
    <n v="7901"/>
  </r>
  <r>
    <x v="3"/>
    <x v="27"/>
    <x v="8"/>
    <n v="40394"/>
    <n v="34832959"/>
  </r>
  <r>
    <x v="3"/>
    <x v="27"/>
    <x v="9"/>
    <n v="13027"/>
    <n v="11209473"/>
  </r>
  <r>
    <x v="3"/>
    <x v="28"/>
    <x v="0"/>
    <n v="1436"/>
    <n v="1976133"/>
  </r>
  <r>
    <x v="3"/>
    <x v="28"/>
    <x v="1"/>
    <n v="36190"/>
    <n v="49706017"/>
  </r>
  <r>
    <x v="3"/>
    <x v="28"/>
    <x v="2"/>
    <n v="1584"/>
    <n v="2168002"/>
  </r>
  <r>
    <x v="3"/>
    <x v="28"/>
    <x v="3"/>
    <n v="196"/>
    <n v="278829"/>
  </r>
  <r>
    <x v="3"/>
    <x v="28"/>
    <x v="4"/>
    <n v="22935"/>
    <n v="31148426"/>
  </r>
  <r>
    <x v="3"/>
    <x v="28"/>
    <x v="5"/>
    <n v="5343"/>
    <n v="7226762"/>
  </r>
  <r>
    <x v="3"/>
    <x v="28"/>
    <x v="6"/>
    <n v="1627"/>
    <n v="2186319"/>
  </r>
  <r>
    <x v="3"/>
    <x v="28"/>
    <x v="7"/>
    <n v="11"/>
    <n v="15566"/>
  </r>
  <r>
    <x v="3"/>
    <x v="28"/>
    <x v="8"/>
    <n v="27921"/>
    <n v="38049357"/>
  </r>
  <r>
    <x v="3"/>
    <x v="28"/>
    <x v="9"/>
    <n v="8812"/>
    <n v="12085998"/>
  </r>
  <r>
    <x v="3"/>
    <x v="29"/>
    <x v="0"/>
    <n v="81"/>
    <n v="261233"/>
  </r>
  <r>
    <x v="3"/>
    <x v="29"/>
    <x v="1"/>
    <n v="2209"/>
    <n v="7081343"/>
  </r>
  <r>
    <x v="3"/>
    <x v="29"/>
    <x v="2"/>
    <n v="87"/>
    <n v="271725"/>
  </r>
  <r>
    <x v="3"/>
    <x v="29"/>
    <x v="3"/>
    <n v="9"/>
    <n v="29086"/>
  </r>
  <r>
    <x v="3"/>
    <x v="29"/>
    <x v="4"/>
    <n v="1134"/>
    <n v="3685541"/>
  </r>
  <r>
    <x v="3"/>
    <x v="29"/>
    <x v="5"/>
    <n v="260"/>
    <n v="841586"/>
  </r>
  <r>
    <x v="3"/>
    <x v="29"/>
    <x v="6"/>
    <n v="73"/>
    <n v="224882"/>
  </r>
  <r>
    <x v="3"/>
    <x v="29"/>
    <x v="7"/>
    <n v="1"/>
    <n v="3500"/>
  </r>
  <r>
    <x v="3"/>
    <x v="29"/>
    <x v="8"/>
    <n v="1597"/>
    <n v="5178401"/>
  </r>
  <r>
    <x v="3"/>
    <x v="29"/>
    <x v="9"/>
    <n v="472"/>
    <n v="1518048"/>
  </r>
  <r>
    <x v="3"/>
    <x v="30"/>
    <x v="0"/>
    <n v="9"/>
    <n v="55097"/>
  </r>
  <r>
    <x v="3"/>
    <x v="30"/>
    <x v="1"/>
    <n v="202"/>
    <n v="1292311"/>
  </r>
  <r>
    <x v="3"/>
    <x v="30"/>
    <x v="2"/>
    <n v="1"/>
    <n v="5380"/>
  </r>
  <r>
    <x v="3"/>
    <x v="30"/>
    <x v="3"/>
    <n v="3"/>
    <n v="20656"/>
  </r>
  <r>
    <x v="3"/>
    <x v="30"/>
    <x v="4"/>
    <n v="105"/>
    <n v="648103"/>
  </r>
  <r>
    <x v="3"/>
    <x v="30"/>
    <x v="5"/>
    <n v="20"/>
    <n v="129172"/>
  </r>
  <r>
    <x v="3"/>
    <x v="30"/>
    <x v="6"/>
    <n v="4"/>
    <n v="28153"/>
  </r>
  <r>
    <x v="3"/>
    <x v="30"/>
    <x v="8"/>
    <n v="133"/>
    <n v="856000"/>
  </r>
  <r>
    <x v="3"/>
    <x v="30"/>
    <x v="9"/>
    <n v="53"/>
    <n v="330335"/>
  </r>
  <r>
    <x v="3"/>
    <x v="31"/>
    <x v="1"/>
    <n v="8"/>
    <n v="124555"/>
  </r>
  <r>
    <x v="3"/>
    <x v="31"/>
    <x v="2"/>
    <n v="2"/>
    <n v="30059"/>
  </r>
  <r>
    <x v="3"/>
    <x v="31"/>
    <x v="3"/>
    <n v="1"/>
    <n v="17300"/>
  </r>
  <r>
    <x v="3"/>
    <x v="31"/>
    <x v="4"/>
    <n v="14"/>
    <n v="207172"/>
  </r>
  <r>
    <x v="3"/>
    <x v="31"/>
    <x v="5"/>
    <n v="1"/>
    <n v="10804"/>
  </r>
  <r>
    <x v="3"/>
    <x v="31"/>
    <x v="8"/>
    <n v="8"/>
    <n v="246163"/>
  </r>
  <r>
    <x v="3"/>
    <x v="31"/>
    <x v="9"/>
    <n v="3"/>
    <n v="145937"/>
  </r>
  <r>
    <x v="4"/>
    <x v="9"/>
    <x v="0"/>
    <n v="3400"/>
    <n v="478967"/>
  </r>
  <r>
    <x v="4"/>
    <x v="9"/>
    <x v="1"/>
    <n v="39420"/>
    <n v="5769039"/>
  </r>
  <r>
    <x v="4"/>
    <x v="9"/>
    <x v="2"/>
    <n v="1383"/>
    <n v="209562"/>
  </r>
  <r>
    <x v="4"/>
    <x v="9"/>
    <x v="3"/>
    <n v="454"/>
    <n v="62910"/>
  </r>
  <r>
    <x v="4"/>
    <x v="9"/>
    <x v="4"/>
    <n v="25456"/>
    <n v="3722730"/>
  </r>
  <r>
    <x v="4"/>
    <x v="9"/>
    <x v="5"/>
    <n v="7565"/>
    <n v="1086634"/>
  </r>
  <r>
    <x v="4"/>
    <x v="9"/>
    <x v="6"/>
    <n v="2271"/>
    <n v="312685"/>
  </r>
  <r>
    <x v="4"/>
    <x v="9"/>
    <x v="7"/>
    <n v="4"/>
    <n v="830"/>
  </r>
  <r>
    <x v="4"/>
    <x v="9"/>
    <x v="8"/>
    <n v="28744"/>
    <n v="4172638"/>
  </r>
  <r>
    <x v="4"/>
    <x v="9"/>
    <x v="9"/>
    <n v="12341"/>
    <n v="1788708"/>
  </r>
  <r>
    <x v="4"/>
    <x v="10"/>
    <x v="0"/>
    <n v="1438"/>
    <n v="575724"/>
  </r>
  <r>
    <x v="4"/>
    <x v="10"/>
    <x v="1"/>
    <n v="17968"/>
    <n v="7258582"/>
  </r>
  <r>
    <x v="4"/>
    <x v="10"/>
    <x v="2"/>
    <n v="644"/>
    <n v="260121"/>
  </r>
  <r>
    <x v="4"/>
    <x v="10"/>
    <x v="3"/>
    <n v="174"/>
    <n v="69717"/>
  </r>
  <r>
    <x v="4"/>
    <x v="10"/>
    <x v="4"/>
    <n v="11192"/>
    <n v="4483892"/>
  </r>
  <r>
    <x v="4"/>
    <x v="10"/>
    <x v="5"/>
    <n v="2954"/>
    <n v="1186587"/>
  </r>
  <r>
    <x v="4"/>
    <x v="10"/>
    <x v="6"/>
    <n v="1033"/>
    <n v="414324"/>
  </r>
  <r>
    <x v="4"/>
    <x v="10"/>
    <x v="8"/>
    <n v="12700"/>
    <n v="5144969"/>
  </r>
  <r>
    <x v="4"/>
    <x v="10"/>
    <x v="9"/>
    <n v="5326"/>
    <n v="2141661"/>
  </r>
  <r>
    <x v="4"/>
    <x v="11"/>
    <x v="0"/>
    <n v="1337"/>
    <n v="840652"/>
  </r>
  <r>
    <x v="4"/>
    <x v="11"/>
    <x v="1"/>
    <n v="17906"/>
    <n v="11293072"/>
  </r>
  <r>
    <x v="4"/>
    <x v="11"/>
    <x v="2"/>
    <n v="641"/>
    <n v="399474"/>
  </r>
  <r>
    <x v="4"/>
    <x v="11"/>
    <x v="3"/>
    <n v="154"/>
    <n v="96940"/>
  </r>
  <r>
    <x v="4"/>
    <x v="11"/>
    <x v="4"/>
    <n v="10258"/>
    <n v="6459797"/>
  </r>
  <r>
    <x v="4"/>
    <x v="11"/>
    <x v="5"/>
    <n v="2800"/>
    <n v="1757773"/>
  </r>
  <r>
    <x v="4"/>
    <x v="11"/>
    <x v="6"/>
    <n v="926"/>
    <n v="582388"/>
  </r>
  <r>
    <x v="4"/>
    <x v="11"/>
    <x v="7"/>
    <n v="2"/>
    <n v="1352"/>
  </r>
  <r>
    <x v="4"/>
    <x v="11"/>
    <x v="8"/>
    <n v="12631"/>
    <n v="7943048"/>
  </r>
  <r>
    <x v="4"/>
    <x v="11"/>
    <x v="9"/>
    <n v="5346"/>
    <n v="3367625"/>
  </r>
  <r>
    <x v="4"/>
    <x v="12"/>
    <x v="0"/>
    <n v="1037"/>
    <n v="915376"/>
  </r>
  <r>
    <x v="4"/>
    <x v="12"/>
    <x v="1"/>
    <n v="13736"/>
    <n v="12138174"/>
  </r>
  <r>
    <x v="4"/>
    <x v="12"/>
    <x v="2"/>
    <n v="555"/>
    <n v="489148"/>
  </r>
  <r>
    <x v="4"/>
    <x v="12"/>
    <x v="3"/>
    <n v="96"/>
    <n v="85813"/>
  </r>
  <r>
    <x v="4"/>
    <x v="12"/>
    <x v="4"/>
    <n v="7485"/>
    <n v="6596714"/>
  </r>
  <r>
    <x v="4"/>
    <x v="12"/>
    <x v="5"/>
    <n v="2065"/>
    <n v="1816001"/>
  </r>
  <r>
    <x v="4"/>
    <x v="12"/>
    <x v="6"/>
    <n v="687"/>
    <n v="602755"/>
  </r>
  <r>
    <x v="4"/>
    <x v="12"/>
    <x v="7"/>
    <n v="1"/>
    <n v="950"/>
  </r>
  <r>
    <x v="4"/>
    <x v="12"/>
    <x v="8"/>
    <n v="10030"/>
    <n v="8841143"/>
  </r>
  <r>
    <x v="4"/>
    <x v="12"/>
    <x v="9"/>
    <n v="4253"/>
    <n v="3748300"/>
  </r>
  <r>
    <x v="4"/>
    <x v="13"/>
    <x v="0"/>
    <n v="3292"/>
    <n v="5417550"/>
  </r>
  <r>
    <x v="4"/>
    <x v="13"/>
    <x v="1"/>
    <n v="48985"/>
    <n v="80533699"/>
  </r>
  <r>
    <x v="4"/>
    <x v="13"/>
    <x v="2"/>
    <n v="1898"/>
    <n v="3137833"/>
  </r>
  <r>
    <x v="4"/>
    <x v="13"/>
    <x v="3"/>
    <n v="300"/>
    <n v="492217"/>
  </r>
  <r>
    <x v="4"/>
    <x v="13"/>
    <x v="4"/>
    <n v="23860"/>
    <n v="38863937"/>
  </r>
  <r>
    <x v="4"/>
    <x v="13"/>
    <x v="5"/>
    <n v="6846"/>
    <n v="11128569"/>
  </r>
  <r>
    <x v="4"/>
    <x v="13"/>
    <x v="6"/>
    <n v="1858"/>
    <n v="2963107"/>
  </r>
  <r>
    <x v="4"/>
    <x v="13"/>
    <x v="7"/>
    <n v="10"/>
    <n v="18149"/>
  </r>
  <r>
    <x v="4"/>
    <x v="13"/>
    <x v="8"/>
    <n v="33826"/>
    <n v="55361611"/>
  </r>
  <r>
    <x v="4"/>
    <x v="13"/>
    <x v="9"/>
    <n v="14786"/>
    <n v="24371222"/>
  </r>
  <r>
    <x v="4"/>
    <x v="21"/>
    <x v="0"/>
    <n v="1842"/>
    <n v="6450524"/>
  </r>
  <r>
    <x v="4"/>
    <x v="21"/>
    <x v="1"/>
    <n v="28210"/>
    <n v="98686183"/>
  </r>
  <r>
    <x v="4"/>
    <x v="21"/>
    <x v="2"/>
    <n v="1117"/>
    <n v="3919845"/>
  </r>
  <r>
    <x v="4"/>
    <x v="21"/>
    <x v="3"/>
    <n v="210"/>
    <n v="756120"/>
  </r>
  <r>
    <x v="4"/>
    <x v="21"/>
    <x v="4"/>
    <n v="12870"/>
    <n v="44884014"/>
  </r>
  <r>
    <x v="4"/>
    <x v="21"/>
    <x v="5"/>
    <n v="3794"/>
    <n v="13143349"/>
  </r>
  <r>
    <x v="4"/>
    <x v="21"/>
    <x v="6"/>
    <n v="905"/>
    <n v="3152367"/>
  </r>
  <r>
    <x v="4"/>
    <x v="21"/>
    <x v="7"/>
    <n v="4"/>
    <n v="14280"/>
  </r>
  <r>
    <x v="4"/>
    <x v="21"/>
    <x v="8"/>
    <n v="18959"/>
    <n v="66372046"/>
  </r>
  <r>
    <x v="4"/>
    <x v="21"/>
    <x v="9"/>
    <n v="8544"/>
    <n v="29847231"/>
  </r>
  <r>
    <x v="4"/>
    <x v="6"/>
    <x v="0"/>
    <n v="1048"/>
    <n v="7298347"/>
  </r>
  <r>
    <x v="4"/>
    <x v="6"/>
    <x v="1"/>
    <n v="13075"/>
    <n v="90841805"/>
  </r>
  <r>
    <x v="4"/>
    <x v="6"/>
    <x v="2"/>
    <n v="560"/>
    <n v="3873518"/>
  </r>
  <r>
    <x v="4"/>
    <x v="6"/>
    <x v="3"/>
    <n v="108"/>
    <n v="756887"/>
  </r>
  <r>
    <x v="4"/>
    <x v="6"/>
    <x v="4"/>
    <n v="6448"/>
    <n v="44615809"/>
  </r>
  <r>
    <x v="4"/>
    <x v="6"/>
    <x v="5"/>
    <n v="1557"/>
    <n v="10688254"/>
  </r>
  <r>
    <x v="4"/>
    <x v="6"/>
    <x v="6"/>
    <n v="398"/>
    <n v="2737233"/>
  </r>
  <r>
    <x v="4"/>
    <x v="6"/>
    <x v="7"/>
    <n v="2"/>
    <n v="12431"/>
  </r>
  <r>
    <x v="4"/>
    <x v="6"/>
    <x v="8"/>
    <n v="9187"/>
    <n v="63583773"/>
  </r>
  <r>
    <x v="4"/>
    <x v="6"/>
    <x v="9"/>
    <n v="4190"/>
    <n v="29067590"/>
  </r>
  <r>
    <x v="4"/>
    <x v="7"/>
    <x v="0"/>
    <n v="417"/>
    <n v="5915915"/>
  </r>
  <r>
    <x v="4"/>
    <x v="7"/>
    <x v="1"/>
    <n v="5148"/>
    <n v="73282268"/>
  </r>
  <r>
    <x v="4"/>
    <x v="7"/>
    <x v="2"/>
    <n v="178"/>
    <n v="2449464"/>
  </r>
  <r>
    <x v="4"/>
    <x v="7"/>
    <x v="3"/>
    <n v="60"/>
    <n v="891281"/>
  </r>
  <r>
    <x v="4"/>
    <x v="7"/>
    <x v="4"/>
    <n v="2389"/>
    <n v="33505160"/>
  </r>
  <r>
    <x v="4"/>
    <x v="7"/>
    <x v="5"/>
    <n v="472"/>
    <n v="6609801"/>
  </r>
  <r>
    <x v="4"/>
    <x v="7"/>
    <x v="6"/>
    <n v="154"/>
    <n v="2158260"/>
  </r>
  <r>
    <x v="4"/>
    <x v="7"/>
    <x v="7"/>
    <n v="1"/>
    <n v="10784"/>
  </r>
  <r>
    <x v="4"/>
    <x v="7"/>
    <x v="8"/>
    <n v="3939"/>
    <n v="56356427"/>
  </r>
  <r>
    <x v="4"/>
    <x v="7"/>
    <x v="9"/>
    <n v="1464"/>
    <n v="20459638"/>
  </r>
  <r>
    <x v="4"/>
    <x v="8"/>
    <x v="0"/>
    <n v="27"/>
    <n v="946762"/>
  </r>
  <r>
    <x v="4"/>
    <x v="8"/>
    <x v="1"/>
    <n v="498"/>
    <n v="17890575"/>
  </r>
  <r>
    <x v="4"/>
    <x v="8"/>
    <x v="2"/>
    <n v="9"/>
    <n v="261032"/>
  </r>
  <r>
    <x v="4"/>
    <x v="8"/>
    <x v="3"/>
    <n v="12"/>
    <n v="510968"/>
  </r>
  <r>
    <x v="4"/>
    <x v="8"/>
    <x v="4"/>
    <n v="210"/>
    <n v="7520221"/>
  </r>
  <r>
    <x v="4"/>
    <x v="8"/>
    <x v="5"/>
    <n v="53"/>
    <n v="1856924"/>
  </r>
  <r>
    <x v="4"/>
    <x v="8"/>
    <x v="6"/>
    <n v="4"/>
    <n v="122803"/>
  </r>
  <r>
    <x v="4"/>
    <x v="8"/>
    <x v="8"/>
    <n v="491"/>
    <n v="17485776"/>
  </r>
  <r>
    <x v="4"/>
    <x v="8"/>
    <x v="9"/>
    <n v="118"/>
    <n v="4879266"/>
  </r>
  <r>
    <x v="5"/>
    <x v="9"/>
    <x v="0"/>
    <n v="41249"/>
    <n v="7455846"/>
  </r>
  <r>
    <x v="5"/>
    <x v="9"/>
    <x v="1"/>
    <n v="673486"/>
    <n v="126204050"/>
  </r>
  <r>
    <x v="5"/>
    <x v="9"/>
    <x v="2"/>
    <n v="22546"/>
    <n v="3755273"/>
  </r>
  <r>
    <x v="5"/>
    <x v="9"/>
    <x v="3"/>
    <n v="11388"/>
    <n v="2502915"/>
  </r>
  <r>
    <x v="5"/>
    <x v="9"/>
    <x v="4"/>
    <n v="435147"/>
    <n v="73117263"/>
  </r>
  <r>
    <x v="5"/>
    <x v="9"/>
    <x v="5"/>
    <n v="153308"/>
    <n v="26167727"/>
  </r>
  <r>
    <x v="5"/>
    <x v="9"/>
    <x v="6"/>
    <n v="45204"/>
    <n v="7434223"/>
  </r>
  <r>
    <x v="5"/>
    <x v="9"/>
    <x v="7"/>
    <n v="33"/>
    <n v="6403"/>
  </r>
  <r>
    <x v="5"/>
    <x v="9"/>
    <x v="8"/>
    <n v="560924"/>
    <n v="104413849"/>
  </r>
  <r>
    <x v="5"/>
    <x v="9"/>
    <x v="9"/>
    <n v="232510"/>
    <n v="40582467"/>
  </r>
  <r>
    <x v="5"/>
    <x v="10"/>
    <x v="0"/>
    <n v="15420"/>
    <n v="6193723"/>
  </r>
  <r>
    <x v="5"/>
    <x v="10"/>
    <x v="1"/>
    <n v="269261"/>
    <n v="108316858"/>
  </r>
  <r>
    <x v="5"/>
    <x v="10"/>
    <x v="2"/>
    <n v="9244"/>
    <n v="3685041"/>
  </r>
  <r>
    <x v="5"/>
    <x v="10"/>
    <x v="3"/>
    <n v="1916"/>
    <n v="763389"/>
  </r>
  <r>
    <x v="5"/>
    <x v="10"/>
    <x v="4"/>
    <n v="163405"/>
    <n v="65740347"/>
  </r>
  <r>
    <x v="5"/>
    <x v="10"/>
    <x v="5"/>
    <n v="62013"/>
    <n v="24789160"/>
  </r>
  <r>
    <x v="5"/>
    <x v="10"/>
    <x v="6"/>
    <n v="18120"/>
    <n v="7292230"/>
  </r>
  <r>
    <x v="5"/>
    <x v="10"/>
    <x v="7"/>
    <n v="19"/>
    <n v="7945"/>
  </r>
  <r>
    <x v="5"/>
    <x v="10"/>
    <x v="8"/>
    <n v="226347"/>
    <n v="90883492"/>
  </r>
  <r>
    <x v="5"/>
    <x v="10"/>
    <x v="9"/>
    <n v="92551"/>
    <n v="37358726"/>
  </r>
  <r>
    <x v="5"/>
    <x v="11"/>
    <x v="0"/>
    <n v="17476"/>
    <n v="10978132"/>
  </r>
  <r>
    <x v="5"/>
    <x v="11"/>
    <x v="1"/>
    <n v="320134"/>
    <n v="198607036"/>
  </r>
  <r>
    <x v="5"/>
    <x v="11"/>
    <x v="2"/>
    <n v="9529"/>
    <n v="5931263"/>
  </r>
  <r>
    <x v="5"/>
    <x v="11"/>
    <x v="3"/>
    <n v="1769"/>
    <n v="1102887"/>
  </r>
  <r>
    <x v="5"/>
    <x v="11"/>
    <x v="4"/>
    <n v="193518"/>
    <n v="120600753"/>
  </r>
  <r>
    <x v="5"/>
    <x v="11"/>
    <x v="5"/>
    <n v="70256"/>
    <n v="43495066"/>
  </r>
  <r>
    <x v="5"/>
    <x v="11"/>
    <x v="6"/>
    <n v="23269"/>
    <n v="14430629"/>
  </r>
  <r>
    <x v="5"/>
    <x v="11"/>
    <x v="7"/>
    <n v="16"/>
    <n v="10232"/>
  </r>
  <r>
    <x v="5"/>
    <x v="11"/>
    <x v="8"/>
    <n v="259681"/>
    <n v="162016555"/>
  </r>
  <r>
    <x v="5"/>
    <x v="11"/>
    <x v="9"/>
    <n v="105257"/>
    <n v="65628818"/>
  </r>
  <r>
    <x v="5"/>
    <x v="12"/>
    <x v="0"/>
    <n v="13766"/>
    <n v="11927456"/>
  </r>
  <r>
    <x v="5"/>
    <x v="12"/>
    <x v="1"/>
    <n v="240782"/>
    <n v="209673986"/>
  </r>
  <r>
    <x v="5"/>
    <x v="12"/>
    <x v="2"/>
    <n v="7572"/>
    <n v="6592224"/>
  </r>
  <r>
    <x v="5"/>
    <x v="12"/>
    <x v="3"/>
    <n v="1100"/>
    <n v="956033"/>
  </r>
  <r>
    <x v="5"/>
    <x v="12"/>
    <x v="4"/>
    <n v="138149"/>
    <n v="120301552"/>
  </r>
  <r>
    <x v="5"/>
    <x v="12"/>
    <x v="5"/>
    <n v="47685"/>
    <n v="41532850"/>
  </r>
  <r>
    <x v="5"/>
    <x v="12"/>
    <x v="6"/>
    <n v="14396"/>
    <n v="12577879"/>
  </r>
  <r>
    <x v="5"/>
    <x v="12"/>
    <x v="7"/>
    <n v="12"/>
    <n v="10607"/>
  </r>
  <r>
    <x v="5"/>
    <x v="12"/>
    <x v="8"/>
    <n v="200036"/>
    <n v="174097924"/>
  </r>
  <r>
    <x v="5"/>
    <x v="12"/>
    <x v="9"/>
    <n v="73602"/>
    <n v="63949159"/>
  </r>
  <r>
    <x v="5"/>
    <x v="13"/>
    <x v="0"/>
    <n v="29818"/>
    <n v="46459603"/>
  </r>
  <r>
    <x v="5"/>
    <x v="13"/>
    <x v="1"/>
    <n v="609600"/>
    <n v="957342435"/>
  </r>
  <r>
    <x v="5"/>
    <x v="13"/>
    <x v="2"/>
    <n v="20427"/>
    <n v="32432214"/>
  </r>
  <r>
    <x v="5"/>
    <x v="13"/>
    <x v="3"/>
    <n v="2480"/>
    <n v="3898586"/>
  </r>
  <r>
    <x v="5"/>
    <x v="13"/>
    <x v="4"/>
    <n v="340866"/>
    <n v="536936059"/>
  </r>
  <r>
    <x v="5"/>
    <x v="13"/>
    <x v="5"/>
    <n v="113619"/>
    <n v="177027479"/>
  </r>
  <r>
    <x v="5"/>
    <x v="13"/>
    <x v="6"/>
    <n v="32461"/>
    <n v="50327167"/>
  </r>
  <r>
    <x v="5"/>
    <x v="13"/>
    <x v="7"/>
    <n v="41"/>
    <n v="67673"/>
  </r>
  <r>
    <x v="5"/>
    <x v="13"/>
    <x v="8"/>
    <n v="509942"/>
    <n v="800308077"/>
  </r>
  <r>
    <x v="5"/>
    <x v="13"/>
    <x v="9"/>
    <n v="177169"/>
    <n v="276947442"/>
  </r>
  <r>
    <x v="5"/>
    <x v="21"/>
    <x v="0"/>
    <n v="8611"/>
    <n v="29044089"/>
  </r>
  <r>
    <x v="5"/>
    <x v="21"/>
    <x v="1"/>
    <n v="192234"/>
    <n v="648874709"/>
  </r>
  <r>
    <x v="5"/>
    <x v="21"/>
    <x v="2"/>
    <n v="6833"/>
    <n v="23053258"/>
  </r>
  <r>
    <x v="5"/>
    <x v="21"/>
    <x v="3"/>
    <n v="859"/>
    <n v="2985524"/>
  </r>
  <r>
    <x v="5"/>
    <x v="21"/>
    <x v="4"/>
    <n v="112626"/>
    <n v="380797031"/>
  </r>
  <r>
    <x v="5"/>
    <x v="21"/>
    <x v="5"/>
    <n v="32639"/>
    <n v="109480994"/>
  </r>
  <r>
    <x v="5"/>
    <x v="21"/>
    <x v="6"/>
    <n v="9223"/>
    <n v="30942452"/>
  </r>
  <r>
    <x v="5"/>
    <x v="21"/>
    <x v="7"/>
    <n v="13"/>
    <n v="44658"/>
  </r>
  <r>
    <x v="5"/>
    <x v="21"/>
    <x v="8"/>
    <n v="159379"/>
    <n v="538175597"/>
  </r>
  <r>
    <x v="5"/>
    <x v="21"/>
    <x v="9"/>
    <n v="55281"/>
    <n v="186789935"/>
  </r>
  <r>
    <x v="5"/>
    <x v="6"/>
    <x v="0"/>
    <n v="2315"/>
    <n v="15387157"/>
  </r>
  <r>
    <x v="5"/>
    <x v="6"/>
    <x v="1"/>
    <n v="49393"/>
    <n v="325667904"/>
  </r>
  <r>
    <x v="5"/>
    <x v="6"/>
    <x v="2"/>
    <n v="1809"/>
    <n v="12072416"/>
  </r>
  <r>
    <x v="5"/>
    <x v="6"/>
    <x v="3"/>
    <n v="332"/>
    <n v="2187340"/>
  </r>
  <r>
    <x v="5"/>
    <x v="6"/>
    <x v="4"/>
    <n v="30641"/>
    <n v="203051491"/>
  </r>
  <r>
    <x v="5"/>
    <x v="6"/>
    <x v="5"/>
    <n v="7961"/>
    <n v="52237513"/>
  </r>
  <r>
    <x v="5"/>
    <x v="6"/>
    <x v="6"/>
    <n v="2253"/>
    <n v="14905548"/>
  </r>
  <r>
    <x v="5"/>
    <x v="6"/>
    <x v="7"/>
    <n v="13"/>
    <n v="91978"/>
  </r>
  <r>
    <x v="5"/>
    <x v="6"/>
    <x v="8"/>
    <n v="40874"/>
    <n v="269064561"/>
  </r>
  <r>
    <x v="5"/>
    <x v="6"/>
    <x v="9"/>
    <n v="14912"/>
    <n v="98682211"/>
  </r>
  <r>
    <x v="5"/>
    <x v="7"/>
    <x v="0"/>
    <n v="493"/>
    <n v="6863821"/>
  </r>
  <r>
    <x v="5"/>
    <x v="7"/>
    <x v="1"/>
    <n v="9138"/>
    <n v="125987036"/>
  </r>
  <r>
    <x v="5"/>
    <x v="7"/>
    <x v="2"/>
    <n v="350"/>
    <n v="4888946"/>
  </r>
  <r>
    <x v="5"/>
    <x v="7"/>
    <x v="3"/>
    <n v="87"/>
    <n v="1289003"/>
  </r>
  <r>
    <x v="5"/>
    <x v="7"/>
    <x v="4"/>
    <n v="6490"/>
    <n v="89792698"/>
  </r>
  <r>
    <x v="5"/>
    <x v="7"/>
    <x v="5"/>
    <n v="1494"/>
    <n v="20996874"/>
  </r>
  <r>
    <x v="5"/>
    <x v="7"/>
    <x v="6"/>
    <n v="471"/>
    <n v="6537778"/>
  </r>
  <r>
    <x v="5"/>
    <x v="7"/>
    <x v="7"/>
    <n v="4"/>
    <n v="62669"/>
  </r>
  <r>
    <x v="5"/>
    <x v="7"/>
    <x v="8"/>
    <n v="7337"/>
    <n v="101403807"/>
  </r>
  <r>
    <x v="5"/>
    <x v="7"/>
    <x v="9"/>
    <n v="3265"/>
    <n v="46090866"/>
  </r>
  <r>
    <x v="5"/>
    <x v="8"/>
    <x v="0"/>
    <n v="76"/>
    <n v="3187810"/>
  </r>
  <r>
    <x v="5"/>
    <x v="8"/>
    <x v="1"/>
    <n v="962"/>
    <n v="39302551"/>
  </r>
  <r>
    <x v="5"/>
    <x v="8"/>
    <x v="2"/>
    <n v="49"/>
    <n v="2579921"/>
  </r>
  <r>
    <x v="5"/>
    <x v="8"/>
    <x v="3"/>
    <n v="20"/>
    <n v="885538"/>
  </r>
  <r>
    <x v="5"/>
    <x v="8"/>
    <x v="4"/>
    <n v="673"/>
    <n v="26341091"/>
  </r>
  <r>
    <x v="5"/>
    <x v="8"/>
    <x v="5"/>
    <n v="183"/>
    <n v="6652011"/>
  </r>
  <r>
    <x v="5"/>
    <x v="8"/>
    <x v="6"/>
    <n v="91"/>
    <n v="3980354"/>
  </r>
  <r>
    <x v="5"/>
    <x v="8"/>
    <x v="8"/>
    <n v="861"/>
    <n v="38975740"/>
  </r>
  <r>
    <x v="5"/>
    <x v="8"/>
    <x v="9"/>
    <n v="651"/>
    <n v="38321025"/>
  </r>
  <r>
    <x v="6"/>
    <x v="32"/>
    <x v="0"/>
    <n v="33965"/>
    <n v="5840969"/>
  </r>
  <r>
    <x v="6"/>
    <x v="32"/>
    <x v="1"/>
    <n v="479756"/>
    <n v="91688826"/>
  </r>
  <r>
    <x v="6"/>
    <x v="32"/>
    <x v="2"/>
    <n v="17389"/>
    <n v="3047299"/>
  </r>
  <r>
    <x v="6"/>
    <x v="32"/>
    <x v="3"/>
    <n v="6670"/>
    <n v="1061642"/>
  </r>
  <r>
    <x v="6"/>
    <x v="32"/>
    <x v="4"/>
    <n v="366792"/>
    <n v="64067754"/>
  </r>
  <r>
    <x v="6"/>
    <x v="32"/>
    <x v="5"/>
    <n v="118240"/>
    <n v="21072152"/>
  </r>
  <r>
    <x v="6"/>
    <x v="32"/>
    <x v="6"/>
    <n v="39728"/>
    <n v="6994567"/>
  </r>
  <r>
    <x v="6"/>
    <x v="32"/>
    <x v="7"/>
    <n v="29"/>
    <n v="5627"/>
  </r>
  <r>
    <x v="6"/>
    <x v="32"/>
    <x v="8"/>
    <n v="379621"/>
    <n v="71881302"/>
  </r>
  <r>
    <x v="6"/>
    <x v="32"/>
    <x v="9"/>
    <n v="191080"/>
    <n v="33274320"/>
  </r>
  <r>
    <x v="6"/>
    <x v="33"/>
    <x v="0"/>
    <n v="5584"/>
    <n v="1675200"/>
  </r>
  <r>
    <x v="6"/>
    <x v="33"/>
    <x v="1"/>
    <n v="126703"/>
    <n v="38010900"/>
  </r>
  <r>
    <x v="6"/>
    <x v="33"/>
    <x v="2"/>
    <n v="4350"/>
    <n v="1305000"/>
  </r>
  <r>
    <x v="6"/>
    <x v="33"/>
    <x v="3"/>
    <n v="6139"/>
    <n v="1841700"/>
  </r>
  <r>
    <x v="6"/>
    <x v="33"/>
    <x v="4"/>
    <n v="82865"/>
    <n v="24859500"/>
  </r>
  <r>
    <x v="6"/>
    <x v="33"/>
    <x v="5"/>
    <n v="25279"/>
    <n v="7583700"/>
  </r>
  <r>
    <x v="6"/>
    <x v="33"/>
    <x v="6"/>
    <n v="7763"/>
    <n v="2328900"/>
  </r>
  <r>
    <x v="6"/>
    <x v="33"/>
    <x v="7"/>
    <n v="3"/>
    <n v="900"/>
  </r>
  <r>
    <x v="6"/>
    <x v="33"/>
    <x v="8"/>
    <n v="93204"/>
    <n v="27961200"/>
  </r>
  <r>
    <x v="6"/>
    <x v="33"/>
    <x v="9"/>
    <n v="48658"/>
    <n v="14597400"/>
  </r>
  <r>
    <x v="6"/>
    <x v="34"/>
    <x v="0"/>
    <n v="14014"/>
    <n v="5615517"/>
  </r>
  <r>
    <x v="6"/>
    <x v="34"/>
    <x v="1"/>
    <n v="229707"/>
    <n v="92338262"/>
  </r>
  <r>
    <x v="6"/>
    <x v="34"/>
    <x v="2"/>
    <n v="8565"/>
    <n v="3465732"/>
  </r>
  <r>
    <x v="6"/>
    <x v="34"/>
    <x v="3"/>
    <n v="2445"/>
    <n v="985946"/>
  </r>
  <r>
    <x v="6"/>
    <x v="34"/>
    <x v="4"/>
    <n v="156418"/>
    <n v="62530888"/>
  </r>
  <r>
    <x v="6"/>
    <x v="34"/>
    <x v="5"/>
    <n v="58468"/>
    <n v="23320098"/>
  </r>
  <r>
    <x v="6"/>
    <x v="34"/>
    <x v="6"/>
    <n v="17728"/>
    <n v="7096501"/>
  </r>
  <r>
    <x v="6"/>
    <x v="34"/>
    <x v="7"/>
    <n v="6"/>
    <n v="2329"/>
  </r>
  <r>
    <x v="6"/>
    <x v="34"/>
    <x v="8"/>
    <n v="187917"/>
    <n v="75357587"/>
  </r>
  <r>
    <x v="6"/>
    <x v="34"/>
    <x v="9"/>
    <n v="84418"/>
    <n v="33844900"/>
  </r>
  <r>
    <x v="6"/>
    <x v="35"/>
    <x v="0"/>
    <n v="15014"/>
    <n v="9453896"/>
  </r>
  <r>
    <x v="6"/>
    <x v="35"/>
    <x v="1"/>
    <n v="242375"/>
    <n v="151510447"/>
  </r>
  <r>
    <x v="6"/>
    <x v="35"/>
    <x v="2"/>
    <n v="7778"/>
    <n v="4858007"/>
  </r>
  <r>
    <x v="6"/>
    <x v="35"/>
    <x v="3"/>
    <n v="1971"/>
    <n v="1225924"/>
  </r>
  <r>
    <x v="6"/>
    <x v="35"/>
    <x v="4"/>
    <n v="154699"/>
    <n v="96625611"/>
  </r>
  <r>
    <x v="6"/>
    <x v="35"/>
    <x v="5"/>
    <n v="59195"/>
    <n v="36896387"/>
  </r>
  <r>
    <x v="6"/>
    <x v="35"/>
    <x v="6"/>
    <n v="19594"/>
    <n v="12286128"/>
  </r>
  <r>
    <x v="6"/>
    <x v="35"/>
    <x v="7"/>
    <n v="11"/>
    <n v="6730"/>
  </r>
  <r>
    <x v="6"/>
    <x v="35"/>
    <x v="8"/>
    <n v="193463"/>
    <n v="120831699"/>
  </r>
  <r>
    <x v="6"/>
    <x v="35"/>
    <x v="9"/>
    <n v="86305"/>
    <n v="54011688"/>
  </r>
  <r>
    <x v="6"/>
    <x v="36"/>
    <x v="0"/>
    <n v="12909"/>
    <n v="11203761"/>
  </r>
  <r>
    <x v="6"/>
    <x v="36"/>
    <x v="1"/>
    <n v="206090"/>
    <n v="179349216"/>
  </r>
  <r>
    <x v="6"/>
    <x v="36"/>
    <x v="2"/>
    <n v="6642"/>
    <n v="5780802"/>
  </r>
  <r>
    <x v="6"/>
    <x v="36"/>
    <x v="3"/>
    <n v="1300"/>
    <n v="1131398"/>
  </r>
  <r>
    <x v="6"/>
    <x v="36"/>
    <x v="4"/>
    <n v="130257"/>
    <n v="113300901"/>
  </r>
  <r>
    <x v="6"/>
    <x v="36"/>
    <x v="5"/>
    <n v="47322"/>
    <n v="41151919"/>
  </r>
  <r>
    <x v="6"/>
    <x v="36"/>
    <x v="6"/>
    <n v="15875"/>
    <n v="13766279"/>
  </r>
  <r>
    <x v="6"/>
    <x v="36"/>
    <x v="7"/>
    <n v="16"/>
    <n v="13697"/>
  </r>
  <r>
    <x v="6"/>
    <x v="36"/>
    <x v="8"/>
    <n v="167339"/>
    <n v="145759089"/>
  </r>
  <r>
    <x v="6"/>
    <x v="36"/>
    <x v="9"/>
    <n v="71040"/>
    <n v="61773170"/>
  </r>
  <r>
    <x v="6"/>
    <x v="37"/>
    <x v="0"/>
    <n v="34075"/>
    <n v="55081920"/>
  </r>
  <r>
    <x v="6"/>
    <x v="37"/>
    <x v="1"/>
    <n v="645092"/>
    <n v="1054082288"/>
  </r>
  <r>
    <x v="6"/>
    <x v="37"/>
    <x v="2"/>
    <n v="22060"/>
    <n v="36331388"/>
  </r>
  <r>
    <x v="6"/>
    <x v="37"/>
    <x v="3"/>
    <n v="3714"/>
    <n v="6006454"/>
  </r>
  <r>
    <x v="6"/>
    <x v="37"/>
    <x v="4"/>
    <n v="374920"/>
    <n v="609314136"/>
  </r>
  <r>
    <x v="6"/>
    <x v="37"/>
    <x v="5"/>
    <n v="132851"/>
    <n v="214765092"/>
  </r>
  <r>
    <x v="6"/>
    <x v="37"/>
    <x v="6"/>
    <n v="40493"/>
    <n v="64651781"/>
  </r>
  <r>
    <x v="6"/>
    <x v="37"/>
    <x v="7"/>
    <n v="36"/>
    <n v="61813"/>
  </r>
  <r>
    <x v="6"/>
    <x v="37"/>
    <x v="8"/>
    <n v="527801"/>
    <n v="863509132"/>
  </r>
  <r>
    <x v="6"/>
    <x v="37"/>
    <x v="9"/>
    <n v="202699"/>
    <n v="328859439"/>
  </r>
  <r>
    <x v="6"/>
    <x v="38"/>
    <x v="0"/>
    <n v="25784"/>
    <n v="93023312"/>
  </r>
  <r>
    <x v="6"/>
    <x v="38"/>
    <x v="1"/>
    <n v="529306"/>
    <n v="1920553644"/>
  </r>
  <r>
    <x v="6"/>
    <x v="38"/>
    <x v="2"/>
    <n v="18092"/>
    <n v="65677413"/>
  </r>
  <r>
    <x v="6"/>
    <x v="38"/>
    <x v="3"/>
    <n v="2469"/>
    <n v="8764455"/>
  </r>
  <r>
    <x v="6"/>
    <x v="38"/>
    <x v="4"/>
    <n v="320088"/>
    <n v="1168895862"/>
  </r>
  <r>
    <x v="6"/>
    <x v="38"/>
    <x v="5"/>
    <n v="99126"/>
    <n v="358873191"/>
  </r>
  <r>
    <x v="6"/>
    <x v="38"/>
    <x v="6"/>
    <n v="27814"/>
    <n v="100908877"/>
  </r>
  <r>
    <x v="6"/>
    <x v="38"/>
    <x v="7"/>
    <n v="42"/>
    <n v="148521"/>
  </r>
  <r>
    <x v="6"/>
    <x v="38"/>
    <x v="8"/>
    <n v="435832"/>
    <n v="1585045956"/>
  </r>
  <r>
    <x v="6"/>
    <x v="38"/>
    <x v="9"/>
    <n v="168511"/>
    <n v="612838040"/>
  </r>
  <r>
    <x v="6"/>
    <x v="39"/>
    <x v="0"/>
    <n v="10945"/>
    <n v="73909290"/>
  </r>
  <r>
    <x v="6"/>
    <x v="39"/>
    <x v="1"/>
    <n v="248706"/>
    <n v="1675236165"/>
  </r>
  <r>
    <x v="6"/>
    <x v="39"/>
    <x v="2"/>
    <n v="9005"/>
    <n v="60079501"/>
  </r>
  <r>
    <x v="6"/>
    <x v="39"/>
    <x v="3"/>
    <n v="1056"/>
    <n v="7240694"/>
  </r>
  <r>
    <x v="6"/>
    <x v="39"/>
    <x v="4"/>
    <n v="156917"/>
    <n v="1056482225"/>
  </r>
  <r>
    <x v="6"/>
    <x v="39"/>
    <x v="5"/>
    <n v="42499"/>
    <n v="285203608"/>
  </r>
  <r>
    <x v="6"/>
    <x v="39"/>
    <x v="6"/>
    <n v="11575"/>
    <n v="77390886"/>
  </r>
  <r>
    <x v="6"/>
    <x v="39"/>
    <x v="7"/>
    <n v="30"/>
    <n v="215036"/>
  </r>
  <r>
    <x v="6"/>
    <x v="39"/>
    <x v="8"/>
    <n v="210074"/>
    <n v="1411825347"/>
  </r>
  <r>
    <x v="6"/>
    <x v="39"/>
    <x v="9"/>
    <n v="73935"/>
    <n v="495928736"/>
  </r>
  <r>
    <x v="6"/>
    <x v="40"/>
    <x v="0"/>
    <n v="4324"/>
    <n v="63354162"/>
  </r>
  <r>
    <x v="6"/>
    <x v="40"/>
    <x v="1"/>
    <n v="102220"/>
    <n v="1501332921"/>
  </r>
  <r>
    <x v="6"/>
    <x v="40"/>
    <x v="2"/>
    <n v="2702"/>
    <n v="39366158"/>
  </r>
  <r>
    <x v="6"/>
    <x v="40"/>
    <x v="3"/>
    <n v="438"/>
    <n v="6463999"/>
  </r>
  <r>
    <x v="6"/>
    <x v="40"/>
    <x v="4"/>
    <n v="65594"/>
    <n v="967427976"/>
  </r>
  <r>
    <x v="6"/>
    <x v="40"/>
    <x v="5"/>
    <n v="15993"/>
    <n v="233263855"/>
  </r>
  <r>
    <x v="6"/>
    <x v="40"/>
    <x v="6"/>
    <n v="3598"/>
    <n v="51810102"/>
  </r>
  <r>
    <x v="6"/>
    <x v="40"/>
    <x v="7"/>
    <n v="19"/>
    <n v="299580"/>
  </r>
  <r>
    <x v="6"/>
    <x v="40"/>
    <x v="8"/>
    <n v="91452"/>
    <n v="1354727599"/>
  </r>
  <r>
    <x v="6"/>
    <x v="40"/>
    <x v="9"/>
    <n v="25209"/>
    <n v="362373681"/>
  </r>
  <r>
    <x v="6"/>
    <x v="41"/>
    <x v="0"/>
    <n v="419"/>
    <n v="14692052"/>
  </r>
  <r>
    <x v="6"/>
    <x v="41"/>
    <x v="1"/>
    <n v="10021"/>
    <n v="336866395"/>
  </r>
  <r>
    <x v="6"/>
    <x v="41"/>
    <x v="2"/>
    <n v="226"/>
    <n v="8647521"/>
  </r>
  <r>
    <x v="6"/>
    <x v="41"/>
    <x v="3"/>
    <n v="67"/>
    <n v="2641172"/>
  </r>
  <r>
    <x v="6"/>
    <x v="41"/>
    <x v="4"/>
    <n v="6422"/>
    <n v="213252439"/>
  </r>
  <r>
    <x v="6"/>
    <x v="41"/>
    <x v="5"/>
    <n v="1437"/>
    <n v="47883446"/>
  </r>
  <r>
    <x v="6"/>
    <x v="41"/>
    <x v="6"/>
    <n v="396"/>
    <n v="14511486"/>
  </r>
  <r>
    <x v="6"/>
    <x v="41"/>
    <x v="7"/>
    <n v="2"/>
    <n v="66178"/>
  </r>
  <r>
    <x v="6"/>
    <x v="41"/>
    <x v="8"/>
    <n v="8851"/>
    <n v="298841569"/>
  </r>
  <r>
    <x v="6"/>
    <x v="41"/>
    <x v="9"/>
    <n v="2569"/>
    <n v="105152674"/>
  </r>
  <r>
    <x v="7"/>
    <x v="9"/>
    <x v="0"/>
    <n v="1925"/>
    <n v="189236"/>
  </r>
  <r>
    <x v="7"/>
    <x v="9"/>
    <x v="1"/>
    <n v="37761"/>
    <n v="3943667"/>
  </r>
  <r>
    <x v="7"/>
    <x v="9"/>
    <x v="2"/>
    <n v="947"/>
    <n v="99533"/>
  </r>
  <r>
    <x v="7"/>
    <x v="9"/>
    <x v="3"/>
    <n v="1013"/>
    <n v="100767"/>
  </r>
  <r>
    <x v="7"/>
    <x v="9"/>
    <x v="4"/>
    <n v="25672"/>
    <n v="2447514"/>
  </r>
  <r>
    <x v="7"/>
    <x v="9"/>
    <x v="5"/>
    <n v="7334"/>
    <n v="703178"/>
  </r>
  <r>
    <x v="7"/>
    <x v="9"/>
    <x v="6"/>
    <n v="1693"/>
    <n v="162245"/>
  </r>
  <r>
    <x v="7"/>
    <x v="9"/>
    <x v="7"/>
    <n v="5"/>
    <n v="450"/>
  </r>
  <r>
    <x v="7"/>
    <x v="9"/>
    <x v="8"/>
    <n v="30376"/>
    <n v="3198607"/>
  </r>
  <r>
    <x v="7"/>
    <x v="9"/>
    <x v="9"/>
    <n v="13980"/>
    <n v="1395888"/>
  </r>
  <r>
    <x v="7"/>
    <x v="10"/>
    <x v="0"/>
    <n v="286"/>
    <n v="110320"/>
  </r>
  <r>
    <x v="7"/>
    <x v="10"/>
    <x v="1"/>
    <n v="6132"/>
    <n v="2385769"/>
  </r>
  <r>
    <x v="7"/>
    <x v="10"/>
    <x v="2"/>
    <n v="167"/>
    <n v="65654"/>
  </r>
  <r>
    <x v="7"/>
    <x v="10"/>
    <x v="3"/>
    <n v="203"/>
    <n v="79006"/>
  </r>
  <r>
    <x v="7"/>
    <x v="10"/>
    <x v="4"/>
    <n v="3763"/>
    <n v="1461395"/>
  </r>
  <r>
    <x v="7"/>
    <x v="10"/>
    <x v="5"/>
    <n v="1060"/>
    <n v="415537"/>
  </r>
  <r>
    <x v="7"/>
    <x v="10"/>
    <x v="6"/>
    <n v="229"/>
    <n v="89929"/>
  </r>
  <r>
    <x v="7"/>
    <x v="10"/>
    <x v="7"/>
    <n v="1"/>
    <n v="476"/>
  </r>
  <r>
    <x v="7"/>
    <x v="10"/>
    <x v="8"/>
    <n v="4793"/>
    <n v="1866490"/>
  </r>
  <r>
    <x v="7"/>
    <x v="10"/>
    <x v="9"/>
    <n v="2123"/>
    <n v="824273"/>
  </r>
  <r>
    <x v="7"/>
    <x v="11"/>
    <x v="0"/>
    <n v="224"/>
    <n v="138619"/>
  </r>
  <r>
    <x v="7"/>
    <x v="11"/>
    <x v="1"/>
    <n v="4306"/>
    <n v="2655368"/>
  </r>
  <r>
    <x v="7"/>
    <x v="11"/>
    <x v="2"/>
    <n v="96"/>
    <n v="59157"/>
  </r>
  <r>
    <x v="7"/>
    <x v="11"/>
    <x v="3"/>
    <n v="105"/>
    <n v="64518"/>
  </r>
  <r>
    <x v="7"/>
    <x v="11"/>
    <x v="4"/>
    <n v="2578"/>
    <n v="1593567"/>
  </r>
  <r>
    <x v="7"/>
    <x v="11"/>
    <x v="5"/>
    <n v="773"/>
    <n v="477971"/>
  </r>
  <r>
    <x v="7"/>
    <x v="11"/>
    <x v="6"/>
    <n v="176"/>
    <n v="107933"/>
  </r>
  <r>
    <x v="7"/>
    <x v="11"/>
    <x v="7"/>
    <n v="1"/>
    <n v="616"/>
  </r>
  <r>
    <x v="7"/>
    <x v="11"/>
    <x v="8"/>
    <n v="3445"/>
    <n v="2124728"/>
  </r>
  <r>
    <x v="7"/>
    <x v="11"/>
    <x v="9"/>
    <n v="1473"/>
    <n v="907913"/>
  </r>
  <r>
    <x v="7"/>
    <x v="12"/>
    <x v="0"/>
    <n v="124"/>
    <n v="108174"/>
  </r>
  <r>
    <x v="7"/>
    <x v="12"/>
    <x v="1"/>
    <n v="2770"/>
    <n v="2408014"/>
  </r>
  <r>
    <x v="7"/>
    <x v="12"/>
    <x v="2"/>
    <n v="62"/>
    <n v="54370"/>
  </r>
  <r>
    <x v="7"/>
    <x v="12"/>
    <x v="3"/>
    <n v="95"/>
    <n v="82327"/>
  </r>
  <r>
    <x v="7"/>
    <x v="12"/>
    <x v="4"/>
    <n v="1795"/>
    <n v="1557939"/>
  </r>
  <r>
    <x v="7"/>
    <x v="12"/>
    <x v="5"/>
    <n v="465"/>
    <n v="404467"/>
  </r>
  <r>
    <x v="7"/>
    <x v="12"/>
    <x v="6"/>
    <n v="118"/>
    <n v="102977"/>
  </r>
  <r>
    <x v="7"/>
    <x v="12"/>
    <x v="8"/>
    <n v="2234"/>
    <n v="1940067"/>
  </r>
  <r>
    <x v="7"/>
    <x v="12"/>
    <x v="9"/>
    <n v="1074"/>
    <n v="935997"/>
  </r>
  <r>
    <x v="7"/>
    <x v="13"/>
    <x v="0"/>
    <n v="415"/>
    <n v="671737"/>
  </r>
  <r>
    <x v="7"/>
    <x v="13"/>
    <x v="1"/>
    <n v="8261"/>
    <n v="13290038"/>
  </r>
  <r>
    <x v="7"/>
    <x v="13"/>
    <x v="2"/>
    <n v="233"/>
    <n v="382652"/>
  </r>
  <r>
    <x v="7"/>
    <x v="13"/>
    <x v="3"/>
    <n v="248"/>
    <n v="392765"/>
  </r>
  <r>
    <x v="7"/>
    <x v="13"/>
    <x v="4"/>
    <n v="5603"/>
    <n v="9013001"/>
  </r>
  <r>
    <x v="7"/>
    <x v="13"/>
    <x v="5"/>
    <n v="1445"/>
    <n v="2324441"/>
  </r>
  <r>
    <x v="7"/>
    <x v="13"/>
    <x v="6"/>
    <n v="389"/>
    <n v="632349"/>
  </r>
  <r>
    <x v="7"/>
    <x v="13"/>
    <x v="7"/>
    <n v="2"/>
    <n v="3679"/>
  </r>
  <r>
    <x v="7"/>
    <x v="13"/>
    <x v="8"/>
    <n v="6791"/>
    <n v="10958709"/>
  </r>
  <r>
    <x v="7"/>
    <x v="13"/>
    <x v="9"/>
    <n v="3271"/>
    <n v="5292439"/>
  </r>
  <r>
    <x v="7"/>
    <x v="21"/>
    <x v="0"/>
    <n v="195"/>
    <n v="675604"/>
  </r>
  <r>
    <x v="7"/>
    <x v="21"/>
    <x v="1"/>
    <n v="4320"/>
    <n v="15009333"/>
  </r>
  <r>
    <x v="7"/>
    <x v="21"/>
    <x v="2"/>
    <n v="121"/>
    <n v="420743"/>
  </r>
  <r>
    <x v="7"/>
    <x v="21"/>
    <x v="3"/>
    <n v="103"/>
    <n v="359717"/>
  </r>
  <r>
    <x v="7"/>
    <x v="21"/>
    <x v="4"/>
    <n v="2850"/>
    <n v="9962379"/>
  </r>
  <r>
    <x v="7"/>
    <x v="21"/>
    <x v="5"/>
    <n v="752"/>
    <n v="2682791"/>
  </r>
  <r>
    <x v="7"/>
    <x v="21"/>
    <x v="6"/>
    <n v="169"/>
    <n v="599063"/>
  </r>
  <r>
    <x v="7"/>
    <x v="21"/>
    <x v="7"/>
    <n v="2"/>
    <n v="7569"/>
  </r>
  <r>
    <x v="7"/>
    <x v="21"/>
    <x v="8"/>
    <n v="3415"/>
    <n v="11902173"/>
  </r>
  <r>
    <x v="7"/>
    <x v="21"/>
    <x v="9"/>
    <n v="1774"/>
    <n v="6271303"/>
  </r>
  <r>
    <x v="7"/>
    <x v="6"/>
    <x v="0"/>
    <n v="115"/>
    <n v="782237"/>
  </r>
  <r>
    <x v="7"/>
    <x v="6"/>
    <x v="1"/>
    <n v="2345"/>
    <n v="16200517"/>
  </r>
  <r>
    <x v="7"/>
    <x v="6"/>
    <x v="2"/>
    <n v="78"/>
    <n v="534938"/>
  </r>
  <r>
    <x v="7"/>
    <x v="6"/>
    <x v="3"/>
    <n v="63"/>
    <n v="432608"/>
  </r>
  <r>
    <x v="7"/>
    <x v="6"/>
    <x v="4"/>
    <n v="1585"/>
    <n v="10873023"/>
  </r>
  <r>
    <x v="7"/>
    <x v="6"/>
    <x v="5"/>
    <n v="376"/>
    <n v="2541104"/>
  </r>
  <r>
    <x v="7"/>
    <x v="6"/>
    <x v="6"/>
    <n v="96"/>
    <n v="644279"/>
  </r>
  <r>
    <x v="7"/>
    <x v="6"/>
    <x v="7"/>
    <n v="1"/>
    <n v="6049"/>
  </r>
  <r>
    <x v="7"/>
    <x v="6"/>
    <x v="8"/>
    <n v="1823"/>
    <n v="12587145"/>
  </r>
  <r>
    <x v="7"/>
    <x v="6"/>
    <x v="9"/>
    <n v="996"/>
    <n v="6896955"/>
  </r>
  <r>
    <x v="7"/>
    <x v="7"/>
    <x v="0"/>
    <n v="56"/>
    <n v="761410"/>
  </r>
  <r>
    <x v="7"/>
    <x v="7"/>
    <x v="1"/>
    <n v="1100"/>
    <n v="15774443"/>
  </r>
  <r>
    <x v="7"/>
    <x v="7"/>
    <x v="2"/>
    <n v="25"/>
    <n v="379521"/>
  </r>
  <r>
    <x v="7"/>
    <x v="7"/>
    <x v="3"/>
    <n v="47"/>
    <n v="643414"/>
  </r>
  <r>
    <x v="7"/>
    <x v="7"/>
    <x v="4"/>
    <n v="815"/>
    <n v="11480693"/>
  </r>
  <r>
    <x v="7"/>
    <x v="7"/>
    <x v="5"/>
    <n v="143"/>
    <n v="2067749"/>
  </r>
  <r>
    <x v="7"/>
    <x v="7"/>
    <x v="6"/>
    <n v="38"/>
    <n v="543785"/>
  </r>
  <r>
    <x v="7"/>
    <x v="7"/>
    <x v="8"/>
    <n v="804"/>
    <n v="11391193"/>
  </r>
  <r>
    <x v="7"/>
    <x v="7"/>
    <x v="9"/>
    <n v="458"/>
    <n v="6399767"/>
  </r>
  <r>
    <x v="7"/>
    <x v="8"/>
    <x v="0"/>
    <n v="7"/>
    <n v="667844"/>
  </r>
  <r>
    <x v="7"/>
    <x v="8"/>
    <x v="1"/>
    <n v="227"/>
    <n v="20386439"/>
  </r>
  <r>
    <x v="7"/>
    <x v="8"/>
    <x v="2"/>
    <n v="7"/>
    <n v="949479"/>
  </r>
  <r>
    <x v="7"/>
    <x v="8"/>
    <x v="3"/>
    <n v="13"/>
    <n v="1596663"/>
  </r>
  <r>
    <x v="7"/>
    <x v="8"/>
    <x v="4"/>
    <n v="139"/>
    <n v="18207832"/>
  </r>
  <r>
    <x v="7"/>
    <x v="8"/>
    <x v="5"/>
    <n v="28"/>
    <n v="1608717"/>
  </r>
  <r>
    <x v="7"/>
    <x v="8"/>
    <x v="6"/>
    <n v="9"/>
    <n v="358954"/>
  </r>
  <r>
    <x v="7"/>
    <x v="8"/>
    <x v="8"/>
    <n v="169"/>
    <n v="18052710"/>
  </r>
  <r>
    <x v="7"/>
    <x v="8"/>
    <x v="9"/>
    <n v="87"/>
    <n v="13804409"/>
  </r>
  <r>
    <x v="8"/>
    <x v="9"/>
    <x v="0"/>
    <n v="167"/>
    <n v="23455"/>
  </r>
  <r>
    <x v="8"/>
    <x v="9"/>
    <x v="1"/>
    <n v="7218"/>
    <n v="1016564"/>
  </r>
  <r>
    <x v="8"/>
    <x v="9"/>
    <x v="2"/>
    <n v="107"/>
    <n v="16654"/>
  </r>
  <r>
    <x v="8"/>
    <x v="9"/>
    <x v="3"/>
    <n v="62"/>
    <n v="10726"/>
  </r>
  <r>
    <x v="8"/>
    <x v="9"/>
    <x v="4"/>
    <n v="4015"/>
    <n v="534308"/>
  </r>
  <r>
    <x v="8"/>
    <x v="9"/>
    <x v="5"/>
    <n v="1317"/>
    <n v="209502"/>
  </r>
  <r>
    <x v="8"/>
    <x v="9"/>
    <x v="6"/>
    <n v="400"/>
    <n v="57842"/>
  </r>
  <r>
    <x v="8"/>
    <x v="9"/>
    <x v="7"/>
    <n v="1"/>
    <n v="130"/>
  </r>
  <r>
    <x v="8"/>
    <x v="9"/>
    <x v="8"/>
    <n v="5660"/>
    <n v="795613"/>
  </r>
  <r>
    <x v="8"/>
    <x v="9"/>
    <x v="9"/>
    <n v="2567"/>
    <n v="389923"/>
  </r>
  <r>
    <x v="8"/>
    <x v="10"/>
    <x v="0"/>
    <n v="38"/>
    <n v="14536"/>
  </r>
  <r>
    <x v="8"/>
    <x v="10"/>
    <x v="1"/>
    <n v="905"/>
    <n v="343339"/>
  </r>
  <r>
    <x v="8"/>
    <x v="10"/>
    <x v="2"/>
    <n v="12"/>
    <n v="4724"/>
  </r>
  <r>
    <x v="8"/>
    <x v="10"/>
    <x v="3"/>
    <n v="21"/>
    <n v="8097"/>
  </r>
  <r>
    <x v="8"/>
    <x v="10"/>
    <x v="4"/>
    <n v="357"/>
    <n v="137293"/>
  </r>
  <r>
    <x v="8"/>
    <x v="10"/>
    <x v="5"/>
    <n v="191"/>
    <n v="74038"/>
  </r>
  <r>
    <x v="8"/>
    <x v="10"/>
    <x v="6"/>
    <n v="40"/>
    <n v="14605"/>
  </r>
  <r>
    <x v="8"/>
    <x v="10"/>
    <x v="8"/>
    <n v="737"/>
    <n v="283215"/>
  </r>
  <r>
    <x v="8"/>
    <x v="10"/>
    <x v="9"/>
    <n v="394"/>
    <n v="154394"/>
  </r>
  <r>
    <x v="8"/>
    <x v="11"/>
    <x v="0"/>
    <n v="21"/>
    <n v="12397"/>
  </r>
  <r>
    <x v="8"/>
    <x v="11"/>
    <x v="1"/>
    <n v="350"/>
    <n v="210854"/>
  </r>
  <r>
    <x v="8"/>
    <x v="11"/>
    <x v="2"/>
    <n v="3"/>
    <n v="1890"/>
  </r>
  <r>
    <x v="8"/>
    <x v="11"/>
    <x v="3"/>
    <n v="9"/>
    <n v="5693"/>
  </r>
  <r>
    <x v="8"/>
    <x v="11"/>
    <x v="4"/>
    <n v="157"/>
    <n v="95876"/>
  </r>
  <r>
    <x v="8"/>
    <x v="11"/>
    <x v="5"/>
    <n v="64"/>
    <n v="39750"/>
  </r>
  <r>
    <x v="8"/>
    <x v="11"/>
    <x v="6"/>
    <n v="11"/>
    <n v="7223"/>
  </r>
  <r>
    <x v="8"/>
    <x v="11"/>
    <x v="8"/>
    <n v="296"/>
    <n v="183247"/>
  </r>
  <r>
    <x v="8"/>
    <x v="11"/>
    <x v="9"/>
    <n v="116"/>
    <n v="70033"/>
  </r>
  <r>
    <x v="8"/>
    <x v="12"/>
    <x v="0"/>
    <n v="13"/>
    <n v="11112"/>
  </r>
  <r>
    <x v="8"/>
    <x v="12"/>
    <x v="1"/>
    <n v="159"/>
    <n v="138330"/>
  </r>
  <r>
    <x v="8"/>
    <x v="12"/>
    <x v="2"/>
    <n v="1"/>
    <n v="990"/>
  </r>
  <r>
    <x v="8"/>
    <x v="12"/>
    <x v="3"/>
    <n v="3"/>
    <n v="2579"/>
  </r>
  <r>
    <x v="8"/>
    <x v="12"/>
    <x v="4"/>
    <n v="87"/>
    <n v="75200"/>
  </r>
  <r>
    <x v="8"/>
    <x v="12"/>
    <x v="5"/>
    <n v="30"/>
    <n v="25163"/>
  </r>
  <r>
    <x v="8"/>
    <x v="12"/>
    <x v="6"/>
    <n v="8"/>
    <n v="7143"/>
  </r>
  <r>
    <x v="8"/>
    <x v="12"/>
    <x v="8"/>
    <n v="186"/>
    <n v="161319"/>
  </r>
  <r>
    <x v="8"/>
    <x v="12"/>
    <x v="9"/>
    <n v="67"/>
    <n v="58956"/>
  </r>
  <r>
    <x v="8"/>
    <x v="13"/>
    <x v="0"/>
    <n v="26"/>
    <n v="40700"/>
  </r>
  <r>
    <x v="8"/>
    <x v="13"/>
    <x v="1"/>
    <n v="240"/>
    <n v="385845"/>
  </r>
  <r>
    <x v="8"/>
    <x v="13"/>
    <x v="2"/>
    <n v="5"/>
    <n v="7455"/>
  </r>
  <r>
    <x v="8"/>
    <x v="13"/>
    <x v="3"/>
    <n v="12"/>
    <n v="18459"/>
  </r>
  <r>
    <x v="8"/>
    <x v="13"/>
    <x v="4"/>
    <n v="153"/>
    <n v="237128"/>
  </r>
  <r>
    <x v="8"/>
    <x v="13"/>
    <x v="5"/>
    <n v="54"/>
    <n v="79332"/>
  </r>
  <r>
    <x v="8"/>
    <x v="13"/>
    <x v="6"/>
    <n v="9"/>
    <n v="13719"/>
  </r>
  <r>
    <x v="8"/>
    <x v="13"/>
    <x v="8"/>
    <n v="224"/>
    <n v="360616"/>
  </r>
  <r>
    <x v="8"/>
    <x v="13"/>
    <x v="9"/>
    <n v="93"/>
    <n v="144031"/>
  </r>
  <r>
    <x v="8"/>
    <x v="21"/>
    <x v="0"/>
    <n v="8"/>
    <n v="28458"/>
  </r>
  <r>
    <x v="8"/>
    <x v="21"/>
    <x v="1"/>
    <n v="134"/>
    <n v="476071"/>
  </r>
  <r>
    <x v="8"/>
    <x v="21"/>
    <x v="2"/>
    <n v="2"/>
    <n v="6545"/>
  </r>
  <r>
    <x v="8"/>
    <x v="21"/>
    <x v="3"/>
    <n v="3"/>
    <n v="11660"/>
  </r>
  <r>
    <x v="8"/>
    <x v="21"/>
    <x v="4"/>
    <n v="79"/>
    <n v="288480"/>
  </r>
  <r>
    <x v="8"/>
    <x v="21"/>
    <x v="5"/>
    <n v="25"/>
    <n v="75153"/>
  </r>
  <r>
    <x v="8"/>
    <x v="21"/>
    <x v="6"/>
    <n v="5"/>
    <n v="17303"/>
  </r>
  <r>
    <x v="8"/>
    <x v="21"/>
    <x v="8"/>
    <n v="127"/>
    <n v="453078"/>
  </r>
  <r>
    <x v="8"/>
    <x v="21"/>
    <x v="9"/>
    <n v="38"/>
    <n v="139995"/>
  </r>
  <r>
    <x v="8"/>
    <x v="6"/>
    <x v="0"/>
    <n v="7"/>
    <n v="46860"/>
  </r>
  <r>
    <x v="8"/>
    <x v="6"/>
    <x v="1"/>
    <n v="91"/>
    <n v="645502"/>
  </r>
  <r>
    <x v="8"/>
    <x v="6"/>
    <x v="2"/>
    <n v="2"/>
    <n v="19568"/>
  </r>
  <r>
    <x v="8"/>
    <x v="6"/>
    <x v="3"/>
    <n v="1"/>
    <n v="5569"/>
  </r>
  <r>
    <x v="8"/>
    <x v="6"/>
    <x v="4"/>
    <n v="54"/>
    <n v="387799"/>
  </r>
  <r>
    <x v="8"/>
    <x v="6"/>
    <x v="5"/>
    <n v="23"/>
    <n v="164895"/>
  </r>
  <r>
    <x v="8"/>
    <x v="6"/>
    <x v="6"/>
    <n v="6"/>
    <n v="48943"/>
  </r>
  <r>
    <x v="8"/>
    <x v="6"/>
    <x v="8"/>
    <n v="79"/>
    <n v="580132"/>
  </r>
  <r>
    <x v="8"/>
    <x v="6"/>
    <x v="9"/>
    <n v="37"/>
    <n v="267801"/>
  </r>
  <r>
    <x v="8"/>
    <x v="7"/>
    <x v="0"/>
    <n v="1"/>
    <n v="11682"/>
  </r>
  <r>
    <x v="8"/>
    <x v="7"/>
    <x v="1"/>
    <n v="53"/>
    <n v="813212"/>
  </r>
  <r>
    <x v="8"/>
    <x v="7"/>
    <x v="2"/>
    <n v="1"/>
    <n v="14042"/>
  </r>
  <r>
    <x v="8"/>
    <x v="7"/>
    <x v="3"/>
    <n v="2"/>
    <n v="28830"/>
  </r>
  <r>
    <x v="8"/>
    <x v="7"/>
    <x v="4"/>
    <n v="26"/>
    <n v="388077"/>
  </r>
  <r>
    <x v="8"/>
    <x v="7"/>
    <x v="5"/>
    <n v="9"/>
    <n v="148289"/>
  </r>
  <r>
    <x v="8"/>
    <x v="7"/>
    <x v="6"/>
    <n v="1"/>
    <n v="14254"/>
  </r>
  <r>
    <x v="8"/>
    <x v="7"/>
    <x v="8"/>
    <n v="79"/>
    <n v="1257651"/>
  </r>
  <r>
    <x v="8"/>
    <x v="7"/>
    <x v="9"/>
    <n v="16"/>
    <n v="223657"/>
  </r>
  <r>
    <x v="8"/>
    <x v="8"/>
    <x v="0"/>
    <n v="1"/>
    <n v="34705"/>
  </r>
  <r>
    <x v="8"/>
    <x v="8"/>
    <x v="1"/>
    <n v="45"/>
    <n v="5440886"/>
  </r>
  <r>
    <x v="8"/>
    <x v="8"/>
    <x v="3"/>
    <n v="4"/>
    <n v="379557"/>
  </r>
  <r>
    <x v="8"/>
    <x v="8"/>
    <x v="4"/>
    <n v="12"/>
    <n v="849334"/>
  </r>
  <r>
    <x v="8"/>
    <x v="8"/>
    <x v="5"/>
    <n v="2"/>
    <n v="76885"/>
  </r>
  <r>
    <x v="8"/>
    <x v="8"/>
    <x v="6"/>
    <n v="1"/>
    <n v="68782"/>
  </r>
  <r>
    <x v="8"/>
    <x v="8"/>
    <x v="8"/>
    <n v="38"/>
    <n v="2356094"/>
  </r>
  <r>
    <x v="8"/>
    <x v="8"/>
    <x v="9"/>
    <n v="15"/>
    <n v="2129467"/>
  </r>
  <r>
    <x v="9"/>
    <x v="9"/>
    <x v="0"/>
    <n v="61622"/>
    <n v="10473881"/>
  </r>
  <r>
    <x v="9"/>
    <x v="9"/>
    <x v="1"/>
    <n v="1490836"/>
    <n v="231635292"/>
  </r>
  <r>
    <x v="9"/>
    <x v="9"/>
    <x v="2"/>
    <n v="50950"/>
    <n v="8980481"/>
  </r>
  <r>
    <x v="9"/>
    <x v="9"/>
    <x v="3"/>
    <n v="21456"/>
    <n v="3831107"/>
  </r>
  <r>
    <x v="9"/>
    <x v="9"/>
    <x v="4"/>
    <n v="890560"/>
    <n v="137255289"/>
  </r>
  <r>
    <x v="9"/>
    <x v="9"/>
    <x v="5"/>
    <n v="286565"/>
    <n v="44486056"/>
  </r>
  <r>
    <x v="9"/>
    <x v="9"/>
    <x v="6"/>
    <n v="105794"/>
    <n v="15375216"/>
  </r>
  <r>
    <x v="9"/>
    <x v="9"/>
    <x v="7"/>
    <n v="38"/>
    <n v="5703"/>
  </r>
  <r>
    <x v="9"/>
    <x v="9"/>
    <x v="8"/>
    <n v="1194418"/>
    <n v="188756540"/>
  </r>
  <r>
    <x v="9"/>
    <x v="9"/>
    <x v="9"/>
    <n v="431264"/>
    <n v="72341660"/>
  </r>
  <r>
    <x v="9"/>
    <x v="10"/>
    <x v="0"/>
    <n v="20355"/>
    <n v="7880426"/>
  </r>
  <r>
    <x v="9"/>
    <x v="10"/>
    <x v="1"/>
    <n v="239977"/>
    <n v="92564572"/>
  </r>
  <r>
    <x v="9"/>
    <x v="10"/>
    <x v="2"/>
    <n v="9087"/>
    <n v="3457120"/>
  </r>
  <r>
    <x v="9"/>
    <x v="10"/>
    <x v="3"/>
    <n v="9015"/>
    <n v="3524522"/>
  </r>
  <r>
    <x v="9"/>
    <x v="10"/>
    <x v="4"/>
    <n v="134229"/>
    <n v="51573937"/>
  </r>
  <r>
    <x v="9"/>
    <x v="10"/>
    <x v="5"/>
    <n v="46335"/>
    <n v="17751148"/>
  </r>
  <r>
    <x v="9"/>
    <x v="10"/>
    <x v="6"/>
    <n v="9281"/>
    <n v="3559399"/>
  </r>
  <r>
    <x v="9"/>
    <x v="10"/>
    <x v="8"/>
    <n v="190430"/>
    <n v="72997018"/>
  </r>
  <r>
    <x v="9"/>
    <x v="10"/>
    <x v="9"/>
    <n v="91959"/>
    <n v="35488435"/>
  </r>
  <r>
    <x v="9"/>
    <x v="11"/>
    <x v="0"/>
    <n v="8810"/>
    <n v="5348650"/>
  </r>
  <r>
    <x v="9"/>
    <x v="11"/>
    <x v="1"/>
    <n v="94579"/>
    <n v="57458104"/>
  </r>
  <r>
    <x v="9"/>
    <x v="11"/>
    <x v="2"/>
    <n v="3008"/>
    <n v="1815329"/>
  </r>
  <r>
    <x v="9"/>
    <x v="11"/>
    <x v="3"/>
    <n v="4447"/>
    <n v="2724224"/>
  </r>
  <r>
    <x v="9"/>
    <x v="11"/>
    <x v="4"/>
    <n v="52579"/>
    <n v="31976738"/>
  </r>
  <r>
    <x v="9"/>
    <x v="11"/>
    <x v="5"/>
    <n v="17653"/>
    <n v="10701915"/>
  </r>
  <r>
    <x v="9"/>
    <x v="11"/>
    <x v="6"/>
    <n v="3446"/>
    <n v="2097447"/>
  </r>
  <r>
    <x v="9"/>
    <x v="11"/>
    <x v="7"/>
    <n v="2"/>
    <n v="1100"/>
  </r>
  <r>
    <x v="9"/>
    <x v="11"/>
    <x v="8"/>
    <n v="69713"/>
    <n v="42231302"/>
  </r>
  <r>
    <x v="9"/>
    <x v="11"/>
    <x v="9"/>
    <n v="37619"/>
    <n v="22849085"/>
  </r>
  <r>
    <x v="9"/>
    <x v="12"/>
    <x v="0"/>
    <n v="4309"/>
    <n v="3735021"/>
  </r>
  <r>
    <x v="9"/>
    <x v="12"/>
    <x v="1"/>
    <n v="46556"/>
    <n v="40423748"/>
  </r>
  <r>
    <x v="9"/>
    <x v="12"/>
    <x v="2"/>
    <n v="1287"/>
    <n v="1117125"/>
  </r>
  <r>
    <x v="9"/>
    <x v="12"/>
    <x v="3"/>
    <n v="2602"/>
    <n v="2269110"/>
  </r>
  <r>
    <x v="9"/>
    <x v="12"/>
    <x v="4"/>
    <n v="24762"/>
    <n v="21453087"/>
  </r>
  <r>
    <x v="9"/>
    <x v="12"/>
    <x v="5"/>
    <n v="7987"/>
    <n v="6911020"/>
  </r>
  <r>
    <x v="9"/>
    <x v="12"/>
    <x v="6"/>
    <n v="1618"/>
    <n v="1401131"/>
  </r>
  <r>
    <x v="9"/>
    <x v="12"/>
    <x v="8"/>
    <n v="32294"/>
    <n v="28036381"/>
  </r>
  <r>
    <x v="9"/>
    <x v="12"/>
    <x v="9"/>
    <n v="17672"/>
    <n v="15332005"/>
  </r>
  <r>
    <x v="9"/>
    <x v="13"/>
    <x v="0"/>
    <n v="5056"/>
    <n v="7557188"/>
  </r>
  <r>
    <x v="9"/>
    <x v="13"/>
    <x v="1"/>
    <n v="62807"/>
    <n v="95703743"/>
  </r>
  <r>
    <x v="9"/>
    <x v="13"/>
    <x v="2"/>
    <n v="1520"/>
    <n v="2238928"/>
  </r>
  <r>
    <x v="9"/>
    <x v="13"/>
    <x v="3"/>
    <n v="3612"/>
    <n v="5571174"/>
  </r>
  <r>
    <x v="9"/>
    <x v="13"/>
    <x v="4"/>
    <n v="33871"/>
    <n v="50958191"/>
  </r>
  <r>
    <x v="9"/>
    <x v="13"/>
    <x v="5"/>
    <n v="10525"/>
    <n v="15867020"/>
  </r>
  <r>
    <x v="9"/>
    <x v="13"/>
    <x v="6"/>
    <n v="2095"/>
    <n v="3157220"/>
  </r>
  <r>
    <x v="9"/>
    <x v="13"/>
    <x v="8"/>
    <n v="43602"/>
    <n v="66084381"/>
  </r>
  <r>
    <x v="9"/>
    <x v="13"/>
    <x v="9"/>
    <n v="22763"/>
    <n v="34276903"/>
  </r>
  <r>
    <x v="9"/>
    <x v="21"/>
    <x v="0"/>
    <n v="1065"/>
    <n v="3585122"/>
  </r>
  <r>
    <x v="9"/>
    <x v="21"/>
    <x v="1"/>
    <n v="17189"/>
    <n v="58823418"/>
  </r>
  <r>
    <x v="9"/>
    <x v="21"/>
    <x v="2"/>
    <n v="293"/>
    <n v="976177"/>
  </r>
  <r>
    <x v="9"/>
    <x v="21"/>
    <x v="3"/>
    <n v="1020"/>
    <n v="3465673"/>
  </r>
  <r>
    <x v="9"/>
    <x v="21"/>
    <x v="4"/>
    <n v="8532"/>
    <n v="28983150"/>
  </r>
  <r>
    <x v="9"/>
    <x v="21"/>
    <x v="5"/>
    <n v="2682"/>
    <n v="9155638"/>
  </r>
  <r>
    <x v="9"/>
    <x v="21"/>
    <x v="6"/>
    <n v="453"/>
    <n v="1538838"/>
  </r>
  <r>
    <x v="9"/>
    <x v="21"/>
    <x v="8"/>
    <n v="11541"/>
    <n v="39452648"/>
  </r>
  <r>
    <x v="9"/>
    <x v="21"/>
    <x v="9"/>
    <n v="5419"/>
    <n v="18366253"/>
  </r>
  <r>
    <x v="9"/>
    <x v="6"/>
    <x v="0"/>
    <n v="298"/>
    <n v="1995681"/>
  </r>
  <r>
    <x v="9"/>
    <x v="6"/>
    <x v="1"/>
    <n v="6327"/>
    <n v="43468628"/>
  </r>
  <r>
    <x v="9"/>
    <x v="6"/>
    <x v="2"/>
    <n v="62"/>
    <n v="413827"/>
  </r>
  <r>
    <x v="9"/>
    <x v="6"/>
    <x v="3"/>
    <n v="374"/>
    <n v="2562919"/>
  </r>
  <r>
    <x v="9"/>
    <x v="6"/>
    <x v="4"/>
    <n v="2587"/>
    <n v="17393465"/>
  </r>
  <r>
    <x v="9"/>
    <x v="6"/>
    <x v="5"/>
    <n v="796"/>
    <n v="5371910"/>
  </r>
  <r>
    <x v="9"/>
    <x v="6"/>
    <x v="6"/>
    <n v="104"/>
    <n v="720699"/>
  </r>
  <r>
    <x v="9"/>
    <x v="6"/>
    <x v="8"/>
    <n v="3749"/>
    <n v="25276489"/>
  </r>
  <r>
    <x v="9"/>
    <x v="6"/>
    <x v="9"/>
    <n v="1558"/>
    <n v="10353136"/>
  </r>
  <r>
    <x v="9"/>
    <x v="7"/>
    <x v="0"/>
    <n v="65"/>
    <n v="946939"/>
  </r>
  <r>
    <x v="9"/>
    <x v="7"/>
    <x v="1"/>
    <n v="2156"/>
    <n v="31098773"/>
  </r>
  <r>
    <x v="9"/>
    <x v="7"/>
    <x v="2"/>
    <n v="17"/>
    <n v="250228"/>
  </r>
  <r>
    <x v="9"/>
    <x v="7"/>
    <x v="3"/>
    <n v="119"/>
    <n v="1687070"/>
  </r>
  <r>
    <x v="9"/>
    <x v="7"/>
    <x v="4"/>
    <n v="740"/>
    <n v="10443848"/>
  </r>
  <r>
    <x v="9"/>
    <x v="7"/>
    <x v="5"/>
    <n v="243"/>
    <n v="3414461"/>
  </r>
  <r>
    <x v="9"/>
    <x v="7"/>
    <x v="6"/>
    <n v="33"/>
    <n v="484553"/>
  </r>
  <r>
    <x v="9"/>
    <x v="7"/>
    <x v="8"/>
    <n v="1345"/>
    <n v="19546640"/>
  </r>
  <r>
    <x v="9"/>
    <x v="7"/>
    <x v="9"/>
    <n v="455"/>
    <n v="6532426"/>
  </r>
  <r>
    <x v="9"/>
    <x v="8"/>
    <x v="0"/>
    <n v="12"/>
    <n v="618121"/>
  </r>
  <r>
    <x v="9"/>
    <x v="8"/>
    <x v="1"/>
    <n v="472"/>
    <n v="27681404"/>
  </r>
  <r>
    <x v="9"/>
    <x v="8"/>
    <x v="2"/>
    <n v="1"/>
    <n v="155809"/>
  </r>
  <r>
    <x v="9"/>
    <x v="8"/>
    <x v="3"/>
    <n v="29"/>
    <n v="2059672"/>
  </r>
  <r>
    <x v="9"/>
    <x v="8"/>
    <x v="4"/>
    <n v="121"/>
    <n v="6465826"/>
  </r>
  <r>
    <x v="9"/>
    <x v="8"/>
    <x v="5"/>
    <n v="34"/>
    <n v="1360578"/>
  </r>
  <r>
    <x v="9"/>
    <x v="8"/>
    <x v="6"/>
    <n v="7"/>
    <n v="313112"/>
  </r>
  <r>
    <x v="9"/>
    <x v="8"/>
    <x v="8"/>
    <n v="301"/>
    <n v="15282127"/>
  </r>
  <r>
    <x v="9"/>
    <x v="8"/>
    <x v="9"/>
    <n v="78"/>
    <n v="4045229"/>
  </r>
  <r>
    <x v="10"/>
    <x v="9"/>
    <x v="0"/>
    <n v="2431"/>
    <n v="301269"/>
  </r>
  <r>
    <x v="10"/>
    <x v="9"/>
    <x v="1"/>
    <n v="24549"/>
    <n v="3856904"/>
  </r>
  <r>
    <x v="10"/>
    <x v="9"/>
    <x v="2"/>
    <n v="690"/>
    <n v="107361"/>
  </r>
  <r>
    <x v="10"/>
    <x v="9"/>
    <x v="3"/>
    <n v="561"/>
    <n v="79087"/>
  </r>
  <r>
    <x v="10"/>
    <x v="9"/>
    <x v="4"/>
    <n v="18855"/>
    <n v="2955083"/>
  </r>
  <r>
    <x v="10"/>
    <x v="9"/>
    <x v="5"/>
    <n v="6732"/>
    <n v="1018337"/>
  </r>
  <r>
    <x v="10"/>
    <x v="9"/>
    <x v="6"/>
    <n v="1630"/>
    <n v="258296"/>
  </r>
  <r>
    <x v="10"/>
    <x v="9"/>
    <x v="8"/>
    <n v="20332"/>
    <n v="3203106"/>
  </r>
  <r>
    <x v="10"/>
    <x v="9"/>
    <x v="9"/>
    <n v="9232"/>
    <n v="1445265"/>
  </r>
  <r>
    <x v="10"/>
    <x v="10"/>
    <x v="0"/>
    <n v="1000"/>
    <n v="399679"/>
  </r>
  <r>
    <x v="10"/>
    <x v="10"/>
    <x v="1"/>
    <n v="13833"/>
    <n v="5550973"/>
  </r>
  <r>
    <x v="10"/>
    <x v="10"/>
    <x v="2"/>
    <n v="464"/>
    <n v="183808"/>
  </r>
  <r>
    <x v="10"/>
    <x v="10"/>
    <x v="3"/>
    <n v="221"/>
    <n v="89195"/>
  </r>
  <r>
    <x v="10"/>
    <x v="10"/>
    <x v="4"/>
    <n v="10930"/>
    <n v="4399039"/>
  </r>
  <r>
    <x v="10"/>
    <x v="10"/>
    <x v="5"/>
    <n v="3880"/>
    <n v="1550774"/>
  </r>
  <r>
    <x v="10"/>
    <x v="10"/>
    <x v="6"/>
    <n v="948"/>
    <n v="380494"/>
  </r>
  <r>
    <x v="10"/>
    <x v="10"/>
    <x v="7"/>
    <n v="1"/>
    <n v="500"/>
  </r>
  <r>
    <x v="10"/>
    <x v="10"/>
    <x v="8"/>
    <n v="12234"/>
    <n v="4922820"/>
  </r>
  <r>
    <x v="10"/>
    <x v="10"/>
    <x v="9"/>
    <n v="5606"/>
    <n v="2257743"/>
  </r>
  <r>
    <x v="10"/>
    <x v="11"/>
    <x v="0"/>
    <n v="1202"/>
    <n v="755313"/>
  </r>
  <r>
    <x v="10"/>
    <x v="11"/>
    <x v="1"/>
    <n v="15930"/>
    <n v="9975021"/>
  </r>
  <r>
    <x v="10"/>
    <x v="11"/>
    <x v="2"/>
    <n v="442"/>
    <n v="277265"/>
  </r>
  <r>
    <x v="10"/>
    <x v="11"/>
    <x v="3"/>
    <n v="208"/>
    <n v="131117"/>
  </r>
  <r>
    <x v="10"/>
    <x v="11"/>
    <x v="4"/>
    <n v="12800"/>
    <n v="8002975"/>
  </r>
  <r>
    <x v="10"/>
    <x v="11"/>
    <x v="5"/>
    <n v="4117"/>
    <n v="2572396"/>
  </r>
  <r>
    <x v="10"/>
    <x v="11"/>
    <x v="6"/>
    <n v="1085"/>
    <n v="677643"/>
  </r>
  <r>
    <x v="10"/>
    <x v="11"/>
    <x v="7"/>
    <n v="2"/>
    <n v="1380"/>
  </r>
  <r>
    <x v="10"/>
    <x v="11"/>
    <x v="8"/>
    <n v="13438"/>
    <n v="8413837"/>
  </r>
  <r>
    <x v="10"/>
    <x v="11"/>
    <x v="9"/>
    <n v="6317"/>
    <n v="3955719"/>
  </r>
  <r>
    <x v="10"/>
    <x v="12"/>
    <x v="0"/>
    <n v="1109"/>
    <n v="969425"/>
  </r>
  <r>
    <x v="10"/>
    <x v="12"/>
    <x v="1"/>
    <n v="15935"/>
    <n v="13886327"/>
  </r>
  <r>
    <x v="10"/>
    <x v="12"/>
    <x v="2"/>
    <n v="399"/>
    <n v="350413"/>
  </r>
  <r>
    <x v="10"/>
    <x v="12"/>
    <x v="3"/>
    <n v="140"/>
    <n v="122545"/>
  </r>
  <r>
    <x v="10"/>
    <x v="12"/>
    <x v="4"/>
    <n v="11845"/>
    <n v="10376495"/>
  </r>
  <r>
    <x v="10"/>
    <x v="12"/>
    <x v="5"/>
    <n v="3972"/>
    <n v="3486444"/>
  </r>
  <r>
    <x v="10"/>
    <x v="12"/>
    <x v="6"/>
    <n v="1084"/>
    <n v="951311"/>
  </r>
  <r>
    <x v="10"/>
    <x v="12"/>
    <x v="7"/>
    <n v="1"/>
    <n v="869"/>
  </r>
  <r>
    <x v="10"/>
    <x v="12"/>
    <x v="8"/>
    <n v="12763"/>
    <n v="11170090"/>
  </r>
  <r>
    <x v="10"/>
    <x v="12"/>
    <x v="9"/>
    <n v="6106"/>
    <n v="5360658"/>
  </r>
  <r>
    <x v="10"/>
    <x v="13"/>
    <x v="0"/>
    <n v="4275"/>
    <n v="7083687"/>
  </r>
  <r>
    <x v="10"/>
    <x v="13"/>
    <x v="1"/>
    <n v="65043"/>
    <n v="108679547"/>
  </r>
  <r>
    <x v="10"/>
    <x v="13"/>
    <x v="2"/>
    <n v="1917"/>
    <n v="3235590"/>
  </r>
  <r>
    <x v="10"/>
    <x v="13"/>
    <x v="3"/>
    <n v="715"/>
    <n v="1192771"/>
  </r>
  <r>
    <x v="10"/>
    <x v="13"/>
    <x v="4"/>
    <n v="50634"/>
    <n v="84585999"/>
  </r>
  <r>
    <x v="10"/>
    <x v="13"/>
    <x v="5"/>
    <n v="16441"/>
    <n v="27206030"/>
  </r>
  <r>
    <x v="10"/>
    <x v="13"/>
    <x v="6"/>
    <n v="4264"/>
    <n v="7033261"/>
  </r>
  <r>
    <x v="10"/>
    <x v="13"/>
    <x v="7"/>
    <n v="1"/>
    <n v="1054"/>
  </r>
  <r>
    <x v="10"/>
    <x v="13"/>
    <x v="8"/>
    <n v="54624"/>
    <n v="90669337"/>
  </r>
  <r>
    <x v="10"/>
    <x v="13"/>
    <x v="9"/>
    <n v="26729"/>
    <n v="44912361"/>
  </r>
  <r>
    <x v="10"/>
    <x v="21"/>
    <x v="0"/>
    <n v="2609"/>
    <n v="9127616"/>
  </r>
  <r>
    <x v="10"/>
    <x v="21"/>
    <x v="1"/>
    <n v="42755"/>
    <n v="149932973"/>
  </r>
  <r>
    <x v="10"/>
    <x v="21"/>
    <x v="2"/>
    <n v="1271"/>
    <n v="4490895"/>
  </r>
  <r>
    <x v="10"/>
    <x v="21"/>
    <x v="3"/>
    <n v="532"/>
    <n v="1894540"/>
  </r>
  <r>
    <x v="10"/>
    <x v="21"/>
    <x v="4"/>
    <n v="33430"/>
    <n v="117205232"/>
  </r>
  <r>
    <x v="10"/>
    <x v="21"/>
    <x v="5"/>
    <n v="10780"/>
    <n v="37800613"/>
  </r>
  <r>
    <x v="10"/>
    <x v="21"/>
    <x v="6"/>
    <n v="2497"/>
    <n v="8702202"/>
  </r>
  <r>
    <x v="10"/>
    <x v="21"/>
    <x v="7"/>
    <n v="1"/>
    <n v="3526"/>
  </r>
  <r>
    <x v="10"/>
    <x v="21"/>
    <x v="8"/>
    <n v="34984"/>
    <n v="122712041"/>
  </r>
  <r>
    <x v="10"/>
    <x v="21"/>
    <x v="9"/>
    <n v="19183"/>
    <n v="67471599"/>
  </r>
  <r>
    <x v="10"/>
    <x v="6"/>
    <x v="0"/>
    <n v="1276"/>
    <n v="8698139"/>
  </r>
  <r>
    <x v="10"/>
    <x v="6"/>
    <x v="1"/>
    <n v="20931"/>
    <n v="142922695"/>
  </r>
  <r>
    <x v="10"/>
    <x v="6"/>
    <x v="2"/>
    <n v="588"/>
    <n v="4010430"/>
  </r>
  <r>
    <x v="10"/>
    <x v="6"/>
    <x v="3"/>
    <n v="323"/>
    <n v="2290273"/>
  </r>
  <r>
    <x v="10"/>
    <x v="6"/>
    <x v="4"/>
    <n v="14709"/>
    <n v="99562827"/>
  </r>
  <r>
    <x v="10"/>
    <x v="6"/>
    <x v="5"/>
    <n v="4985"/>
    <n v="33943538"/>
  </r>
  <r>
    <x v="10"/>
    <x v="6"/>
    <x v="6"/>
    <n v="1046"/>
    <n v="7054945"/>
  </r>
  <r>
    <x v="10"/>
    <x v="6"/>
    <x v="7"/>
    <n v="1"/>
    <n v="6596"/>
  </r>
  <r>
    <x v="10"/>
    <x v="6"/>
    <x v="8"/>
    <n v="16160"/>
    <n v="109652899"/>
  </r>
  <r>
    <x v="10"/>
    <x v="6"/>
    <x v="9"/>
    <n v="9738"/>
    <n v="66315615"/>
  </r>
  <r>
    <x v="10"/>
    <x v="7"/>
    <x v="0"/>
    <n v="412"/>
    <n v="6036153"/>
  </r>
  <r>
    <x v="10"/>
    <x v="7"/>
    <x v="1"/>
    <n v="8145"/>
    <n v="117935873"/>
  </r>
  <r>
    <x v="10"/>
    <x v="7"/>
    <x v="2"/>
    <n v="172"/>
    <n v="2461684"/>
  </r>
  <r>
    <x v="10"/>
    <x v="7"/>
    <x v="3"/>
    <n v="154"/>
    <n v="2253630"/>
  </r>
  <r>
    <x v="10"/>
    <x v="7"/>
    <x v="4"/>
    <n v="4598"/>
    <n v="66112295"/>
  </r>
  <r>
    <x v="10"/>
    <x v="7"/>
    <x v="5"/>
    <n v="1740"/>
    <n v="25221243"/>
  </r>
  <r>
    <x v="10"/>
    <x v="7"/>
    <x v="6"/>
    <n v="309"/>
    <n v="4417407"/>
  </r>
  <r>
    <x v="10"/>
    <x v="7"/>
    <x v="8"/>
    <n v="5660"/>
    <n v="82188351"/>
  </r>
  <r>
    <x v="10"/>
    <x v="7"/>
    <x v="9"/>
    <n v="3087"/>
    <n v="44446783"/>
  </r>
  <r>
    <x v="10"/>
    <x v="8"/>
    <x v="0"/>
    <n v="76"/>
    <n v="3908170"/>
  </r>
  <r>
    <x v="10"/>
    <x v="8"/>
    <x v="1"/>
    <n v="1767"/>
    <n v="134678708"/>
  </r>
  <r>
    <x v="10"/>
    <x v="8"/>
    <x v="2"/>
    <n v="33"/>
    <n v="1283569"/>
  </r>
  <r>
    <x v="10"/>
    <x v="8"/>
    <x v="3"/>
    <n v="64"/>
    <n v="5145266"/>
  </r>
  <r>
    <x v="10"/>
    <x v="8"/>
    <x v="4"/>
    <n v="823"/>
    <n v="46994840"/>
  </r>
  <r>
    <x v="10"/>
    <x v="8"/>
    <x v="5"/>
    <n v="234"/>
    <n v="10849312"/>
  </r>
  <r>
    <x v="10"/>
    <x v="8"/>
    <x v="6"/>
    <n v="58"/>
    <n v="3272431"/>
  </r>
  <r>
    <x v="10"/>
    <x v="8"/>
    <x v="7"/>
    <n v="1"/>
    <n v="29878"/>
  </r>
  <r>
    <x v="10"/>
    <x v="8"/>
    <x v="8"/>
    <n v="1115"/>
    <n v="70616193"/>
  </r>
  <r>
    <x v="10"/>
    <x v="8"/>
    <x v="9"/>
    <n v="514"/>
    <n v="28292512"/>
  </r>
  <r>
    <x v="11"/>
    <x v="42"/>
    <x v="0"/>
    <n v="1598"/>
    <n v="323341"/>
  </r>
  <r>
    <x v="11"/>
    <x v="42"/>
    <x v="1"/>
    <n v="22472"/>
    <n v="4603290"/>
  </r>
  <r>
    <x v="11"/>
    <x v="42"/>
    <x v="2"/>
    <n v="538"/>
    <n v="116105"/>
  </r>
  <r>
    <x v="11"/>
    <x v="42"/>
    <x v="3"/>
    <n v="1704"/>
    <n v="322259"/>
  </r>
  <r>
    <x v="11"/>
    <x v="42"/>
    <x v="4"/>
    <n v="12820"/>
    <n v="2670130"/>
  </r>
  <r>
    <x v="11"/>
    <x v="42"/>
    <x v="5"/>
    <n v="4218"/>
    <n v="903173"/>
  </r>
  <r>
    <x v="11"/>
    <x v="42"/>
    <x v="6"/>
    <n v="1163"/>
    <n v="264972"/>
  </r>
  <r>
    <x v="11"/>
    <x v="42"/>
    <x v="8"/>
    <n v="18041"/>
    <n v="3756676"/>
  </r>
  <r>
    <x v="11"/>
    <x v="42"/>
    <x v="9"/>
    <n v="5946"/>
    <n v="1242769"/>
  </r>
  <r>
    <x v="11"/>
    <x v="43"/>
    <x v="0"/>
    <n v="920"/>
    <n v="694800"/>
  </r>
  <r>
    <x v="11"/>
    <x v="43"/>
    <x v="1"/>
    <n v="12634"/>
    <n v="9462769"/>
  </r>
  <r>
    <x v="11"/>
    <x v="43"/>
    <x v="2"/>
    <n v="296"/>
    <n v="218271"/>
  </r>
  <r>
    <x v="11"/>
    <x v="43"/>
    <x v="3"/>
    <n v="943"/>
    <n v="698362"/>
  </r>
  <r>
    <x v="11"/>
    <x v="43"/>
    <x v="4"/>
    <n v="7521"/>
    <n v="5664924"/>
  </r>
  <r>
    <x v="11"/>
    <x v="43"/>
    <x v="5"/>
    <n v="2811"/>
    <n v="2125424"/>
  </r>
  <r>
    <x v="11"/>
    <x v="43"/>
    <x v="6"/>
    <n v="963"/>
    <n v="714857"/>
  </r>
  <r>
    <x v="11"/>
    <x v="43"/>
    <x v="8"/>
    <n v="9822"/>
    <n v="7388692"/>
  </r>
  <r>
    <x v="11"/>
    <x v="43"/>
    <x v="9"/>
    <n v="3698"/>
    <n v="2778810"/>
  </r>
  <r>
    <x v="11"/>
    <x v="44"/>
    <x v="0"/>
    <n v="2600"/>
    <n v="4540379"/>
  </r>
  <r>
    <x v="11"/>
    <x v="44"/>
    <x v="1"/>
    <n v="38875"/>
    <n v="68526848"/>
  </r>
  <r>
    <x v="11"/>
    <x v="44"/>
    <x v="2"/>
    <n v="1211"/>
    <n v="2162224"/>
  </r>
  <r>
    <x v="11"/>
    <x v="44"/>
    <x v="3"/>
    <n v="2982"/>
    <n v="5247433"/>
  </r>
  <r>
    <x v="11"/>
    <x v="44"/>
    <x v="4"/>
    <n v="23502"/>
    <n v="41616931"/>
  </r>
  <r>
    <x v="11"/>
    <x v="44"/>
    <x v="5"/>
    <n v="9615"/>
    <n v="17128913"/>
  </r>
  <r>
    <x v="11"/>
    <x v="44"/>
    <x v="6"/>
    <n v="3183"/>
    <n v="5628782"/>
  </r>
  <r>
    <x v="11"/>
    <x v="44"/>
    <x v="7"/>
    <n v="2"/>
    <n v="3601"/>
  </r>
  <r>
    <x v="11"/>
    <x v="44"/>
    <x v="8"/>
    <n v="30990"/>
    <n v="54640148"/>
  </r>
  <r>
    <x v="11"/>
    <x v="44"/>
    <x v="9"/>
    <n v="12473"/>
    <n v="22031590"/>
  </r>
  <r>
    <x v="11"/>
    <x v="45"/>
    <x v="0"/>
    <n v="4852"/>
    <n v="18311587"/>
  </r>
  <r>
    <x v="11"/>
    <x v="45"/>
    <x v="1"/>
    <n v="70750"/>
    <n v="266934956"/>
  </r>
  <r>
    <x v="11"/>
    <x v="45"/>
    <x v="2"/>
    <n v="2543"/>
    <n v="9631462"/>
  </r>
  <r>
    <x v="11"/>
    <x v="45"/>
    <x v="3"/>
    <n v="5463"/>
    <n v="20645317"/>
  </r>
  <r>
    <x v="11"/>
    <x v="45"/>
    <x v="4"/>
    <n v="45951"/>
    <n v="174327712"/>
  </r>
  <r>
    <x v="11"/>
    <x v="45"/>
    <x v="5"/>
    <n v="19221"/>
    <n v="72708003"/>
  </r>
  <r>
    <x v="11"/>
    <x v="45"/>
    <x v="6"/>
    <n v="6148"/>
    <n v="23041783"/>
  </r>
  <r>
    <x v="11"/>
    <x v="45"/>
    <x v="7"/>
    <n v="2"/>
    <n v="7340"/>
  </r>
  <r>
    <x v="11"/>
    <x v="45"/>
    <x v="8"/>
    <n v="58837"/>
    <n v="222824187"/>
  </r>
  <r>
    <x v="11"/>
    <x v="45"/>
    <x v="9"/>
    <n v="23078"/>
    <n v="87721418"/>
  </r>
  <r>
    <x v="11"/>
    <x v="46"/>
    <x v="0"/>
    <n v="10995"/>
    <n v="82270753"/>
  </r>
  <r>
    <x v="11"/>
    <x v="46"/>
    <x v="1"/>
    <n v="144798"/>
    <n v="1078575325"/>
  </r>
  <r>
    <x v="11"/>
    <x v="46"/>
    <x v="2"/>
    <n v="5961"/>
    <n v="44112794"/>
  </r>
  <r>
    <x v="11"/>
    <x v="46"/>
    <x v="3"/>
    <n v="11254"/>
    <n v="83204258"/>
  </r>
  <r>
    <x v="11"/>
    <x v="46"/>
    <x v="4"/>
    <n v="96061"/>
    <n v="707730988"/>
  </r>
  <r>
    <x v="11"/>
    <x v="46"/>
    <x v="5"/>
    <n v="36540"/>
    <n v="266779389"/>
  </r>
  <r>
    <x v="11"/>
    <x v="46"/>
    <x v="6"/>
    <n v="8325"/>
    <n v="59693381"/>
  </r>
  <r>
    <x v="11"/>
    <x v="46"/>
    <x v="7"/>
    <n v="5"/>
    <n v="38951"/>
  </r>
  <r>
    <x v="11"/>
    <x v="46"/>
    <x v="8"/>
    <n v="119728"/>
    <n v="887859200"/>
  </r>
  <r>
    <x v="11"/>
    <x v="46"/>
    <x v="9"/>
    <n v="56736"/>
    <n v="426533699"/>
  </r>
  <r>
    <x v="11"/>
    <x v="47"/>
    <x v="0"/>
    <n v="7444"/>
    <n v="91361244"/>
  </r>
  <r>
    <x v="11"/>
    <x v="47"/>
    <x v="1"/>
    <n v="103307"/>
    <n v="1269629013"/>
  </r>
  <r>
    <x v="11"/>
    <x v="47"/>
    <x v="2"/>
    <n v="4140"/>
    <n v="50712836"/>
  </r>
  <r>
    <x v="11"/>
    <x v="47"/>
    <x v="3"/>
    <n v="7383"/>
    <n v="91185164"/>
  </r>
  <r>
    <x v="11"/>
    <x v="47"/>
    <x v="4"/>
    <n v="54490"/>
    <n v="665906753"/>
  </r>
  <r>
    <x v="11"/>
    <x v="47"/>
    <x v="5"/>
    <n v="18567"/>
    <n v="226638993"/>
  </r>
  <r>
    <x v="11"/>
    <x v="47"/>
    <x v="6"/>
    <n v="3236"/>
    <n v="39176316"/>
  </r>
  <r>
    <x v="11"/>
    <x v="47"/>
    <x v="7"/>
    <n v="1"/>
    <n v="10819"/>
  </r>
  <r>
    <x v="11"/>
    <x v="47"/>
    <x v="8"/>
    <n v="76155"/>
    <n v="934957091"/>
  </r>
  <r>
    <x v="11"/>
    <x v="47"/>
    <x v="9"/>
    <n v="38287"/>
    <n v="469313359"/>
  </r>
  <r>
    <x v="11"/>
    <x v="48"/>
    <x v="0"/>
    <n v="7044"/>
    <n v="134886282"/>
  </r>
  <r>
    <x v="11"/>
    <x v="48"/>
    <x v="1"/>
    <n v="105223"/>
    <n v="2027655891"/>
  </r>
  <r>
    <x v="11"/>
    <x v="48"/>
    <x v="2"/>
    <n v="3868"/>
    <n v="74062381"/>
  </r>
  <r>
    <x v="11"/>
    <x v="48"/>
    <x v="3"/>
    <n v="7411"/>
    <n v="142066760"/>
  </r>
  <r>
    <x v="11"/>
    <x v="48"/>
    <x v="4"/>
    <n v="45484"/>
    <n v="866228060"/>
  </r>
  <r>
    <x v="11"/>
    <x v="48"/>
    <x v="5"/>
    <n v="13864"/>
    <n v="262353246"/>
  </r>
  <r>
    <x v="11"/>
    <x v="48"/>
    <x v="6"/>
    <n v="2115"/>
    <n v="39830365"/>
  </r>
  <r>
    <x v="11"/>
    <x v="48"/>
    <x v="7"/>
    <n v="5"/>
    <n v="91318"/>
  </r>
  <r>
    <x v="11"/>
    <x v="48"/>
    <x v="8"/>
    <n v="71188"/>
    <n v="1361590855"/>
  </r>
  <r>
    <x v="11"/>
    <x v="48"/>
    <x v="9"/>
    <n v="36441"/>
    <n v="695914850"/>
  </r>
  <r>
    <x v="11"/>
    <x v="49"/>
    <x v="0"/>
    <n v="2542"/>
    <n v="74242582"/>
  </r>
  <r>
    <x v="11"/>
    <x v="49"/>
    <x v="1"/>
    <n v="42900"/>
    <n v="1256804023"/>
  </r>
  <r>
    <x v="11"/>
    <x v="49"/>
    <x v="2"/>
    <n v="1467"/>
    <n v="42981480"/>
  </r>
  <r>
    <x v="11"/>
    <x v="49"/>
    <x v="3"/>
    <n v="3110"/>
    <n v="91006970"/>
  </r>
  <r>
    <x v="11"/>
    <x v="49"/>
    <x v="4"/>
    <n v="14642"/>
    <n v="428465288"/>
  </r>
  <r>
    <x v="11"/>
    <x v="49"/>
    <x v="5"/>
    <n v="4170"/>
    <n v="121594559"/>
  </r>
  <r>
    <x v="11"/>
    <x v="49"/>
    <x v="6"/>
    <n v="635"/>
    <n v="18495615"/>
  </r>
  <r>
    <x v="11"/>
    <x v="49"/>
    <x v="7"/>
    <n v="4"/>
    <n v="116939"/>
  </r>
  <r>
    <x v="11"/>
    <x v="49"/>
    <x v="8"/>
    <n v="25260"/>
    <n v="739442021"/>
  </r>
  <r>
    <x v="11"/>
    <x v="49"/>
    <x v="9"/>
    <n v="12241"/>
    <n v="357895241"/>
  </r>
  <r>
    <x v="11"/>
    <x v="50"/>
    <x v="0"/>
    <n v="1597"/>
    <n v="65765551"/>
  </r>
  <r>
    <x v="11"/>
    <x v="50"/>
    <x v="1"/>
    <n v="26533"/>
    <n v="1095927225"/>
  </r>
  <r>
    <x v="11"/>
    <x v="50"/>
    <x v="2"/>
    <n v="771"/>
    <n v="31686297"/>
  </r>
  <r>
    <x v="11"/>
    <x v="50"/>
    <x v="3"/>
    <n v="1985"/>
    <n v="82212877"/>
  </r>
  <r>
    <x v="11"/>
    <x v="50"/>
    <x v="4"/>
    <n v="8057"/>
    <n v="330993429"/>
  </r>
  <r>
    <x v="11"/>
    <x v="50"/>
    <x v="5"/>
    <n v="2061"/>
    <n v="84147216"/>
  </r>
  <r>
    <x v="11"/>
    <x v="50"/>
    <x v="6"/>
    <n v="304"/>
    <n v="12569969"/>
  </r>
  <r>
    <x v="11"/>
    <x v="50"/>
    <x v="8"/>
    <n v="14481"/>
    <n v="596441211"/>
  </r>
  <r>
    <x v="11"/>
    <x v="50"/>
    <x v="9"/>
    <n v="7057"/>
    <n v="291016489"/>
  </r>
  <r>
    <x v="11"/>
    <x v="51"/>
    <x v="0"/>
    <n v="740"/>
    <n v="44082126"/>
  </r>
  <r>
    <x v="11"/>
    <x v="51"/>
    <x v="1"/>
    <n v="14418"/>
    <n v="863201161"/>
  </r>
  <r>
    <x v="11"/>
    <x v="51"/>
    <x v="2"/>
    <n v="382"/>
    <n v="22867774"/>
  </r>
  <r>
    <x v="11"/>
    <x v="51"/>
    <x v="3"/>
    <n v="1039"/>
    <n v="62373875"/>
  </r>
  <r>
    <x v="11"/>
    <x v="51"/>
    <x v="4"/>
    <n v="3672"/>
    <n v="218479438"/>
  </r>
  <r>
    <x v="11"/>
    <x v="51"/>
    <x v="5"/>
    <n v="853"/>
    <n v="50372852"/>
  </r>
  <r>
    <x v="11"/>
    <x v="51"/>
    <x v="6"/>
    <n v="142"/>
    <n v="8491697"/>
  </r>
  <r>
    <x v="11"/>
    <x v="51"/>
    <x v="8"/>
    <n v="7313"/>
    <n v="437144534"/>
  </r>
  <r>
    <x v="11"/>
    <x v="51"/>
    <x v="9"/>
    <n v="3340"/>
    <n v="199367784"/>
  </r>
  <r>
    <x v="11"/>
    <x v="52"/>
    <x v="0"/>
    <n v="367"/>
    <n v="41370983"/>
  </r>
  <r>
    <x v="11"/>
    <x v="52"/>
    <x v="1"/>
    <n v="8277"/>
    <n v="964276279"/>
  </r>
  <r>
    <x v="11"/>
    <x v="52"/>
    <x v="2"/>
    <n v="161"/>
    <n v="17073331"/>
  </r>
  <r>
    <x v="11"/>
    <x v="52"/>
    <x v="3"/>
    <n v="594"/>
    <n v="66632631"/>
  </r>
  <r>
    <x v="11"/>
    <x v="52"/>
    <x v="4"/>
    <n v="1578"/>
    <n v="182796714"/>
  </r>
  <r>
    <x v="11"/>
    <x v="52"/>
    <x v="5"/>
    <n v="300"/>
    <n v="31548138"/>
  </r>
  <r>
    <x v="11"/>
    <x v="52"/>
    <x v="6"/>
    <n v="72"/>
    <n v="9161781"/>
  </r>
  <r>
    <x v="11"/>
    <x v="52"/>
    <x v="8"/>
    <n v="3586"/>
    <n v="394664474"/>
  </r>
  <r>
    <x v="11"/>
    <x v="52"/>
    <x v="9"/>
    <n v="1467"/>
    <n v="161312509"/>
  </r>
  <r>
    <x v="12"/>
    <x v="42"/>
    <x v="0"/>
    <n v="5576"/>
    <n v="956273"/>
  </r>
  <r>
    <x v="12"/>
    <x v="42"/>
    <x v="1"/>
    <n v="74320"/>
    <n v="12861065"/>
  </r>
  <r>
    <x v="12"/>
    <x v="42"/>
    <x v="2"/>
    <n v="2290"/>
    <n v="385032"/>
  </r>
  <r>
    <x v="12"/>
    <x v="42"/>
    <x v="3"/>
    <n v="4791"/>
    <n v="827891"/>
  </r>
  <r>
    <x v="12"/>
    <x v="42"/>
    <x v="4"/>
    <n v="51246"/>
    <n v="8290048"/>
  </r>
  <r>
    <x v="12"/>
    <x v="42"/>
    <x v="5"/>
    <n v="18680"/>
    <n v="2919189"/>
  </r>
  <r>
    <x v="12"/>
    <x v="42"/>
    <x v="6"/>
    <n v="5055"/>
    <n v="760818"/>
  </r>
  <r>
    <x v="12"/>
    <x v="42"/>
    <x v="7"/>
    <n v="1"/>
    <n v="418"/>
  </r>
  <r>
    <x v="12"/>
    <x v="42"/>
    <x v="8"/>
    <n v="53860"/>
    <n v="8973468"/>
  </r>
  <r>
    <x v="12"/>
    <x v="42"/>
    <x v="9"/>
    <n v="27819"/>
    <n v="4450013"/>
  </r>
  <r>
    <x v="12"/>
    <x v="53"/>
    <x v="0"/>
    <n v="2531"/>
    <n v="1888631"/>
  </r>
  <r>
    <x v="12"/>
    <x v="53"/>
    <x v="1"/>
    <n v="30653"/>
    <n v="22724824"/>
  </r>
  <r>
    <x v="12"/>
    <x v="53"/>
    <x v="2"/>
    <n v="965"/>
    <n v="730020"/>
  </r>
  <r>
    <x v="12"/>
    <x v="53"/>
    <x v="3"/>
    <n v="2011"/>
    <n v="1496875"/>
  </r>
  <r>
    <x v="12"/>
    <x v="53"/>
    <x v="4"/>
    <n v="18667"/>
    <n v="13919479"/>
  </r>
  <r>
    <x v="12"/>
    <x v="53"/>
    <x v="5"/>
    <n v="6122"/>
    <n v="4517997"/>
  </r>
  <r>
    <x v="12"/>
    <x v="53"/>
    <x v="6"/>
    <n v="1386"/>
    <n v="1018607"/>
  </r>
  <r>
    <x v="12"/>
    <x v="53"/>
    <x v="7"/>
    <n v="2"/>
    <n v="1531"/>
  </r>
  <r>
    <x v="12"/>
    <x v="53"/>
    <x v="8"/>
    <n v="21535"/>
    <n v="16000094"/>
  </r>
  <r>
    <x v="12"/>
    <x v="53"/>
    <x v="9"/>
    <n v="10001"/>
    <n v="7431375"/>
  </r>
  <r>
    <x v="12"/>
    <x v="44"/>
    <x v="0"/>
    <n v="7259"/>
    <n v="12891731"/>
  </r>
  <r>
    <x v="12"/>
    <x v="44"/>
    <x v="1"/>
    <n v="81171"/>
    <n v="141777335"/>
  </r>
  <r>
    <x v="12"/>
    <x v="44"/>
    <x v="2"/>
    <n v="3177"/>
    <n v="5741381"/>
  </r>
  <r>
    <x v="12"/>
    <x v="44"/>
    <x v="3"/>
    <n v="6775"/>
    <n v="12103894"/>
  </r>
  <r>
    <x v="12"/>
    <x v="44"/>
    <x v="4"/>
    <n v="50313"/>
    <n v="88542013"/>
  </r>
  <r>
    <x v="12"/>
    <x v="44"/>
    <x v="5"/>
    <n v="16394"/>
    <n v="28801436"/>
  </r>
  <r>
    <x v="12"/>
    <x v="44"/>
    <x v="6"/>
    <n v="2729"/>
    <n v="4709063"/>
  </r>
  <r>
    <x v="12"/>
    <x v="44"/>
    <x v="7"/>
    <n v="3"/>
    <n v="5747"/>
  </r>
  <r>
    <x v="12"/>
    <x v="44"/>
    <x v="8"/>
    <n v="60608"/>
    <n v="107303181"/>
  </r>
  <r>
    <x v="12"/>
    <x v="44"/>
    <x v="9"/>
    <n v="30374"/>
    <n v="54395857"/>
  </r>
  <r>
    <x v="12"/>
    <x v="45"/>
    <x v="0"/>
    <n v="8700"/>
    <n v="31125469"/>
  </r>
  <r>
    <x v="12"/>
    <x v="45"/>
    <x v="1"/>
    <n v="90889"/>
    <n v="326084275"/>
  </r>
  <r>
    <x v="12"/>
    <x v="45"/>
    <x v="2"/>
    <n v="3903"/>
    <n v="14071389"/>
  </r>
  <r>
    <x v="12"/>
    <x v="45"/>
    <x v="3"/>
    <n v="9675"/>
    <n v="35028565"/>
  </r>
  <r>
    <x v="12"/>
    <x v="45"/>
    <x v="4"/>
    <n v="49300"/>
    <n v="175647219"/>
  </r>
  <r>
    <x v="12"/>
    <x v="45"/>
    <x v="5"/>
    <n v="15500"/>
    <n v="55459243"/>
  </r>
  <r>
    <x v="12"/>
    <x v="45"/>
    <x v="6"/>
    <n v="2283"/>
    <n v="8130741"/>
  </r>
  <r>
    <x v="12"/>
    <x v="45"/>
    <x v="7"/>
    <n v="2"/>
    <n v="8524"/>
  </r>
  <r>
    <x v="12"/>
    <x v="45"/>
    <x v="8"/>
    <n v="65456"/>
    <n v="235962115"/>
  </r>
  <r>
    <x v="12"/>
    <x v="45"/>
    <x v="9"/>
    <n v="34527"/>
    <n v="124627397"/>
  </r>
  <r>
    <x v="12"/>
    <x v="46"/>
    <x v="0"/>
    <n v="5895"/>
    <n v="40204427"/>
  </r>
  <r>
    <x v="12"/>
    <x v="46"/>
    <x v="1"/>
    <n v="63251"/>
    <n v="433215152"/>
  </r>
  <r>
    <x v="12"/>
    <x v="46"/>
    <x v="2"/>
    <n v="2689"/>
    <n v="18561748"/>
  </r>
  <r>
    <x v="12"/>
    <x v="46"/>
    <x v="3"/>
    <n v="7525"/>
    <n v="52105477"/>
  </r>
  <r>
    <x v="12"/>
    <x v="46"/>
    <x v="4"/>
    <n v="28473"/>
    <n v="192165569"/>
  </r>
  <r>
    <x v="12"/>
    <x v="46"/>
    <x v="5"/>
    <n v="7779"/>
    <n v="51929969"/>
  </r>
  <r>
    <x v="12"/>
    <x v="46"/>
    <x v="6"/>
    <n v="1127"/>
    <n v="7636538"/>
  </r>
  <r>
    <x v="12"/>
    <x v="46"/>
    <x v="7"/>
    <n v="3"/>
    <n v="17516"/>
  </r>
  <r>
    <x v="12"/>
    <x v="46"/>
    <x v="8"/>
    <n v="40372"/>
    <n v="273327290"/>
  </r>
  <r>
    <x v="12"/>
    <x v="46"/>
    <x v="9"/>
    <n v="21576"/>
    <n v="145956924"/>
  </r>
  <r>
    <x v="12"/>
    <x v="47"/>
    <x v="0"/>
    <n v="1389"/>
    <n v="16725603"/>
  </r>
  <r>
    <x v="12"/>
    <x v="47"/>
    <x v="1"/>
    <n v="15355"/>
    <n v="184446208"/>
  </r>
  <r>
    <x v="12"/>
    <x v="47"/>
    <x v="2"/>
    <n v="693"/>
    <n v="8372136"/>
  </r>
  <r>
    <x v="12"/>
    <x v="47"/>
    <x v="3"/>
    <n v="1979"/>
    <n v="23810678"/>
  </r>
  <r>
    <x v="12"/>
    <x v="47"/>
    <x v="4"/>
    <n v="5937"/>
    <n v="71001142"/>
  </r>
  <r>
    <x v="12"/>
    <x v="47"/>
    <x v="5"/>
    <n v="1516"/>
    <n v="18041217"/>
  </r>
  <r>
    <x v="12"/>
    <x v="47"/>
    <x v="6"/>
    <n v="216"/>
    <n v="2589130"/>
  </r>
  <r>
    <x v="12"/>
    <x v="47"/>
    <x v="7"/>
    <n v="1"/>
    <n v="10961"/>
  </r>
  <r>
    <x v="12"/>
    <x v="47"/>
    <x v="8"/>
    <n v="8325"/>
    <n v="99985334"/>
  </r>
  <r>
    <x v="12"/>
    <x v="47"/>
    <x v="9"/>
    <n v="4913"/>
    <n v="58888081"/>
  </r>
  <r>
    <x v="12"/>
    <x v="48"/>
    <x v="0"/>
    <n v="573"/>
    <n v="10693727"/>
  </r>
  <r>
    <x v="12"/>
    <x v="48"/>
    <x v="1"/>
    <n v="7354"/>
    <n v="136583399"/>
  </r>
  <r>
    <x v="12"/>
    <x v="48"/>
    <x v="2"/>
    <n v="320"/>
    <n v="5876468"/>
  </r>
  <r>
    <x v="12"/>
    <x v="48"/>
    <x v="3"/>
    <n v="1030"/>
    <n v="19253263"/>
  </r>
  <r>
    <x v="12"/>
    <x v="48"/>
    <x v="4"/>
    <n v="2517"/>
    <n v="46259028"/>
  </r>
  <r>
    <x v="12"/>
    <x v="48"/>
    <x v="5"/>
    <n v="589"/>
    <n v="10757346"/>
  </r>
  <r>
    <x v="12"/>
    <x v="48"/>
    <x v="6"/>
    <n v="98"/>
    <n v="1791896"/>
  </r>
  <r>
    <x v="12"/>
    <x v="48"/>
    <x v="8"/>
    <n v="3655"/>
    <n v="67622990"/>
  </r>
  <r>
    <x v="12"/>
    <x v="48"/>
    <x v="9"/>
    <n v="2114"/>
    <n v="39354472"/>
  </r>
  <r>
    <x v="12"/>
    <x v="49"/>
    <x v="0"/>
    <n v="133"/>
    <n v="3857679"/>
  </r>
  <r>
    <x v="12"/>
    <x v="49"/>
    <x v="1"/>
    <n v="1598"/>
    <n v="46137576"/>
  </r>
  <r>
    <x v="12"/>
    <x v="49"/>
    <x v="2"/>
    <n v="65"/>
    <n v="1902928"/>
  </r>
  <r>
    <x v="12"/>
    <x v="49"/>
    <x v="3"/>
    <n v="241"/>
    <n v="7004017"/>
  </r>
  <r>
    <x v="12"/>
    <x v="49"/>
    <x v="4"/>
    <n v="462"/>
    <n v="13431650"/>
  </r>
  <r>
    <x v="12"/>
    <x v="49"/>
    <x v="5"/>
    <n v="88"/>
    <n v="2543640"/>
  </r>
  <r>
    <x v="12"/>
    <x v="49"/>
    <x v="6"/>
    <n v="15"/>
    <n v="429862"/>
  </r>
  <r>
    <x v="12"/>
    <x v="49"/>
    <x v="8"/>
    <n v="695"/>
    <n v="20141885"/>
  </r>
  <r>
    <x v="12"/>
    <x v="49"/>
    <x v="9"/>
    <n v="412"/>
    <n v="11785870"/>
  </r>
  <r>
    <x v="12"/>
    <x v="50"/>
    <x v="0"/>
    <n v="41"/>
    <n v="1667470"/>
  </r>
  <r>
    <x v="12"/>
    <x v="50"/>
    <x v="1"/>
    <n v="643"/>
    <n v="26270033"/>
  </r>
  <r>
    <x v="12"/>
    <x v="50"/>
    <x v="2"/>
    <n v="19"/>
    <n v="744513"/>
  </r>
  <r>
    <x v="12"/>
    <x v="50"/>
    <x v="3"/>
    <n v="89"/>
    <n v="3660203"/>
  </r>
  <r>
    <x v="12"/>
    <x v="50"/>
    <x v="4"/>
    <n v="216"/>
    <n v="8861405"/>
  </r>
  <r>
    <x v="12"/>
    <x v="50"/>
    <x v="5"/>
    <n v="33"/>
    <n v="1317315"/>
  </r>
  <r>
    <x v="12"/>
    <x v="50"/>
    <x v="6"/>
    <n v="8"/>
    <n v="345713"/>
  </r>
  <r>
    <x v="12"/>
    <x v="50"/>
    <x v="8"/>
    <n v="259"/>
    <n v="10609514"/>
  </r>
  <r>
    <x v="12"/>
    <x v="50"/>
    <x v="9"/>
    <n v="163"/>
    <n v="6652078"/>
  </r>
  <r>
    <x v="12"/>
    <x v="54"/>
    <x v="0"/>
    <n v="27"/>
    <n v="2472975"/>
  </r>
  <r>
    <x v="12"/>
    <x v="54"/>
    <x v="1"/>
    <n v="413"/>
    <n v="34621535"/>
  </r>
  <r>
    <x v="12"/>
    <x v="54"/>
    <x v="2"/>
    <n v="14"/>
    <n v="1001550"/>
  </r>
  <r>
    <x v="12"/>
    <x v="54"/>
    <x v="3"/>
    <n v="55"/>
    <n v="3996290"/>
  </r>
  <r>
    <x v="12"/>
    <x v="54"/>
    <x v="4"/>
    <n v="108"/>
    <n v="9768545"/>
  </r>
  <r>
    <x v="12"/>
    <x v="54"/>
    <x v="5"/>
    <n v="10"/>
    <n v="630525"/>
  </r>
  <r>
    <x v="12"/>
    <x v="54"/>
    <x v="6"/>
    <n v="3"/>
    <n v="455364"/>
  </r>
  <r>
    <x v="12"/>
    <x v="54"/>
    <x v="8"/>
    <n v="141"/>
    <n v="11612168"/>
  </r>
  <r>
    <x v="12"/>
    <x v="54"/>
    <x v="9"/>
    <n v="85"/>
    <n v="6850511"/>
  </r>
  <r>
    <x v="13"/>
    <x v="55"/>
    <x v="0"/>
    <n v="1106"/>
    <n v="207946"/>
  </r>
  <r>
    <x v="13"/>
    <x v="55"/>
    <x v="1"/>
    <n v="18124"/>
    <n v="3670818"/>
  </r>
  <r>
    <x v="13"/>
    <x v="55"/>
    <x v="2"/>
    <n v="387"/>
    <n v="78252"/>
  </r>
  <r>
    <x v="13"/>
    <x v="55"/>
    <x v="3"/>
    <n v="455"/>
    <n v="92278"/>
  </r>
  <r>
    <x v="13"/>
    <x v="55"/>
    <x v="4"/>
    <n v="10055"/>
    <n v="1972025"/>
  </r>
  <r>
    <x v="13"/>
    <x v="55"/>
    <x v="5"/>
    <n v="3294"/>
    <n v="691436"/>
  </r>
  <r>
    <x v="13"/>
    <x v="55"/>
    <x v="6"/>
    <n v="983"/>
    <n v="229056"/>
  </r>
  <r>
    <x v="13"/>
    <x v="55"/>
    <x v="8"/>
    <n v="16171"/>
    <n v="3120444"/>
  </r>
  <r>
    <x v="13"/>
    <x v="55"/>
    <x v="9"/>
    <n v="4986"/>
    <n v="1066009"/>
  </r>
  <r>
    <x v="13"/>
    <x v="53"/>
    <x v="0"/>
    <n v="604"/>
    <n v="457162"/>
  </r>
  <r>
    <x v="13"/>
    <x v="53"/>
    <x v="1"/>
    <n v="13166"/>
    <n v="9988578"/>
  </r>
  <r>
    <x v="13"/>
    <x v="53"/>
    <x v="2"/>
    <n v="298"/>
    <n v="226005"/>
  </r>
  <r>
    <x v="13"/>
    <x v="53"/>
    <x v="3"/>
    <n v="475"/>
    <n v="358889"/>
  </r>
  <r>
    <x v="13"/>
    <x v="53"/>
    <x v="4"/>
    <n v="6956"/>
    <n v="5283329"/>
  </r>
  <r>
    <x v="13"/>
    <x v="53"/>
    <x v="5"/>
    <n v="2988"/>
    <n v="2298944"/>
  </r>
  <r>
    <x v="13"/>
    <x v="53"/>
    <x v="6"/>
    <n v="1142"/>
    <n v="870889"/>
  </r>
  <r>
    <x v="13"/>
    <x v="53"/>
    <x v="8"/>
    <n v="11774"/>
    <n v="8976508"/>
  </r>
  <r>
    <x v="13"/>
    <x v="53"/>
    <x v="9"/>
    <n v="4489"/>
    <n v="3425827"/>
  </r>
  <r>
    <x v="13"/>
    <x v="44"/>
    <x v="0"/>
    <n v="2556"/>
    <n v="4579380"/>
  </r>
  <r>
    <x v="13"/>
    <x v="44"/>
    <x v="1"/>
    <n v="58543"/>
    <n v="107014789"/>
  </r>
  <r>
    <x v="13"/>
    <x v="44"/>
    <x v="2"/>
    <n v="1416"/>
    <n v="2595014"/>
  </r>
  <r>
    <x v="13"/>
    <x v="44"/>
    <x v="3"/>
    <n v="2214"/>
    <n v="4107364"/>
  </r>
  <r>
    <x v="13"/>
    <x v="44"/>
    <x v="4"/>
    <n v="30732"/>
    <n v="56233828"/>
  </r>
  <r>
    <x v="13"/>
    <x v="44"/>
    <x v="5"/>
    <n v="17309"/>
    <n v="31906360"/>
  </r>
  <r>
    <x v="13"/>
    <x v="44"/>
    <x v="6"/>
    <n v="5646"/>
    <n v="10337049"/>
  </r>
  <r>
    <x v="13"/>
    <x v="44"/>
    <x v="7"/>
    <n v="2"/>
    <n v="3375"/>
  </r>
  <r>
    <x v="13"/>
    <x v="44"/>
    <x v="8"/>
    <n v="59470"/>
    <n v="110372391"/>
  </r>
  <r>
    <x v="13"/>
    <x v="44"/>
    <x v="9"/>
    <n v="21153"/>
    <n v="38974513"/>
  </r>
  <r>
    <x v="13"/>
    <x v="45"/>
    <x v="0"/>
    <n v="8140"/>
    <n v="31565955"/>
  </r>
  <r>
    <x v="13"/>
    <x v="45"/>
    <x v="1"/>
    <n v="159870"/>
    <n v="599857912"/>
  </r>
  <r>
    <x v="13"/>
    <x v="45"/>
    <x v="2"/>
    <n v="4934"/>
    <n v="18924617"/>
  </r>
  <r>
    <x v="13"/>
    <x v="45"/>
    <x v="3"/>
    <n v="10034"/>
    <n v="38962518"/>
  </r>
  <r>
    <x v="13"/>
    <x v="45"/>
    <x v="4"/>
    <n v="91109"/>
    <n v="346042610"/>
  </r>
  <r>
    <x v="13"/>
    <x v="45"/>
    <x v="5"/>
    <n v="39207"/>
    <n v="145061736"/>
  </r>
  <r>
    <x v="13"/>
    <x v="45"/>
    <x v="6"/>
    <n v="10091"/>
    <n v="36960461"/>
  </r>
  <r>
    <x v="13"/>
    <x v="45"/>
    <x v="7"/>
    <n v="6"/>
    <n v="21858"/>
  </r>
  <r>
    <x v="13"/>
    <x v="45"/>
    <x v="8"/>
    <n v="138548"/>
    <n v="515167448"/>
  </r>
  <r>
    <x v="13"/>
    <x v="45"/>
    <x v="9"/>
    <n v="57769"/>
    <n v="218665461"/>
  </r>
  <r>
    <x v="13"/>
    <x v="46"/>
    <x v="0"/>
    <n v="15171"/>
    <n v="110353493"/>
  </r>
  <r>
    <x v="13"/>
    <x v="46"/>
    <x v="1"/>
    <n v="229798"/>
    <n v="1660859635"/>
  </r>
  <r>
    <x v="13"/>
    <x v="46"/>
    <x v="2"/>
    <n v="8109"/>
    <n v="58425903"/>
  </r>
  <r>
    <x v="13"/>
    <x v="46"/>
    <x v="3"/>
    <n v="20842"/>
    <n v="152506833"/>
  </r>
  <r>
    <x v="13"/>
    <x v="46"/>
    <x v="4"/>
    <n v="125534"/>
    <n v="907874606"/>
  </r>
  <r>
    <x v="13"/>
    <x v="46"/>
    <x v="5"/>
    <n v="43361"/>
    <n v="307356401"/>
  </r>
  <r>
    <x v="13"/>
    <x v="46"/>
    <x v="6"/>
    <n v="9771"/>
    <n v="68687295"/>
  </r>
  <r>
    <x v="13"/>
    <x v="46"/>
    <x v="7"/>
    <n v="5"/>
    <n v="36176"/>
  </r>
  <r>
    <x v="13"/>
    <x v="46"/>
    <x v="8"/>
    <n v="168809"/>
    <n v="1203923996"/>
  </r>
  <r>
    <x v="13"/>
    <x v="46"/>
    <x v="9"/>
    <n v="79865"/>
    <n v="576152285"/>
  </r>
  <r>
    <x v="13"/>
    <x v="47"/>
    <x v="0"/>
    <n v="8739"/>
    <n v="106511320"/>
  </r>
  <r>
    <x v="13"/>
    <x v="47"/>
    <x v="1"/>
    <n v="109751"/>
    <n v="1338062926"/>
  </r>
  <r>
    <x v="13"/>
    <x v="47"/>
    <x v="2"/>
    <n v="3967"/>
    <n v="48485573"/>
  </r>
  <r>
    <x v="13"/>
    <x v="47"/>
    <x v="3"/>
    <n v="11469"/>
    <n v="139931295"/>
  </r>
  <r>
    <x v="13"/>
    <x v="47"/>
    <x v="4"/>
    <n v="55132"/>
    <n v="669400502"/>
  </r>
  <r>
    <x v="13"/>
    <x v="47"/>
    <x v="5"/>
    <n v="15706"/>
    <n v="190252439"/>
  </r>
  <r>
    <x v="13"/>
    <x v="47"/>
    <x v="6"/>
    <n v="3417"/>
    <n v="41568183"/>
  </r>
  <r>
    <x v="13"/>
    <x v="47"/>
    <x v="7"/>
    <n v="6"/>
    <n v="73204"/>
  </r>
  <r>
    <x v="13"/>
    <x v="47"/>
    <x v="8"/>
    <n v="68322"/>
    <n v="829409310"/>
  </r>
  <r>
    <x v="13"/>
    <x v="47"/>
    <x v="9"/>
    <n v="34487"/>
    <n v="418859909"/>
  </r>
  <r>
    <x v="13"/>
    <x v="48"/>
    <x v="0"/>
    <n v="6703"/>
    <n v="128259458"/>
  </r>
  <r>
    <x v="13"/>
    <x v="48"/>
    <x v="1"/>
    <n v="84648"/>
    <n v="1614725376"/>
  </r>
  <r>
    <x v="13"/>
    <x v="48"/>
    <x v="2"/>
    <n v="3039"/>
    <n v="57696980"/>
  </r>
  <r>
    <x v="13"/>
    <x v="48"/>
    <x v="3"/>
    <n v="9751"/>
    <n v="186217756"/>
  </r>
  <r>
    <x v="13"/>
    <x v="48"/>
    <x v="4"/>
    <n v="40689"/>
    <n v="773201133"/>
  </r>
  <r>
    <x v="13"/>
    <x v="48"/>
    <x v="5"/>
    <n v="10237"/>
    <n v="192619889"/>
  </r>
  <r>
    <x v="13"/>
    <x v="48"/>
    <x v="6"/>
    <n v="2224"/>
    <n v="41877401"/>
  </r>
  <r>
    <x v="13"/>
    <x v="48"/>
    <x v="7"/>
    <n v="4"/>
    <n v="72897"/>
  </r>
  <r>
    <x v="13"/>
    <x v="48"/>
    <x v="8"/>
    <n v="47375"/>
    <n v="898770485"/>
  </r>
  <r>
    <x v="13"/>
    <x v="48"/>
    <x v="9"/>
    <n v="24737"/>
    <n v="469293478"/>
  </r>
  <r>
    <x v="13"/>
    <x v="49"/>
    <x v="0"/>
    <n v="2483"/>
    <n v="72760315"/>
  </r>
  <r>
    <x v="13"/>
    <x v="49"/>
    <x v="1"/>
    <n v="30284"/>
    <n v="886101899"/>
  </r>
  <r>
    <x v="13"/>
    <x v="49"/>
    <x v="2"/>
    <n v="1060"/>
    <n v="30982098"/>
  </r>
  <r>
    <x v="13"/>
    <x v="49"/>
    <x v="3"/>
    <n v="3612"/>
    <n v="105992914"/>
  </r>
  <r>
    <x v="13"/>
    <x v="49"/>
    <x v="4"/>
    <n v="13329"/>
    <n v="389477345"/>
  </r>
  <r>
    <x v="13"/>
    <x v="49"/>
    <x v="5"/>
    <n v="2870"/>
    <n v="83715280"/>
  </r>
  <r>
    <x v="13"/>
    <x v="49"/>
    <x v="6"/>
    <n v="675"/>
    <n v="19670760"/>
  </r>
  <r>
    <x v="13"/>
    <x v="49"/>
    <x v="8"/>
    <n v="15030"/>
    <n v="438718276"/>
  </r>
  <r>
    <x v="13"/>
    <x v="49"/>
    <x v="9"/>
    <n v="7609"/>
    <n v="221874725"/>
  </r>
  <r>
    <x v="13"/>
    <x v="50"/>
    <x v="0"/>
    <n v="1388"/>
    <n v="57017261"/>
  </r>
  <r>
    <x v="13"/>
    <x v="50"/>
    <x v="1"/>
    <n v="17618"/>
    <n v="727567449"/>
  </r>
  <r>
    <x v="13"/>
    <x v="50"/>
    <x v="2"/>
    <n v="509"/>
    <n v="20848643"/>
  </r>
  <r>
    <x v="13"/>
    <x v="50"/>
    <x v="3"/>
    <n v="2198"/>
    <n v="91097770"/>
  </r>
  <r>
    <x v="13"/>
    <x v="50"/>
    <x v="4"/>
    <n v="7578"/>
    <n v="312898580"/>
  </r>
  <r>
    <x v="13"/>
    <x v="50"/>
    <x v="5"/>
    <n v="1378"/>
    <n v="56367192"/>
  </r>
  <r>
    <x v="13"/>
    <x v="50"/>
    <x v="6"/>
    <n v="397"/>
    <n v="16239001"/>
  </r>
  <r>
    <x v="13"/>
    <x v="50"/>
    <x v="8"/>
    <n v="7888"/>
    <n v="324785533"/>
  </r>
  <r>
    <x v="13"/>
    <x v="50"/>
    <x v="9"/>
    <n v="3881"/>
    <n v="159411496"/>
  </r>
  <r>
    <x v="13"/>
    <x v="51"/>
    <x v="0"/>
    <n v="663"/>
    <n v="39558337"/>
  </r>
  <r>
    <x v="13"/>
    <x v="51"/>
    <x v="1"/>
    <n v="9609"/>
    <n v="575779918"/>
  </r>
  <r>
    <x v="13"/>
    <x v="51"/>
    <x v="2"/>
    <n v="237"/>
    <n v="14171223"/>
  </r>
  <r>
    <x v="13"/>
    <x v="51"/>
    <x v="3"/>
    <n v="1117"/>
    <n v="66639190"/>
  </r>
  <r>
    <x v="13"/>
    <x v="51"/>
    <x v="4"/>
    <n v="3584"/>
    <n v="213208634"/>
  </r>
  <r>
    <x v="13"/>
    <x v="51"/>
    <x v="5"/>
    <n v="658"/>
    <n v="39415878"/>
  </r>
  <r>
    <x v="13"/>
    <x v="51"/>
    <x v="6"/>
    <n v="173"/>
    <n v="10311870"/>
  </r>
  <r>
    <x v="13"/>
    <x v="51"/>
    <x v="8"/>
    <n v="3683"/>
    <n v="219951877"/>
  </r>
  <r>
    <x v="13"/>
    <x v="51"/>
    <x v="9"/>
    <n v="1702"/>
    <n v="101883021"/>
  </r>
  <r>
    <x v="13"/>
    <x v="52"/>
    <x v="0"/>
    <n v="312"/>
    <n v="40223927"/>
  </r>
  <r>
    <x v="13"/>
    <x v="52"/>
    <x v="1"/>
    <n v="5791"/>
    <n v="726943233"/>
  </r>
  <r>
    <x v="13"/>
    <x v="52"/>
    <x v="2"/>
    <n v="87"/>
    <n v="9600093"/>
  </r>
  <r>
    <x v="13"/>
    <x v="52"/>
    <x v="3"/>
    <n v="702"/>
    <n v="99888109"/>
  </r>
  <r>
    <x v="13"/>
    <x v="52"/>
    <x v="4"/>
    <n v="1962"/>
    <n v="241367644"/>
  </r>
  <r>
    <x v="13"/>
    <x v="52"/>
    <x v="5"/>
    <n v="316"/>
    <n v="38141950"/>
  </r>
  <r>
    <x v="13"/>
    <x v="52"/>
    <x v="6"/>
    <n v="90"/>
    <n v="10108259"/>
  </r>
  <r>
    <x v="13"/>
    <x v="52"/>
    <x v="8"/>
    <n v="2052"/>
    <n v="252778123"/>
  </r>
  <r>
    <x v="13"/>
    <x v="52"/>
    <x v="9"/>
    <n v="866"/>
    <n v="1094321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6A5FC4-5245-42BC-A1AF-2CA2C485673D}" name="PivotTable18A" cacheId="0" applyNumberFormats="0" applyBorderFormats="0" applyFontFormats="0" applyPatternFormats="0" applyAlignmentFormats="0" applyWidthHeightFormats="1" dataCaption="Values" updatedVersion="6" minRefreshableVersion="3" useAutoFormatting="1" itemPrintTitles="1" createdVersion="4" indent="0" compact="0" compactData="0" multipleFieldFilters="0" chartFormat="1">
  <location ref="A6:W18" firstHeaderRow="1" firstDataRow="3" firstDataCol="1" rowPageCount="1" colPageCount="1"/>
  <pivotFields count="5">
    <pivotField axis="axisPage" compact="0" outline="0" showAll="0" defaultSubtotal="0">
      <items count="17">
        <item x="0"/>
        <item x="1"/>
        <item x="2"/>
        <item x="3"/>
        <item x="4"/>
        <item x="5"/>
        <item x="6"/>
        <item x="10"/>
        <item x="11"/>
        <item x="12"/>
        <item x="13"/>
        <item m="1" x="15"/>
        <item m="1" x="14"/>
        <item m="1" x="16"/>
        <item x="7"/>
        <item x="8"/>
        <item x="9"/>
      </items>
      <extLst>
        <ext xmlns:x14="http://schemas.microsoft.com/office/spreadsheetml/2009/9/main" uri="{2946ED86-A175-432a-8AC1-64E0C546D7DE}">
          <x14:pivotField fillDownLabels="1"/>
        </ext>
      </extLst>
    </pivotField>
    <pivotField axis="axisRow" compact="0" outline="0" showAll="0" defaultSubtotal="0">
      <items count="56">
        <item x="22"/>
        <item x="0"/>
        <item x="32"/>
        <item x="9"/>
        <item x="42"/>
        <item x="55"/>
        <item x="23"/>
        <item x="1"/>
        <item x="33"/>
        <item x="10"/>
        <item x="43"/>
        <item x="53"/>
        <item x="44"/>
        <item x="24"/>
        <item x="34"/>
        <item x="11"/>
        <item x="2"/>
        <item x="3"/>
        <item x="45"/>
        <item x="25"/>
        <item x="35"/>
        <item x="12"/>
        <item x="13"/>
        <item x="4"/>
        <item x="46"/>
        <item x="26"/>
        <item x="36"/>
        <item x="37"/>
        <item x="5"/>
        <item x="47"/>
        <item x="14"/>
        <item x="21"/>
        <item x="27"/>
        <item x="28"/>
        <item x="48"/>
        <item x="38"/>
        <item x="15"/>
        <item x="6"/>
        <item x="7"/>
        <item x="29"/>
        <item x="49"/>
        <item x="16"/>
        <item x="39"/>
        <item x="40"/>
        <item x="50"/>
        <item x="17"/>
        <item x="30"/>
        <item x="8"/>
        <item x="18"/>
        <item x="51"/>
        <item x="31"/>
        <item x="41"/>
        <item x="54"/>
        <item x="19"/>
        <item x="52"/>
        <item x="20"/>
      </items>
      <extLst>
        <ext xmlns:x14="http://schemas.microsoft.com/office/spreadsheetml/2009/9/main" uri="{2946ED86-A175-432a-8AC1-64E0C546D7DE}">
          <x14:pivotField fillDownLabels="1"/>
        </ext>
      </extLst>
    </pivotField>
    <pivotField axis="axisCol" compact="0" outline="0" showAll="0">
      <items count="11">
        <item x="0"/>
        <item x="1"/>
        <item x="2"/>
        <item x="3"/>
        <item x="4"/>
        <item x="5"/>
        <item x="6"/>
        <item x="7"/>
        <item x="8"/>
        <item x="9"/>
        <item t="default"/>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1">
    <field x="1"/>
  </rowFields>
  <rowItems count="10">
    <i>
      <x v="1"/>
    </i>
    <i>
      <x v="7"/>
    </i>
    <i>
      <x v="16"/>
    </i>
    <i>
      <x v="17"/>
    </i>
    <i>
      <x v="23"/>
    </i>
    <i>
      <x v="28"/>
    </i>
    <i>
      <x v="37"/>
    </i>
    <i>
      <x v="38"/>
    </i>
    <i>
      <x v="47"/>
    </i>
    <i t="grand">
      <x/>
    </i>
  </rowItems>
  <colFields count="2">
    <field x="2"/>
    <field x="-2"/>
  </colFields>
  <colItems count="22">
    <i>
      <x/>
      <x/>
    </i>
    <i r="1" i="1">
      <x v="1"/>
    </i>
    <i>
      <x v="1"/>
      <x/>
    </i>
    <i r="1" i="1">
      <x v="1"/>
    </i>
    <i>
      <x v="2"/>
      <x/>
    </i>
    <i r="1" i="1">
      <x v="1"/>
    </i>
    <i>
      <x v="3"/>
      <x/>
    </i>
    <i r="1" i="1">
      <x v="1"/>
    </i>
    <i>
      <x v="4"/>
      <x/>
    </i>
    <i r="1" i="1">
      <x v="1"/>
    </i>
    <i>
      <x v="5"/>
      <x/>
    </i>
    <i r="1" i="1">
      <x v="1"/>
    </i>
    <i>
      <x v="6"/>
      <x/>
    </i>
    <i r="1" i="1">
      <x v="1"/>
    </i>
    <i>
      <x v="7"/>
      <x/>
    </i>
    <i r="1" i="1">
      <x v="1"/>
    </i>
    <i>
      <x v="8"/>
      <x/>
    </i>
    <i r="1" i="1">
      <x v="1"/>
    </i>
    <i>
      <x v="9"/>
      <x/>
    </i>
    <i r="1" i="1">
      <x v="1"/>
    </i>
    <i t="grand">
      <x/>
    </i>
    <i t="grand" i="1">
      <x/>
    </i>
  </colItems>
  <pageFields count="1">
    <pageField fld="0" item="0" hier="-1"/>
  </pageFields>
  <dataFields count="2">
    <dataField name="no. " fld="3" baseField="1" baseItem="3"/>
    <dataField name="$ " fld="4" baseField="1" baseItem="3"/>
  </dataFields>
  <formats count="11">
    <format dxfId="23">
      <pivotArea outline="0" collapsedLevelsAreSubtotals="1" fieldPosition="0"/>
    </format>
    <format dxfId="22">
      <pivotArea type="all" dataOnly="0" outline="0" fieldPosition="0"/>
    </format>
    <format dxfId="21">
      <pivotArea type="all" dataOnly="0" outline="0" fieldPosition="0"/>
    </format>
    <format dxfId="20">
      <pivotArea outline="0" collapsedLevelsAreSubtotals="1" fieldPosition="0"/>
    </format>
    <format dxfId="19">
      <pivotArea outline="0" collapsedLevelsAreSubtotals="1" fieldPosition="0"/>
    </format>
    <format dxfId="18">
      <pivotArea type="all" dataOnly="0" outline="0" fieldPosition="0"/>
    </format>
    <format dxfId="17">
      <pivotArea type="all" dataOnly="0" outline="0" fieldPosition="0"/>
    </format>
    <format dxfId="16">
      <pivotArea type="origin" dataOnly="0" labelOnly="1" outline="0" fieldPosition="0"/>
    </format>
    <format dxfId="15">
      <pivotArea field="-2" type="button" dataOnly="0" labelOnly="1" outline="0" axis="axisCol" fieldPosition="1"/>
    </format>
    <format dxfId="14">
      <pivotArea type="topRight" dataOnly="0" labelOnly="1" outline="0" fieldPosition="0"/>
    </format>
    <format dxfId="13">
      <pivotArea field="1" type="button" dataOnly="0" labelOnly="1" outline="0" axis="axisRow" fieldPosition="0"/>
    </format>
  </formats>
  <pivotTableStyleInfo name="PivotStyleMedium9" showRowHeaders="0" showColHeaders="1" showRowStripes="0" showColStripes="1" showLastColumn="1"/>
  <extLst>
    <ext xmlns:x14="http://schemas.microsoft.com/office/spreadsheetml/2009/9/main" uri="{962EF5D1-5CA2-4c93-8EF4-DBF5C05439D2}">
      <x14:pivotTableDefinition xmlns:xm="http://schemas.microsoft.com/office/excel/2006/main" fillDownLabelsDefault="1" altText="Selected deductions, by state/territory, deduction type and deduction claimed range, for the 2015–16 income year" altTextSummary="This pivot table uses the data in detailed table 18A to show only part of the data to the user. It is here as a tool to assist users in viewing the data from detailed table 18A. _x000a__x000a_The user chooses which deduction to show in the table at the top and the data in the table changes to show the range for that deduction, the number and value of claims for that deduction per stat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duction_label1" xr10:uid="{D1FDC4ED-D981-4795-B5C1-9D663283FCAD}" sourceName="Deduction label">
  <pivotTables>
    <pivotTable tabId="29" name="PivotTable18A"/>
  </pivotTables>
  <data>
    <tabular pivotCacheId="558716135">
      <items count="17">
        <i x="0" s="1"/>
        <i x="1"/>
        <i x="2"/>
        <i x="3"/>
        <i x="4"/>
        <i x="5"/>
        <i x="6"/>
        <i x="7"/>
        <i x="8"/>
        <i x="9"/>
        <i x="10"/>
        <i x="11"/>
        <i x="12"/>
        <i x="13"/>
        <i x="15" nd="1"/>
        <i x="14" nd="1"/>
        <i x="1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duction label 1" xr10:uid="{AF2087B2-74DD-457C-96BF-414D2BBA1F7F}" cache="Slicer_Deduction_label1" caption="Deduction label"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5BD59C-9CBB-4DE4-84AD-98FDED81923C}" name="Individuals_DT18A4" displayName="Individuals_DT18A4" ref="A3:X139" totalsRowShown="0" headerRowDxfId="51" dataDxfId="49" headerRowBorderDxfId="50" tableBorderDxfId="48" headerRowCellStyle="Normal 3">
  <tableColumns count="24">
    <tableColumn id="1" xr3:uid="{789CD094-B9FF-469C-9287-73E2E2DFF50E}" name="Deduction label" dataDxfId="47"/>
    <tableColumn id="2" xr3:uid="{0A23AF2B-B42A-4F56-BB6F-01C32BDC8DE6}" name="Deduction claimed range" dataDxfId="46"/>
    <tableColumn id="3" xr3:uid="{45511659-4BF4-45D0-9116-3A9681280E49}" name="NSW _x000a_no." dataDxfId="45"/>
    <tableColumn id="4" xr3:uid="{DDADC34F-72F8-4FA4-A1CC-251B607DE991}" name="NSW _x000a_$" dataDxfId="44"/>
    <tableColumn id="5" xr3:uid="{494D1E1E-B8D3-4020-9DC6-E0299D1C0DAE}" name="VIC _x000a_no." dataDxfId="43"/>
    <tableColumn id="6" xr3:uid="{290EFFC8-E8A6-49EE-8BD9-1E740D46A072}" name="VIC _x000a_$" dataDxfId="42"/>
    <tableColumn id="7" xr3:uid="{B76F67DD-65CB-4B48-A4EB-F036CDC9F2FE}" name="QLD _x000a_no." dataDxfId="41"/>
    <tableColumn id="8" xr3:uid="{6E67A9B6-1A15-4F53-AB49-CC204F9714E2}" name="QLD _x000a_$" dataDxfId="40"/>
    <tableColumn id="9" xr3:uid="{AE3387EA-CDA9-47CA-9436-1BDBC6469D89}" name="WA _x000a_no." dataDxfId="39"/>
    <tableColumn id="10" xr3:uid="{B35B5610-BA86-4162-8D75-79B95B8C0A3E}" name="WA _x000a_$" dataDxfId="38"/>
    <tableColumn id="11" xr3:uid="{F42F37BF-4CFD-4933-ABE3-40C1F487B352}" name="SA _x000a_no." dataDxfId="37"/>
    <tableColumn id="12" xr3:uid="{6637BE13-996B-4594-BE8C-43FD557A6F79}" name="SA _x000a_$" dataDxfId="36"/>
    <tableColumn id="13" xr3:uid="{2210612A-3716-41A6-ADBE-8CF55145DFBC}" name="ACT _x000a_no." dataDxfId="35"/>
    <tableColumn id="14" xr3:uid="{9C939EF5-4B10-4C35-A402-8DCDB80A0570}" name="ACT _x000a_$" dataDxfId="34"/>
    <tableColumn id="15" xr3:uid="{D1AB25F2-59E7-492D-881A-84F3964D57E7}" name="TAS _x000a_no." dataDxfId="33"/>
    <tableColumn id="16" xr3:uid="{43A80F0C-BE13-4400-8FCB-BC42C355433F}" name="TAS _x000a_$" dataDxfId="32"/>
    <tableColumn id="17" xr3:uid="{EB6ED8A7-1895-4200-92FF-95DC9D01A1CE}" name="NT _x000a_no." dataDxfId="31"/>
    <tableColumn id="18" xr3:uid="{B110A195-836F-45C5-B9DD-1B4042173E7B}" name="NT _x000a_$" dataDxfId="30"/>
    <tableColumn id="19" xr3:uid="{93C0332B-1FC7-4531-83AD-5A014DE682F9}" name="Overseas_x000a_no." dataDxfId="29"/>
    <tableColumn id="20" xr3:uid="{180C9DAA-A8E8-4B3F-8C28-BD876BB77CC3}" name="Overseas_x000a_$" dataDxfId="28"/>
    <tableColumn id="23" xr3:uid="{255C3AA5-400E-4CDB-A4AC-F91A7982D03F}" name="Unknown_x000a_no." dataDxfId="27"/>
    <tableColumn id="24" xr3:uid="{CD5960DE-8FAD-49F6-B5A0-138A116753DD}" name="Unknown_x000a_$" dataDxfId="26"/>
    <tableColumn id="21" xr3:uid="{03E5A372-D2C5-42B0-ACC9-3842B940C33E}" name="Australia _x000a_no." dataDxfId="25"/>
    <tableColumn id="22" xr3:uid="{CACCE8D5-9A3A-4A97-90AF-0B810A529F0D}" name="Australia _x000a_$" data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dividuals_DT18B" displayName="Individuals_DT18B" ref="A4:I1849" totalsRowShown="0" headerRowDxfId="12" dataDxfId="10" headerRowBorderDxfId="11" tableBorderDxfId="9" headerRowCellStyle="Normal 10 10" dataCellStyle="Normal 10">
  <tableColumns count="9">
    <tableColumn id="1" xr3:uid="{00000000-0010-0000-0100-000001000000}" name="Occupation - sub-major group3" dataDxfId="8" dataCellStyle="Normal 10 10"/>
    <tableColumn id="2" xr3:uid="{00000000-0010-0000-0100-000002000000}" name="Deduction label" dataDxfId="7" dataCellStyle="Normal 10"/>
    <tableColumn id="3" xr3:uid="{00000000-0010-0000-0100-000003000000}" name="Deduction claimed range" dataDxfId="6" dataCellStyle="Normal 10"/>
    <tableColumn id="4" xr3:uid="{00000000-0010-0000-0100-000004000000}" name="Male_x000a_no." dataDxfId="5" dataCellStyle="Normal 10"/>
    <tableColumn id="5" xr3:uid="{00000000-0010-0000-0100-000005000000}" name="Male_x000a_$" dataDxfId="4" dataCellStyle="Normal 10"/>
    <tableColumn id="6" xr3:uid="{00000000-0010-0000-0100-000006000000}" name="Female_x000a_no." dataDxfId="3" dataCellStyle="Normal 10"/>
    <tableColumn id="7" xr3:uid="{00000000-0010-0000-0100-000007000000}" name="Female_x000a_$" dataDxfId="2" dataCellStyle="Normal 10"/>
    <tableColumn id="8" xr3:uid="{00000000-0010-0000-0100-000008000000}" name="Total_x000a_no." dataDxfId="1" dataCellStyle="Normal 10">
      <calculatedColumnFormula>Individuals_DT18B[[#This Row],[Female
no.]]+Individuals_DT18B[[#This Row],[Male
no.]]</calculatedColumnFormula>
    </tableColumn>
    <tableColumn id="9" xr3:uid="{00000000-0010-0000-0100-000009000000}" name="Total_x000a_$" dataDxfId="0" dataCellStyle="Normal 10">
      <calculatedColumnFormula>Individuals_DT18B[[#This Row],[Female
$]]+Individuals_DT18B[[#This Row],[Male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AUSSTATS/abs@.nsf/Lookup/1220.0Main+Features1First%20Edition,%20Revision%201?OpenDocument" TargetMode="External"/><Relationship Id="rId1" Type="http://schemas.openxmlformats.org/officeDocument/2006/relationships/hyperlink" Target="https://www.ato.gov.au/uploadedFiles/Content/MEI/downloads/Salary-and-wage-occupation-codes-2018.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3"/>
  <sheetViews>
    <sheetView tabSelected="1" zoomScaleNormal="100" workbookViewId="0"/>
  </sheetViews>
  <sheetFormatPr defaultRowHeight="10.5" x14ac:dyDescent="0.15"/>
  <cols>
    <col min="1" max="1" width="8.85546875" style="16" customWidth="1"/>
    <col min="2" max="2" width="120.7109375" style="16" customWidth="1"/>
    <col min="3" max="16384" width="9.140625" style="16"/>
  </cols>
  <sheetData>
    <row r="1" spans="1:2" s="18" customFormat="1" ht="15" x14ac:dyDescent="0.2">
      <c r="A1" s="1" t="s">
        <v>189</v>
      </c>
      <c r="B1" s="2"/>
    </row>
    <row r="2" spans="1:2" s="18" customFormat="1" ht="15" x14ac:dyDescent="0.2">
      <c r="A2" s="3" t="s">
        <v>7</v>
      </c>
      <c r="B2" s="2"/>
    </row>
    <row r="3" spans="1:2" s="18" customFormat="1" ht="18" x14ac:dyDescent="0.2">
      <c r="A3" s="3" t="s">
        <v>195</v>
      </c>
      <c r="B3" s="2"/>
    </row>
    <row r="4" spans="1:2" ht="18" x14ac:dyDescent="0.15">
      <c r="A4" s="3" t="s">
        <v>190</v>
      </c>
      <c r="B4" s="4"/>
    </row>
    <row r="5" spans="1:2" x14ac:dyDescent="0.15">
      <c r="A5" s="4"/>
      <c r="B5" s="4"/>
    </row>
    <row r="6" spans="1:2" s="13" customFormat="1" x14ac:dyDescent="0.25">
      <c r="A6" s="12" t="s">
        <v>0</v>
      </c>
    </row>
    <row r="7" spans="1:2" s="13" customFormat="1" x14ac:dyDescent="0.25">
      <c r="A7" s="36" t="s">
        <v>1</v>
      </c>
      <c r="B7" s="14" t="s">
        <v>2</v>
      </c>
    </row>
    <row r="8" spans="1:2" s="13" customFormat="1" x14ac:dyDescent="0.25">
      <c r="A8" s="36" t="s">
        <v>1</v>
      </c>
      <c r="B8" s="14" t="s">
        <v>3</v>
      </c>
    </row>
    <row r="9" spans="1:2" s="13" customFormat="1" x14ac:dyDescent="0.25">
      <c r="A9" s="36" t="s">
        <v>1</v>
      </c>
      <c r="B9" s="36" t="s">
        <v>4</v>
      </c>
    </row>
    <row r="10" spans="1:2" s="13" customFormat="1" ht="54.75" customHeight="1" x14ac:dyDescent="0.25">
      <c r="A10" s="36" t="s">
        <v>1</v>
      </c>
      <c r="B10" s="37" t="s">
        <v>115</v>
      </c>
    </row>
    <row r="11" spans="1:2" ht="21" x14ac:dyDescent="0.15">
      <c r="A11" s="36" t="s">
        <v>1</v>
      </c>
      <c r="B11" s="38" t="s">
        <v>116</v>
      </c>
    </row>
    <row r="12" spans="1:2" s="13" customFormat="1" x14ac:dyDescent="0.25">
      <c r="B12" s="15"/>
    </row>
    <row r="13" spans="1:2" x14ac:dyDescent="0.15">
      <c r="A13" s="6">
        <v>1</v>
      </c>
      <c r="B13" s="7" t="s">
        <v>55</v>
      </c>
    </row>
    <row r="14" spans="1:2" ht="21" x14ac:dyDescent="0.15">
      <c r="A14" s="5">
        <v>2</v>
      </c>
      <c r="B14" s="8" t="s">
        <v>191</v>
      </c>
    </row>
    <row r="15" spans="1:2" ht="21" x14ac:dyDescent="0.15">
      <c r="A15" s="5">
        <v>3</v>
      </c>
      <c r="B15" s="39" t="s">
        <v>117</v>
      </c>
    </row>
    <row r="16" spans="1:2" x14ac:dyDescent="0.15">
      <c r="A16" s="5"/>
      <c r="B16" s="23" t="s">
        <v>196</v>
      </c>
    </row>
    <row r="17" spans="1:2" x14ac:dyDescent="0.15">
      <c r="A17" s="5"/>
      <c r="B17" s="23" t="s">
        <v>118</v>
      </c>
    </row>
    <row r="19" spans="1:2" ht="21" x14ac:dyDescent="0.15">
      <c r="A19" s="23" t="s">
        <v>103</v>
      </c>
      <c r="B19" s="25" t="s">
        <v>187</v>
      </c>
    </row>
    <row r="20" spans="1:2" x14ac:dyDescent="0.15">
      <c r="A20" s="23"/>
      <c r="B20" s="25"/>
    </row>
    <row r="21" spans="1:2" ht="21" x14ac:dyDescent="0.15">
      <c r="A21" s="66" t="s">
        <v>186</v>
      </c>
      <c r="B21" s="25" t="s">
        <v>187</v>
      </c>
    </row>
    <row r="22" spans="1:2" x14ac:dyDescent="0.15">
      <c r="A22" s="23"/>
    </row>
    <row r="23" spans="1:2" ht="21" x14ac:dyDescent="0.15">
      <c r="A23" s="23" t="s">
        <v>104</v>
      </c>
      <c r="B23" s="25" t="s">
        <v>188</v>
      </c>
    </row>
  </sheetData>
  <sortState xmlns:xlrd2="http://schemas.microsoft.com/office/spreadsheetml/2017/richdata2" ref="A19">
    <sortCondition sortBy="icon" ref="A19"/>
  </sortState>
  <hyperlinks>
    <hyperlink ref="A23" location="'Individuals 18B'!A1" display="Table 18B" xr:uid="{00000000-0004-0000-0000-000000000000}"/>
    <hyperlink ref="A19" location="'Individuals 18A'!A1" display="Table 18A" xr:uid="{00000000-0004-0000-0000-000001000000}"/>
    <hyperlink ref="B16" r:id="rId1" xr:uid="{00000000-0004-0000-0000-000002000000}"/>
    <hyperlink ref="B17" r:id="rId2" display="Australian and New Zealand Standard Classificaiton of Occupations, Version 1.2" xr:uid="{00000000-0004-0000-0000-000003000000}"/>
    <hyperlink ref="A21" location="'Individuals Pivot 18A'!A1" display="Table 18A pivot" xr:uid="{00000000-0004-0000-0000-000004000000}"/>
  </hyperlinks>
  <pageMargins left="0.7" right="0.7" top="0.75" bottom="0.75" header="0.3" footer="0.3"/>
  <pageSetup paperSize="9" orientation="landscape"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39"/>
  <sheetViews>
    <sheetView zoomScaleNormal="100" workbookViewId="0">
      <pane xSplit="2" ySplit="3" topLeftCell="C4" activePane="bottomRight" state="frozen"/>
      <selection pane="topRight"/>
      <selection pane="bottomLeft"/>
      <selection pane="bottomRight" activeCell="C4" sqref="C4"/>
    </sheetView>
  </sheetViews>
  <sheetFormatPr defaultRowHeight="10.5" x14ac:dyDescent="0.15"/>
  <cols>
    <col min="1" max="1" width="35" style="17" customWidth="1"/>
    <col min="2" max="2" width="25.85546875" style="17" customWidth="1"/>
    <col min="3" max="3" width="10.5703125" style="16" bestFit="1" customWidth="1"/>
    <col min="4" max="4" width="14.28515625" style="16" bestFit="1" customWidth="1"/>
    <col min="5" max="5" width="10.5703125" style="16" bestFit="1" customWidth="1"/>
    <col min="6" max="6" width="14.28515625" style="16" bestFit="1" customWidth="1"/>
    <col min="7" max="7" width="9" style="16" bestFit="1" customWidth="1"/>
    <col min="8" max="8" width="14.28515625" style="16" bestFit="1" customWidth="1"/>
    <col min="9" max="9" width="9" style="16" bestFit="1" customWidth="1"/>
    <col min="10" max="10" width="12.5703125" style="16" bestFit="1" customWidth="1"/>
    <col min="11" max="11" width="9" style="16" bestFit="1" customWidth="1"/>
    <col min="12" max="12" width="12.5703125" style="16" bestFit="1" customWidth="1"/>
    <col min="13" max="13" width="8" style="16" bestFit="1" customWidth="1"/>
    <col min="14" max="14" width="12.5703125" style="16" bestFit="1" customWidth="1"/>
    <col min="15" max="15" width="8.28515625" style="16" bestFit="1" customWidth="1"/>
    <col min="16" max="16" width="12.7109375" style="16" bestFit="1" customWidth="1"/>
    <col min="17" max="17" width="7.5703125" style="16" bestFit="1" customWidth="1"/>
    <col min="18" max="18" width="12.7109375" style="16" bestFit="1" customWidth="1"/>
    <col min="19" max="19" width="12.28515625" style="16" bestFit="1" customWidth="1"/>
    <col min="20" max="20" width="12.5703125" style="16" bestFit="1" customWidth="1"/>
    <col min="21" max="22" width="12.5703125" style="16" customWidth="1"/>
    <col min="23" max="23" width="10.5703125" style="16" bestFit="1" customWidth="1"/>
    <col min="24" max="24" width="14.28515625" style="16" bestFit="1" customWidth="1"/>
    <col min="25" max="16384" width="9.140625" style="16"/>
  </cols>
  <sheetData>
    <row r="1" spans="1:24" x14ac:dyDescent="0.15">
      <c r="A1" s="9" t="s">
        <v>192</v>
      </c>
      <c r="B1" s="9"/>
      <c r="C1" s="11"/>
      <c r="D1" s="11"/>
      <c r="E1" s="11"/>
      <c r="F1" s="11"/>
      <c r="G1" s="11"/>
      <c r="H1" s="11"/>
      <c r="I1" s="11"/>
      <c r="J1" s="11"/>
      <c r="K1" s="11"/>
      <c r="L1" s="11"/>
      <c r="M1" s="11"/>
      <c r="N1" s="11"/>
      <c r="O1" s="11"/>
      <c r="P1" s="11"/>
      <c r="Q1" s="11"/>
      <c r="R1" s="11"/>
      <c r="S1" s="11"/>
      <c r="T1" s="11"/>
      <c r="U1" s="11"/>
      <c r="V1" s="11"/>
    </row>
    <row r="2" spans="1:24" x14ac:dyDescent="0.15">
      <c r="A2" s="23" t="s">
        <v>102</v>
      </c>
      <c r="B2" s="19"/>
      <c r="C2" s="11"/>
      <c r="D2" s="10"/>
      <c r="E2" s="10"/>
      <c r="F2" s="10"/>
      <c r="G2" s="10"/>
      <c r="H2" s="10"/>
      <c r="I2" s="10"/>
      <c r="J2" s="10"/>
      <c r="K2" s="10"/>
      <c r="L2" s="10"/>
      <c r="M2" s="10"/>
      <c r="N2" s="10"/>
      <c r="O2" s="10"/>
      <c r="P2" s="10"/>
      <c r="Q2" s="10"/>
      <c r="R2" s="10"/>
      <c r="S2" s="10"/>
      <c r="T2" s="10"/>
      <c r="U2" s="10"/>
      <c r="V2" s="10"/>
    </row>
    <row r="3" spans="1:24" ht="21" x14ac:dyDescent="0.15">
      <c r="A3" s="48" t="s">
        <v>56</v>
      </c>
      <c r="B3" s="48" t="s">
        <v>75</v>
      </c>
      <c r="C3" s="49" t="s">
        <v>57</v>
      </c>
      <c r="D3" s="49" t="s">
        <v>58</v>
      </c>
      <c r="E3" s="49" t="s">
        <v>59</v>
      </c>
      <c r="F3" s="49" t="s">
        <v>60</v>
      </c>
      <c r="G3" s="49" t="s">
        <v>61</v>
      </c>
      <c r="H3" s="49" t="s">
        <v>62</v>
      </c>
      <c r="I3" s="49" t="s">
        <v>63</v>
      </c>
      <c r="J3" s="49" t="s">
        <v>64</v>
      </c>
      <c r="K3" s="49" t="s">
        <v>65</v>
      </c>
      <c r="L3" s="49" t="s">
        <v>66</v>
      </c>
      <c r="M3" s="49" t="s">
        <v>67</v>
      </c>
      <c r="N3" s="49" t="s">
        <v>68</v>
      </c>
      <c r="O3" s="49" t="s">
        <v>69</v>
      </c>
      <c r="P3" s="49" t="s">
        <v>70</v>
      </c>
      <c r="Q3" s="49" t="s">
        <v>71</v>
      </c>
      <c r="R3" s="49" t="s">
        <v>72</v>
      </c>
      <c r="S3" s="49" t="s">
        <v>124</v>
      </c>
      <c r="T3" s="49" t="s">
        <v>125</v>
      </c>
      <c r="U3" s="49" t="s">
        <v>126</v>
      </c>
      <c r="V3" s="49" t="s">
        <v>127</v>
      </c>
      <c r="W3" s="49" t="s">
        <v>73</v>
      </c>
      <c r="X3" s="50" t="s">
        <v>74</v>
      </c>
    </row>
    <row r="4" spans="1:24" x14ac:dyDescent="0.15">
      <c r="A4" s="51" t="s">
        <v>88</v>
      </c>
      <c r="B4" s="51" t="s">
        <v>5</v>
      </c>
      <c r="C4" s="52">
        <v>203480</v>
      </c>
      <c r="D4" s="52">
        <v>2906931</v>
      </c>
      <c r="E4" s="52">
        <v>217757</v>
      </c>
      <c r="F4" s="52">
        <v>3193857</v>
      </c>
      <c r="G4" s="52">
        <v>173276</v>
      </c>
      <c r="H4" s="52">
        <v>2456019</v>
      </c>
      <c r="I4" s="52">
        <v>82530</v>
      </c>
      <c r="J4" s="52">
        <v>1162302</v>
      </c>
      <c r="K4" s="52">
        <v>51621</v>
      </c>
      <c r="L4" s="52">
        <v>775002</v>
      </c>
      <c r="M4" s="52">
        <v>13589</v>
      </c>
      <c r="N4" s="52">
        <v>193822</v>
      </c>
      <c r="O4" s="52">
        <v>19990</v>
      </c>
      <c r="P4" s="52">
        <v>289311</v>
      </c>
      <c r="Q4" s="52">
        <v>8797</v>
      </c>
      <c r="R4" s="52">
        <v>117328</v>
      </c>
      <c r="S4" s="52">
        <v>1076</v>
      </c>
      <c r="T4" s="52">
        <v>14874</v>
      </c>
      <c r="U4" s="52">
        <v>9</v>
      </c>
      <c r="V4" s="52">
        <v>133</v>
      </c>
      <c r="W4" s="52">
        <v>772125</v>
      </c>
      <c r="X4" s="52">
        <v>11109579</v>
      </c>
    </row>
    <row r="5" spans="1:24" x14ac:dyDescent="0.15">
      <c r="A5" s="51" t="s">
        <v>88</v>
      </c>
      <c r="B5" s="51" t="s">
        <v>6</v>
      </c>
      <c r="C5" s="52">
        <v>186030</v>
      </c>
      <c r="D5" s="52">
        <v>8142189</v>
      </c>
      <c r="E5" s="52">
        <v>208371</v>
      </c>
      <c r="F5" s="52">
        <v>9196453</v>
      </c>
      <c r="G5" s="52">
        <v>127924</v>
      </c>
      <c r="H5" s="52">
        <v>5512430</v>
      </c>
      <c r="I5" s="52">
        <v>59847</v>
      </c>
      <c r="J5" s="52">
        <v>2603067</v>
      </c>
      <c r="K5" s="52">
        <v>44204</v>
      </c>
      <c r="L5" s="52">
        <v>1891879</v>
      </c>
      <c r="M5" s="52">
        <v>11239</v>
      </c>
      <c r="N5" s="52">
        <v>482443</v>
      </c>
      <c r="O5" s="52">
        <v>12959</v>
      </c>
      <c r="P5" s="52">
        <v>560903</v>
      </c>
      <c r="Q5" s="52">
        <v>6315</v>
      </c>
      <c r="R5" s="52">
        <v>283084</v>
      </c>
      <c r="S5" s="52">
        <v>998</v>
      </c>
      <c r="T5" s="52">
        <v>43617</v>
      </c>
      <c r="U5" s="52">
        <v>8</v>
      </c>
      <c r="V5" s="52">
        <v>330</v>
      </c>
      <c r="W5" s="52">
        <v>657895</v>
      </c>
      <c r="X5" s="52">
        <v>28716395</v>
      </c>
    </row>
    <row r="6" spans="1:24" x14ac:dyDescent="0.15">
      <c r="A6" s="51" t="s">
        <v>88</v>
      </c>
      <c r="B6" s="51" t="s">
        <v>8</v>
      </c>
      <c r="C6" s="52">
        <v>219493</v>
      </c>
      <c r="D6" s="52">
        <v>17891700</v>
      </c>
      <c r="E6" s="52">
        <v>217657</v>
      </c>
      <c r="F6" s="52">
        <v>18114382</v>
      </c>
      <c r="G6" s="52">
        <v>119484</v>
      </c>
      <c r="H6" s="52">
        <v>9656425</v>
      </c>
      <c r="I6" s="52">
        <v>63785</v>
      </c>
      <c r="J6" s="52">
        <v>5327175</v>
      </c>
      <c r="K6" s="52">
        <v>41713</v>
      </c>
      <c r="L6" s="52">
        <v>3330010</v>
      </c>
      <c r="M6" s="52">
        <v>12713</v>
      </c>
      <c r="N6" s="52">
        <v>1032674</v>
      </c>
      <c r="O6" s="52">
        <v>12170</v>
      </c>
      <c r="P6" s="52">
        <v>977714</v>
      </c>
      <c r="Q6" s="52">
        <v>5765</v>
      </c>
      <c r="R6" s="52">
        <v>487625</v>
      </c>
      <c r="S6" s="52">
        <v>1101</v>
      </c>
      <c r="T6" s="52">
        <v>89847</v>
      </c>
      <c r="U6" s="52">
        <v>12</v>
      </c>
      <c r="V6" s="52">
        <v>948</v>
      </c>
      <c r="W6" s="52">
        <v>693893</v>
      </c>
      <c r="X6" s="52">
        <v>56908500</v>
      </c>
    </row>
    <row r="7" spans="1:24" x14ac:dyDescent="0.15">
      <c r="A7" s="51" t="s">
        <v>88</v>
      </c>
      <c r="B7" s="51" t="s">
        <v>9</v>
      </c>
      <c r="C7" s="52">
        <v>307110</v>
      </c>
      <c r="D7" s="52">
        <v>52766819</v>
      </c>
      <c r="E7" s="52">
        <v>246933</v>
      </c>
      <c r="F7" s="52">
        <v>42340176</v>
      </c>
      <c r="G7" s="52">
        <v>149411</v>
      </c>
      <c r="H7" s="52">
        <v>25536267</v>
      </c>
      <c r="I7" s="52">
        <v>81880</v>
      </c>
      <c r="J7" s="52">
        <v>14174325</v>
      </c>
      <c r="K7" s="52">
        <v>50394</v>
      </c>
      <c r="L7" s="52">
        <v>8563629</v>
      </c>
      <c r="M7" s="52">
        <v>19206</v>
      </c>
      <c r="N7" s="52">
        <v>3317019</v>
      </c>
      <c r="O7" s="52">
        <v>14127</v>
      </c>
      <c r="P7" s="52">
        <v>2426482</v>
      </c>
      <c r="Q7" s="52">
        <v>7217</v>
      </c>
      <c r="R7" s="52">
        <v>1276262</v>
      </c>
      <c r="S7" s="52">
        <v>1589</v>
      </c>
      <c r="T7" s="52">
        <v>280707</v>
      </c>
      <c r="U7" s="52">
        <v>19</v>
      </c>
      <c r="V7" s="52">
        <v>3262</v>
      </c>
      <c r="W7" s="52">
        <v>877886</v>
      </c>
      <c r="X7" s="52">
        <v>150684948</v>
      </c>
    </row>
    <row r="8" spans="1:24" x14ac:dyDescent="0.15">
      <c r="A8" s="51" t="s">
        <v>88</v>
      </c>
      <c r="B8" s="51" t="s">
        <v>10</v>
      </c>
      <c r="C8" s="52">
        <v>367748</v>
      </c>
      <c r="D8" s="52">
        <v>188784361</v>
      </c>
      <c r="E8" s="52">
        <v>264876</v>
      </c>
      <c r="F8" s="52">
        <v>134961360</v>
      </c>
      <c r="G8" s="52">
        <v>180229</v>
      </c>
      <c r="H8" s="52">
        <v>90526905</v>
      </c>
      <c r="I8" s="52">
        <v>107427</v>
      </c>
      <c r="J8" s="52">
        <v>55035098</v>
      </c>
      <c r="K8" s="52">
        <v>65453</v>
      </c>
      <c r="L8" s="52">
        <v>33545190</v>
      </c>
      <c r="M8" s="52">
        <v>32414</v>
      </c>
      <c r="N8" s="52">
        <v>17258070</v>
      </c>
      <c r="O8" s="52">
        <v>19228</v>
      </c>
      <c r="P8" s="52">
        <v>9876003</v>
      </c>
      <c r="Q8" s="52">
        <v>10316</v>
      </c>
      <c r="R8" s="52">
        <v>5287610</v>
      </c>
      <c r="S8" s="52">
        <v>2615</v>
      </c>
      <c r="T8" s="52">
        <v>1371578</v>
      </c>
      <c r="U8" s="52">
        <v>26</v>
      </c>
      <c r="V8" s="52">
        <v>16746</v>
      </c>
      <c r="W8" s="52">
        <v>1050332</v>
      </c>
      <c r="X8" s="52">
        <v>536662921</v>
      </c>
    </row>
    <row r="9" spans="1:24" x14ac:dyDescent="0.15">
      <c r="A9" s="51" t="s">
        <v>88</v>
      </c>
      <c r="B9" s="51" t="s">
        <v>11</v>
      </c>
      <c r="C9" s="52">
        <v>118644</v>
      </c>
      <c r="D9" s="52">
        <v>232950249</v>
      </c>
      <c r="E9" s="52">
        <v>80590</v>
      </c>
      <c r="F9" s="52">
        <v>158178660</v>
      </c>
      <c r="G9" s="52">
        <v>50930</v>
      </c>
      <c r="H9" s="52">
        <v>99379220</v>
      </c>
      <c r="I9" s="52">
        <v>31415</v>
      </c>
      <c r="J9" s="52">
        <v>60195602</v>
      </c>
      <c r="K9" s="52">
        <v>19511</v>
      </c>
      <c r="L9" s="52">
        <v>37392754</v>
      </c>
      <c r="M9" s="52">
        <v>12307</v>
      </c>
      <c r="N9" s="52">
        <v>23678793</v>
      </c>
      <c r="O9" s="52">
        <v>5923</v>
      </c>
      <c r="P9" s="52">
        <v>11295724</v>
      </c>
      <c r="Q9" s="52">
        <v>2552</v>
      </c>
      <c r="R9" s="52">
        <v>4710665</v>
      </c>
      <c r="S9" s="52">
        <v>964</v>
      </c>
      <c r="T9" s="52">
        <v>1954841</v>
      </c>
      <c r="U9" s="52">
        <v>8</v>
      </c>
      <c r="V9" s="52">
        <v>12910</v>
      </c>
      <c r="W9" s="52">
        <v>322844</v>
      </c>
      <c r="X9" s="52">
        <v>629749418</v>
      </c>
    </row>
    <row r="10" spans="1:24" x14ac:dyDescent="0.15">
      <c r="A10" s="51" t="s">
        <v>88</v>
      </c>
      <c r="B10" s="51" t="s">
        <v>12</v>
      </c>
      <c r="C10" s="52">
        <v>12490</v>
      </c>
      <c r="D10" s="52">
        <v>86037753</v>
      </c>
      <c r="E10" s="52">
        <v>8325</v>
      </c>
      <c r="F10" s="52">
        <v>57344202</v>
      </c>
      <c r="G10" s="52">
        <v>5140</v>
      </c>
      <c r="H10" s="52">
        <v>35319251</v>
      </c>
      <c r="I10" s="52">
        <v>2902</v>
      </c>
      <c r="J10" s="52">
        <v>20001856</v>
      </c>
      <c r="K10" s="52">
        <v>1840</v>
      </c>
      <c r="L10" s="52">
        <v>12602911</v>
      </c>
      <c r="M10" s="52">
        <v>1066</v>
      </c>
      <c r="N10" s="52">
        <v>7249114</v>
      </c>
      <c r="O10" s="52">
        <v>527</v>
      </c>
      <c r="P10" s="52">
        <v>3604616</v>
      </c>
      <c r="Q10" s="52">
        <v>212</v>
      </c>
      <c r="R10" s="52">
        <v>1463234</v>
      </c>
      <c r="S10" s="52">
        <v>122</v>
      </c>
      <c r="T10" s="52">
        <v>848020</v>
      </c>
      <c r="U10" s="52">
        <v>1</v>
      </c>
      <c r="V10" s="52">
        <v>7000</v>
      </c>
      <c r="W10" s="52">
        <v>32625</v>
      </c>
      <c r="X10" s="52">
        <v>224477957</v>
      </c>
    </row>
    <row r="11" spans="1:24" x14ac:dyDescent="0.15">
      <c r="A11" s="51" t="s">
        <v>88</v>
      </c>
      <c r="B11" s="51" t="s">
        <v>13</v>
      </c>
      <c r="C11" s="52">
        <v>6155</v>
      </c>
      <c r="D11" s="52">
        <v>92046572</v>
      </c>
      <c r="E11" s="52">
        <v>4166</v>
      </c>
      <c r="F11" s="52">
        <v>62608853</v>
      </c>
      <c r="G11" s="52">
        <v>2240</v>
      </c>
      <c r="H11" s="52">
        <v>32699612</v>
      </c>
      <c r="I11" s="52">
        <v>1380</v>
      </c>
      <c r="J11" s="52">
        <v>19924789</v>
      </c>
      <c r="K11" s="52">
        <v>816</v>
      </c>
      <c r="L11" s="52">
        <v>11993270</v>
      </c>
      <c r="M11" s="52">
        <v>440</v>
      </c>
      <c r="N11" s="52">
        <v>6363075</v>
      </c>
      <c r="O11" s="52">
        <v>241</v>
      </c>
      <c r="P11" s="52">
        <v>3471989</v>
      </c>
      <c r="Q11" s="52">
        <v>96</v>
      </c>
      <c r="R11" s="52">
        <v>1394984</v>
      </c>
      <c r="S11" s="52">
        <v>61</v>
      </c>
      <c r="T11" s="52">
        <v>929714</v>
      </c>
      <c r="U11" s="52">
        <v>0</v>
      </c>
      <c r="V11" s="52">
        <v>0</v>
      </c>
      <c r="W11" s="52">
        <v>15595</v>
      </c>
      <c r="X11" s="52">
        <v>231432858</v>
      </c>
    </row>
    <row r="12" spans="1:24" x14ac:dyDescent="0.15">
      <c r="A12" s="51" t="s">
        <v>88</v>
      </c>
      <c r="B12" s="51" t="s">
        <v>14</v>
      </c>
      <c r="C12" s="52">
        <v>3093</v>
      </c>
      <c r="D12" s="52">
        <v>662106388</v>
      </c>
      <c r="E12" s="52">
        <v>2312</v>
      </c>
      <c r="F12" s="52">
        <v>540343146</v>
      </c>
      <c r="G12" s="52">
        <v>798</v>
      </c>
      <c r="H12" s="52">
        <v>130670478</v>
      </c>
      <c r="I12" s="52">
        <v>510</v>
      </c>
      <c r="J12" s="52">
        <v>455972376</v>
      </c>
      <c r="K12" s="52">
        <v>360</v>
      </c>
      <c r="L12" s="52">
        <v>36649587</v>
      </c>
      <c r="M12" s="52">
        <v>165</v>
      </c>
      <c r="N12" s="52">
        <v>17870486</v>
      </c>
      <c r="O12" s="52">
        <v>107</v>
      </c>
      <c r="P12" s="52">
        <v>13638579</v>
      </c>
      <c r="Q12" s="52">
        <v>19</v>
      </c>
      <c r="R12" s="52">
        <v>1193968</v>
      </c>
      <c r="S12" s="52">
        <v>38</v>
      </c>
      <c r="T12" s="52">
        <v>18910846</v>
      </c>
      <c r="U12" s="52">
        <v>0</v>
      </c>
      <c r="V12" s="52">
        <v>0</v>
      </c>
      <c r="W12" s="52">
        <v>7402</v>
      </c>
      <c r="X12" s="52">
        <v>1877355854</v>
      </c>
    </row>
    <row r="13" spans="1:24" x14ac:dyDescent="0.15">
      <c r="A13" s="51" t="s">
        <v>89</v>
      </c>
      <c r="B13" s="51" t="s">
        <v>15</v>
      </c>
      <c r="C13" s="52">
        <v>159919</v>
      </c>
      <c r="D13" s="52">
        <v>23597735</v>
      </c>
      <c r="E13" s="52">
        <v>154872</v>
      </c>
      <c r="F13" s="52">
        <v>22879296</v>
      </c>
      <c r="G13" s="52">
        <v>125946</v>
      </c>
      <c r="H13" s="52">
        <v>17643730</v>
      </c>
      <c r="I13" s="52">
        <v>69657</v>
      </c>
      <c r="J13" s="52">
        <v>9873424</v>
      </c>
      <c r="K13" s="52">
        <v>53668</v>
      </c>
      <c r="L13" s="52">
        <v>7365177</v>
      </c>
      <c r="M13" s="52">
        <v>15405</v>
      </c>
      <c r="N13" s="52">
        <v>2045698</v>
      </c>
      <c r="O13" s="52">
        <v>15338</v>
      </c>
      <c r="P13" s="52">
        <v>2148434</v>
      </c>
      <c r="Q13" s="52">
        <v>7192</v>
      </c>
      <c r="R13" s="52">
        <v>995661</v>
      </c>
      <c r="S13" s="52">
        <v>1000</v>
      </c>
      <c r="T13" s="52">
        <v>147516</v>
      </c>
      <c r="U13" s="52">
        <v>11</v>
      </c>
      <c r="V13" s="52">
        <v>1647</v>
      </c>
      <c r="W13" s="52">
        <v>603008</v>
      </c>
      <c r="X13" s="52">
        <v>86698318</v>
      </c>
    </row>
    <row r="14" spans="1:24" x14ac:dyDescent="0.15">
      <c r="A14" s="51" t="s">
        <v>89</v>
      </c>
      <c r="B14" s="51" t="s">
        <v>16</v>
      </c>
      <c r="C14" s="52">
        <v>87087</v>
      </c>
      <c r="D14" s="52">
        <v>33726871</v>
      </c>
      <c r="E14" s="52">
        <v>84446</v>
      </c>
      <c r="F14" s="52">
        <v>32605280</v>
      </c>
      <c r="G14" s="52">
        <v>58979</v>
      </c>
      <c r="H14" s="52">
        <v>22637396</v>
      </c>
      <c r="I14" s="52">
        <v>33140</v>
      </c>
      <c r="J14" s="52">
        <v>12677887</v>
      </c>
      <c r="K14" s="52">
        <v>23649</v>
      </c>
      <c r="L14" s="52">
        <v>9058257</v>
      </c>
      <c r="M14" s="52">
        <v>6136</v>
      </c>
      <c r="N14" s="52">
        <v>2364577</v>
      </c>
      <c r="O14" s="52">
        <v>6529</v>
      </c>
      <c r="P14" s="52">
        <v>2525081</v>
      </c>
      <c r="Q14" s="52">
        <v>3590</v>
      </c>
      <c r="R14" s="52">
        <v>1372776</v>
      </c>
      <c r="S14" s="52">
        <v>441</v>
      </c>
      <c r="T14" s="52">
        <v>168275</v>
      </c>
      <c r="U14" s="52">
        <v>4</v>
      </c>
      <c r="V14" s="52">
        <v>1667</v>
      </c>
      <c r="W14" s="52">
        <v>304001</v>
      </c>
      <c r="X14" s="52">
        <v>117138067</v>
      </c>
    </row>
    <row r="15" spans="1:24" x14ac:dyDescent="0.15">
      <c r="A15" s="51" t="s">
        <v>89</v>
      </c>
      <c r="B15" s="51" t="s">
        <v>17</v>
      </c>
      <c r="C15" s="52">
        <v>84272</v>
      </c>
      <c r="D15" s="52">
        <v>52618930</v>
      </c>
      <c r="E15" s="52">
        <v>80776</v>
      </c>
      <c r="F15" s="52">
        <v>50384922</v>
      </c>
      <c r="G15" s="52">
        <v>54423</v>
      </c>
      <c r="H15" s="52">
        <v>33990906</v>
      </c>
      <c r="I15" s="52">
        <v>31272</v>
      </c>
      <c r="J15" s="52">
        <v>19560103</v>
      </c>
      <c r="K15" s="52">
        <v>20856</v>
      </c>
      <c r="L15" s="52">
        <v>13017507</v>
      </c>
      <c r="M15" s="52">
        <v>5047</v>
      </c>
      <c r="N15" s="52">
        <v>3142083</v>
      </c>
      <c r="O15" s="52">
        <v>5765</v>
      </c>
      <c r="P15" s="52">
        <v>3582962</v>
      </c>
      <c r="Q15" s="52">
        <v>3173</v>
      </c>
      <c r="R15" s="52">
        <v>1989612</v>
      </c>
      <c r="S15" s="52">
        <v>412</v>
      </c>
      <c r="T15" s="52">
        <v>257096</v>
      </c>
      <c r="U15" s="52">
        <v>5</v>
      </c>
      <c r="V15" s="52">
        <v>3140</v>
      </c>
      <c r="W15" s="52">
        <v>286001</v>
      </c>
      <c r="X15" s="52">
        <v>178547261</v>
      </c>
    </row>
    <row r="16" spans="1:24" x14ac:dyDescent="0.15">
      <c r="A16" s="51" t="s">
        <v>89</v>
      </c>
      <c r="B16" s="51" t="s">
        <v>18</v>
      </c>
      <c r="C16" s="52">
        <v>70066</v>
      </c>
      <c r="D16" s="52">
        <v>61768759</v>
      </c>
      <c r="E16" s="52">
        <v>65806</v>
      </c>
      <c r="F16" s="52">
        <v>57936063</v>
      </c>
      <c r="G16" s="52">
        <v>41822</v>
      </c>
      <c r="H16" s="52">
        <v>36967570</v>
      </c>
      <c r="I16" s="52">
        <v>23612</v>
      </c>
      <c r="J16" s="52">
        <v>20864869</v>
      </c>
      <c r="K16" s="52">
        <v>15712</v>
      </c>
      <c r="L16" s="52">
        <v>13874296</v>
      </c>
      <c r="M16" s="52">
        <v>4042</v>
      </c>
      <c r="N16" s="52">
        <v>3556909</v>
      </c>
      <c r="O16" s="52">
        <v>4400</v>
      </c>
      <c r="P16" s="52">
        <v>3869653</v>
      </c>
      <c r="Q16" s="52">
        <v>2803</v>
      </c>
      <c r="R16" s="52">
        <v>2465272</v>
      </c>
      <c r="S16" s="52">
        <v>358</v>
      </c>
      <c r="T16" s="52">
        <v>316608</v>
      </c>
      <c r="U16" s="52">
        <v>7</v>
      </c>
      <c r="V16" s="52">
        <v>6236</v>
      </c>
      <c r="W16" s="52">
        <v>228628</v>
      </c>
      <c r="X16" s="52">
        <v>201626235</v>
      </c>
    </row>
    <row r="17" spans="1:24" x14ac:dyDescent="0.15">
      <c r="A17" s="51" t="s">
        <v>89</v>
      </c>
      <c r="B17" s="51" t="s">
        <v>19</v>
      </c>
      <c r="C17" s="52">
        <v>246777</v>
      </c>
      <c r="D17" s="52">
        <v>411219035</v>
      </c>
      <c r="E17" s="52">
        <v>222058</v>
      </c>
      <c r="F17" s="52">
        <v>369382592</v>
      </c>
      <c r="G17" s="52">
        <v>147916</v>
      </c>
      <c r="H17" s="52">
        <v>247747318</v>
      </c>
      <c r="I17" s="52">
        <v>79022</v>
      </c>
      <c r="J17" s="52">
        <v>131230677</v>
      </c>
      <c r="K17" s="52">
        <v>49575</v>
      </c>
      <c r="L17" s="52">
        <v>81786236</v>
      </c>
      <c r="M17" s="52">
        <v>12280</v>
      </c>
      <c r="N17" s="52">
        <v>20416147</v>
      </c>
      <c r="O17" s="52">
        <v>12750</v>
      </c>
      <c r="P17" s="52">
        <v>20945682</v>
      </c>
      <c r="Q17" s="52">
        <v>9236</v>
      </c>
      <c r="R17" s="52">
        <v>15383443</v>
      </c>
      <c r="S17" s="52">
        <v>1078</v>
      </c>
      <c r="T17" s="52">
        <v>1762598</v>
      </c>
      <c r="U17" s="52">
        <v>27</v>
      </c>
      <c r="V17" s="52">
        <v>50002</v>
      </c>
      <c r="W17" s="52">
        <v>780719</v>
      </c>
      <c r="X17" s="52">
        <v>1299923730</v>
      </c>
    </row>
    <row r="18" spans="1:24" x14ac:dyDescent="0.15">
      <c r="A18" s="51" t="s">
        <v>89</v>
      </c>
      <c r="B18" s="51" t="s">
        <v>109</v>
      </c>
      <c r="C18" s="52">
        <v>103678</v>
      </c>
      <c r="D18" s="52">
        <v>302967839</v>
      </c>
      <c r="E18" s="52">
        <v>91623</v>
      </c>
      <c r="F18" s="52">
        <v>267820571</v>
      </c>
      <c r="G18" s="52">
        <v>69187</v>
      </c>
      <c r="H18" s="52">
        <v>203277606</v>
      </c>
      <c r="I18" s="52">
        <v>32385</v>
      </c>
      <c r="J18" s="52">
        <v>94525032</v>
      </c>
      <c r="K18" s="52">
        <v>18119</v>
      </c>
      <c r="L18" s="52">
        <v>52867712</v>
      </c>
      <c r="M18" s="52">
        <v>5243</v>
      </c>
      <c r="N18" s="52">
        <v>15378820</v>
      </c>
      <c r="O18" s="52">
        <v>4350</v>
      </c>
      <c r="P18" s="52">
        <v>12620849</v>
      </c>
      <c r="Q18" s="52">
        <v>4046</v>
      </c>
      <c r="R18" s="52">
        <v>11927384</v>
      </c>
      <c r="S18" s="52">
        <v>363</v>
      </c>
      <c r="T18" s="52">
        <v>1046311</v>
      </c>
      <c r="U18" s="52">
        <v>14</v>
      </c>
      <c r="V18" s="52">
        <v>42011</v>
      </c>
      <c r="W18" s="52">
        <v>329008</v>
      </c>
      <c r="X18" s="52">
        <v>962474135</v>
      </c>
    </row>
    <row r="19" spans="1:24" x14ac:dyDescent="0.15">
      <c r="A19" s="51" t="s">
        <v>89</v>
      </c>
      <c r="B19" s="51" t="s">
        <v>107</v>
      </c>
      <c r="C19" s="52">
        <v>224857</v>
      </c>
      <c r="D19" s="52">
        <v>742028100</v>
      </c>
      <c r="E19" s="52">
        <v>198644</v>
      </c>
      <c r="F19" s="52">
        <v>655525200</v>
      </c>
      <c r="G19" s="52">
        <v>167599</v>
      </c>
      <c r="H19" s="52">
        <v>553076700</v>
      </c>
      <c r="I19" s="52">
        <v>81524</v>
      </c>
      <c r="J19" s="52">
        <v>269029200</v>
      </c>
      <c r="K19" s="52">
        <v>46196</v>
      </c>
      <c r="L19" s="52">
        <v>152446800</v>
      </c>
      <c r="M19" s="52">
        <v>10359</v>
      </c>
      <c r="N19" s="52">
        <v>34184700</v>
      </c>
      <c r="O19" s="52">
        <v>12966</v>
      </c>
      <c r="P19" s="52">
        <v>42787800</v>
      </c>
      <c r="Q19" s="52">
        <v>7298</v>
      </c>
      <c r="R19" s="52">
        <v>24083400</v>
      </c>
      <c r="S19" s="52">
        <v>623</v>
      </c>
      <c r="T19" s="52">
        <v>2055900</v>
      </c>
      <c r="U19" s="52">
        <v>26</v>
      </c>
      <c r="V19" s="52">
        <v>85800</v>
      </c>
      <c r="W19" s="52">
        <v>750092</v>
      </c>
      <c r="X19" s="52">
        <v>2475303600</v>
      </c>
    </row>
    <row r="20" spans="1:24" x14ac:dyDescent="0.15">
      <c r="A20" s="51" t="s">
        <v>89</v>
      </c>
      <c r="B20" s="51" t="s">
        <v>106</v>
      </c>
      <c r="C20" s="52">
        <v>7324</v>
      </c>
      <c r="D20" s="52">
        <v>26670866</v>
      </c>
      <c r="E20" s="52">
        <v>6062</v>
      </c>
      <c r="F20" s="52">
        <v>22099956</v>
      </c>
      <c r="G20" s="52">
        <v>4572</v>
      </c>
      <c r="H20" s="52">
        <v>16651512</v>
      </c>
      <c r="I20" s="52">
        <v>2262</v>
      </c>
      <c r="J20" s="52">
        <v>8259064</v>
      </c>
      <c r="K20" s="52">
        <v>1410</v>
      </c>
      <c r="L20" s="52">
        <v>5139004</v>
      </c>
      <c r="M20" s="52">
        <v>319</v>
      </c>
      <c r="N20" s="52">
        <v>1162202</v>
      </c>
      <c r="O20" s="52">
        <v>360</v>
      </c>
      <c r="P20" s="52">
        <v>1323100</v>
      </c>
      <c r="Q20" s="52">
        <v>156</v>
      </c>
      <c r="R20" s="52">
        <v>566847</v>
      </c>
      <c r="S20" s="52">
        <v>34</v>
      </c>
      <c r="T20" s="52">
        <v>122905</v>
      </c>
      <c r="U20" s="52">
        <v>0</v>
      </c>
      <c r="V20" s="52">
        <v>0</v>
      </c>
      <c r="W20" s="52">
        <v>22499</v>
      </c>
      <c r="X20" s="52">
        <v>81995456</v>
      </c>
    </row>
    <row r="21" spans="1:24" x14ac:dyDescent="0.15">
      <c r="A21" s="51" t="s">
        <v>89</v>
      </c>
      <c r="B21" s="51" t="s">
        <v>110</v>
      </c>
      <c r="C21" s="52">
        <v>10907</v>
      </c>
      <c r="D21" s="52">
        <v>49356656</v>
      </c>
      <c r="E21" s="52">
        <v>9137</v>
      </c>
      <c r="F21" s="52">
        <v>41390875</v>
      </c>
      <c r="G21" s="52">
        <v>7178</v>
      </c>
      <c r="H21" s="52">
        <v>32489070</v>
      </c>
      <c r="I21" s="52">
        <v>3012</v>
      </c>
      <c r="J21" s="52">
        <v>13621456</v>
      </c>
      <c r="K21" s="52">
        <v>2202</v>
      </c>
      <c r="L21" s="52">
        <v>9959785</v>
      </c>
      <c r="M21" s="52">
        <v>477</v>
      </c>
      <c r="N21" s="52">
        <v>2160231</v>
      </c>
      <c r="O21" s="52">
        <v>532</v>
      </c>
      <c r="P21" s="52">
        <v>2403443</v>
      </c>
      <c r="Q21" s="52">
        <v>191</v>
      </c>
      <c r="R21" s="52">
        <v>862002</v>
      </c>
      <c r="S21" s="52">
        <v>38</v>
      </c>
      <c r="T21" s="52">
        <v>172123</v>
      </c>
      <c r="U21" s="52">
        <v>0</v>
      </c>
      <c r="V21" s="52">
        <v>0</v>
      </c>
      <c r="W21" s="52">
        <v>33674</v>
      </c>
      <c r="X21" s="52">
        <v>152415641</v>
      </c>
    </row>
    <row r="22" spans="1:24" x14ac:dyDescent="0.15">
      <c r="A22" s="51" t="s">
        <v>89</v>
      </c>
      <c r="B22" s="51" t="s">
        <v>111</v>
      </c>
      <c r="C22" s="52">
        <v>49164</v>
      </c>
      <c r="D22" s="52">
        <v>358589415</v>
      </c>
      <c r="E22" s="52">
        <v>45287</v>
      </c>
      <c r="F22" s="52">
        <v>331510148</v>
      </c>
      <c r="G22" s="52">
        <v>29351</v>
      </c>
      <c r="H22" s="52">
        <v>211730739</v>
      </c>
      <c r="I22" s="52">
        <v>11707</v>
      </c>
      <c r="J22" s="52">
        <v>83896926</v>
      </c>
      <c r="K22" s="52">
        <v>8626</v>
      </c>
      <c r="L22" s="52">
        <v>61860679</v>
      </c>
      <c r="M22" s="52">
        <v>1927</v>
      </c>
      <c r="N22" s="52">
        <v>13938421</v>
      </c>
      <c r="O22" s="52">
        <v>2120</v>
      </c>
      <c r="P22" s="52">
        <v>14952204</v>
      </c>
      <c r="Q22" s="52">
        <v>656</v>
      </c>
      <c r="R22" s="52">
        <v>4748760</v>
      </c>
      <c r="S22" s="52">
        <v>100</v>
      </c>
      <c r="T22" s="52">
        <v>713188</v>
      </c>
      <c r="U22" s="52">
        <v>2</v>
      </c>
      <c r="V22" s="52">
        <v>14470</v>
      </c>
      <c r="W22" s="52">
        <v>148940</v>
      </c>
      <c r="X22" s="52">
        <v>1081954950</v>
      </c>
    </row>
    <row r="23" spans="1:24" x14ac:dyDescent="0.15">
      <c r="A23" s="51" t="s">
        <v>89</v>
      </c>
      <c r="B23" s="51" t="s">
        <v>108</v>
      </c>
      <c r="C23" s="52">
        <v>39954</v>
      </c>
      <c r="D23" s="52">
        <v>577443655</v>
      </c>
      <c r="E23" s="52">
        <v>37722</v>
      </c>
      <c r="F23" s="52">
        <v>542939052</v>
      </c>
      <c r="G23" s="52">
        <v>21733</v>
      </c>
      <c r="H23" s="52">
        <v>311186415</v>
      </c>
      <c r="I23" s="52">
        <v>7192</v>
      </c>
      <c r="J23" s="52">
        <v>101638938</v>
      </c>
      <c r="K23" s="52">
        <v>5869</v>
      </c>
      <c r="L23" s="52">
        <v>83334508</v>
      </c>
      <c r="M23" s="52">
        <v>1409</v>
      </c>
      <c r="N23" s="52">
        <v>20389581</v>
      </c>
      <c r="O23" s="52">
        <v>1005</v>
      </c>
      <c r="P23" s="52">
        <v>14089729</v>
      </c>
      <c r="Q23" s="52">
        <v>380</v>
      </c>
      <c r="R23" s="52">
        <v>5347402</v>
      </c>
      <c r="S23" s="52">
        <v>42</v>
      </c>
      <c r="T23" s="52">
        <v>607283</v>
      </c>
      <c r="U23" s="52">
        <v>2</v>
      </c>
      <c r="V23" s="52">
        <v>29044</v>
      </c>
      <c r="W23" s="52">
        <v>115308</v>
      </c>
      <c r="X23" s="52">
        <v>1657005607</v>
      </c>
    </row>
    <row r="24" spans="1:24" x14ac:dyDescent="0.15">
      <c r="A24" s="51" t="s">
        <v>89</v>
      </c>
      <c r="B24" s="51" t="s">
        <v>112</v>
      </c>
      <c r="C24" s="52">
        <v>1388</v>
      </c>
      <c r="D24" s="52">
        <v>41035030</v>
      </c>
      <c r="E24" s="52">
        <v>1056</v>
      </c>
      <c r="F24" s="52">
        <v>30955923</v>
      </c>
      <c r="G24" s="52">
        <v>601</v>
      </c>
      <c r="H24" s="52">
        <v>17570980</v>
      </c>
      <c r="I24" s="52">
        <v>179</v>
      </c>
      <c r="J24" s="52">
        <v>5387762</v>
      </c>
      <c r="K24" s="52">
        <v>120</v>
      </c>
      <c r="L24" s="52">
        <v>3443475</v>
      </c>
      <c r="M24" s="52">
        <v>46</v>
      </c>
      <c r="N24" s="52">
        <v>1358240</v>
      </c>
      <c r="O24" s="52">
        <v>27</v>
      </c>
      <c r="P24" s="52">
        <v>815144</v>
      </c>
      <c r="Q24" s="52">
        <v>11</v>
      </c>
      <c r="R24" s="52">
        <v>340905</v>
      </c>
      <c r="S24" s="52">
        <v>4</v>
      </c>
      <c r="T24" s="52">
        <v>109982</v>
      </c>
      <c r="U24" s="52">
        <v>1</v>
      </c>
      <c r="V24" s="52">
        <v>25238</v>
      </c>
      <c r="W24" s="52">
        <v>3433</v>
      </c>
      <c r="X24" s="52">
        <v>101042679</v>
      </c>
    </row>
    <row r="25" spans="1:24" x14ac:dyDescent="0.15">
      <c r="A25" s="51" t="s">
        <v>90</v>
      </c>
      <c r="B25" s="51" t="s">
        <v>15</v>
      </c>
      <c r="C25" s="52">
        <v>202659</v>
      </c>
      <c r="D25" s="52">
        <v>26674517</v>
      </c>
      <c r="E25" s="52">
        <v>185786</v>
      </c>
      <c r="F25" s="52">
        <v>23552565</v>
      </c>
      <c r="G25" s="52">
        <v>124090</v>
      </c>
      <c r="H25" s="52">
        <v>15518610</v>
      </c>
      <c r="I25" s="52">
        <v>51726</v>
      </c>
      <c r="J25" s="52">
        <v>6326744</v>
      </c>
      <c r="K25" s="52">
        <v>30970</v>
      </c>
      <c r="L25" s="52">
        <v>3769134</v>
      </c>
      <c r="M25" s="52">
        <v>13910</v>
      </c>
      <c r="N25" s="52">
        <v>1482138</v>
      </c>
      <c r="O25" s="52">
        <v>9377</v>
      </c>
      <c r="P25" s="52">
        <v>1234824</v>
      </c>
      <c r="Q25" s="52">
        <v>4548</v>
      </c>
      <c r="R25" s="52">
        <v>606780</v>
      </c>
      <c r="S25" s="52">
        <v>1899</v>
      </c>
      <c r="T25" s="52">
        <v>286658</v>
      </c>
      <c r="U25" s="52">
        <v>19</v>
      </c>
      <c r="V25" s="52">
        <v>3374</v>
      </c>
      <c r="W25" s="52">
        <v>624984</v>
      </c>
      <c r="X25" s="52">
        <v>79455344</v>
      </c>
    </row>
    <row r="26" spans="1:24" x14ac:dyDescent="0.15">
      <c r="A26" s="51" t="s">
        <v>90</v>
      </c>
      <c r="B26" s="51" t="s">
        <v>16</v>
      </c>
      <c r="C26" s="52">
        <v>57080</v>
      </c>
      <c r="D26" s="52">
        <v>23023598</v>
      </c>
      <c r="E26" s="52">
        <v>47757</v>
      </c>
      <c r="F26" s="52">
        <v>19193855</v>
      </c>
      <c r="G26" s="52">
        <v>31056</v>
      </c>
      <c r="H26" s="52">
        <v>12549652</v>
      </c>
      <c r="I26" s="52">
        <v>11923</v>
      </c>
      <c r="J26" s="52">
        <v>4834757</v>
      </c>
      <c r="K26" s="52">
        <v>7368</v>
      </c>
      <c r="L26" s="52">
        <v>2959010</v>
      </c>
      <c r="M26" s="52">
        <v>2526</v>
      </c>
      <c r="N26" s="52">
        <v>1016233</v>
      </c>
      <c r="O26" s="52">
        <v>2546</v>
      </c>
      <c r="P26" s="52">
        <v>1022721</v>
      </c>
      <c r="Q26" s="52">
        <v>1422</v>
      </c>
      <c r="R26" s="52">
        <v>576226</v>
      </c>
      <c r="S26" s="52">
        <v>621</v>
      </c>
      <c r="T26" s="52">
        <v>257978</v>
      </c>
      <c r="U26" s="52">
        <v>7</v>
      </c>
      <c r="V26" s="52">
        <v>3054</v>
      </c>
      <c r="W26" s="52">
        <v>162306</v>
      </c>
      <c r="X26" s="52">
        <v>65437084</v>
      </c>
    </row>
    <row r="27" spans="1:24" x14ac:dyDescent="0.15">
      <c r="A27" s="51" t="s">
        <v>90</v>
      </c>
      <c r="B27" s="51" t="s">
        <v>17</v>
      </c>
      <c r="C27" s="52">
        <v>41723</v>
      </c>
      <c r="D27" s="52">
        <v>25802555</v>
      </c>
      <c r="E27" s="52">
        <v>35037</v>
      </c>
      <c r="F27" s="52">
        <v>21605305</v>
      </c>
      <c r="G27" s="52">
        <v>22771</v>
      </c>
      <c r="H27" s="52">
        <v>14106737</v>
      </c>
      <c r="I27" s="52">
        <v>8807</v>
      </c>
      <c r="J27" s="52">
        <v>5460783</v>
      </c>
      <c r="K27" s="52">
        <v>5536</v>
      </c>
      <c r="L27" s="52">
        <v>3427431</v>
      </c>
      <c r="M27" s="52">
        <v>1847</v>
      </c>
      <c r="N27" s="52">
        <v>1140525</v>
      </c>
      <c r="O27" s="52">
        <v>1858</v>
      </c>
      <c r="P27" s="52">
        <v>1154307</v>
      </c>
      <c r="Q27" s="52">
        <v>1124</v>
      </c>
      <c r="R27" s="52">
        <v>699707</v>
      </c>
      <c r="S27" s="52">
        <v>402</v>
      </c>
      <c r="T27" s="52">
        <v>250723</v>
      </c>
      <c r="U27" s="52">
        <v>3</v>
      </c>
      <c r="V27" s="52">
        <v>1750</v>
      </c>
      <c r="W27" s="52">
        <v>119108</v>
      </c>
      <c r="X27" s="52">
        <v>73649823</v>
      </c>
    </row>
    <row r="28" spans="1:24" x14ac:dyDescent="0.15">
      <c r="A28" s="51" t="s">
        <v>90</v>
      </c>
      <c r="B28" s="51" t="s">
        <v>18</v>
      </c>
      <c r="C28" s="52">
        <v>31159</v>
      </c>
      <c r="D28" s="52">
        <v>27444429</v>
      </c>
      <c r="E28" s="52">
        <v>24184</v>
      </c>
      <c r="F28" s="52">
        <v>21221857</v>
      </c>
      <c r="G28" s="52">
        <v>17336</v>
      </c>
      <c r="H28" s="52">
        <v>15252807</v>
      </c>
      <c r="I28" s="52">
        <v>6813</v>
      </c>
      <c r="J28" s="52">
        <v>6000796</v>
      </c>
      <c r="K28" s="52">
        <v>3916</v>
      </c>
      <c r="L28" s="52">
        <v>3430147</v>
      </c>
      <c r="M28" s="52">
        <v>1280</v>
      </c>
      <c r="N28" s="52">
        <v>1126375</v>
      </c>
      <c r="O28" s="52">
        <v>1301</v>
      </c>
      <c r="P28" s="52">
        <v>1150070</v>
      </c>
      <c r="Q28" s="52">
        <v>964</v>
      </c>
      <c r="R28" s="52">
        <v>853825</v>
      </c>
      <c r="S28" s="52">
        <v>394</v>
      </c>
      <c r="T28" s="52">
        <v>358187</v>
      </c>
      <c r="U28" s="52">
        <v>6</v>
      </c>
      <c r="V28" s="52">
        <v>5360</v>
      </c>
      <c r="W28" s="52">
        <v>87353</v>
      </c>
      <c r="X28" s="52">
        <v>76843853</v>
      </c>
    </row>
    <row r="29" spans="1:24" x14ac:dyDescent="0.15">
      <c r="A29" s="51" t="s">
        <v>90</v>
      </c>
      <c r="B29" s="51" t="s">
        <v>19</v>
      </c>
      <c r="C29" s="52">
        <v>73779</v>
      </c>
      <c r="D29" s="52">
        <v>118535537</v>
      </c>
      <c r="E29" s="52">
        <v>57293</v>
      </c>
      <c r="F29" s="52">
        <v>91450259</v>
      </c>
      <c r="G29" s="52">
        <v>43966</v>
      </c>
      <c r="H29" s="52">
        <v>70507746</v>
      </c>
      <c r="I29" s="52">
        <v>17926</v>
      </c>
      <c r="J29" s="52">
        <v>28858595</v>
      </c>
      <c r="K29" s="52">
        <v>10031</v>
      </c>
      <c r="L29" s="52">
        <v>16206921</v>
      </c>
      <c r="M29" s="52">
        <v>2978</v>
      </c>
      <c r="N29" s="52">
        <v>4746282</v>
      </c>
      <c r="O29" s="52">
        <v>3243</v>
      </c>
      <c r="P29" s="52">
        <v>5170845</v>
      </c>
      <c r="Q29" s="52">
        <v>2474</v>
      </c>
      <c r="R29" s="52">
        <v>3969750</v>
      </c>
      <c r="S29" s="52">
        <v>828</v>
      </c>
      <c r="T29" s="52">
        <v>1346017</v>
      </c>
      <c r="U29" s="52">
        <v>8</v>
      </c>
      <c r="V29" s="52">
        <v>15231</v>
      </c>
      <c r="W29" s="52">
        <v>212526</v>
      </c>
      <c r="X29" s="52">
        <v>340807183</v>
      </c>
    </row>
    <row r="30" spans="1:24" x14ac:dyDescent="0.15">
      <c r="A30" s="51" t="s">
        <v>90</v>
      </c>
      <c r="B30" s="51" t="s">
        <v>20</v>
      </c>
      <c r="C30" s="52">
        <v>34580</v>
      </c>
      <c r="D30" s="52">
        <v>119926763</v>
      </c>
      <c r="E30" s="52">
        <v>26025</v>
      </c>
      <c r="F30" s="52">
        <v>90413238</v>
      </c>
      <c r="G30" s="52">
        <v>22295</v>
      </c>
      <c r="H30" s="52">
        <v>78180997</v>
      </c>
      <c r="I30" s="52">
        <v>9448</v>
      </c>
      <c r="J30" s="52">
        <v>32742725</v>
      </c>
      <c r="K30" s="52">
        <v>5348</v>
      </c>
      <c r="L30" s="52">
        <v>18746080</v>
      </c>
      <c r="M30" s="52">
        <v>1312</v>
      </c>
      <c r="N30" s="52">
        <v>4562411</v>
      </c>
      <c r="O30" s="52">
        <v>1761</v>
      </c>
      <c r="P30" s="52">
        <v>6140155</v>
      </c>
      <c r="Q30" s="52">
        <v>1219</v>
      </c>
      <c r="R30" s="52">
        <v>4242973</v>
      </c>
      <c r="S30" s="52">
        <v>407</v>
      </c>
      <c r="T30" s="52">
        <v>1455249</v>
      </c>
      <c r="U30" s="52">
        <v>7</v>
      </c>
      <c r="V30" s="52">
        <v>27000</v>
      </c>
      <c r="W30" s="52">
        <v>102402</v>
      </c>
      <c r="X30" s="52">
        <v>356437591</v>
      </c>
    </row>
    <row r="31" spans="1:24" x14ac:dyDescent="0.15">
      <c r="A31" s="51" t="s">
        <v>90</v>
      </c>
      <c r="B31" s="51" t="s">
        <v>12</v>
      </c>
      <c r="C31" s="52">
        <v>17368</v>
      </c>
      <c r="D31" s="52">
        <v>122121080</v>
      </c>
      <c r="E31" s="52">
        <v>13168</v>
      </c>
      <c r="F31" s="52">
        <v>92086089</v>
      </c>
      <c r="G31" s="52">
        <v>13556</v>
      </c>
      <c r="H31" s="52">
        <v>96116374</v>
      </c>
      <c r="I31" s="52">
        <v>4659</v>
      </c>
      <c r="J31" s="52">
        <v>32740722</v>
      </c>
      <c r="K31" s="52">
        <v>3095</v>
      </c>
      <c r="L31" s="52">
        <v>21801102</v>
      </c>
      <c r="M31" s="52">
        <v>693</v>
      </c>
      <c r="N31" s="52">
        <v>4831188</v>
      </c>
      <c r="O31" s="52">
        <v>910</v>
      </c>
      <c r="P31" s="52">
        <v>6293931</v>
      </c>
      <c r="Q31" s="52">
        <v>613</v>
      </c>
      <c r="R31" s="52">
        <v>4256274</v>
      </c>
      <c r="S31" s="52">
        <v>164</v>
      </c>
      <c r="T31" s="52">
        <v>1126014</v>
      </c>
      <c r="U31" s="52">
        <v>7</v>
      </c>
      <c r="V31" s="52">
        <v>51825</v>
      </c>
      <c r="W31" s="52">
        <v>54233</v>
      </c>
      <c r="X31" s="52">
        <v>381424599</v>
      </c>
    </row>
    <row r="32" spans="1:24" x14ac:dyDescent="0.15">
      <c r="A32" s="51" t="s">
        <v>90</v>
      </c>
      <c r="B32" s="51" t="s">
        <v>13</v>
      </c>
      <c r="C32" s="52">
        <v>10333</v>
      </c>
      <c r="D32" s="52">
        <v>154525656</v>
      </c>
      <c r="E32" s="52">
        <v>8622</v>
      </c>
      <c r="F32" s="52">
        <v>127800840</v>
      </c>
      <c r="G32" s="52">
        <v>9477</v>
      </c>
      <c r="H32" s="52">
        <v>142578183</v>
      </c>
      <c r="I32" s="52">
        <v>2863</v>
      </c>
      <c r="J32" s="52">
        <v>43235677</v>
      </c>
      <c r="K32" s="52">
        <v>2148</v>
      </c>
      <c r="L32" s="52">
        <v>32300183</v>
      </c>
      <c r="M32" s="52">
        <v>431</v>
      </c>
      <c r="N32" s="52">
        <v>6396862</v>
      </c>
      <c r="O32" s="52">
        <v>463</v>
      </c>
      <c r="P32" s="52">
        <v>6823359</v>
      </c>
      <c r="Q32" s="52">
        <v>512</v>
      </c>
      <c r="R32" s="52">
        <v>7918968</v>
      </c>
      <c r="S32" s="52">
        <v>93</v>
      </c>
      <c r="T32" s="52">
        <v>1400484</v>
      </c>
      <c r="U32" s="52">
        <v>2</v>
      </c>
      <c r="V32" s="52">
        <v>31649</v>
      </c>
      <c r="W32" s="52">
        <v>34944</v>
      </c>
      <c r="X32" s="52">
        <v>523011861</v>
      </c>
    </row>
    <row r="33" spans="1:24" x14ac:dyDescent="0.15">
      <c r="A33" s="51" t="s">
        <v>90</v>
      </c>
      <c r="B33" s="51" t="s">
        <v>14</v>
      </c>
      <c r="C33" s="52">
        <v>1159</v>
      </c>
      <c r="D33" s="52">
        <v>38738426</v>
      </c>
      <c r="E33" s="52">
        <v>865</v>
      </c>
      <c r="F33" s="52">
        <v>29213420</v>
      </c>
      <c r="G33" s="52">
        <v>1036</v>
      </c>
      <c r="H33" s="52">
        <v>33223240</v>
      </c>
      <c r="I33" s="52">
        <v>340</v>
      </c>
      <c r="J33" s="52">
        <v>11354617</v>
      </c>
      <c r="K33" s="52">
        <v>226</v>
      </c>
      <c r="L33" s="52">
        <v>7458764</v>
      </c>
      <c r="M33" s="52">
        <v>30</v>
      </c>
      <c r="N33" s="52">
        <v>1017716</v>
      </c>
      <c r="O33" s="52">
        <v>82</v>
      </c>
      <c r="P33" s="52">
        <v>2727145</v>
      </c>
      <c r="Q33" s="52">
        <v>27</v>
      </c>
      <c r="R33" s="52">
        <v>928004</v>
      </c>
      <c r="S33" s="52">
        <v>7</v>
      </c>
      <c r="T33" s="52">
        <v>223006</v>
      </c>
      <c r="U33" s="52">
        <v>0</v>
      </c>
      <c r="V33" s="52">
        <v>0</v>
      </c>
      <c r="W33" s="52">
        <v>3772</v>
      </c>
      <c r="X33" s="52">
        <v>124884338</v>
      </c>
    </row>
    <row r="34" spans="1:24" x14ac:dyDescent="0.15">
      <c r="A34" s="51" t="s">
        <v>91</v>
      </c>
      <c r="B34" s="51" t="s">
        <v>45</v>
      </c>
      <c r="C34" s="52">
        <v>395805</v>
      </c>
      <c r="D34" s="52">
        <v>41451863</v>
      </c>
      <c r="E34" s="52">
        <v>314344</v>
      </c>
      <c r="F34" s="52">
        <v>32029578</v>
      </c>
      <c r="G34" s="52">
        <v>358547</v>
      </c>
      <c r="H34" s="52">
        <v>36651223</v>
      </c>
      <c r="I34" s="52">
        <v>157344</v>
      </c>
      <c r="J34" s="52">
        <v>15224857</v>
      </c>
      <c r="K34" s="52">
        <v>101294</v>
      </c>
      <c r="L34" s="52">
        <v>9914359</v>
      </c>
      <c r="M34" s="52">
        <v>22359</v>
      </c>
      <c r="N34" s="52">
        <v>2053098</v>
      </c>
      <c r="O34" s="52">
        <v>27327</v>
      </c>
      <c r="P34" s="52">
        <v>2645951</v>
      </c>
      <c r="Q34" s="52">
        <v>14769</v>
      </c>
      <c r="R34" s="52">
        <v>1507227</v>
      </c>
      <c r="S34" s="52">
        <v>3670</v>
      </c>
      <c r="T34" s="52">
        <v>289461</v>
      </c>
      <c r="U34" s="52">
        <v>22</v>
      </c>
      <c r="V34" s="52">
        <v>2150</v>
      </c>
      <c r="W34" s="52">
        <v>1395481</v>
      </c>
      <c r="X34" s="52">
        <v>141769767</v>
      </c>
    </row>
    <row r="35" spans="1:24" x14ac:dyDescent="0.15">
      <c r="A35" s="51" t="s">
        <v>91</v>
      </c>
      <c r="B35" s="51" t="s">
        <v>46</v>
      </c>
      <c r="C35" s="52">
        <v>392029</v>
      </c>
      <c r="D35" s="52">
        <v>58804350</v>
      </c>
      <c r="E35" s="52">
        <v>327965</v>
      </c>
      <c r="F35" s="52">
        <v>49194750</v>
      </c>
      <c r="G35" s="52">
        <v>298901</v>
      </c>
      <c r="H35" s="52">
        <v>44835150</v>
      </c>
      <c r="I35" s="52">
        <v>195632</v>
      </c>
      <c r="J35" s="52">
        <v>29344800</v>
      </c>
      <c r="K35" s="52">
        <v>101513</v>
      </c>
      <c r="L35" s="52">
        <v>15226950</v>
      </c>
      <c r="M35" s="52">
        <v>16978</v>
      </c>
      <c r="N35" s="52">
        <v>2546700</v>
      </c>
      <c r="O35" s="52">
        <v>42684</v>
      </c>
      <c r="P35" s="52">
        <v>6402600</v>
      </c>
      <c r="Q35" s="52">
        <v>19150</v>
      </c>
      <c r="R35" s="52">
        <v>2872500</v>
      </c>
      <c r="S35" s="52">
        <v>1918</v>
      </c>
      <c r="T35" s="52">
        <v>287700</v>
      </c>
      <c r="U35" s="52">
        <v>17</v>
      </c>
      <c r="V35" s="52">
        <v>2550</v>
      </c>
      <c r="W35" s="52">
        <v>1396787</v>
      </c>
      <c r="X35" s="52">
        <v>209518050</v>
      </c>
    </row>
    <row r="36" spans="1:24" x14ac:dyDescent="0.15">
      <c r="A36" s="51" t="s">
        <v>91</v>
      </c>
      <c r="B36" s="51" t="s">
        <v>54</v>
      </c>
      <c r="C36" s="52">
        <v>550439</v>
      </c>
      <c r="D36" s="52">
        <v>138038796</v>
      </c>
      <c r="E36" s="52">
        <v>425722</v>
      </c>
      <c r="F36" s="52">
        <v>105733081</v>
      </c>
      <c r="G36" s="52">
        <v>382935</v>
      </c>
      <c r="H36" s="52">
        <v>94773626</v>
      </c>
      <c r="I36" s="52">
        <v>196714</v>
      </c>
      <c r="J36" s="52">
        <v>49177735</v>
      </c>
      <c r="K36" s="52">
        <v>130931</v>
      </c>
      <c r="L36" s="52">
        <v>32394587</v>
      </c>
      <c r="M36" s="52">
        <v>22237</v>
      </c>
      <c r="N36" s="52">
        <v>5522765</v>
      </c>
      <c r="O36" s="52">
        <v>38795</v>
      </c>
      <c r="P36" s="52">
        <v>9607613</v>
      </c>
      <c r="Q36" s="52">
        <v>21852</v>
      </c>
      <c r="R36" s="52">
        <v>5511724</v>
      </c>
      <c r="S36" s="52">
        <v>3754</v>
      </c>
      <c r="T36" s="52">
        <v>952925</v>
      </c>
      <c r="U36" s="52">
        <v>44</v>
      </c>
      <c r="V36" s="52">
        <v>11552</v>
      </c>
      <c r="W36" s="52">
        <v>1773423</v>
      </c>
      <c r="X36" s="52">
        <v>441724404</v>
      </c>
    </row>
    <row r="37" spans="1:24" x14ac:dyDescent="0.15">
      <c r="A37" s="51" t="s">
        <v>91</v>
      </c>
      <c r="B37" s="51" t="s">
        <v>47</v>
      </c>
      <c r="C37" s="52">
        <v>344477</v>
      </c>
      <c r="D37" s="52">
        <v>134866551</v>
      </c>
      <c r="E37" s="52">
        <v>278214</v>
      </c>
      <c r="F37" s="52">
        <v>108940705</v>
      </c>
      <c r="G37" s="52">
        <v>229078</v>
      </c>
      <c r="H37" s="52">
        <v>89447319</v>
      </c>
      <c r="I37" s="52">
        <v>106473</v>
      </c>
      <c r="J37" s="52">
        <v>41506620</v>
      </c>
      <c r="K37" s="52">
        <v>68589</v>
      </c>
      <c r="L37" s="52">
        <v>26668867</v>
      </c>
      <c r="M37" s="52">
        <v>11132</v>
      </c>
      <c r="N37" s="52">
        <v>4349906</v>
      </c>
      <c r="O37" s="52">
        <v>21606</v>
      </c>
      <c r="P37" s="52">
        <v>8395648</v>
      </c>
      <c r="Q37" s="52">
        <v>15205</v>
      </c>
      <c r="R37" s="52">
        <v>5941219</v>
      </c>
      <c r="S37" s="52">
        <v>1063</v>
      </c>
      <c r="T37" s="52">
        <v>421907</v>
      </c>
      <c r="U37" s="52">
        <v>26</v>
      </c>
      <c r="V37" s="52">
        <v>10750</v>
      </c>
      <c r="W37" s="52">
        <v>1075863</v>
      </c>
      <c r="X37" s="52">
        <v>420549492</v>
      </c>
    </row>
    <row r="38" spans="1:24" x14ac:dyDescent="0.15">
      <c r="A38" s="51" t="s">
        <v>91</v>
      </c>
      <c r="B38" s="51" t="s">
        <v>48</v>
      </c>
      <c r="C38" s="52">
        <v>148030</v>
      </c>
      <c r="D38" s="52">
        <v>89561491</v>
      </c>
      <c r="E38" s="52">
        <v>122501</v>
      </c>
      <c r="F38" s="52">
        <v>74111147</v>
      </c>
      <c r="G38" s="52">
        <v>94135</v>
      </c>
      <c r="H38" s="52">
        <v>57020199</v>
      </c>
      <c r="I38" s="52">
        <v>43080</v>
      </c>
      <c r="J38" s="52">
        <v>25967601</v>
      </c>
      <c r="K38" s="52">
        <v>24700</v>
      </c>
      <c r="L38" s="52">
        <v>14890083</v>
      </c>
      <c r="M38" s="52">
        <v>4591</v>
      </c>
      <c r="N38" s="52">
        <v>2782405</v>
      </c>
      <c r="O38" s="52">
        <v>8035</v>
      </c>
      <c r="P38" s="52">
        <v>4839349</v>
      </c>
      <c r="Q38" s="52">
        <v>6917</v>
      </c>
      <c r="R38" s="52">
        <v>4186891</v>
      </c>
      <c r="S38" s="52">
        <v>517</v>
      </c>
      <c r="T38" s="52">
        <v>316345</v>
      </c>
      <c r="U38" s="52">
        <v>12</v>
      </c>
      <c r="V38" s="52">
        <v>7003</v>
      </c>
      <c r="W38" s="52">
        <v>452518</v>
      </c>
      <c r="X38" s="52">
        <v>273682514</v>
      </c>
    </row>
    <row r="39" spans="1:24" x14ac:dyDescent="0.15">
      <c r="A39" s="51" t="s">
        <v>91</v>
      </c>
      <c r="B39" s="51" t="s">
        <v>49</v>
      </c>
      <c r="C39" s="52">
        <v>51653</v>
      </c>
      <c r="D39" s="52">
        <v>44556373</v>
      </c>
      <c r="E39" s="52">
        <v>40394</v>
      </c>
      <c r="F39" s="52">
        <v>34832959</v>
      </c>
      <c r="G39" s="52">
        <v>32503</v>
      </c>
      <c r="H39" s="52">
        <v>28005686</v>
      </c>
      <c r="I39" s="52">
        <v>13027</v>
      </c>
      <c r="J39" s="52">
        <v>11209473</v>
      </c>
      <c r="K39" s="52">
        <v>7921</v>
      </c>
      <c r="L39" s="52">
        <v>6804504</v>
      </c>
      <c r="M39" s="52">
        <v>1790</v>
      </c>
      <c r="N39" s="52">
        <v>1547949</v>
      </c>
      <c r="O39" s="52">
        <v>2503</v>
      </c>
      <c r="P39" s="52">
        <v>2159372</v>
      </c>
      <c r="Q39" s="52">
        <v>2258</v>
      </c>
      <c r="R39" s="52">
        <v>1937570</v>
      </c>
      <c r="S39" s="52">
        <v>310</v>
      </c>
      <c r="T39" s="52">
        <v>271006</v>
      </c>
      <c r="U39" s="52">
        <v>9</v>
      </c>
      <c r="V39" s="52">
        <v>7901</v>
      </c>
      <c r="W39" s="52">
        <v>152368</v>
      </c>
      <c r="X39" s="52">
        <v>131332793</v>
      </c>
    </row>
    <row r="40" spans="1:24" x14ac:dyDescent="0.15">
      <c r="A40" s="51" t="s">
        <v>91</v>
      </c>
      <c r="B40" s="51" t="s">
        <v>50</v>
      </c>
      <c r="C40" s="52">
        <v>36190</v>
      </c>
      <c r="D40" s="52">
        <v>49706017</v>
      </c>
      <c r="E40" s="52">
        <v>27921</v>
      </c>
      <c r="F40" s="52">
        <v>38049357</v>
      </c>
      <c r="G40" s="52">
        <v>22935</v>
      </c>
      <c r="H40" s="52">
        <v>31148426</v>
      </c>
      <c r="I40" s="52">
        <v>8812</v>
      </c>
      <c r="J40" s="52">
        <v>12085998</v>
      </c>
      <c r="K40" s="52">
        <v>5343</v>
      </c>
      <c r="L40" s="52">
        <v>7226762</v>
      </c>
      <c r="M40" s="52">
        <v>1436</v>
      </c>
      <c r="N40" s="52">
        <v>1976133</v>
      </c>
      <c r="O40" s="52">
        <v>1627</v>
      </c>
      <c r="P40" s="52">
        <v>2186319</v>
      </c>
      <c r="Q40" s="52">
        <v>1584</v>
      </c>
      <c r="R40" s="52">
        <v>2168002</v>
      </c>
      <c r="S40" s="52">
        <v>196</v>
      </c>
      <c r="T40" s="52">
        <v>278829</v>
      </c>
      <c r="U40" s="52">
        <v>11</v>
      </c>
      <c r="V40" s="52">
        <v>15566</v>
      </c>
      <c r="W40" s="52">
        <v>106055</v>
      </c>
      <c r="X40" s="52">
        <v>144841409</v>
      </c>
    </row>
    <row r="41" spans="1:24" x14ac:dyDescent="0.15">
      <c r="A41" s="51" t="s">
        <v>91</v>
      </c>
      <c r="B41" s="51" t="s">
        <v>51</v>
      </c>
      <c r="C41" s="52">
        <v>2209</v>
      </c>
      <c r="D41" s="52">
        <v>7081343</v>
      </c>
      <c r="E41" s="52">
        <v>1597</v>
      </c>
      <c r="F41" s="52">
        <v>5178401</v>
      </c>
      <c r="G41" s="52">
        <v>1134</v>
      </c>
      <c r="H41" s="52">
        <v>3685541</v>
      </c>
      <c r="I41" s="52">
        <v>472</v>
      </c>
      <c r="J41" s="52">
        <v>1518048</v>
      </c>
      <c r="K41" s="52">
        <v>260</v>
      </c>
      <c r="L41" s="52">
        <v>841586</v>
      </c>
      <c r="M41" s="52">
        <v>81</v>
      </c>
      <c r="N41" s="52">
        <v>261233</v>
      </c>
      <c r="O41" s="52">
        <v>73</v>
      </c>
      <c r="P41" s="52">
        <v>224882</v>
      </c>
      <c r="Q41" s="52">
        <v>87</v>
      </c>
      <c r="R41" s="52">
        <v>271725</v>
      </c>
      <c r="S41" s="52">
        <v>9</v>
      </c>
      <c r="T41" s="52">
        <v>29086</v>
      </c>
      <c r="U41" s="52">
        <v>1</v>
      </c>
      <c r="V41" s="52">
        <v>3500</v>
      </c>
      <c r="W41" s="52">
        <v>5923</v>
      </c>
      <c r="X41" s="52">
        <v>19095345</v>
      </c>
    </row>
    <row r="42" spans="1:24" x14ac:dyDescent="0.15">
      <c r="A42" s="51" t="s">
        <v>91</v>
      </c>
      <c r="B42" s="51" t="s">
        <v>52</v>
      </c>
      <c r="C42" s="52">
        <v>202</v>
      </c>
      <c r="D42" s="52">
        <v>1292311</v>
      </c>
      <c r="E42" s="52">
        <v>133</v>
      </c>
      <c r="F42" s="52">
        <v>856000</v>
      </c>
      <c r="G42" s="52">
        <v>105</v>
      </c>
      <c r="H42" s="52">
        <v>648103</v>
      </c>
      <c r="I42" s="52">
        <v>53</v>
      </c>
      <c r="J42" s="52">
        <v>330335</v>
      </c>
      <c r="K42" s="52">
        <v>20</v>
      </c>
      <c r="L42" s="52">
        <v>129172</v>
      </c>
      <c r="M42" s="52">
        <v>9</v>
      </c>
      <c r="N42" s="52">
        <v>55097</v>
      </c>
      <c r="O42" s="52">
        <v>4</v>
      </c>
      <c r="P42" s="52">
        <v>28153</v>
      </c>
      <c r="Q42" s="52">
        <v>1</v>
      </c>
      <c r="R42" s="52">
        <v>5380</v>
      </c>
      <c r="S42" s="52">
        <v>3</v>
      </c>
      <c r="T42" s="52">
        <v>20656</v>
      </c>
      <c r="U42" s="52">
        <v>0</v>
      </c>
      <c r="V42" s="52">
        <v>0</v>
      </c>
      <c r="W42" s="52">
        <v>530</v>
      </c>
      <c r="X42" s="52">
        <v>3365207</v>
      </c>
    </row>
    <row r="43" spans="1:24" x14ac:dyDescent="0.15">
      <c r="A43" s="51" t="s">
        <v>91</v>
      </c>
      <c r="B43" s="51" t="s">
        <v>53</v>
      </c>
      <c r="C43" s="52">
        <v>8</v>
      </c>
      <c r="D43" s="52">
        <v>124555</v>
      </c>
      <c r="E43" s="52">
        <v>8</v>
      </c>
      <c r="F43" s="52">
        <v>246163</v>
      </c>
      <c r="G43" s="52">
        <v>14</v>
      </c>
      <c r="H43" s="52">
        <v>207172</v>
      </c>
      <c r="I43" s="52">
        <v>3</v>
      </c>
      <c r="J43" s="52">
        <v>145937</v>
      </c>
      <c r="K43" s="52">
        <v>1</v>
      </c>
      <c r="L43" s="52">
        <v>10804</v>
      </c>
      <c r="M43" s="52">
        <v>0</v>
      </c>
      <c r="N43" s="52">
        <v>0</v>
      </c>
      <c r="O43" s="52">
        <v>0</v>
      </c>
      <c r="P43" s="52">
        <v>0</v>
      </c>
      <c r="Q43" s="52">
        <v>2</v>
      </c>
      <c r="R43" s="52">
        <v>30059</v>
      </c>
      <c r="S43" s="52">
        <v>1</v>
      </c>
      <c r="T43" s="52">
        <v>17300</v>
      </c>
      <c r="U43" s="52">
        <v>0</v>
      </c>
      <c r="V43" s="52">
        <v>0</v>
      </c>
      <c r="W43" s="52">
        <v>37</v>
      </c>
      <c r="X43" s="52">
        <v>781990</v>
      </c>
    </row>
    <row r="44" spans="1:24" x14ac:dyDescent="0.15">
      <c r="A44" s="51" t="s">
        <v>92</v>
      </c>
      <c r="B44" s="51" t="s">
        <v>15</v>
      </c>
      <c r="C44" s="52">
        <v>39420</v>
      </c>
      <c r="D44" s="52">
        <v>5769039</v>
      </c>
      <c r="E44" s="52">
        <v>28744</v>
      </c>
      <c r="F44" s="52">
        <v>4172638</v>
      </c>
      <c r="G44" s="52">
        <v>25456</v>
      </c>
      <c r="H44" s="52">
        <v>3722730</v>
      </c>
      <c r="I44" s="52">
        <v>12341</v>
      </c>
      <c r="J44" s="52">
        <v>1788708</v>
      </c>
      <c r="K44" s="52">
        <v>7565</v>
      </c>
      <c r="L44" s="52">
        <v>1086634</v>
      </c>
      <c r="M44" s="52">
        <v>3400</v>
      </c>
      <c r="N44" s="52">
        <v>478967</v>
      </c>
      <c r="O44" s="52">
        <v>2271</v>
      </c>
      <c r="P44" s="52">
        <v>312685</v>
      </c>
      <c r="Q44" s="52">
        <v>1383</v>
      </c>
      <c r="R44" s="52">
        <v>209562</v>
      </c>
      <c r="S44" s="52">
        <v>454</v>
      </c>
      <c r="T44" s="52">
        <v>62910</v>
      </c>
      <c r="U44" s="52">
        <v>4</v>
      </c>
      <c r="V44" s="52">
        <v>830</v>
      </c>
      <c r="W44" s="52">
        <v>121038</v>
      </c>
      <c r="X44" s="52">
        <v>17604703</v>
      </c>
    </row>
    <row r="45" spans="1:24" x14ac:dyDescent="0.15">
      <c r="A45" s="51" t="s">
        <v>92</v>
      </c>
      <c r="B45" s="51" t="s">
        <v>16</v>
      </c>
      <c r="C45" s="52">
        <v>17968</v>
      </c>
      <c r="D45" s="52">
        <v>7258582</v>
      </c>
      <c r="E45" s="52">
        <v>12700</v>
      </c>
      <c r="F45" s="52">
        <v>5144969</v>
      </c>
      <c r="G45" s="52">
        <v>11192</v>
      </c>
      <c r="H45" s="52">
        <v>4483892</v>
      </c>
      <c r="I45" s="52">
        <v>5326</v>
      </c>
      <c r="J45" s="52">
        <v>2141661</v>
      </c>
      <c r="K45" s="52">
        <v>2954</v>
      </c>
      <c r="L45" s="52">
        <v>1186587</v>
      </c>
      <c r="M45" s="52">
        <v>1438</v>
      </c>
      <c r="N45" s="52">
        <v>575724</v>
      </c>
      <c r="O45" s="52">
        <v>1033</v>
      </c>
      <c r="P45" s="52">
        <v>414324</v>
      </c>
      <c r="Q45" s="52">
        <v>644</v>
      </c>
      <c r="R45" s="52">
        <v>260121</v>
      </c>
      <c r="S45" s="52">
        <v>174</v>
      </c>
      <c r="T45" s="52">
        <v>69717</v>
      </c>
      <c r="U45" s="52">
        <v>0</v>
      </c>
      <c r="V45" s="52">
        <v>0</v>
      </c>
      <c r="W45" s="52">
        <v>53429</v>
      </c>
      <c r="X45" s="52">
        <v>21535577</v>
      </c>
    </row>
    <row r="46" spans="1:24" x14ac:dyDescent="0.15">
      <c r="A46" s="51" t="s">
        <v>92</v>
      </c>
      <c r="B46" s="51" t="s">
        <v>17</v>
      </c>
      <c r="C46" s="52">
        <v>17906</v>
      </c>
      <c r="D46" s="52">
        <v>11293072</v>
      </c>
      <c r="E46" s="52">
        <v>12631</v>
      </c>
      <c r="F46" s="52">
        <v>7943048</v>
      </c>
      <c r="G46" s="52">
        <v>10258</v>
      </c>
      <c r="H46" s="52">
        <v>6459797</v>
      </c>
      <c r="I46" s="52">
        <v>5346</v>
      </c>
      <c r="J46" s="52">
        <v>3367625</v>
      </c>
      <c r="K46" s="52">
        <v>2800</v>
      </c>
      <c r="L46" s="52">
        <v>1757773</v>
      </c>
      <c r="M46" s="52">
        <v>1337</v>
      </c>
      <c r="N46" s="52">
        <v>840652</v>
      </c>
      <c r="O46" s="52">
        <v>926</v>
      </c>
      <c r="P46" s="52">
        <v>582388</v>
      </c>
      <c r="Q46" s="52">
        <v>641</v>
      </c>
      <c r="R46" s="52">
        <v>399474</v>
      </c>
      <c r="S46" s="52">
        <v>154</v>
      </c>
      <c r="T46" s="52">
        <v>96940</v>
      </c>
      <c r="U46" s="52">
        <v>2</v>
      </c>
      <c r="V46" s="52">
        <v>1352</v>
      </c>
      <c r="W46" s="52">
        <v>52001</v>
      </c>
      <c r="X46" s="52">
        <v>32742121</v>
      </c>
    </row>
    <row r="47" spans="1:24" x14ac:dyDescent="0.15">
      <c r="A47" s="51" t="s">
        <v>92</v>
      </c>
      <c r="B47" s="51" t="s">
        <v>18</v>
      </c>
      <c r="C47" s="52">
        <v>13736</v>
      </c>
      <c r="D47" s="52">
        <v>12138174</v>
      </c>
      <c r="E47" s="52">
        <v>10030</v>
      </c>
      <c r="F47" s="52">
        <v>8841143</v>
      </c>
      <c r="G47" s="52">
        <v>7485</v>
      </c>
      <c r="H47" s="52">
        <v>6596714</v>
      </c>
      <c r="I47" s="52">
        <v>4253</v>
      </c>
      <c r="J47" s="52">
        <v>3748300</v>
      </c>
      <c r="K47" s="52">
        <v>2065</v>
      </c>
      <c r="L47" s="52">
        <v>1816001</v>
      </c>
      <c r="M47" s="52">
        <v>1037</v>
      </c>
      <c r="N47" s="52">
        <v>915376</v>
      </c>
      <c r="O47" s="52">
        <v>687</v>
      </c>
      <c r="P47" s="52">
        <v>602755</v>
      </c>
      <c r="Q47" s="52">
        <v>555</v>
      </c>
      <c r="R47" s="52">
        <v>489148</v>
      </c>
      <c r="S47" s="52">
        <v>96</v>
      </c>
      <c r="T47" s="52">
        <v>85813</v>
      </c>
      <c r="U47" s="52">
        <v>1</v>
      </c>
      <c r="V47" s="52">
        <v>950</v>
      </c>
      <c r="W47" s="52">
        <v>39945</v>
      </c>
      <c r="X47" s="52">
        <v>35234374</v>
      </c>
    </row>
    <row r="48" spans="1:24" x14ac:dyDescent="0.15">
      <c r="A48" s="51" t="s">
        <v>92</v>
      </c>
      <c r="B48" s="51" t="s">
        <v>19</v>
      </c>
      <c r="C48" s="52">
        <v>48985</v>
      </c>
      <c r="D48" s="52">
        <v>80533699</v>
      </c>
      <c r="E48" s="52">
        <v>33826</v>
      </c>
      <c r="F48" s="52">
        <v>55361611</v>
      </c>
      <c r="G48" s="52">
        <v>23860</v>
      </c>
      <c r="H48" s="52">
        <v>38863937</v>
      </c>
      <c r="I48" s="52">
        <v>14786</v>
      </c>
      <c r="J48" s="52">
        <v>24371222</v>
      </c>
      <c r="K48" s="52">
        <v>6846</v>
      </c>
      <c r="L48" s="52">
        <v>11128569</v>
      </c>
      <c r="M48" s="52">
        <v>3292</v>
      </c>
      <c r="N48" s="52">
        <v>5417550</v>
      </c>
      <c r="O48" s="52">
        <v>1858</v>
      </c>
      <c r="P48" s="52">
        <v>2963107</v>
      </c>
      <c r="Q48" s="52">
        <v>1898</v>
      </c>
      <c r="R48" s="52">
        <v>3137833</v>
      </c>
      <c r="S48" s="52">
        <v>300</v>
      </c>
      <c r="T48" s="52">
        <v>492217</v>
      </c>
      <c r="U48" s="52">
        <v>10</v>
      </c>
      <c r="V48" s="52">
        <v>18149</v>
      </c>
      <c r="W48" s="52">
        <v>135661</v>
      </c>
      <c r="X48" s="52">
        <v>222287894</v>
      </c>
    </row>
    <row r="49" spans="1:24" x14ac:dyDescent="0.15">
      <c r="A49" s="51" t="s">
        <v>92</v>
      </c>
      <c r="B49" s="51" t="s">
        <v>20</v>
      </c>
      <c r="C49" s="52">
        <v>28210</v>
      </c>
      <c r="D49" s="52">
        <v>98686183</v>
      </c>
      <c r="E49" s="52">
        <v>18959</v>
      </c>
      <c r="F49" s="52">
        <v>66372046</v>
      </c>
      <c r="G49" s="52">
        <v>12870</v>
      </c>
      <c r="H49" s="52">
        <v>44884014</v>
      </c>
      <c r="I49" s="52">
        <v>8544</v>
      </c>
      <c r="J49" s="52">
        <v>29847231</v>
      </c>
      <c r="K49" s="52">
        <v>3794</v>
      </c>
      <c r="L49" s="52">
        <v>13143349</v>
      </c>
      <c r="M49" s="52">
        <v>1842</v>
      </c>
      <c r="N49" s="52">
        <v>6450524</v>
      </c>
      <c r="O49" s="52">
        <v>905</v>
      </c>
      <c r="P49" s="52">
        <v>3152367</v>
      </c>
      <c r="Q49" s="52">
        <v>1117</v>
      </c>
      <c r="R49" s="52">
        <v>3919845</v>
      </c>
      <c r="S49" s="52">
        <v>210</v>
      </c>
      <c r="T49" s="52">
        <v>756120</v>
      </c>
      <c r="U49" s="52">
        <v>4</v>
      </c>
      <c r="V49" s="52">
        <v>14280</v>
      </c>
      <c r="W49" s="52">
        <v>76455</v>
      </c>
      <c r="X49" s="52">
        <v>267225959</v>
      </c>
    </row>
    <row r="50" spans="1:24" x14ac:dyDescent="0.15">
      <c r="A50" s="51" t="s">
        <v>92</v>
      </c>
      <c r="B50" s="51" t="s">
        <v>12</v>
      </c>
      <c r="C50" s="52">
        <v>13075</v>
      </c>
      <c r="D50" s="52">
        <v>90841805</v>
      </c>
      <c r="E50" s="52">
        <v>9187</v>
      </c>
      <c r="F50" s="52">
        <v>63583773</v>
      </c>
      <c r="G50" s="52">
        <v>6448</v>
      </c>
      <c r="H50" s="52">
        <v>44615809</v>
      </c>
      <c r="I50" s="52">
        <v>4190</v>
      </c>
      <c r="J50" s="52">
        <v>29067590</v>
      </c>
      <c r="K50" s="52">
        <v>1557</v>
      </c>
      <c r="L50" s="52">
        <v>10688254</v>
      </c>
      <c r="M50" s="52">
        <v>1048</v>
      </c>
      <c r="N50" s="52">
        <v>7298347</v>
      </c>
      <c r="O50" s="52">
        <v>398</v>
      </c>
      <c r="P50" s="52">
        <v>2737233</v>
      </c>
      <c r="Q50" s="52">
        <v>560</v>
      </c>
      <c r="R50" s="52">
        <v>3873518</v>
      </c>
      <c r="S50" s="52">
        <v>108</v>
      </c>
      <c r="T50" s="52">
        <v>756887</v>
      </c>
      <c r="U50" s="52">
        <v>2</v>
      </c>
      <c r="V50" s="52">
        <v>12431</v>
      </c>
      <c r="W50" s="52">
        <v>36573</v>
      </c>
      <c r="X50" s="52">
        <v>253475647</v>
      </c>
    </row>
    <row r="51" spans="1:24" x14ac:dyDescent="0.15">
      <c r="A51" s="51" t="s">
        <v>92</v>
      </c>
      <c r="B51" s="51" t="s">
        <v>13</v>
      </c>
      <c r="C51" s="52">
        <v>5148</v>
      </c>
      <c r="D51" s="52">
        <v>73282268</v>
      </c>
      <c r="E51" s="52">
        <v>3939</v>
      </c>
      <c r="F51" s="52">
        <v>56356427</v>
      </c>
      <c r="G51" s="52">
        <v>2389</v>
      </c>
      <c r="H51" s="52">
        <v>33505160</v>
      </c>
      <c r="I51" s="52">
        <v>1464</v>
      </c>
      <c r="J51" s="52">
        <v>20459638</v>
      </c>
      <c r="K51" s="52">
        <v>472</v>
      </c>
      <c r="L51" s="52">
        <v>6609801</v>
      </c>
      <c r="M51" s="52">
        <v>417</v>
      </c>
      <c r="N51" s="52">
        <v>5915915</v>
      </c>
      <c r="O51" s="52">
        <v>154</v>
      </c>
      <c r="P51" s="52">
        <v>2158260</v>
      </c>
      <c r="Q51" s="52">
        <v>178</v>
      </c>
      <c r="R51" s="52">
        <v>2449464</v>
      </c>
      <c r="S51" s="52">
        <v>60</v>
      </c>
      <c r="T51" s="52">
        <v>891281</v>
      </c>
      <c r="U51" s="52">
        <v>1</v>
      </c>
      <c r="V51" s="52">
        <v>10784</v>
      </c>
      <c r="W51" s="52">
        <v>14222</v>
      </c>
      <c r="X51" s="52">
        <v>201638998</v>
      </c>
    </row>
    <row r="52" spans="1:24" x14ac:dyDescent="0.15">
      <c r="A52" s="51" t="s">
        <v>92</v>
      </c>
      <c r="B52" s="51" t="s">
        <v>14</v>
      </c>
      <c r="C52" s="52">
        <v>498</v>
      </c>
      <c r="D52" s="52">
        <v>17890575</v>
      </c>
      <c r="E52" s="52">
        <v>491</v>
      </c>
      <c r="F52" s="52">
        <v>17485776</v>
      </c>
      <c r="G52" s="52">
        <v>210</v>
      </c>
      <c r="H52" s="52">
        <v>7520221</v>
      </c>
      <c r="I52" s="52">
        <v>118</v>
      </c>
      <c r="J52" s="52">
        <v>4879266</v>
      </c>
      <c r="K52" s="52">
        <v>53</v>
      </c>
      <c r="L52" s="52">
        <v>1856924</v>
      </c>
      <c r="M52" s="52">
        <v>27</v>
      </c>
      <c r="N52" s="52">
        <v>946762</v>
      </c>
      <c r="O52" s="52">
        <v>4</v>
      </c>
      <c r="P52" s="52">
        <v>122803</v>
      </c>
      <c r="Q52" s="52">
        <v>9</v>
      </c>
      <c r="R52" s="52">
        <v>261032</v>
      </c>
      <c r="S52" s="52">
        <v>12</v>
      </c>
      <c r="T52" s="52">
        <v>510968</v>
      </c>
      <c r="U52" s="52">
        <v>0</v>
      </c>
      <c r="V52" s="52">
        <v>0</v>
      </c>
      <c r="W52" s="52">
        <v>1422</v>
      </c>
      <c r="X52" s="52">
        <v>51474327</v>
      </c>
    </row>
    <row r="53" spans="1:24" x14ac:dyDescent="0.15">
      <c r="A53" s="51" t="s">
        <v>93</v>
      </c>
      <c r="B53" s="51" t="s">
        <v>15</v>
      </c>
      <c r="C53" s="52">
        <v>673486</v>
      </c>
      <c r="D53" s="52">
        <v>126204050</v>
      </c>
      <c r="E53" s="52">
        <v>560924</v>
      </c>
      <c r="F53" s="52">
        <v>104413849</v>
      </c>
      <c r="G53" s="52">
        <v>435147</v>
      </c>
      <c r="H53" s="52">
        <v>73117263</v>
      </c>
      <c r="I53" s="52">
        <v>232510</v>
      </c>
      <c r="J53" s="52">
        <v>40582467</v>
      </c>
      <c r="K53" s="52">
        <v>153308</v>
      </c>
      <c r="L53" s="52">
        <v>26167727</v>
      </c>
      <c r="M53" s="52">
        <v>41249</v>
      </c>
      <c r="N53" s="52">
        <v>7455846</v>
      </c>
      <c r="O53" s="52">
        <v>45204</v>
      </c>
      <c r="P53" s="52">
        <v>7434223</v>
      </c>
      <c r="Q53" s="52">
        <v>22546</v>
      </c>
      <c r="R53" s="52">
        <v>3755273</v>
      </c>
      <c r="S53" s="52">
        <v>11388</v>
      </c>
      <c r="T53" s="52">
        <v>2502915</v>
      </c>
      <c r="U53" s="52">
        <v>33</v>
      </c>
      <c r="V53" s="52">
        <v>6403</v>
      </c>
      <c r="W53" s="52">
        <v>2175795</v>
      </c>
      <c r="X53" s="52">
        <v>391640016</v>
      </c>
    </row>
    <row r="54" spans="1:24" x14ac:dyDescent="0.15">
      <c r="A54" s="51" t="s">
        <v>93</v>
      </c>
      <c r="B54" s="51" t="s">
        <v>16</v>
      </c>
      <c r="C54" s="52">
        <v>269261</v>
      </c>
      <c r="D54" s="52">
        <v>108316858</v>
      </c>
      <c r="E54" s="52">
        <v>226347</v>
      </c>
      <c r="F54" s="52">
        <v>90883492</v>
      </c>
      <c r="G54" s="52">
        <v>163405</v>
      </c>
      <c r="H54" s="52">
        <v>65740347</v>
      </c>
      <c r="I54" s="52">
        <v>92551</v>
      </c>
      <c r="J54" s="52">
        <v>37358726</v>
      </c>
      <c r="K54" s="52">
        <v>62013</v>
      </c>
      <c r="L54" s="52">
        <v>24789160</v>
      </c>
      <c r="M54" s="52">
        <v>15420</v>
      </c>
      <c r="N54" s="52">
        <v>6193723</v>
      </c>
      <c r="O54" s="52">
        <v>18120</v>
      </c>
      <c r="P54" s="52">
        <v>7292230</v>
      </c>
      <c r="Q54" s="52">
        <v>9244</v>
      </c>
      <c r="R54" s="52">
        <v>3685041</v>
      </c>
      <c r="S54" s="52">
        <v>1916</v>
      </c>
      <c r="T54" s="52">
        <v>763389</v>
      </c>
      <c r="U54" s="52">
        <v>19</v>
      </c>
      <c r="V54" s="52">
        <v>7945</v>
      </c>
      <c r="W54" s="52">
        <v>858296</v>
      </c>
      <c r="X54" s="52">
        <v>345030911</v>
      </c>
    </row>
    <row r="55" spans="1:24" x14ac:dyDescent="0.15">
      <c r="A55" s="51" t="s">
        <v>93</v>
      </c>
      <c r="B55" s="51" t="s">
        <v>17</v>
      </c>
      <c r="C55" s="52">
        <v>320134</v>
      </c>
      <c r="D55" s="52">
        <v>198607036</v>
      </c>
      <c r="E55" s="52">
        <v>259681</v>
      </c>
      <c r="F55" s="52">
        <v>162016555</v>
      </c>
      <c r="G55" s="52">
        <v>193518</v>
      </c>
      <c r="H55" s="52">
        <v>120600753</v>
      </c>
      <c r="I55" s="52">
        <v>105257</v>
      </c>
      <c r="J55" s="52">
        <v>65628818</v>
      </c>
      <c r="K55" s="52">
        <v>70256</v>
      </c>
      <c r="L55" s="52">
        <v>43495066</v>
      </c>
      <c r="M55" s="52">
        <v>17476</v>
      </c>
      <c r="N55" s="52">
        <v>10978132</v>
      </c>
      <c r="O55" s="52">
        <v>23269</v>
      </c>
      <c r="P55" s="52">
        <v>14430629</v>
      </c>
      <c r="Q55" s="52">
        <v>9529</v>
      </c>
      <c r="R55" s="52">
        <v>5931263</v>
      </c>
      <c r="S55" s="52">
        <v>1769</v>
      </c>
      <c r="T55" s="52">
        <v>1102887</v>
      </c>
      <c r="U55" s="52">
        <v>16</v>
      </c>
      <c r="V55" s="52">
        <v>10232</v>
      </c>
      <c r="W55" s="52">
        <v>1000905</v>
      </c>
      <c r="X55" s="52">
        <v>622801371</v>
      </c>
    </row>
    <row r="56" spans="1:24" x14ac:dyDescent="0.15">
      <c r="A56" s="51" t="s">
        <v>93</v>
      </c>
      <c r="B56" s="51" t="s">
        <v>18</v>
      </c>
      <c r="C56" s="52">
        <v>240782</v>
      </c>
      <c r="D56" s="52">
        <v>209673986</v>
      </c>
      <c r="E56" s="52">
        <v>200036</v>
      </c>
      <c r="F56" s="52">
        <v>174097924</v>
      </c>
      <c r="G56" s="52">
        <v>138149</v>
      </c>
      <c r="H56" s="52">
        <v>120301552</v>
      </c>
      <c r="I56" s="52">
        <v>73602</v>
      </c>
      <c r="J56" s="52">
        <v>63949159</v>
      </c>
      <c r="K56" s="52">
        <v>47685</v>
      </c>
      <c r="L56" s="52">
        <v>41532850</v>
      </c>
      <c r="M56" s="52">
        <v>13766</v>
      </c>
      <c r="N56" s="52">
        <v>11927456</v>
      </c>
      <c r="O56" s="52">
        <v>14396</v>
      </c>
      <c r="P56" s="52">
        <v>12577879</v>
      </c>
      <c r="Q56" s="52">
        <v>7572</v>
      </c>
      <c r="R56" s="52">
        <v>6592224</v>
      </c>
      <c r="S56" s="52">
        <v>1100</v>
      </c>
      <c r="T56" s="52">
        <v>956033</v>
      </c>
      <c r="U56" s="52">
        <v>12</v>
      </c>
      <c r="V56" s="52">
        <v>10607</v>
      </c>
      <c r="W56" s="52">
        <v>737100</v>
      </c>
      <c r="X56" s="52">
        <v>641619670</v>
      </c>
    </row>
    <row r="57" spans="1:24" x14ac:dyDescent="0.15">
      <c r="A57" s="51" t="s">
        <v>93</v>
      </c>
      <c r="B57" s="51" t="s">
        <v>19</v>
      </c>
      <c r="C57" s="52">
        <v>609600</v>
      </c>
      <c r="D57" s="52">
        <v>957342435</v>
      </c>
      <c r="E57" s="52">
        <v>509942</v>
      </c>
      <c r="F57" s="52">
        <v>800308077</v>
      </c>
      <c r="G57" s="52">
        <v>340866</v>
      </c>
      <c r="H57" s="52">
        <v>536936059</v>
      </c>
      <c r="I57" s="52">
        <v>177169</v>
      </c>
      <c r="J57" s="52">
        <v>276947442</v>
      </c>
      <c r="K57" s="52">
        <v>113619</v>
      </c>
      <c r="L57" s="52">
        <v>177027479</v>
      </c>
      <c r="M57" s="52">
        <v>29818</v>
      </c>
      <c r="N57" s="52">
        <v>46459603</v>
      </c>
      <c r="O57" s="52">
        <v>32461</v>
      </c>
      <c r="P57" s="52">
        <v>50327167</v>
      </c>
      <c r="Q57" s="52">
        <v>20427</v>
      </c>
      <c r="R57" s="52">
        <v>32432214</v>
      </c>
      <c r="S57" s="52">
        <v>2480</v>
      </c>
      <c r="T57" s="52">
        <v>3898586</v>
      </c>
      <c r="U57" s="52">
        <v>41</v>
      </c>
      <c r="V57" s="52">
        <v>67673</v>
      </c>
      <c r="W57" s="52">
        <v>1836423</v>
      </c>
      <c r="X57" s="52">
        <v>2881746735</v>
      </c>
    </row>
    <row r="58" spans="1:24" x14ac:dyDescent="0.15">
      <c r="A58" s="51" t="s">
        <v>93</v>
      </c>
      <c r="B58" s="51" t="s">
        <v>20</v>
      </c>
      <c r="C58" s="52">
        <v>192234</v>
      </c>
      <c r="D58" s="52">
        <v>648874709</v>
      </c>
      <c r="E58" s="52">
        <v>159379</v>
      </c>
      <c r="F58" s="52">
        <v>538175597</v>
      </c>
      <c r="G58" s="52">
        <v>112626</v>
      </c>
      <c r="H58" s="52">
        <v>380797031</v>
      </c>
      <c r="I58" s="52">
        <v>55281</v>
      </c>
      <c r="J58" s="52">
        <v>186789935</v>
      </c>
      <c r="K58" s="52">
        <v>32639</v>
      </c>
      <c r="L58" s="52">
        <v>109480994</v>
      </c>
      <c r="M58" s="52">
        <v>8611</v>
      </c>
      <c r="N58" s="52">
        <v>29044089</v>
      </c>
      <c r="O58" s="52">
        <v>9223</v>
      </c>
      <c r="P58" s="52">
        <v>30942452</v>
      </c>
      <c r="Q58" s="52">
        <v>6833</v>
      </c>
      <c r="R58" s="52">
        <v>23053258</v>
      </c>
      <c r="S58" s="52">
        <v>859</v>
      </c>
      <c r="T58" s="52">
        <v>2985524</v>
      </c>
      <c r="U58" s="52">
        <v>13</v>
      </c>
      <c r="V58" s="52">
        <v>44658</v>
      </c>
      <c r="W58" s="52">
        <v>577698</v>
      </c>
      <c r="X58" s="52">
        <v>1950188247</v>
      </c>
    </row>
    <row r="59" spans="1:24" x14ac:dyDescent="0.15">
      <c r="A59" s="51" t="s">
        <v>93</v>
      </c>
      <c r="B59" s="51" t="s">
        <v>12</v>
      </c>
      <c r="C59" s="52">
        <v>49393</v>
      </c>
      <c r="D59" s="52">
        <v>325667904</v>
      </c>
      <c r="E59" s="52">
        <v>40874</v>
      </c>
      <c r="F59" s="52">
        <v>269064561</v>
      </c>
      <c r="G59" s="52">
        <v>30641</v>
      </c>
      <c r="H59" s="52">
        <v>203051491</v>
      </c>
      <c r="I59" s="52">
        <v>14912</v>
      </c>
      <c r="J59" s="52">
        <v>98682211</v>
      </c>
      <c r="K59" s="52">
        <v>7961</v>
      </c>
      <c r="L59" s="52">
        <v>52237513</v>
      </c>
      <c r="M59" s="52">
        <v>2315</v>
      </c>
      <c r="N59" s="52">
        <v>15387157</v>
      </c>
      <c r="O59" s="52">
        <v>2253</v>
      </c>
      <c r="P59" s="52">
        <v>14905548</v>
      </c>
      <c r="Q59" s="52">
        <v>1809</v>
      </c>
      <c r="R59" s="52">
        <v>12072416</v>
      </c>
      <c r="S59" s="52">
        <v>332</v>
      </c>
      <c r="T59" s="52">
        <v>2187340</v>
      </c>
      <c r="U59" s="52">
        <v>13</v>
      </c>
      <c r="V59" s="52">
        <v>91978</v>
      </c>
      <c r="W59" s="52">
        <v>150503</v>
      </c>
      <c r="X59" s="52">
        <v>993348119</v>
      </c>
    </row>
    <row r="60" spans="1:24" x14ac:dyDescent="0.15">
      <c r="A60" s="51" t="s">
        <v>93</v>
      </c>
      <c r="B60" s="51" t="s">
        <v>13</v>
      </c>
      <c r="C60" s="52">
        <v>9138</v>
      </c>
      <c r="D60" s="52">
        <v>125987036</v>
      </c>
      <c r="E60" s="52">
        <v>7337</v>
      </c>
      <c r="F60" s="52">
        <v>101403807</v>
      </c>
      <c r="G60" s="52">
        <v>6490</v>
      </c>
      <c r="H60" s="52">
        <v>89792698</v>
      </c>
      <c r="I60" s="52">
        <v>3265</v>
      </c>
      <c r="J60" s="52">
        <v>46090866</v>
      </c>
      <c r="K60" s="52">
        <v>1494</v>
      </c>
      <c r="L60" s="52">
        <v>20996874</v>
      </c>
      <c r="M60" s="52">
        <v>493</v>
      </c>
      <c r="N60" s="52">
        <v>6863821</v>
      </c>
      <c r="O60" s="52">
        <v>471</v>
      </c>
      <c r="P60" s="52">
        <v>6537778</v>
      </c>
      <c r="Q60" s="52">
        <v>350</v>
      </c>
      <c r="R60" s="52">
        <v>4888946</v>
      </c>
      <c r="S60" s="52">
        <v>87</v>
      </c>
      <c r="T60" s="52">
        <v>1289003</v>
      </c>
      <c r="U60" s="52">
        <v>4</v>
      </c>
      <c r="V60" s="52">
        <v>62669</v>
      </c>
      <c r="W60" s="52">
        <v>29129</v>
      </c>
      <c r="X60" s="52">
        <v>403913498</v>
      </c>
    </row>
    <row r="61" spans="1:24" x14ac:dyDescent="0.15">
      <c r="A61" s="51" t="s">
        <v>93</v>
      </c>
      <c r="B61" s="51" t="s">
        <v>14</v>
      </c>
      <c r="C61" s="52">
        <v>962</v>
      </c>
      <c r="D61" s="52">
        <v>39302551</v>
      </c>
      <c r="E61" s="52">
        <v>861</v>
      </c>
      <c r="F61" s="52">
        <v>38975740</v>
      </c>
      <c r="G61" s="52">
        <v>673</v>
      </c>
      <c r="H61" s="52">
        <v>26341091</v>
      </c>
      <c r="I61" s="52">
        <v>651</v>
      </c>
      <c r="J61" s="52">
        <v>38321025</v>
      </c>
      <c r="K61" s="52">
        <v>183</v>
      </c>
      <c r="L61" s="52">
        <v>6652011</v>
      </c>
      <c r="M61" s="52">
        <v>76</v>
      </c>
      <c r="N61" s="52">
        <v>3187810</v>
      </c>
      <c r="O61" s="52">
        <v>91</v>
      </c>
      <c r="P61" s="52">
        <v>3980354</v>
      </c>
      <c r="Q61" s="52">
        <v>49</v>
      </c>
      <c r="R61" s="52">
        <v>2579921</v>
      </c>
      <c r="S61" s="52">
        <v>20</v>
      </c>
      <c r="T61" s="52">
        <v>885538</v>
      </c>
      <c r="U61" s="52">
        <v>0</v>
      </c>
      <c r="V61" s="52">
        <v>0</v>
      </c>
      <c r="W61" s="52">
        <v>3566</v>
      </c>
      <c r="X61" s="52">
        <v>160226041</v>
      </c>
    </row>
    <row r="62" spans="1:24" x14ac:dyDescent="0.15">
      <c r="A62" s="51" t="s">
        <v>94</v>
      </c>
      <c r="B62" s="51" t="s">
        <v>21</v>
      </c>
      <c r="C62" s="52">
        <v>479756</v>
      </c>
      <c r="D62" s="52">
        <v>91688826</v>
      </c>
      <c r="E62" s="52">
        <v>379621</v>
      </c>
      <c r="F62" s="52">
        <v>71881302</v>
      </c>
      <c r="G62" s="52">
        <v>366792</v>
      </c>
      <c r="H62" s="52">
        <v>64067754</v>
      </c>
      <c r="I62" s="52">
        <v>191080</v>
      </c>
      <c r="J62" s="52">
        <v>33274320</v>
      </c>
      <c r="K62" s="52">
        <v>118240</v>
      </c>
      <c r="L62" s="52">
        <v>21072152</v>
      </c>
      <c r="M62" s="52">
        <v>33965</v>
      </c>
      <c r="N62" s="52">
        <v>5840969</v>
      </c>
      <c r="O62" s="52">
        <v>39728</v>
      </c>
      <c r="P62" s="52">
        <v>6994567</v>
      </c>
      <c r="Q62" s="52">
        <v>17389</v>
      </c>
      <c r="R62" s="52">
        <v>3047299</v>
      </c>
      <c r="S62" s="52">
        <v>6670</v>
      </c>
      <c r="T62" s="52">
        <v>1061642</v>
      </c>
      <c r="U62" s="52">
        <v>29</v>
      </c>
      <c r="V62" s="52">
        <v>5627</v>
      </c>
      <c r="W62" s="52">
        <v>1633270</v>
      </c>
      <c r="X62" s="52">
        <v>298934458</v>
      </c>
    </row>
    <row r="63" spans="1:24" x14ac:dyDescent="0.15">
      <c r="A63" s="51" t="s">
        <v>94</v>
      </c>
      <c r="B63" s="51" t="s">
        <v>22</v>
      </c>
      <c r="C63" s="52">
        <v>126703</v>
      </c>
      <c r="D63" s="52">
        <v>38010900</v>
      </c>
      <c r="E63" s="52">
        <v>93204</v>
      </c>
      <c r="F63" s="52">
        <v>27961200</v>
      </c>
      <c r="G63" s="52">
        <v>82865</v>
      </c>
      <c r="H63" s="52">
        <v>24859500</v>
      </c>
      <c r="I63" s="52">
        <v>48658</v>
      </c>
      <c r="J63" s="52">
        <v>14597400</v>
      </c>
      <c r="K63" s="52">
        <v>25279</v>
      </c>
      <c r="L63" s="52">
        <v>7583700</v>
      </c>
      <c r="M63" s="52">
        <v>5584</v>
      </c>
      <c r="N63" s="52">
        <v>1675200</v>
      </c>
      <c r="O63" s="52">
        <v>7763</v>
      </c>
      <c r="P63" s="52">
        <v>2328900</v>
      </c>
      <c r="Q63" s="52">
        <v>4350</v>
      </c>
      <c r="R63" s="52">
        <v>1305000</v>
      </c>
      <c r="S63" s="52">
        <v>6139</v>
      </c>
      <c r="T63" s="52">
        <v>1841700</v>
      </c>
      <c r="U63" s="52">
        <v>3</v>
      </c>
      <c r="V63" s="52">
        <v>900</v>
      </c>
      <c r="W63" s="52">
        <v>400548</v>
      </c>
      <c r="X63" s="52">
        <v>120164400</v>
      </c>
    </row>
    <row r="64" spans="1:24" x14ac:dyDescent="0.15">
      <c r="A64" s="51" t="s">
        <v>94</v>
      </c>
      <c r="B64" s="51" t="s">
        <v>23</v>
      </c>
      <c r="C64" s="52">
        <v>229707</v>
      </c>
      <c r="D64" s="52">
        <v>92338262</v>
      </c>
      <c r="E64" s="52">
        <v>187917</v>
      </c>
      <c r="F64" s="52">
        <v>75357587</v>
      </c>
      <c r="G64" s="52">
        <v>156418</v>
      </c>
      <c r="H64" s="52">
        <v>62530888</v>
      </c>
      <c r="I64" s="52">
        <v>84418</v>
      </c>
      <c r="J64" s="52">
        <v>33844900</v>
      </c>
      <c r="K64" s="52">
        <v>58468</v>
      </c>
      <c r="L64" s="52">
        <v>23320098</v>
      </c>
      <c r="M64" s="52">
        <v>14014</v>
      </c>
      <c r="N64" s="52">
        <v>5615517</v>
      </c>
      <c r="O64" s="52">
        <v>17728</v>
      </c>
      <c r="P64" s="52">
        <v>7096501</v>
      </c>
      <c r="Q64" s="52">
        <v>8565</v>
      </c>
      <c r="R64" s="52">
        <v>3465732</v>
      </c>
      <c r="S64" s="52">
        <v>2445</v>
      </c>
      <c r="T64" s="52">
        <v>985946</v>
      </c>
      <c r="U64" s="52">
        <v>6</v>
      </c>
      <c r="V64" s="52">
        <v>2329</v>
      </c>
      <c r="W64" s="52">
        <v>759686</v>
      </c>
      <c r="X64" s="52">
        <v>304557760</v>
      </c>
    </row>
    <row r="65" spans="1:24" x14ac:dyDescent="0.15">
      <c r="A65" s="51" t="s">
        <v>94</v>
      </c>
      <c r="B65" s="51" t="s">
        <v>24</v>
      </c>
      <c r="C65" s="52">
        <v>242375</v>
      </c>
      <c r="D65" s="52">
        <v>151510447</v>
      </c>
      <c r="E65" s="52">
        <v>193463</v>
      </c>
      <c r="F65" s="52">
        <v>120831699</v>
      </c>
      <c r="G65" s="52">
        <v>154699</v>
      </c>
      <c r="H65" s="52">
        <v>96625611</v>
      </c>
      <c r="I65" s="52">
        <v>86305</v>
      </c>
      <c r="J65" s="52">
        <v>54011688</v>
      </c>
      <c r="K65" s="52">
        <v>59195</v>
      </c>
      <c r="L65" s="52">
        <v>36896387</v>
      </c>
      <c r="M65" s="52">
        <v>15014</v>
      </c>
      <c r="N65" s="52">
        <v>9453896</v>
      </c>
      <c r="O65" s="52">
        <v>19594</v>
      </c>
      <c r="P65" s="52">
        <v>12286128</v>
      </c>
      <c r="Q65" s="52">
        <v>7778</v>
      </c>
      <c r="R65" s="52">
        <v>4858007</v>
      </c>
      <c r="S65" s="52">
        <v>1971</v>
      </c>
      <c r="T65" s="52">
        <v>1225924</v>
      </c>
      <c r="U65" s="52">
        <v>11</v>
      </c>
      <c r="V65" s="52">
        <v>6730</v>
      </c>
      <c r="W65" s="52">
        <v>780405</v>
      </c>
      <c r="X65" s="52">
        <v>487706517</v>
      </c>
    </row>
    <row r="66" spans="1:24" x14ac:dyDescent="0.15">
      <c r="A66" s="51" t="s">
        <v>94</v>
      </c>
      <c r="B66" s="51" t="s">
        <v>25</v>
      </c>
      <c r="C66" s="52">
        <v>206090</v>
      </c>
      <c r="D66" s="52">
        <v>179349216</v>
      </c>
      <c r="E66" s="52">
        <v>167339</v>
      </c>
      <c r="F66" s="52">
        <v>145759089</v>
      </c>
      <c r="G66" s="52">
        <v>130257</v>
      </c>
      <c r="H66" s="52">
        <v>113300901</v>
      </c>
      <c r="I66" s="52">
        <v>71040</v>
      </c>
      <c r="J66" s="52">
        <v>61773170</v>
      </c>
      <c r="K66" s="52">
        <v>47322</v>
      </c>
      <c r="L66" s="52">
        <v>41151919</v>
      </c>
      <c r="M66" s="52">
        <v>12909</v>
      </c>
      <c r="N66" s="52">
        <v>11203761</v>
      </c>
      <c r="O66" s="52">
        <v>15875</v>
      </c>
      <c r="P66" s="52">
        <v>13766279</v>
      </c>
      <c r="Q66" s="52">
        <v>6642</v>
      </c>
      <c r="R66" s="52">
        <v>5780802</v>
      </c>
      <c r="S66" s="52">
        <v>1300</v>
      </c>
      <c r="T66" s="52">
        <v>1131398</v>
      </c>
      <c r="U66" s="52">
        <v>16</v>
      </c>
      <c r="V66" s="52">
        <v>13697</v>
      </c>
      <c r="W66" s="52">
        <v>658790</v>
      </c>
      <c r="X66" s="52">
        <v>573230232</v>
      </c>
    </row>
    <row r="67" spans="1:24" x14ac:dyDescent="0.15">
      <c r="A67" s="51" t="s">
        <v>94</v>
      </c>
      <c r="B67" s="51" t="s">
        <v>26</v>
      </c>
      <c r="C67" s="52">
        <v>645092</v>
      </c>
      <c r="D67" s="52">
        <v>1054082288</v>
      </c>
      <c r="E67" s="52">
        <v>527801</v>
      </c>
      <c r="F67" s="52">
        <v>863509132</v>
      </c>
      <c r="G67" s="52">
        <v>374920</v>
      </c>
      <c r="H67" s="52">
        <v>609314136</v>
      </c>
      <c r="I67" s="52">
        <v>202699</v>
      </c>
      <c r="J67" s="52">
        <v>328859439</v>
      </c>
      <c r="K67" s="52">
        <v>132851</v>
      </c>
      <c r="L67" s="52">
        <v>214765092</v>
      </c>
      <c r="M67" s="52">
        <v>34075</v>
      </c>
      <c r="N67" s="52">
        <v>55081920</v>
      </c>
      <c r="O67" s="52">
        <v>40493</v>
      </c>
      <c r="P67" s="52">
        <v>64651781</v>
      </c>
      <c r="Q67" s="52">
        <v>22060</v>
      </c>
      <c r="R67" s="52">
        <v>36331388</v>
      </c>
      <c r="S67" s="52">
        <v>3714</v>
      </c>
      <c r="T67" s="52">
        <v>6006454</v>
      </c>
      <c r="U67" s="52">
        <v>36</v>
      </c>
      <c r="V67" s="52">
        <v>61813</v>
      </c>
      <c r="W67" s="52">
        <v>1983741</v>
      </c>
      <c r="X67" s="52">
        <v>3232663443</v>
      </c>
    </row>
    <row r="68" spans="1:24" x14ac:dyDescent="0.15">
      <c r="A68" s="51" t="s">
        <v>94</v>
      </c>
      <c r="B68" s="51" t="s">
        <v>27</v>
      </c>
      <c r="C68" s="52">
        <v>529306</v>
      </c>
      <c r="D68" s="52">
        <v>1920553644</v>
      </c>
      <c r="E68" s="52">
        <v>435832</v>
      </c>
      <c r="F68" s="52">
        <v>1585045956</v>
      </c>
      <c r="G68" s="52">
        <v>320088</v>
      </c>
      <c r="H68" s="52">
        <v>1168895862</v>
      </c>
      <c r="I68" s="52">
        <v>168511</v>
      </c>
      <c r="J68" s="52">
        <v>612838040</v>
      </c>
      <c r="K68" s="52">
        <v>99126</v>
      </c>
      <c r="L68" s="52">
        <v>358873191</v>
      </c>
      <c r="M68" s="52">
        <v>25784</v>
      </c>
      <c r="N68" s="52">
        <v>93023312</v>
      </c>
      <c r="O68" s="52">
        <v>27814</v>
      </c>
      <c r="P68" s="52">
        <v>100908877</v>
      </c>
      <c r="Q68" s="52">
        <v>18092</v>
      </c>
      <c r="R68" s="52">
        <v>65677413</v>
      </c>
      <c r="S68" s="52">
        <v>2469</v>
      </c>
      <c r="T68" s="52">
        <v>8764455</v>
      </c>
      <c r="U68" s="52">
        <v>42</v>
      </c>
      <c r="V68" s="52">
        <v>148521</v>
      </c>
      <c r="W68" s="52">
        <v>1627064</v>
      </c>
      <c r="X68" s="52">
        <v>5914729271</v>
      </c>
    </row>
    <row r="69" spans="1:24" x14ac:dyDescent="0.15">
      <c r="A69" s="51" t="s">
        <v>94</v>
      </c>
      <c r="B69" s="51" t="s">
        <v>28</v>
      </c>
      <c r="C69" s="52">
        <v>248706</v>
      </c>
      <c r="D69" s="52">
        <v>1675236165</v>
      </c>
      <c r="E69" s="52">
        <v>210074</v>
      </c>
      <c r="F69" s="52">
        <v>1411825347</v>
      </c>
      <c r="G69" s="52">
        <v>156917</v>
      </c>
      <c r="H69" s="52">
        <v>1056482225</v>
      </c>
      <c r="I69" s="52">
        <v>73935</v>
      </c>
      <c r="J69" s="52">
        <v>495928736</v>
      </c>
      <c r="K69" s="52">
        <v>42499</v>
      </c>
      <c r="L69" s="52">
        <v>285203608</v>
      </c>
      <c r="M69" s="52">
        <v>10945</v>
      </c>
      <c r="N69" s="52">
        <v>73909290</v>
      </c>
      <c r="O69" s="52">
        <v>11575</v>
      </c>
      <c r="P69" s="52">
        <v>77390886</v>
      </c>
      <c r="Q69" s="52">
        <v>9005</v>
      </c>
      <c r="R69" s="52">
        <v>60079501</v>
      </c>
      <c r="S69" s="52">
        <v>1056</v>
      </c>
      <c r="T69" s="52">
        <v>7240694</v>
      </c>
      <c r="U69" s="52">
        <v>30</v>
      </c>
      <c r="V69" s="52">
        <v>215036</v>
      </c>
      <c r="W69" s="52">
        <v>764742</v>
      </c>
      <c r="X69" s="52">
        <v>5143511488</v>
      </c>
    </row>
    <row r="70" spans="1:24" x14ac:dyDescent="0.15">
      <c r="A70" s="51" t="s">
        <v>94</v>
      </c>
      <c r="B70" s="51" t="s">
        <v>29</v>
      </c>
      <c r="C70" s="52">
        <v>102220</v>
      </c>
      <c r="D70" s="52">
        <v>1501332921</v>
      </c>
      <c r="E70" s="52">
        <v>91452</v>
      </c>
      <c r="F70" s="52">
        <v>1354727599</v>
      </c>
      <c r="G70" s="52">
        <v>65594</v>
      </c>
      <c r="H70" s="52">
        <v>967427976</v>
      </c>
      <c r="I70" s="52">
        <v>25209</v>
      </c>
      <c r="J70" s="52">
        <v>362373681</v>
      </c>
      <c r="K70" s="52">
        <v>15993</v>
      </c>
      <c r="L70" s="52">
        <v>233263855</v>
      </c>
      <c r="M70" s="52">
        <v>4324</v>
      </c>
      <c r="N70" s="52">
        <v>63354162</v>
      </c>
      <c r="O70" s="52">
        <v>3598</v>
      </c>
      <c r="P70" s="52">
        <v>51810102</v>
      </c>
      <c r="Q70" s="52">
        <v>2702</v>
      </c>
      <c r="R70" s="52">
        <v>39366158</v>
      </c>
      <c r="S70" s="52">
        <v>438</v>
      </c>
      <c r="T70" s="52">
        <v>6463999</v>
      </c>
      <c r="U70" s="52">
        <v>19</v>
      </c>
      <c r="V70" s="52">
        <v>299580</v>
      </c>
      <c r="W70" s="52">
        <v>311549</v>
      </c>
      <c r="X70" s="52">
        <v>4580420033</v>
      </c>
    </row>
    <row r="71" spans="1:24" x14ac:dyDescent="0.15">
      <c r="A71" s="51" t="s">
        <v>94</v>
      </c>
      <c r="B71" s="51" t="s">
        <v>30</v>
      </c>
      <c r="C71" s="52">
        <v>10021</v>
      </c>
      <c r="D71" s="52">
        <v>336866395</v>
      </c>
      <c r="E71" s="52">
        <v>8851</v>
      </c>
      <c r="F71" s="52">
        <v>298841569</v>
      </c>
      <c r="G71" s="52">
        <v>6422</v>
      </c>
      <c r="H71" s="52">
        <v>213252439</v>
      </c>
      <c r="I71" s="52">
        <v>2569</v>
      </c>
      <c r="J71" s="52">
        <v>105152674</v>
      </c>
      <c r="K71" s="52">
        <v>1437</v>
      </c>
      <c r="L71" s="52">
        <v>47883446</v>
      </c>
      <c r="M71" s="52">
        <v>419</v>
      </c>
      <c r="N71" s="52">
        <v>14692052</v>
      </c>
      <c r="O71" s="52">
        <v>396</v>
      </c>
      <c r="P71" s="52">
        <v>14511486</v>
      </c>
      <c r="Q71" s="52">
        <v>226</v>
      </c>
      <c r="R71" s="52">
        <v>8647521</v>
      </c>
      <c r="S71" s="52">
        <v>67</v>
      </c>
      <c r="T71" s="52">
        <v>2641172</v>
      </c>
      <c r="U71" s="52">
        <v>2</v>
      </c>
      <c r="V71" s="52">
        <v>66178</v>
      </c>
      <c r="W71" s="52">
        <v>30410</v>
      </c>
      <c r="X71" s="52">
        <v>1042554932</v>
      </c>
    </row>
    <row r="72" spans="1:24" x14ac:dyDescent="0.15">
      <c r="A72" s="51" t="s">
        <v>197</v>
      </c>
      <c r="B72" s="51" t="s">
        <v>15</v>
      </c>
      <c r="C72" s="52">
        <v>37761</v>
      </c>
      <c r="D72" s="52">
        <v>3943667</v>
      </c>
      <c r="E72" s="52">
        <v>30376</v>
      </c>
      <c r="F72" s="52">
        <v>3198607</v>
      </c>
      <c r="G72" s="52">
        <v>25672</v>
      </c>
      <c r="H72" s="52">
        <v>2447514</v>
      </c>
      <c r="I72" s="52">
        <v>13980</v>
      </c>
      <c r="J72" s="52">
        <v>1395888</v>
      </c>
      <c r="K72" s="52">
        <v>7334</v>
      </c>
      <c r="L72" s="52">
        <v>703178</v>
      </c>
      <c r="M72" s="52">
        <v>1925</v>
      </c>
      <c r="N72" s="52">
        <v>189236</v>
      </c>
      <c r="O72" s="52">
        <v>1693</v>
      </c>
      <c r="P72" s="52">
        <v>162245</v>
      </c>
      <c r="Q72" s="52">
        <v>947</v>
      </c>
      <c r="R72" s="52">
        <v>99533</v>
      </c>
      <c r="S72" s="52">
        <v>1013</v>
      </c>
      <c r="T72" s="52">
        <v>100767</v>
      </c>
      <c r="U72" s="52">
        <v>5</v>
      </c>
      <c r="V72" s="52">
        <v>450</v>
      </c>
      <c r="W72" s="52">
        <v>120706</v>
      </c>
      <c r="X72" s="52">
        <v>12241085</v>
      </c>
    </row>
    <row r="73" spans="1:24" x14ac:dyDescent="0.15">
      <c r="A73" s="51" t="s">
        <v>197</v>
      </c>
      <c r="B73" s="51" t="s">
        <v>16</v>
      </c>
      <c r="C73" s="52">
        <v>6132</v>
      </c>
      <c r="D73" s="52">
        <v>2385769</v>
      </c>
      <c r="E73" s="52">
        <v>4793</v>
      </c>
      <c r="F73" s="52">
        <v>1866490</v>
      </c>
      <c r="G73" s="52">
        <v>3763</v>
      </c>
      <c r="H73" s="52">
        <v>1461395</v>
      </c>
      <c r="I73" s="52">
        <v>2123</v>
      </c>
      <c r="J73" s="52">
        <v>824273</v>
      </c>
      <c r="K73" s="52">
        <v>1060</v>
      </c>
      <c r="L73" s="52">
        <v>415537</v>
      </c>
      <c r="M73" s="52">
        <v>286</v>
      </c>
      <c r="N73" s="52">
        <v>110320</v>
      </c>
      <c r="O73" s="52">
        <v>229</v>
      </c>
      <c r="P73" s="52">
        <v>89929</v>
      </c>
      <c r="Q73" s="52">
        <v>167</v>
      </c>
      <c r="R73" s="52">
        <v>65654</v>
      </c>
      <c r="S73" s="52">
        <v>203</v>
      </c>
      <c r="T73" s="52">
        <v>79006</v>
      </c>
      <c r="U73" s="52">
        <v>1</v>
      </c>
      <c r="V73" s="52">
        <v>476</v>
      </c>
      <c r="W73" s="52">
        <v>18757</v>
      </c>
      <c r="X73" s="52">
        <v>7298849</v>
      </c>
    </row>
    <row r="74" spans="1:24" x14ac:dyDescent="0.15">
      <c r="A74" s="51" t="s">
        <v>197</v>
      </c>
      <c r="B74" s="51" t="s">
        <v>17</v>
      </c>
      <c r="C74" s="52">
        <v>4306</v>
      </c>
      <c r="D74" s="52">
        <v>2655368</v>
      </c>
      <c r="E74" s="52">
        <v>3445</v>
      </c>
      <c r="F74" s="52">
        <v>2124728</v>
      </c>
      <c r="G74" s="52">
        <v>2578</v>
      </c>
      <c r="H74" s="52">
        <v>1593567</v>
      </c>
      <c r="I74" s="52">
        <v>1473</v>
      </c>
      <c r="J74" s="52">
        <v>907913</v>
      </c>
      <c r="K74" s="52">
        <v>773</v>
      </c>
      <c r="L74" s="52">
        <v>477971</v>
      </c>
      <c r="M74" s="52">
        <v>224</v>
      </c>
      <c r="N74" s="52">
        <v>138619</v>
      </c>
      <c r="O74" s="52">
        <v>176</v>
      </c>
      <c r="P74" s="52">
        <v>107933</v>
      </c>
      <c r="Q74" s="52">
        <v>96</v>
      </c>
      <c r="R74" s="52">
        <v>59157</v>
      </c>
      <c r="S74" s="52">
        <v>105</v>
      </c>
      <c r="T74" s="52">
        <v>64518</v>
      </c>
      <c r="U74" s="52">
        <v>1</v>
      </c>
      <c r="V74" s="52">
        <v>616</v>
      </c>
      <c r="W74" s="52">
        <v>13177</v>
      </c>
      <c r="X74" s="52">
        <v>8130390</v>
      </c>
    </row>
    <row r="75" spans="1:24" x14ac:dyDescent="0.15">
      <c r="A75" s="51" t="s">
        <v>197</v>
      </c>
      <c r="B75" s="51" t="s">
        <v>18</v>
      </c>
      <c r="C75" s="52">
        <v>2770</v>
      </c>
      <c r="D75" s="52">
        <v>2408014</v>
      </c>
      <c r="E75" s="52">
        <v>2234</v>
      </c>
      <c r="F75" s="52">
        <v>1940067</v>
      </c>
      <c r="G75" s="52">
        <v>1795</v>
      </c>
      <c r="H75" s="52">
        <v>1557939</v>
      </c>
      <c r="I75" s="52">
        <v>1074</v>
      </c>
      <c r="J75" s="52">
        <v>935997</v>
      </c>
      <c r="K75" s="52">
        <v>465</v>
      </c>
      <c r="L75" s="52">
        <v>404467</v>
      </c>
      <c r="M75" s="52">
        <v>124</v>
      </c>
      <c r="N75" s="52">
        <v>108174</v>
      </c>
      <c r="O75" s="52">
        <v>118</v>
      </c>
      <c r="P75" s="52">
        <v>102977</v>
      </c>
      <c r="Q75" s="52">
        <v>62</v>
      </c>
      <c r="R75" s="52">
        <v>54370</v>
      </c>
      <c r="S75" s="52">
        <v>95</v>
      </c>
      <c r="T75" s="52">
        <v>82327</v>
      </c>
      <c r="U75" s="52">
        <v>0</v>
      </c>
      <c r="V75" s="52">
        <v>0</v>
      </c>
      <c r="W75" s="52">
        <v>8737</v>
      </c>
      <c r="X75" s="52">
        <v>7594332</v>
      </c>
    </row>
    <row r="76" spans="1:24" x14ac:dyDescent="0.15">
      <c r="A76" s="51" t="s">
        <v>197</v>
      </c>
      <c r="B76" s="51" t="s">
        <v>19</v>
      </c>
      <c r="C76" s="52">
        <v>8261</v>
      </c>
      <c r="D76" s="52">
        <v>13290038</v>
      </c>
      <c r="E76" s="52">
        <v>6791</v>
      </c>
      <c r="F76" s="52">
        <v>10958709</v>
      </c>
      <c r="G76" s="52">
        <v>5603</v>
      </c>
      <c r="H76" s="52">
        <v>9013001</v>
      </c>
      <c r="I76" s="52">
        <v>3271</v>
      </c>
      <c r="J76" s="52">
        <v>5292439</v>
      </c>
      <c r="K76" s="52">
        <v>1445</v>
      </c>
      <c r="L76" s="52">
        <v>2324441</v>
      </c>
      <c r="M76" s="52">
        <v>415</v>
      </c>
      <c r="N76" s="52">
        <v>671737</v>
      </c>
      <c r="O76" s="52">
        <v>389</v>
      </c>
      <c r="P76" s="52">
        <v>632349</v>
      </c>
      <c r="Q76" s="52">
        <v>233</v>
      </c>
      <c r="R76" s="52">
        <v>382652</v>
      </c>
      <c r="S76" s="52">
        <v>248</v>
      </c>
      <c r="T76" s="52">
        <v>392765</v>
      </c>
      <c r="U76" s="52">
        <v>2</v>
      </c>
      <c r="V76" s="52">
        <v>3679</v>
      </c>
      <c r="W76" s="52">
        <v>26658</v>
      </c>
      <c r="X76" s="52">
        <v>42961810</v>
      </c>
    </row>
    <row r="77" spans="1:24" x14ac:dyDescent="0.15">
      <c r="A77" s="51" t="s">
        <v>197</v>
      </c>
      <c r="B77" s="51" t="s">
        <v>20</v>
      </c>
      <c r="C77" s="52">
        <v>4320</v>
      </c>
      <c r="D77" s="52">
        <v>15009333</v>
      </c>
      <c r="E77" s="52">
        <v>3415</v>
      </c>
      <c r="F77" s="52">
        <v>11902173</v>
      </c>
      <c r="G77" s="52">
        <v>2850</v>
      </c>
      <c r="H77" s="52">
        <v>9962379</v>
      </c>
      <c r="I77" s="52">
        <v>1774</v>
      </c>
      <c r="J77" s="52">
        <v>6271303</v>
      </c>
      <c r="K77" s="52">
        <v>752</v>
      </c>
      <c r="L77" s="52">
        <v>2682791</v>
      </c>
      <c r="M77" s="52">
        <v>195</v>
      </c>
      <c r="N77" s="52">
        <v>675604</v>
      </c>
      <c r="O77" s="52">
        <v>169</v>
      </c>
      <c r="P77" s="52">
        <v>599063</v>
      </c>
      <c r="Q77" s="52">
        <v>121</v>
      </c>
      <c r="R77" s="52">
        <v>420743</v>
      </c>
      <c r="S77" s="52">
        <v>103</v>
      </c>
      <c r="T77" s="52">
        <v>359717</v>
      </c>
      <c r="U77" s="52">
        <v>2</v>
      </c>
      <c r="V77" s="52">
        <v>7569</v>
      </c>
      <c r="W77" s="52">
        <v>13701</v>
      </c>
      <c r="X77" s="52">
        <v>47890675</v>
      </c>
    </row>
    <row r="78" spans="1:24" x14ac:dyDescent="0.15">
      <c r="A78" s="51" t="s">
        <v>197</v>
      </c>
      <c r="B78" s="51" t="s">
        <v>12</v>
      </c>
      <c r="C78" s="52">
        <v>2345</v>
      </c>
      <c r="D78" s="52">
        <v>16200517</v>
      </c>
      <c r="E78" s="52">
        <v>1823</v>
      </c>
      <c r="F78" s="52">
        <v>12587145</v>
      </c>
      <c r="G78" s="52">
        <v>1585</v>
      </c>
      <c r="H78" s="52">
        <v>10873023</v>
      </c>
      <c r="I78" s="52">
        <v>996</v>
      </c>
      <c r="J78" s="52">
        <v>6896955</v>
      </c>
      <c r="K78" s="52">
        <v>376</v>
      </c>
      <c r="L78" s="52">
        <v>2541104</v>
      </c>
      <c r="M78" s="52">
        <v>115</v>
      </c>
      <c r="N78" s="52">
        <v>782237</v>
      </c>
      <c r="O78" s="52">
        <v>96</v>
      </c>
      <c r="P78" s="52">
        <v>644279</v>
      </c>
      <c r="Q78" s="52">
        <v>78</v>
      </c>
      <c r="R78" s="52">
        <v>534938</v>
      </c>
      <c r="S78" s="52">
        <v>63</v>
      </c>
      <c r="T78" s="52">
        <v>432608</v>
      </c>
      <c r="U78" s="52">
        <v>1</v>
      </c>
      <c r="V78" s="52">
        <v>6049</v>
      </c>
      <c r="W78" s="52">
        <v>7478</v>
      </c>
      <c r="X78" s="52">
        <v>51498855</v>
      </c>
    </row>
    <row r="79" spans="1:24" x14ac:dyDescent="0.15">
      <c r="A79" s="51" t="s">
        <v>197</v>
      </c>
      <c r="B79" s="51" t="s">
        <v>13</v>
      </c>
      <c r="C79" s="52">
        <v>1100</v>
      </c>
      <c r="D79" s="52">
        <v>15774443</v>
      </c>
      <c r="E79" s="52">
        <v>804</v>
      </c>
      <c r="F79" s="52">
        <v>11391193</v>
      </c>
      <c r="G79" s="52">
        <v>815</v>
      </c>
      <c r="H79" s="52">
        <v>11480693</v>
      </c>
      <c r="I79" s="52">
        <v>458</v>
      </c>
      <c r="J79" s="52">
        <v>6399767</v>
      </c>
      <c r="K79" s="52">
        <v>143</v>
      </c>
      <c r="L79" s="52">
        <v>2067749</v>
      </c>
      <c r="M79" s="52">
        <v>56</v>
      </c>
      <c r="N79" s="52">
        <v>761410</v>
      </c>
      <c r="O79" s="52">
        <v>38</v>
      </c>
      <c r="P79" s="52">
        <v>543785</v>
      </c>
      <c r="Q79" s="52">
        <v>25</v>
      </c>
      <c r="R79" s="52">
        <v>379521</v>
      </c>
      <c r="S79" s="52">
        <v>47</v>
      </c>
      <c r="T79" s="52">
        <v>643414</v>
      </c>
      <c r="U79" s="52">
        <v>0</v>
      </c>
      <c r="V79" s="52">
        <v>0</v>
      </c>
      <c r="W79" s="52">
        <v>3486</v>
      </c>
      <c r="X79" s="52">
        <v>49441975</v>
      </c>
    </row>
    <row r="80" spans="1:24" x14ac:dyDescent="0.15">
      <c r="A80" s="51" t="s">
        <v>197</v>
      </c>
      <c r="B80" s="51" t="s">
        <v>14</v>
      </c>
      <c r="C80" s="52">
        <v>227</v>
      </c>
      <c r="D80" s="52">
        <v>20386439</v>
      </c>
      <c r="E80" s="52">
        <v>169</v>
      </c>
      <c r="F80" s="52">
        <v>18052710</v>
      </c>
      <c r="G80" s="52">
        <v>139</v>
      </c>
      <c r="H80" s="52">
        <v>18207832</v>
      </c>
      <c r="I80" s="52">
        <v>87</v>
      </c>
      <c r="J80" s="52">
        <v>13804409</v>
      </c>
      <c r="K80" s="52">
        <v>28</v>
      </c>
      <c r="L80" s="52">
        <v>1608717</v>
      </c>
      <c r="M80" s="52">
        <v>7</v>
      </c>
      <c r="N80" s="52">
        <v>667844</v>
      </c>
      <c r="O80" s="52">
        <v>9</v>
      </c>
      <c r="P80" s="52">
        <v>358954</v>
      </c>
      <c r="Q80" s="52">
        <v>7</v>
      </c>
      <c r="R80" s="52">
        <v>949479</v>
      </c>
      <c r="S80" s="52">
        <v>13</v>
      </c>
      <c r="T80" s="52">
        <v>1596663</v>
      </c>
      <c r="U80" s="52">
        <v>0</v>
      </c>
      <c r="V80" s="52">
        <v>0</v>
      </c>
      <c r="W80" s="52">
        <v>686</v>
      </c>
      <c r="X80" s="52">
        <v>75633047</v>
      </c>
    </row>
    <row r="81" spans="1:24" x14ac:dyDescent="0.15">
      <c r="A81" s="51" t="s">
        <v>198</v>
      </c>
      <c r="B81" s="51" t="s">
        <v>15</v>
      </c>
      <c r="C81" s="52">
        <v>7218</v>
      </c>
      <c r="D81" s="52">
        <v>1016564</v>
      </c>
      <c r="E81" s="52">
        <v>5660</v>
      </c>
      <c r="F81" s="52">
        <v>795613</v>
      </c>
      <c r="G81" s="52">
        <v>4015</v>
      </c>
      <c r="H81" s="52">
        <v>534308</v>
      </c>
      <c r="I81" s="52">
        <v>2567</v>
      </c>
      <c r="J81" s="52">
        <v>389923</v>
      </c>
      <c r="K81" s="52">
        <v>1317</v>
      </c>
      <c r="L81" s="52">
        <v>209502</v>
      </c>
      <c r="M81" s="52">
        <v>167</v>
      </c>
      <c r="N81" s="52">
        <v>23455</v>
      </c>
      <c r="O81" s="52">
        <v>400</v>
      </c>
      <c r="P81" s="52">
        <v>57842</v>
      </c>
      <c r="Q81" s="52">
        <v>107</v>
      </c>
      <c r="R81" s="52">
        <v>16654</v>
      </c>
      <c r="S81" s="52">
        <v>62</v>
      </c>
      <c r="T81" s="52">
        <v>10726</v>
      </c>
      <c r="U81" s="52">
        <v>1</v>
      </c>
      <c r="V81" s="52">
        <v>130</v>
      </c>
      <c r="W81" s="52">
        <v>21514</v>
      </c>
      <c r="X81" s="52">
        <v>3054717</v>
      </c>
    </row>
    <row r="82" spans="1:24" x14ac:dyDescent="0.15">
      <c r="A82" s="51" t="s">
        <v>198</v>
      </c>
      <c r="B82" s="51" t="s">
        <v>16</v>
      </c>
      <c r="C82" s="52">
        <v>905</v>
      </c>
      <c r="D82" s="52">
        <v>343339</v>
      </c>
      <c r="E82" s="52">
        <v>737</v>
      </c>
      <c r="F82" s="52">
        <v>283215</v>
      </c>
      <c r="G82" s="52">
        <v>357</v>
      </c>
      <c r="H82" s="52">
        <v>137293</v>
      </c>
      <c r="I82" s="52">
        <v>394</v>
      </c>
      <c r="J82" s="52">
        <v>154394</v>
      </c>
      <c r="K82" s="52">
        <v>191</v>
      </c>
      <c r="L82" s="52">
        <v>74038</v>
      </c>
      <c r="M82" s="52">
        <v>38</v>
      </c>
      <c r="N82" s="52">
        <v>14536</v>
      </c>
      <c r="O82" s="52">
        <v>40</v>
      </c>
      <c r="P82" s="52">
        <v>14605</v>
      </c>
      <c r="Q82" s="52">
        <v>12</v>
      </c>
      <c r="R82" s="52">
        <v>4724</v>
      </c>
      <c r="S82" s="52">
        <v>21</v>
      </c>
      <c r="T82" s="52">
        <v>8097</v>
      </c>
      <c r="U82" s="52">
        <v>0</v>
      </c>
      <c r="V82" s="52">
        <v>0</v>
      </c>
      <c r="W82" s="52">
        <v>2695</v>
      </c>
      <c r="X82" s="52">
        <v>1034241</v>
      </c>
    </row>
    <row r="83" spans="1:24" x14ac:dyDescent="0.15">
      <c r="A83" s="51" t="s">
        <v>198</v>
      </c>
      <c r="B83" s="51" t="s">
        <v>17</v>
      </c>
      <c r="C83" s="52">
        <v>350</v>
      </c>
      <c r="D83" s="52">
        <v>210854</v>
      </c>
      <c r="E83" s="52">
        <v>296</v>
      </c>
      <c r="F83" s="52">
        <v>183247</v>
      </c>
      <c r="G83" s="52">
        <v>157</v>
      </c>
      <c r="H83" s="52">
        <v>95876</v>
      </c>
      <c r="I83" s="52">
        <v>116</v>
      </c>
      <c r="J83" s="52">
        <v>70033</v>
      </c>
      <c r="K83" s="52">
        <v>64</v>
      </c>
      <c r="L83" s="52">
        <v>39750</v>
      </c>
      <c r="M83" s="52">
        <v>21</v>
      </c>
      <c r="N83" s="52">
        <v>12397</v>
      </c>
      <c r="O83" s="52">
        <v>11</v>
      </c>
      <c r="P83" s="52">
        <v>7223</v>
      </c>
      <c r="Q83" s="52">
        <v>3</v>
      </c>
      <c r="R83" s="52">
        <v>1890</v>
      </c>
      <c r="S83" s="52">
        <v>9</v>
      </c>
      <c r="T83" s="52">
        <v>5693</v>
      </c>
      <c r="U83" s="52">
        <v>0</v>
      </c>
      <c r="V83" s="52">
        <v>0</v>
      </c>
      <c r="W83" s="52">
        <v>1027</v>
      </c>
      <c r="X83" s="52">
        <v>626963</v>
      </c>
    </row>
    <row r="84" spans="1:24" x14ac:dyDescent="0.15">
      <c r="A84" s="51" t="s">
        <v>198</v>
      </c>
      <c r="B84" s="51" t="s">
        <v>18</v>
      </c>
      <c r="C84" s="52">
        <v>159</v>
      </c>
      <c r="D84" s="52">
        <v>138330</v>
      </c>
      <c r="E84" s="52">
        <v>186</v>
      </c>
      <c r="F84" s="52">
        <v>161319</v>
      </c>
      <c r="G84" s="52">
        <v>87</v>
      </c>
      <c r="H84" s="52">
        <v>75200</v>
      </c>
      <c r="I84" s="52">
        <v>67</v>
      </c>
      <c r="J84" s="52">
        <v>58956</v>
      </c>
      <c r="K84" s="52">
        <v>30</v>
      </c>
      <c r="L84" s="52">
        <v>25163</v>
      </c>
      <c r="M84" s="52">
        <v>13</v>
      </c>
      <c r="N84" s="52">
        <v>11112</v>
      </c>
      <c r="O84" s="52">
        <v>8</v>
      </c>
      <c r="P84" s="52">
        <v>7143</v>
      </c>
      <c r="Q84" s="52">
        <v>1</v>
      </c>
      <c r="R84" s="52">
        <v>990</v>
      </c>
      <c r="S84" s="52">
        <v>3</v>
      </c>
      <c r="T84" s="52">
        <v>2579</v>
      </c>
      <c r="U84" s="52">
        <v>0</v>
      </c>
      <c r="V84" s="52">
        <v>0</v>
      </c>
      <c r="W84" s="52">
        <v>554</v>
      </c>
      <c r="X84" s="52">
        <v>480792</v>
      </c>
    </row>
    <row r="85" spans="1:24" x14ac:dyDescent="0.15">
      <c r="A85" s="51" t="s">
        <v>198</v>
      </c>
      <c r="B85" s="51" t="s">
        <v>19</v>
      </c>
      <c r="C85" s="52">
        <v>240</v>
      </c>
      <c r="D85" s="52">
        <v>385845</v>
      </c>
      <c r="E85" s="52">
        <v>224</v>
      </c>
      <c r="F85" s="52">
        <v>360616</v>
      </c>
      <c r="G85" s="52">
        <v>153</v>
      </c>
      <c r="H85" s="52">
        <v>237128</v>
      </c>
      <c r="I85" s="52">
        <v>93</v>
      </c>
      <c r="J85" s="52">
        <v>144031</v>
      </c>
      <c r="K85" s="52">
        <v>54</v>
      </c>
      <c r="L85" s="52">
        <v>79332</v>
      </c>
      <c r="M85" s="52">
        <v>26</v>
      </c>
      <c r="N85" s="52">
        <v>40700</v>
      </c>
      <c r="O85" s="52">
        <v>9</v>
      </c>
      <c r="P85" s="52">
        <v>13719</v>
      </c>
      <c r="Q85" s="52">
        <v>5</v>
      </c>
      <c r="R85" s="52">
        <v>7455</v>
      </c>
      <c r="S85" s="52">
        <v>12</v>
      </c>
      <c r="T85" s="52">
        <v>18459</v>
      </c>
      <c r="U85" s="52">
        <v>0</v>
      </c>
      <c r="V85" s="52">
        <v>0</v>
      </c>
      <c r="W85" s="52">
        <v>816</v>
      </c>
      <c r="X85" s="52">
        <v>1287285</v>
      </c>
    </row>
    <row r="86" spans="1:24" x14ac:dyDescent="0.15">
      <c r="A86" s="51" t="s">
        <v>198</v>
      </c>
      <c r="B86" s="51" t="s">
        <v>20</v>
      </c>
      <c r="C86" s="52">
        <v>134</v>
      </c>
      <c r="D86" s="52">
        <v>476071</v>
      </c>
      <c r="E86" s="52">
        <v>127</v>
      </c>
      <c r="F86" s="52">
        <v>453078</v>
      </c>
      <c r="G86" s="52">
        <v>79</v>
      </c>
      <c r="H86" s="52">
        <v>288480</v>
      </c>
      <c r="I86" s="52">
        <v>38</v>
      </c>
      <c r="J86" s="52">
        <v>139995</v>
      </c>
      <c r="K86" s="52">
        <v>25</v>
      </c>
      <c r="L86" s="52">
        <v>75153</v>
      </c>
      <c r="M86" s="52">
        <v>8</v>
      </c>
      <c r="N86" s="52">
        <v>28458</v>
      </c>
      <c r="O86" s="52">
        <v>5</v>
      </c>
      <c r="P86" s="52">
        <v>17303</v>
      </c>
      <c r="Q86" s="52">
        <v>2</v>
      </c>
      <c r="R86" s="52">
        <v>6545</v>
      </c>
      <c r="S86" s="52">
        <v>3</v>
      </c>
      <c r="T86" s="52">
        <v>11660</v>
      </c>
      <c r="U86" s="52">
        <v>0</v>
      </c>
      <c r="V86" s="52">
        <v>0</v>
      </c>
      <c r="W86" s="52">
        <v>421</v>
      </c>
      <c r="X86" s="52">
        <v>1496743</v>
      </c>
    </row>
    <row r="87" spans="1:24" x14ac:dyDescent="0.15">
      <c r="A87" s="51" t="s">
        <v>198</v>
      </c>
      <c r="B87" s="51" t="s">
        <v>12</v>
      </c>
      <c r="C87" s="52">
        <v>91</v>
      </c>
      <c r="D87" s="52">
        <v>645502</v>
      </c>
      <c r="E87" s="52">
        <v>79</v>
      </c>
      <c r="F87" s="52">
        <v>580132</v>
      </c>
      <c r="G87" s="52">
        <v>54</v>
      </c>
      <c r="H87" s="52">
        <v>387799</v>
      </c>
      <c r="I87" s="52">
        <v>37</v>
      </c>
      <c r="J87" s="52">
        <v>267801</v>
      </c>
      <c r="K87" s="52">
        <v>23</v>
      </c>
      <c r="L87" s="52">
        <v>164895</v>
      </c>
      <c r="M87" s="52">
        <v>7</v>
      </c>
      <c r="N87" s="52">
        <v>46860</v>
      </c>
      <c r="O87" s="52">
        <v>6</v>
      </c>
      <c r="P87" s="52">
        <v>48943</v>
      </c>
      <c r="Q87" s="52">
        <v>2</v>
      </c>
      <c r="R87" s="52">
        <v>19568</v>
      </c>
      <c r="S87" s="52">
        <v>1</v>
      </c>
      <c r="T87" s="52">
        <v>5569</v>
      </c>
      <c r="U87" s="52">
        <v>0</v>
      </c>
      <c r="V87" s="52">
        <v>0</v>
      </c>
      <c r="W87" s="52">
        <v>300</v>
      </c>
      <c r="X87" s="52">
        <v>2167069</v>
      </c>
    </row>
    <row r="88" spans="1:24" x14ac:dyDescent="0.15">
      <c r="A88" s="51" t="s">
        <v>198</v>
      </c>
      <c r="B88" s="51" t="s">
        <v>13</v>
      </c>
      <c r="C88" s="52">
        <v>53</v>
      </c>
      <c r="D88" s="52">
        <v>813212</v>
      </c>
      <c r="E88" s="52">
        <v>79</v>
      </c>
      <c r="F88" s="52">
        <v>1257651</v>
      </c>
      <c r="G88" s="52">
        <v>26</v>
      </c>
      <c r="H88" s="52">
        <v>388077</v>
      </c>
      <c r="I88" s="52">
        <v>16</v>
      </c>
      <c r="J88" s="52">
        <v>223657</v>
      </c>
      <c r="K88" s="52">
        <v>9</v>
      </c>
      <c r="L88" s="52">
        <v>148289</v>
      </c>
      <c r="M88" s="52">
        <v>1</v>
      </c>
      <c r="N88" s="52">
        <v>11682</v>
      </c>
      <c r="O88" s="52">
        <v>1</v>
      </c>
      <c r="P88" s="52">
        <v>14254</v>
      </c>
      <c r="Q88" s="52">
        <v>1</v>
      </c>
      <c r="R88" s="52">
        <v>14042</v>
      </c>
      <c r="S88" s="52">
        <v>2</v>
      </c>
      <c r="T88" s="52">
        <v>28830</v>
      </c>
      <c r="U88" s="52">
        <v>0</v>
      </c>
      <c r="V88" s="52">
        <v>0</v>
      </c>
      <c r="W88" s="52">
        <v>188</v>
      </c>
      <c r="X88" s="52">
        <v>2899694</v>
      </c>
    </row>
    <row r="89" spans="1:24" x14ac:dyDescent="0.15">
      <c r="A89" s="51" t="s">
        <v>198</v>
      </c>
      <c r="B89" s="51" t="s">
        <v>14</v>
      </c>
      <c r="C89" s="52">
        <v>45</v>
      </c>
      <c r="D89" s="52">
        <v>5440886</v>
      </c>
      <c r="E89" s="52">
        <v>38</v>
      </c>
      <c r="F89" s="52">
        <v>2356094</v>
      </c>
      <c r="G89" s="52">
        <v>12</v>
      </c>
      <c r="H89" s="52">
        <v>849334</v>
      </c>
      <c r="I89" s="52">
        <v>15</v>
      </c>
      <c r="J89" s="52">
        <v>2129467</v>
      </c>
      <c r="K89" s="52">
        <v>2</v>
      </c>
      <c r="L89" s="52">
        <v>76885</v>
      </c>
      <c r="M89" s="52">
        <v>1</v>
      </c>
      <c r="N89" s="52">
        <v>34705</v>
      </c>
      <c r="O89" s="52">
        <v>1</v>
      </c>
      <c r="P89" s="52">
        <v>68782</v>
      </c>
      <c r="Q89" s="52">
        <v>0</v>
      </c>
      <c r="R89" s="52">
        <v>0</v>
      </c>
      <c r="S89" s="52">
        <v>4</v>
      </c>
      <c r="T89" s="52">
        <v>379557</v>
      </c>
      <c r="U89" s="52">
        <v>0</v>
      </c>
      <c r="V89" s="52">
        <v>0</v>
      </c>
      <c r="W89" s="52">
        <v>118</v>
      </c>
      <c r="X89" s="52">
        <v>11335710</v>
      </c>
    </row>
    <row r="90" spans="1:24" x14ac:dyDescent="0.15">
      <c r="A90" s="51" t="s">
        <v>199</v>
      </c>
      <c r="B90" s="51" t="s">
        <v>15</v>
      </c>
      <c r="C90" s="52">
        <v>1490836</v>
      </c>
      <c r="D90" s="52">
        <v>231635292</v>
      </c>
      <c r="E90" s="52">
        <v>1194418</v>
      </c>
      <c r="F90" s="52">
        <v>188756540</v>
      </c>
      <c r="G90" s="52">
        <v>890560</v>
      </c>
      <c r="H90" s="52">
        <v>137255289</v>
      </c>
      <c r="I90" s="52">
        <v>431264</v>
      </c>
      <c r="J90" s="52">
        <v>72341660</v>
      </c>
      <c r="K90" s="52">
        <v>286565</v>
      </c>
      <c r="L90" s="52">
        <v>44486056</v>
      </c>
      <c r="M90" s="52">
        <v>61622</v>
      </c>
      <c r="N90" s="52">
        <v>10473881</v>
      </c>
      <c r="O90" s="52">
        <v>105794</v>
      </c>
      <c r="P90" s="52">
        <v>15375216</v>
      </c>
      <c r="Q90" s="52">
        <v>50950</v>
      </c>
      <c r="R90" s="52">
        <v>8980481</v>
      </c>
      <c r="S90" s="52">
        <v>21456</v>
      </c>
      <c r="T90" s="52">
        <v>3831107</v>
      </c>
      <c r="U90" s="52">
        <v>38</v>
      </c>
      <c r="V90" s="52">
        <v>5703</v>
      </c>
      <c r="W90" s="52">
        <v>4533503</v>
      </c>
      <c r="X90" s="52">
        <v>713141225</v>
      </c>
    </row>
    <row r="91" spans="1:24" x14ac:dyDescent="0.15">
      <c r="A91" s="51" t="s">
        <v>199</v>
      </c>
      <c r="B91" s="51" t="s">
        <v>16</v>
      </c>
      <c r="C91" s="52">
        <v>239977</v>
      </c>
      <c r="D91" s="52">
        <v>92564572</v>
      </c>
      <c r="E91" s="52">
        <v>190430</v>
      </c>
      <c r="F91" s="52">
        <v>72997018</v>
      </c>
      <c r="G91" s="52">
        <v>134229</v>
      </c>
      <c r="H91" s="52">
        <v>51573937</v>
      </c>
      <c r="I91" s="52">
        <v>91959</v>
      </c>
      <c r="J91" s="52">
        <v>35488435</v>
      </c>
      <c r="K91" s="52">
        <v>46335</v>
      </c>
      <c r="L91" s="52">
        <v>17751148</v>
      </c>
      <c r="M91" s="52">
        <v>20355</v>
      </c>
      <c r="N91" s="52">
        <v>7880426</v>
      </c>
      <c r="O91" s="52">
        <v>9281</v>
      </c>
      <c r="P91" s="52">
        <v>3559399</v>
      </c>
      <c r="Q91" s="52">
        <v>9087</v>
      </c>
      <c r="R91" s="52">
        <v>3457120</v>
      </c>
      <c r="S91" s="52">
        <v>9015</v>
      </c>
      <c r="T91" s="52">
        <v>3524522</v>
      </c>
      <c r="U91" s="52">
        <v>0</v>
      </c>
      <c r="V91" s="52">
        <v>0</v>
      </c>
      <c r="W91" s="52">
        <v>750668</v>
      </c>
      <c r="X91" s="52">
        <v>288796577</v>
      </c>
    </row>
    <row r="92" spans="1:24" x14ac:dyDescent="0.15">
      <c r="A92" s="51" t="s">
        <v>199</v>
      </c>
      <c r="B92" s="51" t="s">
        <v>17</v>
      </c>
      <c r="C92" s="52">
        <v>94579</v>
      </c>
      <c r="D92" s="52">
        <v>57458104</v>
      </c>
      <c r="E92" s="52">
        <v>69713</v>
      </c>
      <c r="F92" s="52">
        <v>42231302</v>
      </c>
      <c r="G92" s="52">
        <v>52579</v>
      </c>
      <c r="H92" s="52">
        <v>31976738</v>
      </c>
      <c r="I92" s="52">
        <v>37619</v>
      </c>
      <c r="J92" s="52">
        <v>22849085</v>
      </c>
      <c r="K92" s="52">
        <v>17653</v>
      </c>
      <c r="L92" s="52">
        <v>10701915</v>
      </c>
      <c r="M92" s="52">
        <v>8810</v>
      </c>
      <c r="N92" s="52">
        <v>5348650</v>
      </c>
      <c r="O92" s="52">
        <v>3446</v>
      </c>
      <c r="P92" s="52">
        <v>2097447</v>
      </c>
      <c r="Q92" s="52">
        <v>3008</v>
      </c>
      <c r="R92" s="52">
        <v>1815329</v>
      </c>
      <c r="S92" s="52">
        <v>4447</v>
      </c>
      <c r="T92" s="52">
        <v>2724224</v>
      </c>
      <c r="U92" s="52">
        <v>2</v>
      </c>
      <c r="V92" s="52">
        <v>1100</v>
      </c>
      <c r="W92" s="52">
        <v>291856</v>
      </c>
      <c r="X92" s="52">
        <v>177203894</v>
      </c>
    </row>
    <row r="93" spans="1:24" x14ac:dyDescent="0.15">
      <c r="A93" s="51" t="s">
        <v>199</v>
      </c>
      <c r="B93" s="51" t="s">
        <v>18</v>
      </c>
      <c r="C93" s="52">
        <v>46556</v>
      </c>
      <c r="D93" s="52">
        <v>40423748</v>
      </c>
      <c r="E93" s="52">
        <v>32294</v>
      </c>
      <c r="F93" s="52">
        <v>28036381</v>
      </c>
      <c r="G93" s="52">
        <v>24762</v>
      </c>
      <c r="H93" s="52">
        <v>21453087</v>
      </c>
      <c r="I93" s="52">
        <v>17672</v>
      </c>
      <c r="J93" s="52">
        <v>15332005</v>
      </c>
      <c r="K93" s="52">
        <v>7987</v>
      </c>
      <c r="L93" s="52">
        <v>6911020</v>
      </c>
      <c r="M93" s="52">
        <v>4309</v>
      </c>
      <c r="N93" s="52">
        <v>3735021</v>
      </c>
      <c r="O93" s="52">
        <v>1618</v>
      </c>
      <c r="P93" s="52">
        <v>1401131</v>
      </c>
      <c r="Q93" s="52">
        <v>1287</v>
      </c>
      <c r="R93" s="52">
        <v>1117125</v>
      </c>
      <c r="S93" s="52">
        <v>2602</v>
      </c>
      <c r="T93" s="52">
        <v>2269110</v>
      </c>
      <c r="U93" s="52">
        <v>0</v>
      </c>
      <c r="V93" s="52">
        <v>0</v>
      </c>
      <c r="W93" s="52">
        <v>139087</v>
      </c>
      <c r="X93" s="52">
        <v>120678628</v>
      </c>
    </row>
    <row r="94" spans="1:24" x14ac:dyDescent="0.15">
      <c r="A94" s="51" t="s">
        <v>199</v>
      </c>
      <c r="B94" s="51" t="s">
        <v>19</v>
      </c>
      <c r="C94" s="52">
        <v>62807</v>
      </c>
      <c r="D94" s="52">
        <v>95703743</v>
      </c>
      <c r="E94" s="52">
        <v>43602</v>
      </c>
      <c r="F94" s="52">
        <v>66084381</v>
      </c>
      <c r="G94" s="52">
        <v>33871</v>
      </c>
      <c r="H94" s="52">
        <v>50958191</v>
      </c>
      <c r="I94" s="52">
        <v>22763</v>
      </c>
      <c r="J94" s="52">
        <v>34276903</v>
      </c>
      <c r="K94" s="52">
        <v>10525</v>
      </c>
      <c r="L94" s="52">
        <v>15867020</v>
      </c>
      <c r="M94" s="52">
        <v>5056</v>
      </c>
      <c r="N94" s="52">
        <v>7557188</v>
      </c>
      <c r="O94" s="52">
        <v>2095</v>
      </c>
      <c r="P94" s="52">
        <v>3157220</v>
      </c>
      <c r="Q94" s="52">
        <v>1520</v>
      </c>
      <c r="R94" s="52">
        <v>2238928</v>
      </c>
      <c r="S94" s="52">
        <v>3612</v>
      </c>
      <c r="T94" s="52">
        <v>5571174</v>
      </c>
      <c r="U94" s="52">
        <v>0</v>
      </c>
      <c r="V94" s="52">
        <v>0</v>
      </c>
      <c r="W94" s="52">
        <v>185851</v>
      </c>
      <c r="X94" s="52">
        <v>281414748</v>
      </c>
    </row>
    <row r="95" spans="1:24" x14ac:dyDescent="0.15">
      <c r="A95" s="51" t="s">
        <v>199</v>
      </c>
      <c r="B95" s="51" t="s">
        <v>20</v>
      </c>
      <c r="C95" s="52">
        <v>17189</v>
      </c>
      <c r="D95" s="52">
        <v>58823418</v>
      </c>
      <c r="E95" s="52">
        <v>11541</v>
      </c>
      <c r="F95" s="52">
        <v>39452648</v>
      </c>
      <c r="G95" s="52">
        <v>8532</v>
      </c>
      <c r="H95" s="52">
        <v>28983150</v>
      </c>
      <c r="I95" s="52">
        <v>5419</v>
      </c>
      <c r="J95" s="52">
        <v>18366253</v>
      </c>
      <c r="K95" s="52">
        <v>2682</v>
      </c>
      <c r="L95" s="52">
        <v>9155638</v>
      </c>
      <c r="M95" s="52">
        <v>1065</v>
      </c>
      <c r="N95" s="52">
        <v>3585122</v>
      </c>
      <c r="O95" s="52">
        <v>453</v>
      </c>
      <c r="P95" s="52">
        <v>1538838</v>
      </c>
      <c r="Q95" s="52">
        <v>293</v>
      </c>
      <c r="R95" s="52">
        <v>976177</v>
      </c>
      <c r="S95" s="52">
        <v>1020</v>
      </c>
      <c r="T95" s="52">
        <v>3465673</v>
      </c>
      <c r="U95" s="52">
        <v>0</v>
      </c>
      <c r="V95" s="52">
        <v>0</v>
      </c>
      <c r="W95" s="52">
        <v>48194</v>
      </c>
      <c r="X95" s="52">
        <v>164346917</v>
      </c>
    </row>
    <row r="96" spans="1:24" x14ac:dyDescent="0.15">
      <c r="A96" s="51" t="s">
        <v>199</v>
      </c>
      <c r="B96" s="51" t="s">
        <v>12</v>
      </c>
      <c r="C96" s="52">
        <v>6327</v>
      </c>
      <c r="D96" s="52">
        <v>43468628</v>
      </c>
      <c r="E96" s="52">
        <v>3749</v>
      </c>
      <c r="F96" s="52">
        <v>25276489</v>
      </c>
      <c r="G96" s="52">
        <v>2587</v>
      </c>
      <c r="H96" s="52">
        <v>17393465</v>
      </c>
      <c r="I96" s="52">
        <v>1558</v>
      </c>
      <c r="J96" s="52">
        <v>10353136</v>
      </c>
      <c r="K96" s="52">
        <v>796</v>
      </c>
      <c r="L96" s="52">
        <v>5371910</v>
      </c>
      <c r="M96" s="52">
        <v>298</v>
      </c>
      <c r="N96" s="52">
        <v>1995681</v>
      </c>
      <c r="O96" s="52">
        <v>104</v>
      </c>
      <c r="P96" s="52">
        <v>720699</v>
      </c>
      <c r="Q96" s="52">
        <v>62</v>
      </c>
      <c r="R96" s="52">
        <v>413827</v>
      </c>
      <c r="S96" s="52">
        <v>374</v>
      </c>
      <c r="T96" s="52">
        <v>2562919</v>
      </c>
      <c r="U96" s="52">
        <v>0</v>
      </c>
      <c r="V96" s="52">
        <v>0</v>
      </c>
      <c r="W96" s="52">
        <v>15855</v>
      </c>
      <c r="X96" s="52">
        <v>107556754</v>
      </c>
    </row>
    <row r="97" spans="1:24" x14ac:dyDescent="0.15">
      <c r="A97" s="51" t="s">
        <v>199</v>
      </c>
      <c r="B97" s="51" t="s">
        <v>13</v>
      </c>
      <c r="C97" s="52">
        <v>2156</v>
      </c>
      <c r="D97" s="52">
        <v>31098773</v>
      </c>
      <c r="E97" s="52">
        <v>1345</v>
      </c>
      <c r="F97" s="52">
        <v>19546640</v>
      </c>
      <c r="G97" s="52">
        <v>740</v>
      </c>
      <c r="H97" s="52">
        <v>10443848</v>
      </c>
      <c r="I97" s="52">
        <v>455</v>
      </c>
      <c r="J97" s="52">
        <v>6532426</v>
      </c>
      <c r="K97" s="52">
        <v>243</v>
      </c>
      <c r="L97" s="52">
        <v>3414461</v>
      </c>
      <c r="M97" s="52">
        <v>65</v>
      </c>
      <c r="N97" s="52">
        <v>946939</v>
      </c>
      <c r="O97" s="52">
        <v>33</v>
      </c>
      <c r="P97" s="52">
        <v>484553</v>
      </c>
      <c r="Q97" s="52">
        <v>17</v>
      </c>
      <c r="R97" s="52">
        <v>250228</v>
      </c>
      <c r="S97" s="52">
        <v>119</v>
      </c>
      <c r="T97" s="52">
        <v>1687070</v>
      </c>
      <c r="U97" s="52">
        <v>0</v>
      </c>
      <c r="V97" s="52">
        <v>0</v>
      </c>
      <c r="W97" s="52">
        <v>5173</v>
      </c>
      <c r="X97" s="52">
        <v>74404938</v>
      </c>
    </row>
    <row r="98" spans="1:24" x14ac:dyDescent="0.15">
      <c r="A98" s="51" t="s">
        <v>199</v>
      </c>
      <c r="B98" s="51" t="s">
        <v>14</v>
      </c>
      <c r="C98" s="52">
        <v>472</v>
      </c>
      <c r="D98" s="52">
        <v>27681404</v>
      </c>
      <c r="E98" s="52">
        <v>301</v>
      </c>
      <c r="F98" s="52">
        <v>15282127</v>
      </c>
      <c r="G98" s="52">
        <v>121</v>
      </c>
      <c r="H98" s="52">
        <v>6465826</v>
      </c>
      <c r="I98" s="52">
        <v>78</v>
      </c>
      <c r="J98" s="52">
        <v>4045229</v>
      </c>
      <c r="K98" s="52">
        <v>34</v>
      </c>
      <c r="L98" s="52">
        <v>1360578</v>
      </c>
      <c r="M98" s="52">
        <v>12</v>
      </c>
      <c r="N98" s="52">
        <v>618121</v>
      </c>
      <c r="O98" s="52">
        <v>7</v>
      </c>
      <c r="P98" s="52">
        <v>313112</v>
      </c>
      <c r="Q98" s="52">
        <v>1</v>
      </c>
      <c r="R98" s="52">
        <v>155809</v>
      </c>
      <c r="S98" s="52">
        <v>29</v>
      </c>
      <c r="T98" s="52">
        <v>2059672</v>
      </c>
      <c r="U98" s="52">
        <v>0</v>
      </c>
      <c r="V98" s="52">
        <v>0</v>
      </c>
      <c r="W98" s="52">
        <v>1055</v>
      </c>
      <c r="X98" s="52">
        <v>57981878</v>
      </c>
    </row>
    <row r="99" spans="1:24" x14ac:dyDescent="0.15">
      <c r="A99" s="51" t="s">
        <v>95</v>
      </c>
      <c r="B99" s="51" t="s">
        <v>15</v>
      </c>
      <c r="C99" s="52">
        <v>24549</v>
      </c>
      <c r="D99" s="52">
        <v>3856904</v>
      </c>
      <c r="E99" s="52">
        <v>20332</v>
      </c>
      <c r="F99" s="52">
        <v>3203106</v>
      </c>
      <c r="G99" s="52">
        <v>18855</v>
      </c>
      <c r="H99" s="52">
        <v>2955083</v>
      </c>
      <c r="I99" s="52">
        <v>9232</v>
      </c>
      <c r="J99" s="52">
        <v>1445265</v>
      </c>
      <c r="K99" s="52">
        <v>6732</v>
      </c>
      <c r="L99" s="52">
        <v>1018337</v>
      </c>
      <c r="M99" s="52">
        <v>2431</v>
      </c>
      <c r="N99" s="52">
        <v>301269</v>
      </c>
      <c r="O99" s="52">
        <v>1630</v>
      </c>
      <c r="P99" s="52">
        <v>258296</v>
      </c>
      <c r="Q99" s="52">
        <v>690</v>
      </c>
      <c r="R99" s="52">
        <v>107361</v>
      </c>
      <c r="S99" s="52">
        <v>561</v>
      </c>
      <c r="T99" s="52">
        <v>79087</v>
      </c>
      <c r="U99" s="52">
        <v>0</v>
      </c>
      <c r="V99" s="52">
        <v>0</v>
      </c>
      <c r="W99" s="52">
        <v>85012</v>
      </c>
      <c r="X99" s="52">
        <v>13224708</v>
      </c>
    </row>
    <row r="100" spans="1:24" x14ac:dyDescent="0.15">
      <c r="A100" s="51" t="s">
        <v>95</v>
      </c>
      <c r="B100" s="51" t="s">
        <v>16</v>
      </c>
      <c r="C100" s="52">
        <v>13833</v>
      </c>
      <c r="D100" s="52">
        <v>5550973</v>
      </c>
      <c r="E100" s="52">
        <v>12234</v>
      </c>
      <c r="F100" s="52">
        <v>4922820</v>
      </c>
      <c r="G100" s="52">
        <v>10930</v>
      </c>
      <c r="H100" s="52">
        <v>4399039</v>
      </c>
      <c r="I100" s="52">
        <v>5606</v>
      </c>
      <c r="J100" s="52">
        <v>2257743</v>
      </c>
      <c r="K100" s="52">
        <v>3880</v>
      </c>
      <c r="L100" s="52">
        <v>1550774</v>
      </c>
      <c r="M100" s="52">
        <v>1000</v>
      </c>
      <c r="N100" s="52">
        <v>399679</v>
      </c>
      <c r="O100" s="52">
        <v>948</v>
      </c>
      <c r="P100" s="52">
        <v>380494</v>
      </c>
      <c r="Q100" s="52">
        <v>464</v>
      </c>
      <c r="R100" s="52">
        <v>183808</v>
      </c>
      <c r="S100" s="52">
        <v>221</v>
      </c>
      <c r="T100" s="52">
        <v>89195</v>
      </c>
      <c r="U100" s="52">
        <v>1</v>
      </c>
      <c r="V100" s="52">
        <v>500</v>
      </c>
      <c r="W100" s="52">
        <v>49117</v>
      </c>
      <c r="X100" s="52">
        <v>19735025</v>
      </c>
    </row>
    <row r="101" spans="1:24" x14ac:dyDescent="0.15">
      <c r="A101" s="51" t="s">
        <v>95</v>
      </c>
      <c r="B101" s="51" t="s">
        <v>17</v>
      </c>
      <c r="C101" s="52">
        <v>15930</v>
      </c>
      <c r="D101" s="52">
        <v>9975021</v>
      </c>
      <c r="E101" s="52">
        <v>13438</v>
      </c>
      <c r="F101" s="52">
        <v>8413837</v>
      </c>
      <c r="G101" s="52">
        <v>12800</v>
      </c>
      <c r="H101" s="52">
        <v>8002975</v>
      </c>
      <c r="I101" s="52">
        <v>6317</v>
      </c>
      <c r="J101" s="52">
        <v>3955719</v>
      </c>
      <c r="K101" s="52">
        <v>4117</v>
      </c>
      <c r="L101" s="52">
        <v>2572396</v>
      </c>
      <c r="M101" s="52">
        <v>1202</v>
      </c>
      <c r="N101" s="52">
        <v>755313</v>
      </c>
      <c r="O101" s="52">
        <v>1085</v>
      </c>
      <c r="P101" s="52">
        <v>677643</v>
      </c>
      <c r="Q101" s="52">
        <v>442</v>
      </c>
      <c r="R101" s="52">
        <v>277265</v>
      </c>
      <c r="S101" s="52">
        <v>208</v>
      </c>
      <c r="T101" s="52">
        <v>131117</v>
      </c>
      <c r="U101" s="52">
        <v>2</v>
      </c>
      <c r="V101" s="52">
        <v>1380</v>
      </c>
      <c r="W101" s="52">
        <v>55541</v>
      </c>
      <c r="X101" s="52">
        <v>34762666</v>
      </c>
    </row>
    <row r="102" spans="1:24" x14ac:dyDescent="0.15">
      <c r="A102" s="51" t="s">
        <v>95</v>
      </c>
      <c r="B102" s="51" t="s">
        <v>18</v>
      </c>
      <c r="C102" s="52">
        <v>15935</v>
      </c>
      <c r="D102" s="52">
        <v>13886327</v>
      </c>
      <c r="E102" s="52">
        <v>12763</v>
      </c>
      <c r="F102" s="52">
        <v>11170090</v>
      </c>
      <c r="G102" s="52">
        <v>11845</v>
      </c>
      <c r="H102" s="52">
        <v>10376495</v>
      </c>
      <c r="I102" s="52">
        <v>6106</v>
      </c>
      <c r="J102" s="52">
        <v>5360658</v>
      </c>
      <c r="K102" s="52">
        <v>3972</v>
      </c>
      <c r="L102" s="52">
        <v>3486444</v>
      </c>
      <c r="M102" s="52">
        <v>1109</v>
      </c>
      <c r="N102" s="52">
        <v>969425</v>
      </c>
      <c r="O102" s="52">
        <v>1084</v>
      </c>
      <c r="P102" s="52">
        <v>951311</v>
      </c>
      <c r="Q102" s="52">
        <v>399</v>
      </c>
      <c r="R102" s="52">
        <v>350413</v>
      </c>
      <c r="S102" s="52">
        <v>140</v>
      </c>
      <c r="T102" s="52">
        <v>122545</v>
      </c>
      <c r="U102" s="52">
        <v>1</v>
      </c>
      <c r="V102" s="52">
        <v>869</v>
      </c>
      <c r="W102" s="52">
        <v>53354</v>
      </c>
      <c r="X102" s="52">
        <v>46674577</v>
      </c>
    </row>
    <row r="103" spans="1:24" x14ac:dyDescent="0.15">
      <c r="A103" s="51" t="s">
        <v>95</v>
      </c>
      <c r="B103" s="51" t="s">
        <v>19</v>
      </c>
      <c r="C103" s="52">
        <v>65043</v>
      </c>
      <c r="D103" s="52">
        <v>108679547</v>
      </c>
      <c r="E103" s="52">
        <v>54624</v>
      </c>
      <c r="F103" s="52">
        <v>90669337</v>
      </c>
      <c r="G103" s="52">
        <v>50634</v>
      </c>
      <c r="H103" s="52">
        <v>84585999</v>
      </c>
      <c r="I103" s="52">
        <v>26729</v>
      </c>
      <c r="J103" s="52">
        <v>44912361</v>
      </c>
      <c r="K103" s="52">
        <v>16441</v>
      </c>
      <c r="L103" s="52">
        <v>27206030</v>
      </c>
      <c r="M103" s="52">
        <v>4275</v>
      </c>
      <c r="N103" s="52">
        <v>7083687</v>
      </c>
      <c r="O103" s="52">
        <v>4264</v>
      </c>
      <c r="P103" s="52">
        <v>7033261</v>
      </c>
      <c r="Q103" s="52">
        <v>1917</v>
      </c>
      <c r="R103" s="52">
        <v>3235590</v>
      </c>
      <c r="S103" s="52">
        <v>715</v>
      </c>
      <c r="T103" s="52">
        <v>1192771</v>
      </c>
      <c r="U103" s="52">
        <v>1</v>
      </c>
      <c r="V103" s="52">
        <v>1054</v>
      </c>
      <c r="W103" s="52">
        <v>224643</v>
      </c>
      <c r="X103" s="52">
        <v>374599637</v>
      </c>
    </row>
    <row r="104" spans="1:24" x14ac:dyDescent="0.15">
      <c r="A104" s="51" t="s">
        <v>95</v>
      </c>
      <c r="B104" s="51" t="s">
        <v>20</v>
      </c>
      <c r="C104" s="52">
        <v>42755</v>
      </c>
      <c r="D104" s="52">
        <v>149932973</v>
      </c>
      <c r="E104" s="52">
        <v>34984</v>
      </c>
      <c r="F104" s="52">
        <v>122712041</v>
      </c>
      <c r="G104" s="52">
        <v>33430</v>
      </c>
      <c r="H104" s="52">
        <v>117205232</v>
      </c>
      <c r="I104" s="52">
        <v>19183</v>
      </c>
      <c r="J104" s="52">
        <v>67471599</v>
      </c>
      <c r="K104" s="52">
        <v>10780</v>
      </c>
      <c r="L104" s="52">
        <v>37800613</v>
      </c>
      <c r="M104" s="52">
        <v>2609</v>
      </c>
      <c r="N104" s="52">
        <v>9127616</v>
      </c>
      <c r="O104" s="52">
        <v>2497</v>
      </c>
      <c r="P104" s="52">
        <v>8702202</v>
      </c>
      <c r="Q104" s="52">
        <v>1271</v>
      </c>
      <c r="R104" s="52">
        <v>4490895</v>
      </c>
      <c r="S104" s="52">
        <v>532</v>
      </c>
      <c r="T104" s="52">
        <v>1894540</v>
      </c>
      <c r="U104" s="52">
        <v>1</v>
      </c>
      <c r="V104" s="52">
        <v>3526</v>
      </c>
      <c r="W104" s="52">
        <v>148042</v>
      </c>
      <c r="X104" s="52">
        <v>519341237</v>
      </c>
    </row>
    <row r="105" spans="1:24" x14ac:dyDescent="0.15">
      <c r="A105" s="51" t="s">
        <v>95</v>
      </c>
      <c r="B105" s="51" t="s">
        <v>12</v>
      </c>
      <c r="C105" s="52">
        <v>20931</v>
      </c>
      <c r="D105" s="52">
        <v>142922695</v>
      </c>
      <c r="E105" s="52">
        <v>16160</v>
      </c>
      <c r="F105" s="52">
        <v>109652899</v>
      </c>
      <c r="G105" s="52">
        <v>14709</v>
      </c>
      <c r="H105" s="52">
        <v>99562827</v>
      </c>
      <c r="I105" s="52">
        <v>9738</v>
      </c>
      <c r="J105" s="52">
        <v>66315615</v>
      </c>
      <c r="K105" s="52">
        <v>4985</v>
      </c>
      <c r="L105" s="52">
        <v>33943538</v>
      </c>
      <c r="M105" s="52">
        <v>1276</v>
      </c>
      <c r="N105" s="52">
        <v>8698139</v>
      </c>
      <c r="O105" s="52">
        <v>1046</v>
      </c>
      <c r="P105" s="52">
        <v>7054945</v>
      </c>
      <c r="Q105" s="52">
        <v>588</v>
      </c>
      <c r="R105" s="52">
        <v>4010430</v>
      </c>
      <c r="S105" s="52">
        <v>323</v>
      </c>
      <c r="T105" s="52">
        <v>2290273</v>
      </c>
      <c r="U105" s="52">
        <v>1</v>
      </c>
      <c r="V105" s="52">
        <v>6596</v>
      </c>
      <c r="W105" s="52">
        <v>69757</v>
      </c>
      <c r="X105" s="52">
        <v>474457957</v>
      </c>
    </row>
    <row r="106" spans="1:24" x14ac:dyDescent="0.15">
      <c r="A106" s="51" t="s">
        <v>95</v>
      </c>
      <c r="B106" s="51" t="s">
        <v>13</v>
      </c>
      <c r="C106" s="52">
        <v>8145</v>
      </c>
      <c r="D106" s="52">
        <v>117935873</v>
      </c>
      <c r="E106" s="52">
        <v>5660</v>
      </c>
      <c r="F106" s="52">
        <v>82188351</v>
      </c>
      <c r="G106" s="52">
        <v>4598</v>
      </c>
      <c r="H106" s="52">
        <v>66112295</v>
      </c>
      <c r="I106" s="52">
        <v>3087</v>
      </c>
      <c r="J106" s="52">
        <v>44446783</v>
      </c>
      <c r="K106" s="52">
        <v>1740</v>
      </c>
      <c r="L106" s="52">
        <v>25221243</v>
      </c>
      <c r="M106" s="52">
        <v>412</v>
      </c>
      <c r="N106" s="52">
        <v>6036153</v>
      </c>
      <c r="O106" s="52">
        <v>309</v>
      </c>
      <c r="P106" s="52">
        <v>4417407</v>
      </c>
      <c r="Q106" s="52">
        <v>172</v>
      </c>
      <c r="R106" s="52">
        <v>2461684</v>
      </c>
      <c r="S106" s="52">
        <v>154</v>
      </c>
      <c r="T106" s="52">
        <v>2253630</v>
      </c>
      <c r="U106" s="52">
        <v>0</v>
      </c>
      <c r="V106" s="52">
        <v>0</v>
      </c>
      <c r="W106" s="52">
        <v>24277</v>
      </c>
      <c r="X106" s="52">
        <v>351073419</v>
      </c>
    </row>
    <row r="107" spans="1:24" x14ac:dyDescent="0.15">
      <c r="A107" s="51" t="s">
        <v>95</v>
      </c>
      <c r="B107" s="51" t="s">
        <v>14</v>
      </c>
      <c r="C107" s="52">
        <v>1767</v>
      </c>
      <c r="D107" s="52">
        <v>134678708</v>
      </c>
      <c r="E107" s="52">
        <v>1115</v>
      </c>
      <c r="F107" s="52">
        <v>70616193</v>
      </c>
      <c r="G107" s="52">
        <v>823</v>
      </c>
      <c r="H107" s="52">
        <v>46994840</v>
      </c>
      <c r="I107" s="52">
        <v>514</v>
      </c>
      <c r="J107" s="52">
        <v>28292512</v>
      </c>
      <c r="K107" s="52">
        <v>234</v>
      </c>
      <c r="L107" s="52">
        <v>10849312</v>
      </c>
      <c r="M107" s="52">
        <v>76</v>
      </c>
      <c r="N107" s="52">
        <v>3908170</v>
      </c>
      <c r="O107" s="52">
        <v>58</v>
      </c>
      <c r="P107" s="52">
        <v>3272431</v>
      </c>
      <c r="Q107" s="52">
        <v>33</v>
      </c>
      <c r="R107" s="52">
        <v>1283569</v>
      </c>
      <c r="S107" s="52">
        <v>64</v>
      </c>
      <c r="T107" s="52">
        <v>5145266</v>
      </c>
      <c r="U107" s="52">
        <v>1</v>
      </c>
      <c r="V107" s="52">
        <v>29878</v>
      </c>
      <c r="W107" s="52">
        <v>4685</v>
      </c>
      <c r="X107" s="52">
        <v>305070879</v>
      </c>
    </row>
    <row r="108" spans="1:24" x14ac:dyDescent="0.15">
      <c r="A108" s="51" t="s">
        <v>183</v>
      </c>
      <c r="B108" s="51" t="s">
        <v>31</v>
      </c>
      <c r="C108" s="52">
        <v>22472</v>
      </c>
      <c r="D108" s="52">
        <v>4603290</v>
      </c>
      <c r="E108" s="52">
        <v>18041</v>
      </c>
      <c r="F108" s="52">
        <v>3756676</v>
      </c>
      <c r="G108" s="52">
        <v>12820</v>
      </c>
      <c r="H108" s="52">
        <v>2670130</v>
      </c>
      <c r="I108" s="52">
        <v>5946</v>
      </c>
      <c r="J108" s="52">
        <v>1242769</v>
      </c>
      <c r="K108" s="52">
        <v>4218</v>
      </c>
      <c r="L108" s="52">
        <v>903173</v>
      </c>
      <c r="M108" s="52">
        <v>1598</v>
      </c>
      <c r="N108" s="52">
        <v>323341</v>
      </c>
      <c r="O108" s="52">
        <v>1163</v>
      </c>
      <c r="P108" s="52">
        <v>264972</v>
      </c>
      <c r="Q108" s="52">
        <v>538</v>
      </c>
      <c r="R108" s="52">
        <v>116105</v>
      </c>
      <c r="S108" s="52">
        <v>1704</v>
      </c>
      <c r="T108" s="52">
        <v>322259</v>
      </c>
      <c r="U108" s="52">
        <v>0</v>
      </c>
      <c r="V108" s="52">
        <v>0</v>
      </c>
      <c r="W108" s="52">
        <v>68500</v>
      </c>
      <c r="X108" s="52">
        <v>14202715</v>
      </c>
    </row>
    <row r="109" spans="1:24" x14ac:dyDescent="0.15">
      <c r="A109" s="51" t="s">
        <v>183</v>
      </c>
      <c r="B109" s="51" t="s">
        <v>32</v>
      </c>
      <c r="C109" s="52">
        <v>12634</v>
      </c>
      <c r="D109" s="52">
        <v>9462769</v>
      </c>
      <c r="E109" s="52">
        <v>9822</v>
      </c>
      <c r="F109" s="52">
        <v>7388692</v>
      </c>
      <c r="G109" s="52">
        <v>7521</v>
      </c>
      <c r="H109" s="52">
        <v>5664924</v>
      </c>
      <c r="I109" s="52">
        <v>3698</v>
      </c>
      <c r="J109" s="52">
        <v>2778810</v>
      </c>
      <c r="K109" s="52">
        <v>2811</v>
      </c>
      <c r="L109" s="52">
        <v>2125424</v>
      </c>
      <c r="M109" s="52">
        <v>920</v>
      </c>
      <c r="N109" s="52">
        <v>694800</v>
      </c>
      <c r="O109" s="52">
        <v>963</v>
      </c>
      <c r="P109" s="52">
        <v>714857</v>
      </c>
      <c r="Q109" s="52">
        <v>296</v>
      </c>
      <c r="R109" s="52">
        <v>218271</v>
      </c>
      <c r="S109" s="52">
        <v>943</v>
      </c>
      <c r="T109" s="52">
        <v>698362</v>
      </c>
      <c r="U109" s="52">
        <v>0</v>
      </c>
      <c r="V109" s="52">
        <v>0</v>
      </c>
      <c r="W109" s="52">
        <v>39608</v>
      </c>
      <c r="X109" s="52">
        <v>29746909</v>
      </c>
    </row>
    <row r="110" spans="1:24" x14ac:dyDescent="0.15">
      <c r="A110" s="51" t="s">
        <v>183</v>
      </c>
      <c r="B110" s="51" t="s">
        <v>33</v>
      </c>
      <c r="C110" s="52">
        <v>38875</v>
      </c>
      <c r="D110" s="52">
        <v>68526848</v>
      </c>
      <c r="E110" s="52">
        <v>30990</v>
      </c>
      <c r="F110" s="52">
        <v>54640148</v>
      </c>
      <c r="G110" s="52">
        <v>23502</v>
      </c>
      <c r="H110" s="52">
        <v>41616931</v>
      </c>
      <c r="I110" s="52">
        <v>12473</v>
      </c>
      <c r="J110" s="52">
        <v>22031590</v>
      </c>
      <c r="K110" s="52">
        <v>9615</v>
      </c>
      <c r="L110" s="52">
        <v>17128913</v>
      </c>
      <c r="M110" s="52">
        <v>2600</v>
      </c>
      <c r="N110" s="52">
        <v>4540379</v>
      </c>
      <c r="O110" s="52">
        <v>3183</v>
      </c>
      <c r="P110" s="52">
        <v>5628782</v>
      </c>
      <c r="Q110" s="52">
        <v>1211</v>
      </c>
      <c r="R110" s="52">
        <v>2162224</v>
      </c>
      <c r="S110" s="52">
        <v>2982</v>
      </c>
      <c r="T110" s="52">
        <v>5247433</v>
      </c>
      <c r="U110" s="52">
        <v>2</v>
      </c>
      <c r="V110" s="52">
        <v>3601</v>
      </c>
      <c r="W110" s="52">
        <v>125433</v>
      </c>
      <c r="X110" s="52">
        <v>221526849</v>
      </c>
    </row>
    <row r="111" spans="1:24" x14ac:dyDescent="0.15">
      <c r="A111" s="51" t="s">
        <v>183</v>
      </c>
      <c r="B111" s="51" t="s">
        <v>34</v>
      </c>
      <c r="C111" s="52">
        <v>70750</v>
      </c>
      <c r="D111" s="52">
        <v>266934956</v>
      </c>
      <c r="E111" s="52">
        <v>58837</v>
      </c>
      <c r="F111" s="52">
        <v>222824187</v>
      </c>
      <c r="G111" s="52">
        <v>45951</v>
      </c>
      <c r="H111" s="52">
        <v>174327712</v>
      </c>
      <c r="I111" s="52">
        <v>23078</v>
      </c>
      <c r="J111" s="52">
        <v>87721418</v>
      </c>
      <c r="K111" s="52">
        <v>19221</v>
      </c>
      <c r="L111" s="52">
        <v>72708003</v>
      </c>
      <c r="M111" s="52">
        <v>4852</v>
      </c>
      <c r="N111" s="52">
        <v>18311587</v>
      </c>
      <c r="O111" s="52">
        <v>6148</v>
      </c>
      <c r="P111" s="52">
        <v>23041783</v>
      </c>
      <c r="Q111" s="52">
        <v>2543</v>
      </c>
      <c r="R111" s="52">
        <v>9631462</v>
      </c>
      <c r="S111" s="52">
        <v>5463</v>
      </c>
      <c r="T111" s="52">
        <v>20645317</v>
      </c>
      <c r="U111" s="52">
        <v>2</v>
      </c>
      <c r="V111" s="52">
        <v>7340</v>
      </c>
      <c r="W111" s="52">
        <v>236845</v>
      </c>
      <c r="X111" s="52">
        <v>896153765</v>
      </c>
    </row>
    <row r="112" spans="1:24" x14ac:dyDescent="0.15">
      <c r="A112" s="51" t="s">
        <v>183</v>
      </c>
      <c r="B112" s="51" t="s">
        <v>35</v>
      </c>
      <c r="C112" s="52">
        <v>144798</v>
      </c>
      <c r="D112" s="52">
        <v>1078575325</v>
      </c>
      <c r="E112" s="52">
        <v>119728</v>
      </c>
      <c r="F112" s="52">
        <v>887859200</v>
      </c>
      <c r="G112" s="52">
        <v>96061</v>
      </c>
      <c r="H112" s="52">
        <v>707730988</v>
      </c>
      <c r="I112" s="52">
        <v>56736</v>
      </c>
      <c r="J112" s="52">
        <v>426533699</v>
      </c>
      <c r="K112" s="52">
        <v>36540</v>
      </c>
      <c r="L112" s="52">
        <v>266779389</v>
      </c>
      <c r="M112" s="52">
        <v>10995</v>
      </c>
      <c r="N112" s="52">
        <v>82270753</v>
      </c>
      <c r="O112" s="52">
        <v>8325</v>
      </c>
      <c r="P112" s="52">
        <v>59693381</v>
      </c>
      <c r="Q112" s="52">
        <v>5961</v>
      </c>
      <c r="R112" s="52">
        <v>44112794</v>
      </c>
      <c r="S112" s="52">
        <v>11254</v>
      </c>
      <c r="T112" s="52">
        <v>83204258</v>
      </c>
      <c r="U112" s="52">
        <v>5</v>
      </c>
      <c r="V112" s="52">
        <v>38951</v>
      </c>
      <c r="W112" s="52">
        <v>490403</v>
      </c>
      <c r="X112" s="52">
        <v>3636798738</v>
      </c>
    </row>
    <row r="113" spans="1:24" x14ac:dyDescent="0.15">
      <c r="A113" s="51" t="s">
        <v>183</v>
      </c>
      <c r="B113" s="51" t="s">
        <v>36</v>
      </c>
      <c r="C113" s="52">
        <v>103307</v>
      </c>
      <c r="D113" s="52">
        <v>1269629013</v>
      </c>
      <c r="E113" s="52">
        <v>76155</v>
      </c>
      <c r="F113" s="52">
        <v>934957091</v>
      </c>
      <c r="G113" s="52">
        <v>54490</v>
      </c>
      <c r="H113" s="52">
        <v>665906753</v>
      </c>
      <c r="I113" s="52">
        <v>38287</v>
      </c>
      <c r="J113" s="52">
        <v>469313359</v>
      </c>
      <c r="K113" s="52">
        <v>18567</v>
      </c>
      <c r="L113" s="52">
        <v>226638993</v>
      </c>
      <c r="M113" s="52">
        <v>7444</v>
      </c>
      <c r="N113" s="52">
        <v>91361244</v>
      </c>
      <c r="O113" s="52">
        <v>3236</v>
      </c>
      <c r="P113" s="52">
        <v>39176316</v>
      </c>
      <c r="Q113" s="52">
        <v>4140</v>
      </c>
      <c r="R113" s="52">
        <v>50712836</v>
      </c>
      <c r="S113" s="52">
        <v>7383</v>
      </c>
      <c r="T113" s="52">
        <v>91185164</v>
      </c>
      <c r="U113" s="52">
        <v>1</v>
      </c>
      <c r="V113" s="52">
        <v>10819</v>
      </c>
      <c r="W113" s="52">
        <v>313010</v>
      </c>
      <c r="X113" s="52">
        <v>3838891588</v>
      </c>
    </row>
    <row r="114" spans="1:24" x14ac:dyDescent="0.15">
      <c r="A114" s="51" t="s">
        <v>183</v>
      </c>
      <c r="B114" s="51" t="s">
        <v>37</v>
      </c>
      <c r="C114" s="52">
        <v>105223</v>
      </c>
      <c r="D114" s="52">
        <v>2027655891</v>
      </c>
      <c r="E114" s="52">
        <v>71188</v>
      </c>
      <c r="F114" s="52">
        <v>1361590855</v>
      </c>
      <c r="G114" s="52">
        <v>45484</v>
      </c>
      <c r="H114" s="52">
        <v>866228060</v>
      </c>
      <c r="I114" s="52">
        <v>36441</v>
      </c>
      <c r="J114" s="52">
        <v>695914850</v>
      </c>
      <c r="K114" s="52">
        <v>13864</v>
      </c>
      <c r="L114" s="52">
        <v>262353246</v>
      </c>
      <c r="M114" s="52">
        <v>7044</v>
      </c>
      <c r="N114" s="52">
        <v>134886282</v>
      </c>
      <c r="O114" s="52">
        <v>2115</v>
      </c>
      <c r="P114" s="52">
        <v>39830365</v>
      </c>
      <c r="Q114" s="52">
        <v>3868</v>
      </c>
      <c r="R114" s="52">
        <v>74062381</v>
      </c>
      <c r="S114" s="52">
        <v>7411</v>
      </c>
      <c r="T114" s="52">
        <v>142066760</v>
      </c>
      <c r="U114" s="52">
        <v>5</v>
      </c>
      <c r="V114" s="52">
        <v>91318</v>
      </c>
      <c r="W114" s="52">
        <v>292643</v>
      </c>
      <c r="X114" s="52">
        <v>5604680008</v>
      </c>
    </row>
    <row r="115" spans="1:24" x14ac:dyDescent="0.15">
      <c r="A115" s="51" t="s">
        <v>183</v>
      </c>
      <c r="B115" s="51" t="s">
        <v>40</v>
      </c>
      <c r="C115" s="52">
        <v>42900</v>
      </c>
      <c r="D115" s="52">
        <v>1256804023</v>
      </c>
      <c r="E115" s="52">
        <v>25260</v>
      </c>
      <c r="F115" s="52">
        <v>739442021</v>
      </c>
      <c r="G115" s="52">
        <v>14642</v>
      </c>
      <c r="H115" s="52">
        <v>428465288</v>
      </c>
      <c r="I115" s="52">
        <v>12241</v>
      </c>
      <c r="J115" s="52">
        <v>357895241</v>
      </c>
      <c r="K115" s="52">
        <v>4170</v>
      </c>
      <c r="L115" s="52">
        <v>121594559</v>
      </c>
      <c r="M115" s="52">
        <v>2542</v>
      </c>
      <c r="N115" s="52">
        <v>74242582</v>
      </c>
      <c r="O115" s="52">
        <v>635</v>
      </c>
      <c r="P115" s="52">
        <v>18495615</v>
      </c>
      <c r="Q115" s="52">
        <v>1467</v>
      </c>
      <c r="R115" s="52">
        <v>42981480</v>
      </c>
      <c r="S115" s="52">
        <v>3110</v>
      </c>
      <c r="T115" s="52">
        <v>91006970</v>
      </c>
      <c r="U115" s="52">
        <v>4</v>
      </c>
      <c r="V115" s="52">
        <v>116939</v>
      </c>
      <c r="W115" s="52">
        <v>106971</v>
      </c>
      <c r="X115" s="52">
        <v>3131044718</v>
      </c>
    </row>
    <row r="116" spans="1:24" x14ac:dyDescent="0.15">
      <c r="A116" s="51" t="s">
        <v>183</v>
      </c>
      <c r="B116" s="51" t="s">
        <v>41</v>
      </c>
      <c r="C116" s="52">
        <v>26533</v>
      </c>
      <c r="D116" s="52">
        <v>1095927225</v>
      </c>
      <c r="E116" s="52">
        <v>14481</v>
      </c>
      <c r="F116" s="52">
        <v>596441211</v>
      </c>
      <c r="G116" s="52">
        <v>8057</v>
      </c>
      <c r="H116" s="52">
        <v>330993429</v>
      </c>
      <c r="I116" s="52">
        <v>7057</v>
      </c>
      <c r="J116" s="52">
        <v>291016489</v>
      </c>
      <c r="K116" s="52">
        <v>2061</v>
      </c>
      <c r="L116" s="52">
        <v>84147216</v>
      </c>
      <c r="M116" s="52">
        <v>1597</v>
      </c>
      <c r="N116" s="52">
        <v>65765551</v>
      </c>
      <c r="O116" s="52">
        <v>304</v>
      </c>
      <c r="P116" s="52">
        <v>12569969</v>
      </c>
      <c r="Q116" s="52">
        <v>771</v>
      </c>
      <c r="R116" s="52">
        <v>31686297</v>
      </c>
      <c r="S116" s="52">
        <v>1985</v>
      </c>
      <c r="T116" s="52">
        <v>82212877</v>
      </c>
      <c r="U116" s="52">
        <v>0</v>
      </c>
      <c r="V116" s="52">
        <v>0</v>
      </c>
      <c r="W116" s="52">
        <v>62846</v>
      </c>
      <c r="X116" s="52">
        <v>2590760264</v>
      </c>
    </row>
    <row r="117" spans="1:24" x14ac:dyDescent="0.15">
      <c r="A117" s="51" t="s">
        <v>183</v>
      </c>
      <c r="B117" s="51" t="s">
        <v>42</v>
      </c>
      <c r="C117" s="52">
        <v>14418</v>
      </c>
      <c r="D117" s="52">
        <v>863201161</v>
      </c>
      <c r="E117" s="52">
        <v>7313</v>
      </c>
      <c r="F117" s="52">
        <v>437144534</v>
      </c>
      <c r="G117" s="52">
        <v>3672</v>
      </c>
      <c r="H117" s="52">
        <v>218479438</v>
      </c>
      <c r="I117" s="52">
        <v>3340</v>
      </c>
      <c r="J117" s="52">
        <v>199367784</v>
      </c>
      <c r="K117" s="52">
        <v>853</v>
      </c>
      <c r="L117" s="52">
        <v>50372852</v>
      </c>
      <c r="M117" s="52">
        <v>740</v>
      </c>
      <c r="N117" s="52">
        <v>44082126</v>
      </c>
      <c r="O117" s="52">
        <v>142</v>
      </c>
      <c r="P117" s="52">
        <v>8491697</v>
      </c>
      <c r="Q117" s="52">
        <v>382</v>
      </c>
      <c r="R117" s="52">
        <v>22867774</v>
      </c>
      <c r="S117" s="52">
        <v>1039</v>
      </c>
      <c r="T117" s="52">
        <v>62373875</v>
      </c>
      <c r="U117" s="52">
        <v>0</v>
      </c>
      <c r="V117" s="52">
        <v>0</v>
      </c>
      <c r="W117" s="52">
        <v>31899</v>
      </c>
      <c r="X117" s="52">
        <v>1906381241</v>
      </c>
    </row>
    <row r="118" spans="1:24" x14ac:dyDescent="0.15">
      <c r="A118" s="51" t="s">
        <v>183</v>
      </c>
      <c r="B118" s="51" t="s">
        <v>43</v>
      </c>
      <c r="C118" s="52">
        <v>8277</v>
      </c>
      <c r="D118" s="52">
        <v>964276279</v>
      </c>
      <c r="E118" s="52">
        <v>3586</v>
      </c>
      <c r="F118" s="52">
        <v>394664474</v>
      </c>
      <c r="G118" s="52">
        <v>1578</v>
      </c>
      <c r="H118" s="52">
        <v>182796714</v>
      </c>
      <c r="I118" s="52">
        <v>1467</v>
      </c>
      <c r="J118" s="52">
        <v>161312509</v>
      </c>
      <c r="K118" s="52">
        <v>300</v>
      </c>
      <c r="L118" s="52">
        <v>31548138</v>
      </c>
      <c r="M118" s="52">
        <v>367</v>
      </c>
      <c r="N118" s="52">
        <v>41370983</v>
      </c>
      <c r="O118" s="52">
        <v>72</v>
      </c>
      <c r="P118" s="52">
        <v>9161781</v>
      </c>
      <c r="Q118" s="52">
        <v>161</v>
      </c>
      <c r="R118" s="52">
        <v>17073331</v>
      </c>
      <c r="S118" s="52">
        <v>594</v>
      </c>
      <c r="T118" s="52">
        <v>66632631</v>
      </c>
      <c r="U118" s="52">
        <v>0</v>
      </c>
      <c r="V118" s="52">
        <v>0</v>
      </c>
      <c r="W118" s="52">
        <v>16402</v>
      </c>
      <c r="X118" s="52">
        <v>1868836840</v>
      </c>
    </row>
    <row r="119" spans="1:24" x14ac:dyDescent="0.15">
      <c r="A119" s="51" t="s">
        <v>184</v>
      </c>
      <c r="B119" s="51" t="s">
        <v>31</v>
      </c>
      <c r="C119" s="52">
        <v>74320</v>
      </c>
      <c r="D119" s="52">
        <v>12861065</v>
      </c>
      <c r="E119" s="52">
        <v>53860</v>
      </c>
      <c r="F119" s="52">
        <v>8973468</v>
      </c>
      <c r="G119" s="52">
        <v>51246</v>
      </c>
      <c r="H119" s="52">
        <v>8290048</v>
      </c>
      <c r="I119" s="52">
        <v>27819</v>
      </c>
      <c r="J119" s="52">
        <v>4450013</v>
      </c>
      <c r="K119" s="52">
        <v>18680</v>
      </c>
      <c r="L119" s="52">
        <v>2919189</v>
      </c>
      <c r="M119" s="52">
        <v>5576</v>
      </c>
      <c r="N119" s="52">
        <v>956273</v>
      </c>
      <c r="O119" s="52">
        <v>5055</v>
      </c>
      <c r="P119" s="52">
        <v>760818</v>
      </c>
      <c r="Q119" s="52">
        <v>2290</v>
      </c>
      <c r="R119" s="52">
        <v>385032</v>
      </c>
      <c r="S119" s="52">
        <v>4791</v>
      </c>
      <c r="T119" s="52">
        <v>827891</v>
      </c>
      <c r="U119" s="52">
        <v>1</v>
      </c>
      <c r="V119" s="52">
        <v>418</v>
      </c>
      <c r="W119" s="52">
        <v>243638</v>
      </c>
      <c r="X119" s="52">
        <v>40424215</v>
      </c>
    </row>
    <row r="120" spans="1:24" x14ac:dyDescent="0.15">
      <c r="A120" s="51" t="s">
        <v>184</v>
      </c>
      <c r="B120" s="51" t="s">
        <v>38</v>
      </c>
      <c r="C120" s="52">
        <v>30653</v>
      </c>
      <c r="D120" s="52">
        <v>22724824</v>
      </c>
      <c r="E120" s="52">
        <v>21535</v>
      </c>
      <c r="F120" s="52">
        <v>16000094</v>
      </c>
      <c r="G120" s="52">
        <v>18667</v>
      </c>
      <c r="H120" s="52">
        <v>13919479</v>
      </c>
      <c r="I120" s="52">
        <v>10001</v>
      </c>
      <c r="J120" s="52">
        <v>7431375</v>
      </c>
      <c r="K120" s="52">
        <v>6122</v>
      </c>
      <c r="L120" s="52">
        <v>4517997</v>
      </c>
      <c r="M120" s="52">
        <v>2531</v>
      </c>
      <c r="N120" s="52">
        <v>1888631</v>
      </c>
      <c r="O120" s="52">
        <v>1386</v>
      </c>
      <c r="P120" s="52">
        <v>1018607</v>
      </c>
      <c r="Q120" s="52">
        <v>965</v>
      </c>
      <c r="R120" s="52">
        <v>730020</v>
      </c>
      <c r="S120" s="52">
        <v>2011</v>
      </c>
      <c r="T120" s="52">
        <v>1496875</v>
      </c>
      <c r="U120" s="52">
        <v>2</v>
      </c>
      <c r="V120" s="52">
        <v>1531</v>
      </c>
      <c r="W120" s="52">
        <v>93873</v>
      </c>
      <c r="X120" s="52">
        <v>69729433</v>
      </c>
    </row>
    <row r="121" spans="1:24" x14ac:dyDescent="0.15">
      <c r="A121" s="51" t="s">
        <v>184</v>
      </c>
      <c r="B121" s="51" t="s">
        <v>33</v>
      </c>
      <c r="C121" s="52">
        <v>81171</v>
      </c>
      <c r="D121" s="52">
        <v>141777335</v>
      </c>
      <c r="E121" s="52">
        <v>60608</v>
      </c>
      <c r="F121" s="52">
        <v>107303181</v>
      </c>
      <c r="G121" s="52">
        <v>50313</v>
      </c>
      <c r="H121" s="52">
        <v>88542013</v>
      </c>
      <c r="I121" s="52">
        <v>30374</v>
      </c>
      <c r="J121" s="52">
        <v>54395857</v>
      </c>
      <c r="K121" s="52">
        <v>16394</v>
      </c>
      <c r="L121" s="52">
        <v>28801436</v>
      </c>
      <c r="M121" s="52">
        <v>7259</v>
      </c>
      <c r="N121" s="52">
        <v>12891731</v>
      </c>
      <c r="O121" s="52">
        <v>2729</v>
      </c>
      <c r="P121" s="52">
        <v>4709063</v>
      </c>
      <c r="Q121" s="52">
        <v>3177</v>
      </c>
      <c r="R121" s="52">
        <v>5741381</v>
      </c>
      <c r="S121" s="52">
        <v>6775</v>
      </c>
      <c r="T121" s="52">
        <v>12103894</v>
      </c>
      <c r="U121" s="52">
        <v>3</v>
      </c>
      <c r="V121" s="52">
        <v>5747</v>
      </c>
      <c r="W121" s="52">
        <v>258803</v>
      </c>
      <c r="X121" s="52">
        <v>456271638</v>
      </c>
    </row>
    <row r="122" spans="1:24" x14ac:dyDescent="0.15">
      <c r="A122" s="53" t="s">
        <v>184</v>
      </c>
      <c r="B122" s="53" t="s">
        <v>34</v>
      </c>
      <c r="C122" s="54">
        <v>90889</v>
      </c>
      <c r="D122" s="54">
        <v>326084275</v>
      </c>
      <c r="E122" s="54">
        <v>65456</v>
      </c>
      <c r="F122" s="54">
        <v>235962115</v>
      </c>
      <c r="G122" s="54">
        <v>49300</v>
      </c>
      <c r="H122" s="54">
        <v>175647219</v>
      </c>
      <c r="I122" s="54">
        <v>34527</v>
      </c>
      <c r="J122" s="54">
        <v>124627397</v>
      </c>
      <c r="K122" s="54">
        <v>15500</v>
      </c>
      <c r="L122" s="54">
        <v>55459243</v>
      </c>
      <c r="M122" s="54">
        <v>8700</v>
      </c>
      <c r="N122" s="54">
        <v>31125469</v>
      </c>
      <c r="O122" s="54">
        <v>2283</v>
      </c>
      <c r="P122" s="54">
        <v>8130741</v>
      </c>
      <c r="Q122" s="54">
        <v>3903</v>
      </c>
      <c r="R122" s="54">
        <v>14071389</v>
      </c>
      <c r="S122" s="54">
        <v>9675</v>
      </c>
      <c r="T122" s="54">
        <v>35028565</v>
      </c>
      <c r="U122" s="54">
        <v>2</v>
      </c>
      <c r="V122" s="54">
        <v>8524</v>
      </c>
      <c r="W122" s="54">
        <v>280235</v>
      </c>
      <c r="X122" s="55">
        <v>1006144937</v>
      </c>
    </row>
    <row r="123" spans="1:24" x14ac:dyDescent="0.15">
      <c r="A123" s="53" t="s">
        <v>184</v>
      </c>
      <c r="B123" s="53" t="s">
        <v>35</v>
      </c>
      <c r="C123" s="54">
        <v>63251</v>
      </c>
      <c r="D123" s="54">
        <v>433215152</v>
      </c>
      <c r="E123" s="54">
        <v>40372</v>
      </c>
      <c r="F123" s="54">
        <v>273327290</v>
      </c>
      <c r="G123" s="54">
        <v>28473</v>
      </c>
      <c r="H123" s="54">
        <v>192165569</v>
      </c>
      <c r="I123" s="54">
        <v>21576</v>
      </c>
      <c r="J123" s="54">
        <v>145956924</v>
      </c>
      <c r="K123" s="54">
        <v>7779</v>
      </c>
      <c r="L123" s="54">
        <v>51929969</v>
      </c>
      <c r="M123" s="54">
        <v>5895</v>
      </c>
      <c r="N123" s="54">
        <v>40204427</v>
      </c>
      <c r="O123" s="54">
        <v>1127</v>
      </c>
      <c r="P123" s="54">
        <v>7636538</v>
      </c>
      <c r="Q123" s="54">
        <v>2689</v>
      </c>
      <c r="R123" s="54">
        <v>18561748</v>
      </c>
      <c r="S123" s="54">
        <v>7525</v>
      </c>
      <c r="T123" s="54">
        <v>52105477</v>
      </c>
      <c r="U123" s="54">
        <v>3</v>
      </c>
      <c r="V123" s="54">
        <v>17516</v>
      </c>
      <c r="W123" s="54">
        <v>178690</v>
      </c>
      <c r="X123" s="55">
        <v>1215120610</v>
      </c>
    </row>
    <row r="124" spans="1:24" x14ac:dyDescent="0.15">
      <c r="A124" s="53" t="s">
        <v>184</v>
      </c>
      <c r="B124" s="53" t="s">
        <v>36</v>
      </c>
      <c r="C124" s="54">
        <v>15355</v>
      </c>
      <c r="D124" s="54">
        <v>184446208</v>
      </c>
      <c r="E124" s="54">
        <v>8325</v>
      </c>
      <c r="F124" s="54">
        <v>99985334</v>
      </c>
      <c r="G124" s="54">
        <v>5937</v>
      </c>
      <c r="H124" s="54">
        <v>71001142</v>
      </c>
      <c r="I124" s="54">
        <v>4913</v>
      </c>
      <c r="J124" s="54">
        <v>58888081</v>
      </c>
      <c r="K124" s="54">
        <v>1516</v>
      </c>
      <c r="L124" s="54">
        <v>18041217</v>
      </c>
      <c r="M124" s="54">
        <v>1389</v>
      </c>
      <c r="N124" s="54">
        <v>16725603</v>
      </c>
      <c r="O124" s="54">
        <v>216</v>
      </c>
      <c r="P124" s="54">
        <v>2589130</v>
      </c>
      <c r="Q124" s="54">
        <v>693</v>
      </c>
      <c r="R124" s="54">
        <v>8372136</v>
      </c>
      <c r="S124" s="54">
        <v>1979</v>
      </c>
      <c r="T124" s="54">
        <v>23810678</v>
      </c>
      <c r="U124" s="54">
        <v>1</v>
      </c>
      <c r="V124" s="54">
        <v>10961</v>
      </c>
      <c r="W124" s="54">
        <v>40324</v>
      </c>
      <c r="X124" s="55">
        <v>483870490</v>
      </c>
    </row>
    <row r="125" spans="1:24" x14ac:dyDescent="0.15">
      <c r="A125" s="53" t="s">
        <v>184</v>
      </c>
      <c r="B125" s="53" t="s">
        <v>37</v>
      </c>
      <c r="C125" s="54">
        <v>7354</v>
      </c>
      <c r="D125" s="54">
        <v>136583399</v>
      </c>
      <c r="E125" s="54">
        <v>3655</v>
      </c>
      <c r="F125" s="54">
        <v>67622990</v>
      </c>
      <c r="G125" s="54">
        <v>2517</v>
      </c>
      <c r="H125" s="54">
        <v>46259028</v>
      </c>
      <c r="I125" s="54">
        <v>2114</v>
      </c>
      <c r="J125" s="54">
        <v>39354472</v>
      </c>
      <c r="K125" s="54">
        <v>589</v>
      </c>
      <c r="L125" s="54">
        <v>10757346</v>
      </c>
      <c r="M125" s="54">
        <v>573</v>
      </c>
      <c r="N125" s="54">
        <v>10693727</v>
      </c>
      <c r="O125" s="54">
        <v>98</v>
      </c>
      <c r="P125" s="54">
        <v>1791896</v>
      </c>
      <c r="Q125" s="54">
        <v>320</v>
      </c>
      <c r="R125" s="54">
        <v>5876468</v>
      </c>
      <c r="S125" s="54">
        <v>1030</v>
      </c>
      <c r="T125" s="54">
        <v>19253263</v>
      </c>
      <c r="U125" s="54">
        <v>0</v>
      </c>
      <c r="V125" s="54">
        <v>0</v>
      </c>
      <c r="W125" s="54">
        <v>18250</v>
      </c>
      <c r="X125" s="55">
        <v>338192589</v>
      </c>
    </row>
    <row r="126" spans="1:24" x14ac:dyDescent="0.15">
      <c r="A126" s="53" t="s">
        <v>184</v>
      </c>
      <c r="B126" s="53" t="s">
        <v>40</v>
      </c>
      <c r="C126" s="54">
        <v>1598</v>
      </c>
      <c r="D126" s="54">
        <v>46137576</v>
      </c>
      <c r="E126" s="54">
        <v>695</v>
      </c>
      <c r="F126" s="54">
        <v>20141885</v>
      </c>
      <c r="G126" s="54">
        <v>462</v>
      </c>
      <c r="H126" s="54">
        <v>13431650</v>
      </c>
      <c r="I126" s="54">
        <v>412</v>
      </c>
      <c r="J126" s="54">
        <v>11785870</v>
      </c>
      <c r="K126" s="54">
        <v>88</v>
      </c>
      <c r="L126" s="54">
        <v>2543640</v>
      </c>
      <c r="M126" s="54">
        <v>133</v>
      </c>
      <c r="N126" s="54">
        <v>3857679</v>
      </c>
      <c r="O126" s="54">
        <v>15</v>
      </c>
      <c r="P126" s="54">
        <v>429862</v>
      </c>
      <c r="Q126" s="54">
        <v>65</v>
      </c>
      <c r="R126" s="54">
        <v>1902928</v>
      </c>
      <c r="S126" s="54">
        <v>241</v>
      </c>
      <c r="T126" s="54">
        <v>7004017</v>
      </c>
      <c r="U126" s="54">
        <v>0</v>
      </c>
      <c r="V126" s="54">
        <v>0</v>
      </c>
      <c r="W126" s="54">
        <v>3709</v>
      </c>
      <c r="X126" s="55">
        <v>107235107</v>
      </c>
    </row>
    <row r="127" spans="1:24" x14ac:dyDescent="0.15">
      <c r="A127" s="53" t="s">
        <v>184</v>
      </c>
      <c r="B127" s="53" t="s">
        <v>41</v>
      </c>
      <c r="C127" s="54">
        <v>643</v>
      </c>
      <c r="D127" s="54">
        <v>26270033</v>
      </c>
      <c r="E127" s="54">
        <v>259</v>
      </c>
      <c r="F127" s="54">
        <v>10609514</v>
      </c>
      <c r="G127" s="54">
        <v>216</v>
      </c>
      <c r="H127" s="54">
        <v>8861405</v>
      </c>
      <c r="I127" s="54">
        <v>163</v>
      </c>
      <c r="J127" s="54">
        <v>6652078</v>
      </c>
      <c r="K127" s="54">
        <v>33</v>
      </c>
      <c r="L127" s="54">
        <v>1317315</v>
      </c>
      <c r="M127" s="54">
        <v>41</v>
      </c>
      <c r="N127" s="54">
        <v>1667470</v>
      </c>
      <c r="O127" s="54">
        <v>8</v>
      </c>
      <c r="P127" s="54">
        <v>345713</v>
      </c>
      <c r="Q127" s="54">
        <v>19</v>
      </c>
      <c r="R127" s="54">
        <v>744513</v>
      </c>
      <c r="S127" s="54">
        <v>89</v>
      </c>
      <c r="T127" s="54">
        <v>3660203</v>
      </c>
      <c r="U127" s="54">
        <v>0</v>
      </c>
      <c r="V127" s="54">
        <v>0</v>
      </c>
      <c r="W127" s="54">
        <v>1471</v>
      </c>
      <c r="X127" s="55">
        <v>60128244</v>
      </c>
    </row>
    <row r="128" spans="1:24" x14ac:dyDescent="0.15">
      <c r="A128" s="53" t="s">
        <v>184</v>
      </c>
      <c r="B128" s="53" t="s">
        <v>44</v>
      </c>
      <c r="C128" s="54">
        <v>413</v>
      </c>
      <c r="D128" s="54">
        <v>34621535</v>
      </c>
      <c r="E128" s="54">
        <v>141</v>
      </c>
      <c r="F128" s="54">
        <v>11612168</v>
      </c>
      <c r="G128" s="54">
        <v>108</v>
      </c>
      <c r="H128" s="54">
        <v>9768545</v>
      </c>
      <c r="I128" s="54">
        <v>85</v>
      </c>
      <c r="J128" s="54">
        <v>6850511</v>
      </c>
      <c r="K128" s="54">
        <v>10</v>
      </c>
      <c r="L128" s="54">
        <v>630525</v>
      </c>
      <c r="M128" s="54">
        <v>27</v>
      </c>
      <c r="N128" s="54">
        <v>2472975</v>
      </c>
      <c r="O128" s="54">
        <v>3</v>
      </c>
      <c r="P128" s="54">
        <v>455364</v>
      </c>
      <c r="Q128" s="54">
        <v>14</v>
      </c>
      <c r="R128" s="54">
        <v>1001550</v>
      </c>
      <c r="S128" s="54">
        <v>55</v>
      </c>
      <c r="T128" s="54">
        <v>3996290</v>
      </c>
      <c r="U128" s="54">
        <v>0</v>
      </c>
      <c r="V128" s="54">
        <v>0</v>
      </c>
      <c r="W128" s="54">
        <v>856</v>
      </c>
      <c r="X128" s="55">
        <v>71409463</v>
      </c>
    </row>
    <row r="129" spans="1:24" x14ac:dyDescent="0.15">
      <c r="A129" s="53" t="s">
        <v>185</v>
      </c>
      <c r="B129" s="53" t="s">
        <v>39</v>
      </c>
      <c r="C129" s="54">
        <v>18124</v>
      </c>
      <c r="D129" s="54">
        <v>3670818</v>
      </c>
      <c r="E129" s="54">
        <v>16171</v>
      </c>
      <c r="F129" s="54">
        <v>3120444</v>
      </c>
      <c r="G129" s="54">
        <v>10055</v>
      </c>
      <c r="H129" s="54">
        <v>1972025</v>
      </c>
      <c r="I129" s="54">
        <v>4986</v>
      </c>
      <c r="J129" s="54">
        <v>1066009</v>
      </c>
      <c r="K129" s="54">
        <v>3294</v>
      </c>
      <c r="L129" s="54">
        <v>691436</v>
      </c>
      <c r="M129" s="54">
        <v>1106</v>
      </c>
      <c r="N129" s="54">
        <v>207946</v>
      </c>
      <c r="O129" s="54">
        <v>983</v>
      </c>
      <c r="P129" s="54">
        <v>229056</v>
      </c>
      <c r="Q129" s="54">
        <v>387</v>
      </c>
      <c r="R129" s="54">
        <v>78252</v>
      </c>
      <c r="S129" s="54">
        <v>455</v>
      </c>
      <c r="T129" s="54">
        <v>92278</v>
      </c>
      <c r="U129" s="54">
        <v>0</v>
      </c>
      <c r="V129" s="54">
        <v>0</v>
      </c>
      <c r="W129" s="54">
        <v>55561</v>
      </c>
      <c r="X129" s="55">
        <v>11128264</v>
      </c>
    </row>
    <row r="130" spans="1:24" x14ac:dyDescent="0.15">
      <c r="A130" s="53" t="s">
        <v>185</v>
      </c>
      <c r="B130" s="53" t="s">
        <v>38</v>
      </c>
      <c r="C130" s="54">
        <v>13166</v>
      </c>
      <c r="D130" s="54">
        <v>9988578</v>
      </c>
      <c r="E130" s="54">
        <v>11774</v>
      </c>
      <c r="F130" s="54">
        <v>8976508</v>
      </c>
      <c r="G130" s="54">
        <v>6956</v>
      </c>
      <c r="H130" s="54">
        <v>5283329</v>
      </c>
      <c r="I130" s="54">
        <v>4489</v>
      </c>
      <c r="J130" s="54">
        <v>3425827</v>
      </c>
      <c r="K130" s="54">
        <v>2988</v>
      </c>
      <c r="L130" s="54">
        <v>2298944</v>
      </c>
      <c r="M130" s="54">
        <v>604</v>
      </c>
      <c r="N130" s="54">
        <v>457162</v>
      </c>
      <c r="O130" s="54">
        <v>1142</v>
      </c>
      <c r="P130" s="54">
        <v>870889</v>
      </c>
      <c r="Q130" s="54">
        <v>298</v>
      </c>
      <c r="R130" s="54">
        <v>226005</v>
      </c>
      <c r="S130" s="54">
        <v>475</v>
      </c>
      <c r="T130" s="54">
        <v>358889</v>
      </c>
      <c r="U130" s="54">
        <v>0</v>
      </c>
      <c r="V130" s="54">
        <v>0</v>
      </c>
      <c r="W130" s="54">
        <v>41892</v>
      </c>
      <c r="X130" s="55">
        <v>31886131</v>
      </c>
    </row>
    <row r="131" spans="1:24" x14ac:dyDescent="0.15">
      <c r="A131" s="53" t="s">
        <v>185</v>
      </c>
      <c r="B131" s="53" t="s">
        <v>33</v>
      </c>
      <c r="C131" s="54">
        <v>58543</v>
      </c>
      <c r="D131" s="54">
        <v>107014789</v>
      </c>
      <c r="E131" s="54">
        <v>59470</v>
      </c>
      <c r="F131" s="54">
        <v>110372391</v>
      </c>
      <c r="G131" s="54">
        <v>30732</v>
      </c>
      <c r="H131" s="54">
        <v>56233828</v>
      </c>
      <c r="I131" s="54">
        <v>21153</v>
      </c>
      <c r="J131" s="54">
        <v>38974513</v>
      </c>
      <c r="K131" s="54">
        <v>17309</v>
      </c>
      <c r="L131" s="54">
        <v>31906360</v>
      </c>
      <c r="M131" s="54">
        <v>2556</v>
      </c>
      <c r="N131" s="54">
        <v>4579380</v>
      </c>
      <c r="O131" s="54">
        <v>5646</v>
      </c>
      <c r="P131" s="54">
        <v>10337049</v>
      </c>
      <c r="Q131" s="54">
        <v>1416</v>
      </c>
      <c r="R131" s="54">
        <v>2595014</v>
      </c>
      <c r="S131" s="54">
        <v>2214</v>
      </c>
      <c r="T131" s="54">
        <v>4107364</v>
      </c>
      <c r="U131" s="54">
        <v>2</v>
      </c>
      <c r="V131" s="54">
        <v>3375</v>
      </c>
      <c r="W131" s="54">
        <v>199041</v>
      </c>
      <c r="X131" s="55">
        <v>366124063</v>
      </c>
    </row>
    <row r="132" spans="1:24" x14ac:dyDescent="0.15">
      <c r="A132" s="53" t="s">
        <v>185</v>
      </c>
      <c r="B132" s="53" t="s">
        <v>34</v>
      </c>
      <c r="C132" s="54">
        <v>159870</v>
      </c>
      <c r="D132" s="54">
        <v>599857912</v>
      </c>
      <c r="E132" s="54">
        <v>138548</v>
      </c>
      <c r="F132" s="54">
        <v>515167448</v>
      </c>
      <c r="G132" s="54">
        <v>91109</v>
      </c>
      <c r="H132" s="54">
        <v>346042610</v>
      </c>
      <c r="I132" s="54">
        <v>57769</v>
      </c>
      <c r="J132" s="54">
        <v>218665461</v>
      </c>
      <c r="K132" s="54">
        <v>39207</v>
      </c>
      <c r="L132" s="54">
        <v>145061736</v>
      </c>
      <c r="M132" s="54">
        <v>8140</v>
      </c>
      <c r="N132" s="54">
        <v>31565955</v>
      </c>
      <c r="O132" s="54">
        <v>10091</v>
      </c>
      <c r="P132" s="54">
        <v>36960461</v>
      </c>
      <c r="Q132" s="54">
        <v>4934</v>
      </c>
      <c r="R132" s="54">
        <v>18924617</v>
      </c>
      <c r="S132" s="54">
        <v>10034</v>
      </c>
      <c r="T132" s="54">
        <v>38962518</v>
      </c>
      <c r="U132" s="54">
        <v>6</v>
      </c>
      <c r="V132" s="54">
        <v>21858</v>
      </c>
      <c r="W132" s="54">
        <v>519708</v>
      </c>
      <c r="X132" s="55">
        <v>1951230576</v>
      </c>
    </row>
    <row r="133" spans="1:24" x14ac:dyDescent="0.15">
      <c r="A133" s="53" t="s">
        <v>185</v>
      </c>
      <c r="B133" s="53" t="s">
        <v>35</v>
      </c>
      <c r="C133" s="54">
        <v>229798</v>
      </c>
      <c r="D133" s="54">
        <v>1660859635</v>
      </c>
      <c r="E133" s="54">
        <v>168809</v>
      </c>
      <c r="F133" s="54">
        <v>1203923996</v>
      </c>
      <c r="G133" s="54">
        <v>125534</v>
      </c>
      <c r="H133" s="54">
        <v>907874606</v>
      </c>
      <c r="I133" s="54">
        <v>79865</v>
      </c>
      <c r="J133" s="54">
        <v>576152285</v>
      </c>
      <c r="K133" s="54">
        <v>43361</v>
      </c>
      <c r="L133" s="54">
        <v>307356401</v>
      </c>
      <c r="M133" s="54">
        <v>15171</v>
      </c>
      <c r="N133" s="54">
        <v>110353493</v>
      </c>
      <c r="O133" s="54">
        <v>9771</v>
      </c>
      <c r="P133" s="54">
        <v>68687295</v>
      </c>
      <c r="Q133" s="54">
        <v>8109</v>
      </c>
      <c r="R133" s="54">
        <v>58425903</v>
      </c>
      <c r="S133" s="54">
        <v>20842</v>
      </c>
      <c r="T133" s="54">
        <v>152506833</v>
      </c>
      <c r="U133" s="54">
        <v>5</v>
      </c>
      <c r="V133" s="54">
        <v>36176</v>
      </c>
      <c r="W133" s="54">
        <v>701265</v>
      </c>
      <c r="X133" s="55">
        <v>5046176623</v>
      </c>
    </row>
    <row r="134" spans="1:24" x14ac:dyDescent="0.15">
      <c r="A134" s="53" t="s">
        <v>185</v>
      </c>
      <c r="B134" s="53" t="s">
        <v>36</v>
      </c>
      <c r="C134" s="54">
        <v>109751</v>
      </c>
      <c r="D134" s="54">
        <v>1338062926</v>
      </c>
      <c r="E134" s="54">
        <v>68322</v>
      </c>
      <c r="F134" s="54">
        <v>829409310</v>
      </c>
      <c r="G134" s="54">
        <v>55132</v>
      </c>
      <c r="H134" s="54">
        <v>669400502</v>
      </c>
      <c r="I134" s="54">
        <v>34487</v>
      </c>
      <c r="J134" s="54">
        <v>418859909</v>
      </c>
      <c r="K134" s="54">
        <v>15706</v>
      </c>
      <c r="L134" s="54">
        <v>190252439</v>
      </c>
      <c r="M134" s="54">
        <v>8739</v>
      </c>
      <c r="N134" s="54">
        <v>106511320</v>
      </c>
      <c r="O134" s="54">
        <v>3417</v>
      </c>
      <c r="P134" s="54">
        <v>41568183</v>
      </c>
      <c r="Q134" s="54">
        <v>3967</v>
      </c>
      <c r="R134" s="54">
        <v>48485573</v>
      </c>
      <c r="S134" s="54">
        <v>11469</v>
      </c>
      <c r="T134" s="54">
        <v>139931295</v>
      </c>
      <c r="U134" s="54">
        <v>6</v>
      </c>
      <c r="V134" s="54">
        <v>73204</v>
      </c>
      <c r="W134" s="54">
        <v>310996</v>
      </c>
      <c r="X134" s="55">
        <v>3782554661</v>
      </c>
    </row>
    <row r="135" spans="1:24" x14ac:dyDescent="0.15">
      <c r="A135" s="53" t="s">
        <v>185</v>
      </c>
      <c r="B135" s="53" t="s">
        <v>37</v>
      </c>
      <c r="C135" s="54">
        <v>84648</v>
      </c>
      <c r="D135" s="54">
        <v>1614725376</v>
      </c>
      <c r="E135" s="54">
        <v>47375</v>
      </c>
      <c r="F135" s="54">
        <v>898770485</v>
      </c>
      <c r="G135" s="54">
        <v>40689</v>
      </c>
      <c r="H135" s="54">
        <v>773201133</v>
      </c>
      <c r="I135" s="54">
        <v>24737</v>
      </c>
      <c r="J135" s="54">
        <v>469293478</v>
      </c>
      <c r="K135" s="54">
        <v>10237</v>
      </c>
      <c r="L135" s="54">
        <v>192619889</v>
      </c>
      <c r="M135" s="54">
        <v>6703</v>
      </c>
      <c r="N135" s="54">
        <v>128259458</v>
      </c>
      <c r="O135" s="54">
        <v>2224</v>
      </c>
      <c r="P135" s="54">
        <v>41877401</v>
      </c>
      <c r="Q135" s="54">
        <v>3039</v>
      </c>
      <c r="R135" s="54">
        <v>57696980</v>
      </c>
      <c r="S135" s="54">
        <v>9751</v>
      </c>
      <c r="T135" s="54">
        <v>186217756</v>
      </c>
      <c r="U135" s="54">
        <v>4</v>
      </c>
      <c r="V135" s="54">
        <v>72897</v>
      </c>
      <c r="W135" s="54">
        <v>229407</v>
      </c>
      <c r="X135" s="55">
        <v>4362734853</v>
      </c>
    </row>
    <row r="136" spans="1:24" x14ac:dyDescent="0.15">
      <c r="A136" s="53" t="s">
        <v>185</v>
      </c>
      <c r="B136" s="53" t="s">
        <v>40</v>
      </c>
      <c r="C136" s="54">
        <v>30284</v>
      </c>
      <c r="D136" s="54">
        <v>886101899</v>
      </c>
      <c r="E136" s="54">
        <v>15030</v>
      </c>
      <c r="F136" s="54">
        <v>438718276</v>
      </c>
      <c r="G136" s="54">
        <v>13329</v>
      </c>
      <c r="H136" s="54">
        <v>389477345</v>
      </c>
      <c r="I136" s="54">
        <v>7609</v>
      </c>
      <c r="J136" s="54">
        <v>221874725</v>
      </c>
      <c r="K136" s="54">
        <v>2870</v>
      </c>
      <c r="L136" s="54">
        <v>83715280</v>
      </c>
      <c r="M136" s="54">
        <v>2483</v>
      </c>
      <c r="N136" s="54">
        <v>72760315</v>
      </c>
      <c r="O136" s="54">
        <v>675</v>
      </c>
      <c r="P136" s="54">
        <v>19670760</v>
      </c>
      <c r="Q136" s="54">
        <v>1060</v>
      </c>
      <c r="R136" s="54">
        <v>30982098</v>
      </c>
      <c r="S136" s="54">
        <v>3612</v>
      </c>
      <c r="T136" s="54">
        <v>105992914</v>
      </c>
      <c r="U136" s="54">
        <v>0</v>
      </c>
      <c r="V136" s="54">
        <v>0</v>
      </c>
      <c r="W136" s="54">
        <v>76952</v>
      </c>
      <c r="X136" s="55">
        <v>2249293612</v>
      </c>
    </row>
    <row r="137" spans="1:24" x14ac:dyDescent="0.15">
      <c r="A137" s="53" t="s">
        <v>185</v>
      </c>
      <c r="B137" s="53" t="s">
        <v>41</v>
      </c>
      <c r="C137" s="54">
        <v>17618</v>
      </c>
      <c r="D137" s="54">
        <v>727567449</v>
      </c>
      <c r="E137" s="54">
        <v>7888</v>
      </c>
      <c r="F137" s="54">
        <v>324785533</v>
      </c>
      <c r="G137" s="54">
        <v>7578</v>
      </c>
      <c r="H137" s="54">
        <v>312898580</v>
      </c>
      <c r="I137" s="54">
        <v>3881</v>
      </c>
      <c r="J137" s="54">
        <v>159411496</v>
      </c>
      <c r="K137" s="54">
        <v>1378</v>
      </c>
      <c r="L137" s="54">
        <v>56367192</v>
      </c>
      <c r="M137" s="54">
        <v>1388</v>
      </c>
      <c r="N137" s="54">
        <v>57017261</v>
      </c>
      <c r="O137" s="54">
        <v>397</v>
      </c>
      <c r="P137" s="54">
        <v>16239001</v>
      </c>
      <c r="Q137" s="54">
        <v>509</v>
      </c>
      <c r="R137" s="54">
        <v>20848643</v>
      </c>
      <c r="S137" s="54">
        <v>2198</v>
      </c>
      <c r="T137" s="54">
        <v>91097770</v>
      </c>
      <c r="U137" s="54">
        <v>0</v>
      </c>
      <c r="V137" s="54">
        <v>0</v>
      </c>
      <c r="W137" s="54">
        <v>42835</v>
      </c>
      <c r="X137" s="55">
        <v>1766232925</v>
      </c>
    </row>
    <row r="138" spans="1:24" x14ac:dyDescent="0.15">
      <c r="A138" s="53" t="s">
        <v>185</v>
      </c>
      <c r="B138" s="53" t="s">
        <v>42</v>
      </c>
      <c r="C138" s="54">
        <v>9609</v>
      </c>
      <c r="D138" s="54">
        <v>575779918</v>
      </c>
      <c r="E138" s="54">
        <v>3683</v>
      </c>
      <c r="F138" s="54">
        <v>219951877</v>
      </c>
      <c r="G138" s="54">
        <v>3584</v>
      </c>
      <c r="H138" s="54">
        <v>213208634</v>
      </c>
      <c r="I138" s="54">
        <v>1702</v>
      </c>
      <c r="J138" s="54">
        <v>101883021</v>
      </c>
      <c r="K138" s="54">
        <v>658</v>
      </c>
      <c r="L138" s="54">
        <v>39415878</v>
      </c>
      <c r="M138" s="54">
        <v>663</v>
      </c>
      <c r="N138" s="54">
        <v>39558337</v>
      </c>
      <c r="O138" s="54">
        <v>173</v>
      </c>
      <c r="P138" s="54">
        <v>10311870</v>
      </c>
      <c r="Q138" s="54">
        <v>237</v>
      </c>
      <c r="R138" s="54">
        <v>14171223</v>
      </c>
      <c r="S138" s="54">
        <v>1117</v>
      </c>
      <c r="T138" s="54">
        <v>66639190</v>
      </c>
      <c r="U138" s="54">
        <v>0</v>
      </c>
      <c r="V138" s="54">
        <v>0</v>
      </c>
      <c r="W138" s="54">
        <v>21426</v>
      </c>
      <c r="X138" s="55">
        <v>1280919948</v>
      </c>
    </row>
    <row r="139" spans="1:24" x14ac:dyDescent="0.15">
      <c r="A139" s="53" t="s">
        <v>185</v>
      </c>
      <c r="B139" s="53" t="s">
        <v>43</v>
      </c>
      <c r="C139" s="54">
        <v>5791</v>
      </c>
      <c r="D139" s="54">
        <v>726943233</v>
      </c>
      <c r="E139" s="54">
        <v>2052</v>
      </c>
      <c r="F139" s="54">
        <v>252778123</v>
      </c>
      <c r="G139" s="54">
        <v>1962</v>
      </c>
      <c r="H139" s="54">
        <v>241367644</v>
      </c>
      <c r="I139" s="54">
        <v>866</v>
      </c>
      <c r="J139" s="54">
        <v>109432112</v>
      </c>
      <c r="K139" s="54">
        <v>316</v>
      </c>
      <c r="L139" s="54">
        <v>38141950</v>
      </c>
      <c r="M139" s="54">
        <v>312</v>
      </c>
      <c r="N139" s="54">
        <v>40223927</v>
      </c>
      <c r="O139" s="54">
        <v>90</v>
      </c>
      <c r="P139" s="54">
        <v>10108259</v>
      </c>
      <c r="Q139" s="54">
        <v>87</v>
      </c>
      <c r="R139" s="54">
        <v>9600093</v>
      </c>
      <c r="S139" s="54">
        <v>702</v>
      </c>
      <c r="T139" s="54">
        <v>99888109</v>
      </c>
      <c r="U139" s="54">
        <v>0</v>
      </c>
      <c r="V139" s="54">
        <v>0</v>
      </c>
      <c r="W139" s="54">
        <v>12178</v>
      </c>
      <c r="X139" s="55">
        <v>1528483450</v>
      </c>
    </row>
  </sheetData>
  <sheetProtection formatCells="0" formatColumns="0" formatRows="0" insertColumns="0" insertRows="0" insertHyperlinks="0" deleteColumns="0" deleteRows="0" sort="0" autoFilter="0"/>
  <hyperlinks>
    <hyperlink ref="A2" location="Notes!A1" display="Notes" xr:uid="{00000000-0004-0000-0100-000000000000}"/>
  </hyperlinks>
  <pageMargins left="0.7" right="0.7" top="0.75" bottom="0.75" header="0.3" footer="0.3"/>
  <pageSetup paperSize="9" orientation="portrait" verticalDpi="599"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B921-24A4-42DF-8D12-1934FA8BD4B1}">
  <dimension ref="A1:W65"/>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RowHeight="10.5" x14ac:dyDescent="0.15"/>
  <cols>
    <col min="1" max="1" width="26.85546875" style="56" bestFit="1" customWidth="1"/>
    <col min="2" max="21" width="20.85546875" style="56" bestFit="1" customWidth="1"/>
    <col min="22" max="22" width="10.140625" style="56" customWidth="1"/>
    <col min="23" max="23" width="14.28515625" style="56" customWidth="1"/>
    <col min="24" max="16384" width="9.140625" style="56"/>
  </cols>
  <sheetData>
    <row r="1" spans="1:23" x14ac:dyDescent="0.15">
      <c r="A1" s="9" t="s">
        <v>192</v>
      </c>
    </row>
    <row r="2" spans="1:23" x14ac:dyDescent="0.15">
      <c r="A2" s="59" t="s">
        <v>102</v>
      </c>
    </row>
    <row r="3" spans="1:23" x14ac:dyDescent="0.15">
      <c r="A3" s="59"/>
    </row>
    <row r="4" spans="1:23" x14ac:dyDescent="0.15">
      <c r="A4" s="60" t="s">
        <v>56</v>
      </c>
      <c r="B4" s="56" t="s">
        <v>88</v>
      </c>
    </row>
    <row r="6" spans="1:23" s="58" customFormat="1" x14ac:dyDescent="0.15">
      <c r="B6" s="60" t="s">
        <v>193</v>
      </c>
      <c r="C6" s="58" t="s">
        <v>121</v>
      </c>
    </row>
    <row r="7" spans="1:23" s="58" customFormat="1" x14ac:dyDescent="0.15">
      <c r="B7" s="56" t="s">
        <v>78</v>
      </c>
      <c r="C7" s="56" t="s">
        <v>78</v>
      </c>
      <c r="D7" s="56" t="s">
        <v>79</v>
      </c>
      <c r="E7" s="56" t="s">
        <v>79</v>
      </c>
      <c r="F7" s="56" t="s">
        <v>80</v>
      </c>
      <c r="G7" s="56" t="s">
        <v>80</v>
      </c>
      <c r="H7" s="56" t="s">
        <v>119</v>
      </c>
      <c r="I7" s="56" t="s">
        <v>119</v>
      </c>
      <c r="J7" s="56" t="s">
        <v>81</v>
      </c>
      <c r="K7" s="56" t="s">
        <v>81</v>
      </c>
      <c r="L7" s="56" t="s">
        <v>82</v>
      </c>
      <c r="M7" s="56" t="s">
        <v>82</v>
      </c>
      <c r="N7" s="56" t="s">
        <v>83</v>
      </c>
      <c r="O7" s="56" t="s">
        <v>83</v>
      </c>
      <c r="P7" s="56" t="s">
        <v>120</v>
      </c>
      <c r="Q7" s="56" t="s">
        <v>120</v>
      </c>
      <c r="R7" s="56" t="s">
        <v>84</v>
      </c>
      <c r="S7" s="56" t="s">
        <v>84</v>
      </c>
      <c r="T7" s="56" t="s">
        <v>85</v>
      </c>
      <c r="U7" s="56" t="s">
        <v>85</v>
      </c>
      <c r="V7" s="56" t="s">
        <v>122</v>
      </c>
      <c r="W7" s="56" t="s">
        <v>123</v>
      </c>
    </row>
    <row r="8" spans="1:23" s="58" customFormat="1" x14ac:dyDescent="0.15">
      <c r="A8" s="58" t="s">
        <v>75</v>
      </c>
      <c r="B8" s="56" t="s">
        <v>86</v>
      </c>
      <c r="C8" s="56" t="s">
        <v>87</v>
      </c>
      <c r="D8" s="56" t="s">
        <v>86</v>
      </c>
      <c r="E8" s="56" t="s">
        <v>87</v>
      </c>
      <c r="F8" s="56" t="s">
        <v>86</v>
      </c>
      <c r="G8" s="56" t="s">
        <v>87</v>
      </c>
      <c r="H8" s="56" t="s">
        <v>86</v>
      </c>
      <c r="I8" s="56" t="s">
        <v>87</v>
      </c>
      <c r="J8" s="56" t="s">
        <v>86</v>
      </c>
      <c r="K8" s="56" t="s">
        <v>87</v>
      </c>
      <c r="L8" s="56" t="s">
        <v>86</v>
      </c>
      <c r="M8" s="56" t="s">
        <v>87</v>
      </c>
      <c r="N8" s="56" t="s">
        <v>86</v>
      </c>
      <c r="O8" s="56" t="s">
        <v>87</v>
      </c>
      <c r="P8" s="56" t="s">
        <v>86</v>
      </c>
      <c r="Q8" s="56" t="s">
        <v>87</v>
      </c>
      <c r="R8" s="56" t="s">
        <v>86</v>
      </c>
      <c r="S8" s="56" t="s">
        <v>87</v>
      </c>
      <c r="T8" s="56" t="s">
        <v>86</v>
      </c>
      <c r="U8" s="56" t="s">
        <v>87</v>
      </c>
      <c r="V8" s="56"/>
      <c r="W8" s="56"/>
    </row>
    <row r="9" spans="1:23" x14ac:dyDescent="0.15">
      <c r="A9" s="56" t="s">
        <v>5</v>
      </c>
      <c r="B9" s="57">
        <v>13589</v>
      </c>
      <c r="C9" s="57">
        <v>193822</v>
      </c>
      <c r="D9" s="57">
        <v>203480</v>
      </c>
      <c r="E9" s="57">
        <v>2906931</v>
      </c>
      <c r="F9" s="57">
        <v>8797</v>
      </c>
      <c r="G9" s="57">
        <v>117328</v>
      </c>
      <c r="H9" s="57">
        <v>1076</v>
      </c>
      <c r="I9" s="57">
        <v>14874</v>
      </c>
      <c r="J9" s="57">
        <v>173276</v>
      </c>
      <c r="K9" s="57">
        <v>2456019</v>
      </c>
      <c r="L9" s="57">
        <v>51621</v>
      </c>
      <c r="M9" s="57">
        <v>775002</v>
      </c>
      <c r="N9" s="57">
        <v>19990</v>
      </c>
      <c r="O9" s="57">
        <v>289311</v>
      </c>
      <c r="P9" s="57">
        <v>9</v>
      </c>
      <c r="Q9" s="57">
        <v>133</v>
      </c>
      <c r="R9" s="57">
        <v>217757</v>
      </c>
      <c r="S9" s="57">
        <v>3193857</v>
      </c>
      <c r="T9" s="57">
        <v>82530</v>
      </c>
      <c r="U9" s="57">
        <v>1162302</v>
      </c>
      <c r="V9" s="57">
        <v>772125</v>
      </c>
      <c r="W9" s="57">
        <v>11109579</v>
      </c>
    </row>
    <row r="10" spans="1:23" x14ac:dyDescent="0.15">
      <c r="A10" s="56" t="s">
        <v>6</v>
      </c>
      <c r="B10" s="57">
        <v>11239</v>
      </c>
      <c r="C10" s="57">
        <v>482443</v>
      </c>
      <c r="D10" s="57">
        <v>186030</v>
      </c>
      <c r="E10" s="57">
        <v>8142189</v>
      </c>
      <c r="F10" s="57">
        <v>6315</v>
      </c>
      <c r="G10" s="57">
        <v>283084</v>
      </c>
      <c r="H10" s="57">
        <v>998</v>
      </c>
      <c r="I10" s="57">
        <v>43617</v>
      </c>
      <c r="J10" s="57">
        <v>127924</v>
      </c>
      <c r="K10" s="57">
        <v>5512430</v>
      </c>
      <c r="L10" s="57">
        <v>44204</v>
      </c>
      <c r="M10" s="57">
        <v>1891879</v>
      </c>
      <c r="N10" s="57">
        <v>12959</v>
      </c>
      <c r="O10" s="57">
        <v>560903</v>
      </c>
      <c r="P10" s="57">
        <v>8</v>
      </c>
      <c r="Q10" s="57">
        <v>330</v>
      </c>
      <c r="R10" s="57">
        <v>208371</v>
      </c>
      <c r="S10" s="57">
        <v>9196453</v>
      </c>
      <c r="T10" s="57">
        <v>59847</v>
      </c>
      <c r="U10" s="57">
        <v>2603067</v>
      </c>
      <c r="V10" s="57">
        <v>657895</v>
      </c>
      <c r="W10" s="57">
        <v>28716395</v>
      </c>
    </row>
    <row r="11" spans="1:23" x14ac:dyDescent="0.15">
      <c r="A11" s="56" t="s">
        <v>8</v>
      </c>
      <c r="B11" s="57">
        <v>12713</v>
      </c>
      <c r="C11" s="57">
        <v>1032674</v>
      </c>
      <c r="D11" s="57">
        <v>219493</v>
      </c>
      <c r="E11" s="57">
        <v>17891700</v>
      </c>
      <c r="F11" s="57">
        <v>5765</v>
      </c>
      <c r="G11" s="57">
        <v>487625</v>
      </c>
      <c r="H11" s="57">
        <v>1101</v>
      </c>
      <c r="I11" s="57">
        <v>89847</v>
      </c>
      <c r="J11" s="57">
        <v>119484</v>
      </c>
      <c r="K11" s="57">
        <v>9656425</v>
      </c>
      <c r="L11" s="57">
        <v>41713</v>
      </c>
      <c r="M11" s="57">
        <v>3330010</v>
      </c>
      <c r="N11" s="57">
        <v>12170</v>
      </c>
      <c r="O11" s="57">
        <v>977714</v>
      </c>
      <c r="P11" s="57">
        <v>12</v>
      </c>
      <c r="Q11" s="57">
        <v>948</v>
      </c>
      <c r="R11" s="57">
        <v>217657</v>
      </c>
      <c r="S11" s="57">
        <v>18114382</v>
      </c>
      <c r="T11" s="57">
        <v>63785</v>
      </c>
      <c r="U11" s="57">
        <v>5327175</v>
      </c>
      <c r="V11" s="57">
        <v>693893</v>
      </c>
      <c r="W11" s="57">
        <v>56908500</v>
      </c>
    </row>
    <row r="12" spans="1:23" x14ac:dyDescent="0.15">
      <c r="A12" s="56" t="s">
        <v>9</v>
      </c>
      <c r="B12" s="57">
        <v>19206</v>
      </c>
      <c r="C12" s="57">
        <v>3317019</v>
      </c>
      <c r="D12" s="57">
        <v>307110</v>
      </c>
      <c r="E12" s="57">
        <v>52766819</v>
      </c>
      <c r="F12" s="57">
        <v>7217</v>
      </c>
      <c r="G12" s="57">
        <v>1276262</v>
      </c>
      <c r="H12" s="57">
        <v>1589</v>
      </c>
      <c r="I12" s="57">
        <v>280707</v>
      </c>
      <c r="J12" s="57">
        <v>149411</v>
      </c>
      <c r="K12" s="57">
        <v>25536267</v>
      </c>
      <c r="L12" s="57">
        <v>50394</v>
      </c>
      <c r="M12" s="57">
        <v>8563629</v>
      </c>
      <c r="N12" s="57">
        <v>14127</v>
      </c>
      <c r="O12" s="57">
        <v>2426482</v>
      </c>
      <c r="P12" s="57">
        <v>19</v>
      </c>
      <c r="Q12" s="57">
        <v>3262</v>
      </c>
      <c r="R12" s="57">
        <v>246933</v>
      </c>
      <c r="S12" s="57">
        <v>42340176</v>
      </c>
      <c r="T12" s="57">
        <v>81880</v>
      </c>
      <c r="U12" s="57">
        <v>14174325</v>
      </c>
      <c r="V12" s="57">
        <v>877886</v>
      </c>
      <c r="W12" s="57">
        <v>150684948</v>
      </c>
    </row>
    <row r="13" spans="1:23" x14ac:dyDescent="0.15">
      <c r="A13" s="56" t="s">
        <v>10</v>
      </c>
      <c r="B13" s="57">
        <v>32414</v>
      </c>
      <c r="C13" s="57">
        <v>17258070</v>
      </c>
      <c r="D13" s="57">
        <v>367748</v>
      </c>
      <c r="E13" s="57">
        <v>188784361</v>
      </c>
      <c r="F13" s="57">
        <v>10316</v>
      </c>
      <c r="G13" s="57">
        <v>5287610</v>
      </c>
      <c r="H13" s="57">
        <v>2615</v>
      </c>
      <c r="I13" s="57">
        <v>1371578</v>
      </c>
      <c r="J13" s="57">
        <v>180229</v>
      </c>
      <c r="K13" s="57">
        <v>90526905</v>
      </c>
      <c r="L13" s="57">
        <v>65453</v>
      </c>
      <c r="M13" s="57">
        <v>33545190</v>
      </c>
      <c r="N13" s="57">
        <v>19228</v>
      </c>
      <c r="O13" s="57">
        <v>9876003</v>
      </c>
      <c r="P13" s="57">
        <v>26</v>
      </c>
      <c r="Q13" s="57">
        <v>16746</v>
      </c>
      <c r="R13" s="57">
        <v>264876</v>
      </c>
      <c r="S13" s="57">
        <v>134961360</v>
      </c>
      <c r="T13" s="57">
        <v>107427</v>
      </c>
      <c r="U13" s="57">
        <v>55035098</v>
      </c>
      <c r="V13" s="57">
        <v>1050332</v>
      </c>
      <c r="W13" s="57">
        <v>536662921</v>
      </c>
    </row>
    <row r="14" spans="1:23" x14ac:dyDescent="0.15">
      <c r="A14" s="56" t="s">
        <v>11</v>
      </c>
      <c r="B14" s="57">
        <v>12307</v>
      </c>
      <c r="C14" s="57">
        <v>23678793</v>
      </c>
      <c r="D14" s="57">
        <v>118644</v>
      </c>
      <c r="E14" s="57">
        <v>232950249</v>
      </c>
      <c r="F14" s="57">
        <v>2552</v>
      </c>
      <c r="G14" s="57">
        <v>4710665</v>
      </c>
      <c r="H14" s="57">
        <v>964</v>
      </c>
      <c r="I14" s="57">
        <v>1954841</v>
      </c>
      <c r="J14" s="57">
        <v>50930</v>
      </c>
      <c r="K14" s="57">
        <v>99379220</v>
      </c>
      <c r="L14" s="57">
        <v>19511</v>
      </c>
      <c r="M14" s="57">
        <v>37392754</v>
      </c>
      <c r="N14" s="57">
        <v>5923</v>
      </c>
      <c r="O14" s="57">
        <v>11295724</v>
      </c>
      <c r="P14" s="57">
        <v>8</v>
      </c>
      <c r="Q14" s="57">
        <v>12910</v>
      </c>
      <c r="R14" s="57">
        <v>80590</v>
      </c>
      <c r="S14" s="57">
        <v>158178660</v>
      </c>
      <c r="T14" s="57">
        <v>31415</v>
      </c>
      <c r="U14" s="57">
        <v>60195602</v>
      </c>
      <c r="V14" s="57">
        <v>322844</v>
      </c>
      <c r="W14" s="57">
        <v>629749418</v>
      </c>
    </row>
    <row r="15" spans="1:23" x14ac:dyDescent="0.15">
      <c r="A15" s="56" t="s">
        <v>12</v>
      </c>
      <c r="B15" s="57">
        <v>1066</v>
      </c>
      <c r="C15" s="57">
        <v>7249114</v>
      </c>
      <c r="D15" s="57">
        <v>12490</v>
      </c>
      <c r="E15" s="57">
        <v>86037753</v>
      </c>
      <c r="F15" s="57">
        <v>212</v>
      </c>
      <c r="G15" s="57">
        <v>1463234</v>
      </c>
      <c r="H15" s="57">
        <v>122</v>
      </c>
      <c r="I15" s="57">
        <v>848020</v>
      </c>
      <c r="J15" s="57">
        <v>5140</v>
      </c>
      <c r="K15" s="57">
        <v>35319251</v>
      </c>
      <c r="L15" s="57">
        <v>1840</v>
      </c>
      <c r="M15" s="57">
        <v>12602911</v>
      </c>
      <c r="N15" s="57">
        <v>527</v>
      </c>
      <c r="O15" s="57">
        <v>3604616</v>
      </c>
      <c r="P15" s="57">
        <v>1</v>
      </c>
      <c r="Q15" s="57">
        <v>7000</v>
      </c>
      <c r="R15" s="57">
        <v>8325</v>
      </c>
      <c r="S15" s="57">
        <v>57344202</v>
      </c>
      <c r="T15" s="57">
        <v>2902</v>
      </c>
      <c r="U15" s="57">
        <v>20001856</v>
      </c>
      <c r="V15" s="57">
        <v>32625</v>
      </c>
      <c r="W15" s="57">
        <v>224477957</v>
      </c>
    </row>
    <row r="16" spans="1:23" x14ac:dyDescent="0.15">
      <c r="A16" s="56" t="s">
        <v>13</v>
      </c>
      <c r="B16" s="57">
        <v>440</v>
      </c>
      <c r="C16" s="57">
        <v>6363075</v>
      </c>
      <c r="D16" s="57">
        <v>6155</v>
      </c>
      <c r="E16" s="57">
        <v>92046572</v>
      </c>
      <c r="F16" s="57">
        <v>96</v>
      </c>
      <c r="G16" s="57">
        <v>1394984</v>
      </c>
      <c r="H16" s="57">
        <v>61</v>
      </c>
      <c r="I16" s="57">
        <v>929714</v>
      </c>
      <c r="J16" s="57">
        <v>2240</v>
      </c>
      <c r="K16" s="57">
        <v>32699612</v>
      </c>
      <c r="L16" s="57">
        <v>816</v>
      </c>
      <c r="M16" s="57">
        <v>11993270</v>
      </c>
      <c r="N16" s="57">
        <v>241</v>
      </c>
      <c r="O16" s="57">
        <v>3471989</v>
      </c>
      <c r="P16" s="57"/>
      <c r="Q16" s="57"/>
      <c r="R16" s="57">
        <v>4166</v>
      </c>
      <c r="S16" s="57">
        <v>62608853</v>
      </c>
      <c r="T16" s="57">
        <v>1380</v>
      </c>
      <c r="U16" s="57">
        <v>19924789</v>
      </c>
      <c r="V16" s="57">
        <v>15595</v>
      </c>
      <c r="W16" s="57">
        <v>231432858</v>
      </c>
    </row>
    <row r="17" spans="1:23" x14ac:dyDescent="0.15">
      <c r="A17" s="56" t="s">
        <v>14</v>
      </c>
      <c r="B17" s="57">
        <v>165</v>
      </c>
      <c r="C17" s="57">
        <v>17870486</v>
      </c>
      <c r="D17" s="57">
        <v>3093</v>
      </c>
      <c r="E17" s="57">
        <v>662106388</v>
      </c>
      <c r="F17" s="57">
        <v>19</v>
      </c>
      <c r="G17" s="57">
        <v>1193968</v>
      </c>
      <c r="H17" s="57">
        <v>38</v>
      </c>
      <c r="I17" s="57">
        <v>18910846</v>
      </c>
      <c r="J17" s="57">
        <v>798</v>
      </c>
      <c r="K17" s="57">
        <v>130670478</v>
      </c>
      <c r="L17" s="57">
        <v>360</v>
      </c>
      <c r="M17" s="57">
        <v>36649587</v>
      </c>
      <c r="N17" s="57">
        <v>107</v>
      </c>
      <c r="O17" s="57">
        <v>13638579</v>
      </c>
      <c r="P17" s="57"/>
      <c r="Q17" s="57"/>
      <c r="R17" s="57">
        <v>2312</v>
      </c>
      <c r="S17" s="57">
        <v>540343146</v>
      </c>
      <c r="T17" s="57">
        <v>510</v>
      </c>
      <c r="U17" s="57">
        <v>455972376</v>
      </c>
      <c r="V17" s="57">
        <v>7402</v>
      </c>
      <c r="W17" s="57">
        <v>1877355854</v>
      </c>
    </row>
    <row r="18" spans="1:23" x14ac:dyDescent="0.15">
      <c r="A18" s="56" t="s">
        <v>113</v>
      </c>
      <c r="B18" s="57">
        <v>103139</v>
      </c>
      <c r="C18" s="57">
        <v>77445496</v>
      </c>
      <c r="D18" s="57">
        <v>1424243</v>
      </c>
      <c r="E18" s="57">
        <v>1343632962</v>
      </c>
      <c r="F18" s="57">
        <v>41289</v>
      </c>
      <c r="G18" s="57">
        <v>16214760</v>
      </c>
      <c r="H18" s="57">
        <v>8564</v>
      </c>
      <c r="I18" s="57">
        <v>24444044</v>
      </c>
      <c r="J18" s="57">
        <v>809432</v>
      </c>
      <c r="K18" s="57">
        <v>431756607</v>
      </c>
      <c r="L18" s="57">
        <v>275912</v>
      </c>
      <c r="M18" s="57">
        <v>146744232</v>
      </c>
      <c r="N18" s="57">
        <v>85272</v>
      </c>
      <c r="O18" s="57">
        <v>46141321</v>
      </c>
      <c r="P18" s="57">
        <v>83</v>
      </c>
      <c r="Q18" s="57">
        <v>41329</v>
      </c>
      <c r="R18" s="57">
        <v>1250987</v>
      </c>
      <c r="S18" s="57">
        <v>1026281089</v>
      </c>
      <c r="T18" s="57">
        <v>431676</v>
      </c>
      <c r="U18" s="57">
        <v>634396590</v>
      </c>
      <c r="V18" s="57">
        <v>4430597</v>
      </c>
      <c r="W18" s="57">
        <v>3747098430</v>
      </c>
    </row>
    <row r="19" spans="1:23" ht="15" x14ac:dyDescent="0.25">
      <c r="A19"/>
      <c r="B19"/>
      <c r="C19"/>
      <c r="D19"/>
      <c r="E19"/>
      <c r="F19"/>
      <c r="G19"/>
      <c r="H19"/>
      <c r="I19"/>
      <c r="J19"/>
      <c r="K19"/>
      <c r="L19"/>
      <c r="M19"/>
      <c r="N19"/>
      <c r="O19"/>
      <c r="P19"/>
      <c r="Q19"/>
      <c r="R19"/>
      <c r="S19"/>
      <c r="T19"/>
      <c r="U19"/>
      <c r="V19"/>
      <c r="W19"/>
    </row>
    <row r="20" spans="1:23" ht="15" x14ac:dyDescent="0.25">
      <c r="A20"/>
      <c r="B20"/>
      <c r="C20"/>
      <c r="D20"/>
      <c r="E20"/>
      <c r="F20"/>
      <c r="G20"/>
      <c r="H20"/>
      <c r="I20"/>
      <c r="J20"/>
      <c r="K20"/>
      <c r="L20"/>
      <c r="M20"/>
      <c r="N20"/>
      <c r="O20"/>
      <c r="P20"/>
      <c r="Q20"/>
      <c r="R20"/>
      <c r="S20"/>
      <c r="T20"/>
      <c r="U20"/>
      <c r="V20"/>
      <c r="W20"/>
    </row>
    <row r="21" spans="1:23" ht="15" x14ac:dyDescent="0.25">
      <c r="A21"/>
      <c r="B21"/>
      <c r="C21"/>
      <c r="D21"/>
      <c r="E21"/>
      <c r="F21"/>
      <c r="G21"/>
      <c r="H21"/>
      <c r="I21"/>
      <c r="J21"/>
      <c r="K21"/>
      <c r="L21"/>
      <c r="M21"/>
      <c r="N21"/>
      <c r="O21"/>
      <c r="P21"/>
      <c r="Q21"/>
      <c r="R21"/>
      <c r="S21"/>
      <c r="T21"/>
      <c r="U21"/>
      <c r="V21"/>
      <c r="W21"/>
    </row>
    <row r="22" spans="1:23" ht="15" x14ac:dyDescent="0.25">
      <c r="A22"/>
      <c r="B22"/>
      <c r="C22"/>
      <c r="D22"/>
      <c r="E22"/>
      <c r="F22"/>
      <c r="G22"/>
      <c r="H22"/>
      <c r="I22"/>
      <c r="J22"/>
      <c r="K22"/>
      <c r="L22"/>
      <c r="M22"/>
      <c r="N22"/>
      <c r="O22"/>
      <c r="P22"/>
      <c r="Q22"/>
      <c r="R22"/>
      <c r="S22"/>
      <c r="T22"/>
      <c r="U22"/>
      <c r="V22"/>
      <c r="W22"/>
    </row>
    <row r="23" spans="1:23" ht="15" x14ac:dyDescent="0.25">
      <c r="A23"/>
      <c r="B23"/>
      <c r="C23"/>
      <c r="D23"/>
      <c r="E23"/>
      <c r="F23"/>
      <c r="G23"/>
      <c r="H23"/>
      <c r="I23"/>
      <c r="J23"/>
      <c r="K23"/>
      <c r="L23"/>
      <c r="M23"/>
      <c r="N23"/>
      <c r="O23"/>
      <c r="P23"/>
      <c r="Q23"/>
      <c r="R23"/>
      <c r="S23"/>
      <c r="T23"/>
      <c r="U23"/>
      <c r="V23"/>
      <c r="W23"/>
    </row>
    <row r="24" spans="1:23" ht="15" x14ac:dyDescent="0.25">
      <c r="A24"/>
      <c r="B24"/>
      <c r="C24"/>
      <c r="D24"/>
      <c r="E24"/>
      <c r="F24"/>
      <c r="G24"/>
      <c r="H24"/>
      <c r="I24"/>
      <c r="J24"/>
      <c r="K24"/>
      <c r="L24"/>
      <c r="M24"/>
      <c r="N24"/>
      <c r="O24"/>
      <c r="P24"/>
      <c r="Q24"/>
      <c r="R24"/>
      <c r="S24"/>
      <c r="T24"/>
      <c r="U24"/>
      <c r="V24"/>
      <c r="W24"/>
    </row>
    <row r="25" spans="1:23" ht="15" x14ac:dyDescent="0.25">
      <c r="A25"/>
      <c r="B25"/>
      <c r="C25"/>
      <c r="D25"/>
      <c r="E25"/>
      <c r="F25"/>
      <c r="G25"/>
      <c r="H25"/>
      <c r="I25"/>
      <c r="J25"/>
      <c r="K25"/>
      <c r="L25"/>
      <c r="M25"/>
      <c r="N25"/>
      <c r="O25"/>
      <c r="P25"/>
      <c r="Q25"/>
      <c r="R25"/>
      <c r="S25"/>
      <c r="T25"/>
      <c r="U25"/>
      <c r="V25"/>
      <c r="W25"/>
    </row>
    <row r="26" spans="1:23" ht="15" x14ac:dyDescent="0.25">
      <c r="A26"/>
      <c r="B26"/>
      <c r="C26"/>
      <c r="D26"/>
      <c r="E26"/>
      <c r="F26"/>
      <c r="G26"/>
      <c r="H26"/>
      <c r="I26"/>
      <c r="J26"/>
      <c r="K26"/>
      <c r="L26"/>
      <c r="M26"/>
      <c r="N26"/>
      <c r="O26"/>
      <c r="P26"/>
      <c r="Q26"/>
      <c r="R26"/>
      <c r="S26"/>
      <c r="T26"/>
      <c r="U26"/>
      <c r="V26"/>
      <c r="W26"/>
    </row>
    <row r="27" spans="1:23" ht="15" x14ac:dyDescent="0.25">
      <c r="A27"/>
      <c r="B27"/>
      <c r="C27"/>
      <c r="D27"/>
      <c r="E27"/>
      <c r="F27"/>
      <c r="G27"/>
      <c r="H27"/>
      <c r="I27"/>
      <c r="J27"/>
      <c r="K27"/>
      <c r="L27"/>
      <c r="M27"/>
      <c r="N27"/>
      <c r="O27"/>
      <c r="P27"/>
      <c r="Q27"/>
      <c r="R27"/>
      <c r="S27"/>
      <c r="T27"/>
      <c r="U27"/>
      <c r="V27"/>
      <c r="W27"/>
    </row>
    <row r="28" spans="1:23" ht="15" x14ac:dyDescent="0.25">
      <c r="A28"/>
      <c r="B28"/>
      <c r="C28"/>
      <c r="D28"/>
      <c r="E28"/>
      <c r="F28"/>
      <c r="G28"/>
      <c r="H28"/>
      <c r="I28"/>
      <c r="J28"/>
      <c r="K28"/>
      <c r="L28"/>
      <c r="M28"/>
      <c r="N28"/>
      <c r="O28"/>
      <c r="P28"/>
      <c r="Q28"/>
      <c r="R28"/>
      <c r="S28"/>
      <c r="T28"/>
      <c r="U28"/>
      <c r="V28"/>
      <c r="W28"/>
    </row>
    <row r="29" spans="1:23" ht="15" x14ac:dyDescent="0.25">
      <c r="A29"/>
      <c r="B29"/>
      <c r="C29"/>
      <c r="D29"/>
      <c r="E29"/>
      <c r="F29"/>
      <c r="G29"/>
      <c r="H29"/>
      <c r="I29"/>
      <c r="J29"/>
      <c r="K29"/>
      <c r="L29"/>
      <c r="M29"/>
      <c r="N29"/>
      <c r="O29"/>
      <c r="P29"/>
      <c r="Q29"/>
      <c r="R29"/>
      <c r="S29"/>
      <c r="T29"/>
      <c r="U29"/>
      <c r="V29"/>
      <c r="W29"/>
    </row>
    <row r="30" spans="1:23" ht="15" x14ac:dyDescent="0.25">
      <c r="A30"/>
      <c r="B30"/>
      <c r="C30"/>
      <c r="D30"/>
      <c r="E30"/>
      <c r="F30"/>
      <c r="G30"/>
      <c r="H30"/>
      <c r="I30"/>
      <c r="J30"/>
      <c r="K30"/>
      <c r="L30"/>
      <c r="M30"/>
      <c r="N30"/>
      <c r="O30"/>
      <c r="P30"/>
      <c r="Q30"/>
      <c r="R30"/>
      <c r="S30"/>
      <c r="T30"/>
      <c r="U30"/>
      <c r="V30"/>
      <c r="W30"/>
    </row>
    <row r="31" spans="1:23" ht="15" x14ac:dyDescent="0.25">
      <c r="A31"/>
      <c r="B31"/>
      <c r="C31"/>
      <c r="D31"/>
      <c r="E31"/>
      <c r="F31"/>
      <c r="G31"/>
      <c r="H31"/>
      <c r="I31"/>
      <c r="J31"/>
      <c r="K31"/>
      <c r="L31"/>
      <c r="M31"/>
      <c r="N31"/>
      <c r="O31"/>
      <c r="P31"/>
      <c r="Q31"/>
      <c r="R31"/>
      <c r="S31"/>
      <c r="T31"/>
      <c r="U31"/>
      <c r="V31"/>
      <c r="W31"/>
    </row>
    <row r="32" spans="1:23" ht="15" x14ac:dyDescent="0.25">
      <c r="A32"/>
      <c r="B32"/>
      <c r="C32"/>
      <c r="D32"/>
      <c r="E32"/>
      <c r="F32"/>
      <c r="G32"/>
      <c r="H32"/>
      <c r="I32"/>
      <c r="J32"/>
      <c r="K32"/>
      <c r="L32"/>
      <c r="M32"/>
      <c r="N32"/>
      <c r="O32"/>
      <c r="P32"/>
      <c r="Q32"/>
      <c r="R32"/>
      <c r="S32"/>
      <c r="T32"/>
      <c r="U32"/>
      <c r="V32"/>
      <c r="W32"/>
    </row>
    <row r="33" spans="1:23" ht="15" x14ac:dyDescent="0.25">
      <c r="A33"/>
      <c r="B33"/>
      <c r="C33"/>
      <c r="D33"/>
      <c r="E33"/>
      <c r="F33"/>
      <c r="G33"/>
      <c r="H33"/>
      <c r="I33"/>
      <c r="J33"/>
      <c r="K33"/>
      <c r="L33"/>
      <c r="M33"/>
      <c r="N33"/>
      <c r="O33"/>
      <c r="P33"/>
      <c r="Q33"/>
      <c r="R33"/>
      <c r="S33"/>
      <c r="T33"/>
      <c r="U33"/>
      <c r="V33"/>
      <c r="W33"/>
    </row>
    <row r="34" spans="1:23" ht="15" x14ac:dyDescent="0.25">
      <c r="A34"/>
      <c r="B34"/>
      <c r="C34"/>
      <c r="D34"/>
      <c r="E34"/>
      <c r="F34"/>
      <c r="G34"/>
      <c r="H34"/>
      <c r="I34"/>
      <c r="J34"/>
      <c r="K34"/>
      <c r="L34"/>
      <c r="M34"/>
      <c r="N34"/>
      <c r="O34"/>
      <c r="P34"/>
      <c r="Q34"/>
      <c r="R34"/>
      <c r="S34"/>
      <c r="T34"/>
      <c r="U34"/>
      <c r="V34"/>
      <c r="W34"/>
    </row>
    <row r="35" spans="1:23" ht="15" x14ac:dyDescent="0.25">
      <c r="A35"/>
      <c r="B35"/>
      <c r="C35"/>
      <c r="D35"/>
      <c r="E35"/>
      <c r="F35"/>
      <c r="G35"/>
      <c r="H35"/>
      <c r="I35"/>
      <c r="J35"/>
      <c r="K35"/>
      <c r="L35"/>
      <c r="M35"/>
      <c r="N35"/>
      <c r="O35"/>
      <c r="P35"/>
      <c r="Q35"/>
      <c r="R35"/>
      <c r="S35"/>
      <c r="T35"/>
      <c r="U35"/>
      <c r="V35"/>
      <c r="W35"/>
    </row>
    <row r="36" spans="1:23" ht="15" x14ac:dyDescent="0.25">
      <c r="A36"/>
      <c r="B36"/>
      <c r="C36"/>
      <c r="D36"/>
      <c r="E36"/>
      <c r="F36"/>
      <c r="G36"/>
      <c r="H36"/>
      <c r="I36"/>
      <c r="J36"/>
      <c r="K36"/>
      <c r="L36"/>
      <c r="M36"/>
      <c r="N36"/>
      <c r="O36"/>
      <c r="P36"/>
      <c r="Q36"/>
      <c r="R36"/>
      <c r="S36"/>
      <c r="T36"/>
      <c r="U36"/>
      <c r="V36"/>
      <c r="W36"/>
    </row>
    <row r="37" spans="1:23" ht="15" x14ac:dyDescent="0.25">
      <c r="A37"/>
      <c r="B37"/>
      <c r="C37"/>
      <c r="D37"/>
      <c r="E37"/>
      <c r="F37"/>
      <c r="G37"/>
      <c r="H37"/>
      <c r="I37"/>
      <c r="J37"/>
      <c r="K37"/>
      <c r="L37"/>
      <c r="M37"/>
      <c r="N37"/>
      <c r="O37"/>
      <c r="P37"/>
      <c r="Q37"/>
      <c r="R37"/>
      <c r="S37"/>
      <c r="T37"/>
      <c r="U37"/>
      <c r="V37"/>
      <c r="W37"/>
    </row>
    <row r="38" spans="1:23" ht="15" x14ac:dyDescent="0.25">
      <c r="A38"/>
      <c r="B38"/>
      <c r="C38"/>
      <c r="D38"/>
      <c r="E38"/>
      <c r="F38"/>
      <c r="G38"/>
      <c r="H38"/>
      <c r="I38"/>
      <c r="J38"/>
      <c r="K38"/>
      <c r="L38"/>
      <c r="M38"/>
      <c r="N38"/>
      <c r="O38"/>
      <c r="P38"/>
      <c r="Q38"/>
      <c r="R38"/>
      <c r="S38"/>
      <c r="T38"/>
      <c r="U38"/>
      <c r="V38"/>
      <c r="W38"/>
    </row>
    <row r="39" spans="1:23" ht="15" x14ac:dyDescent="0.25">
      <c r="A39"/>
      <c r="B39"/>
      <c r="C39"/>
      <c r="D39"/>
      <c r="E39"/>
      <c r="F39"/>
      <c r="G39"/>
      <c r="H39"/>
      <c r="I39"/>
      <c r="J39"/>
      <c r="K39"/>
      <c r="L39"/>
      <c r="M39"/>
      <c r="N39"/>
      <c r="O39"/>
      <c r="P39"/>
      <c r="Q39"/>
      <c r="R39"/>
      <c r="S39"/>
      <c r="T39"/>
      <c r="U39"/>
      <c r="V39"/>
      <c r="W39"/>
    </row>
    <row r="40" spans="1:23" ht="15" x14ac:dyDescent="0.25">
      <c r="A40"/>
      <c r="B40"/>
      <c r="C40"/>
      <c r="D40"/>
      <c r="E40"/>
      <c r="F40"/>
      <c r="G40"/>
      <c r="H40"/>
      <c r="I40"/>
      <c r="J40"/>
      <c r="K40"/>
      <c r="L40"/>
      <c r="M40"/>
      <c r="N40"/>
      <c r="O40"/>
      <c r="P40"/>
      <c r="Q40"/>
      <c r="R40"/>
      <c r="S40"/>
      <c r="T40"/>
      <c r="U40"/>
      <c r="V40"/>
      <c r="W40"/>
    </row>
    <row r="41" spans="1:23" ht="15" x14ac:dyDescent="0.25">
      <c r="A41"/>
      <c r="B41"/>
      <c r="C41"/>
      <c r="D41"/>
      <c r="E41"/>
      <c r="F41"/>
      <c r="G41"/>
      <c r="H41"/>
      <c r="I41"/>
      <c r="J41"/>
      <c r="K41"/>
      <c r="L41"/>
      <c r="M41"/>
      <c r="N41"/>
      <c r="O41"/>
      <c r="P41"/>
      <c r="Q41"/>
      <c r="R41"/>
      <c r="S41"/>
      <c r="T41"/>
      <c r="U41"/>
      <c r="V41"/>
      <c r="W41"/>
    </row>
    <row r="42" spans="1:23" ht="15" x14ac:dyDescent="0.25">
      <c r="A42"/>
      <c r="B42"/>
      <c r="C42"/>
      <c r="D42"/>
      <c r="E42"/>
      <c r="F42"/>
      <c r="G42"/>
      <c r="H42"/>
      <c r="I42"/>
      <c r="J42"/>
      <c r="K42"/>
      <c r="L42"/>
      <c r="M42"/>
      <c r="N42"/>
      <c r="O42"/>
      <c r="P42"/>
      <c r="Q42"/>
      <c r="R42"/>
      <c r="S42"/>
      <c r="T42"/>
      <c r="U42"/>
      <c r="V42"/>
      <c r="W42"/>
    </row>
    <row r="43" spans="1:23" ht="15" x14ac:dyDescent="0.25">
      <c r="A43"/>
      <c r="B43"/>
      <c r="C43"/>
      <c r="D43"/>
      <c r="E43"/>
      <c r="F43"/>
      <c r="G43"/>
      <c r="H43"/>
      <c r="I43"/>
      <c r="J43"/>
      <c r="K43"/>
      <c r="L43"/>
      <c r="M43"/>
      <c r="N43"/>
      <c r="O43"/>
      <c r="P43"/>
      <c r="Q43"/>
      <c r="R43"/>
      <c r="S43"/>
      <c r="T43"/>
      <c r="U43"/>
      <c r="V43"/>
      <c r="W43"/>
    </row>
    <row r="44" spans="1:23" ht="15" x14ac:dyDescent="0.25">
      <c r="A44"/>
      <c r="B44"/>
      <c r="C44"/>
      <c r="D44"/>
      <c r="E44"/>
      <c r="F44"/>
      <c r="G44"/>
      <c r="H44"/>
      <c r="I44"/>
      <c r="J44"/>
      <c r="K44"/>
      <c r="L44"/>
      <c r="M44"/>
      <c r="N44"/>
      <c r="O44"/>
      <c r="P44"/>
      <c r="Q44"/>
      <c r="R44"/>
      <c r="S44"/>
      <c r="T44"/>
      <c r="U44"/>
      <c r="V44"/>
      <c r="W44"/>
    </row>
    <row r="45" spans="1:23" ht="15" x14ac:dyDescent="0.25">
      <c r="A45"/>
      <c r="B45"/>
      <c r="C45"/>
      <c r="D45"/>
      <c r="E45"/>
      <c r="F45"/>
      <c r="G45"/>
      <c r="H45"/>
      <c r="I45"/>
      <c r="J45"/>
      <c r="K45"/>
      <c r="L45"/>
      <c r="M45"/>
      <c r="N45"/>
      <c r="O45"/>
      <c r="P45"/>
      <c r="Q45"/>
      <c r="R45"/>
      <c r="S45"/>
      <c r="T45"/>
      <c r="U45"/>
      <c r="V45"/>
      <c r="W45"/>
    </row>
    <row r="46" spans="1:23" ht="15" x14ac:dyDescent="0.25">
      <c r="A46"/>
      <c r="B46"/>
      <c r="C46"/>
      <c r="D46"/>
      <c r="E46"/>
      <c r="F46"/>
      <c r="G46"/>
      <c r="H46"/>
      <c r="I46"/>
      <c r="J46"/>
      <c r="K46"/>
      <c r="L46"/>
      <c r="M46"/>
      <c r="N46"/>
      <c r="O46"/>
      <c r="P46"/>
      <c r="Q46"/>
      <c r="R46"/>
      <c r="S46"/>
      <c r="T46"/>
      <c r="U46"/>
      <c r="V46"/>
      <c r="W46"/>
    </row>
    <row r="47" spans="1:23" ht="15" x14ac:dyDescent="0.25">
      <c r="A47"/>
      <c r="B47"/>
      <c r="C47"/>
      <c r="D47"/>
      <c r="E47"/>
      <c r="F47"/>
      <c r="G47"/>
      <c r="H47"/>
      <c r="I47"/>
      <c r="J47"/>
      <c r="K47"/>
      <c r="L47"/>
      <c r="M47"/>
      <c r="N47"/>
      <c r="O47"/>
      <c r="P47"/>
      <c r="Q47"/>
      <c r="R47"/>
      <c r="S47"/>
      <c r="T47"/>
      <c r="U47"/>
      <c r="V47"/>
      <c r="W47"/>
    </row>
    <row r="48" spans="1:23" ht="15" x14ac:dyDescent="0.25">
      <c r="A48"/>
      <c r="B48"/>
      <c r="C48"/>
      <c r="D48"/>
      <c r="E48"/>
      <c r="F48"/>
      <c r="G48"/>
      <c r="H48"/>
      <c r="I48"/>
      <c r="J48"/>
      <c r="K48"/>
      <c r="L48"/>
      <c r="M48"/>
      <c r="N48"/>
      <c r="O48"/>
      <c r="P48"/>
      <c r="Q48"/>
      <c r="R48"/>
      <c r="S48"/>
      <c r="T48"/>
      <c r="U48"/>
      <c r="V48"/>
      <c r="W48"/>
    </row>
    <row r="49" spans="1:23" ht="15" x14ac:dyDescent="0.25">
      <c r="A49"/>
      <c r="B49"/>
      <c r="C49"/>
      <c r="D49"/>
      <c r="E49"/>
      <c r="F49"/>
      <c r="G49"/>
      <c r="H49"/>
      <c r="I49"/>
      <c r="J49"/>
      <c r="K49"/>
      <c r="L49"/>
      <c r="M49"/>
      <c r="N49"/>
      <c r="O49"/>
      <c r="P49"/>
      <c r="Q49"/>
      <c r="R49"/>
      <c r="S49"/>
      <c r="T49"/>
      <c r="U49"/>
      <c r="V49"/>
      <c r="W49"/>
    </row>
    <row r="50" spans="1:23" ht="15" x14ac:dyDescent="0.25">
      <c r="A50"/>
      <c r="B50"/>
      <c r="C50"/>
      <c r="D50"/>
      <c r="E50"/>
      <c r="F50"/>
      <c r="G50"/>
      <c r="H50"/>
      <c r="I50"/>
      <c r="J50"/>
      <c r="K50"/>
      <c r="L50"/>
      <c r="M50"/>
      <c r="N50"/>
      <c r="O50"/>
      <c r="P50"/>
      <c r="Q50"/>
      <c r="R50"/>
      <c r="S50"/>
      <c r="T50"/>
      <c r="U50"/>
      <c r="V50"/>
      <c r="W50"/>
    </row>
    <row r="51" spans="1:23" ht="15" x14ac:dyDescent="0.25">
      <c r="A51"/>
      <c r="B51"/>
      <c r="C51"/>
      <c r="D51"/>
      <c r="E51"/>
      <c r="F51"/>
      <c r="G51"/>
      <c r="H51"/>
      <c r="I51"/>
      <c r="J51"/>
      <c r="K51"/>
      <c r="L51"/>
      <c r="M51"/>
      <c r="N51"/>
      <c r="O51"/>
      <c r="P51"/>
      <c r="Q51"/>
      <c r="R51"/>
      <c r="S51"/>
      <c r="T51"/>
      <c r="U51"/>
      <c r="V51"/>
      <c r="W51"/>
    </row>
    <row r="52" spans="1:23" ht="15" x14ac:dyDescent="0.25">
      <c r="A52"/>
      <c r="B52"/>
      <c r="C52"/>
      <c r="D52"/>
      <c r="E52"/>
      <c r="F52"/>
      <c r="G52"/>
      <c r="H52"/>
      <c r="I52"/>
      <c r="J52"/>
      <c r="K52"/>
      <c r="L52"/>
      <c r="M52"/>
      <c r="N52"/>
      <c r="O52"/>
      <c r="P52"/>
      <c r="Q52"/>
      <c r="R52"/>
      <c r="S52"/>
      <c r="T52"/>
      <c r="U52"/>
      <c r="V52"/>
      <c r="W52"/>
    </row>
    <row r="53" spans="1:23" ht="15" x14ac:dyDescent="0.25">
      <c r="A53"/>
      <c r="B53"/>
      <c r="C53"/>
      <c r="D53"/>
      <c r="E53"/>
      <c r="F53"/>
      <c r="G53"/>
      <c r="H53"/>
      <c r="I53"/>
      <c r="J53"/>
      <c r="K53"/>
      <c r="L53"/>
      <c r="M53"/>
      <c r="N53"/>
      <c r="O53"/>
      <c r="P53"/>
      <c r="Q53"/>
      <c r="R53"/>
      <c r="S53"/>
      <c r="T53"/>
      <c r="U53"/>
      <c r="V53"/>
      <c r="W53"/>
    </row>
    <row r="54" spans="1:23" ht="15" x14ac:dyDescent="0.25">
      <c r="A54"/>
      <c r="B54"/>
      <c r="C54"/>
      <c r="D54"/>
      <c r="E54"/>
      <c r="F54"/>
      <c r="G54"/>
      <c r="H54"/>
      <c r="I54"/>
      <c r="J54"/>
      <c r="K54"/>
      <c r="L54"/>
      <c r="M54"/>
      <c r="N54"/>
      <c r="O54"/>
      <c r="P54"/>
      <c r="Q54"/>
      <c r="R54"/>
      <c r="S54"/>
      <c r="T54"/>
      <c r="U54"/>
      <c r="V54"/>
      <c r="W54"/>
    </row>
    <row r="55" spans="1:23" ht="15" x14ac:dyDescent="0.25">
      <c r="A55"/>
      <c r="B55"/>
      <c r="C55"/>
      <c r="D55"/>
      <c r="E55"/>
      <c r="F55"/>
      <c r="G55"/>
      <c r="H55"/>
      <c r="I55"/>
      <c r="J55"/>
      <c r="K55"/>
      <c r="L55"/>
      <c r="M55"/>
      <c r="N55"/>
      <c r="O55"/>
      <c r="P55"/>
      <c r="Q55"/>
      <c r="R55"/>
      <c r="S55"/>
      <c r="T55"/>
      <c r="U55"/>
      <c r="V55"/>
      <c r="W55"/>
    </row>
    <row r="56" spans="1:23" ht="15" x14ac:dyDescent="0.25">
      <c r="A56"/>
      <c r="B56"/>
      <c r="C56"/>
      <c r="D56"/>
      <c r="E56"/>
      <c r="F56"/>
      <c r="G56"/>
      <c r="H56"/>
      <c r="I56"/>
      <c r="J56"/>
      <c r="K56"/>
      <c r="L56"/>
      <c r="M56"/>
      <c r="N56"/>
      <c r="O56"/>
      <c r="P56"/>
      <c r="Q56"/>
      <c r="R56"/>
      <c r="S56"/>
      <c r="T56"/>
      <c r="U56"/>
      <c r="V56"/>
      <c r="W56"/>
    </row>
    <row r="57" spans="1:23" ht="15" x14ac:dyDescent="0.25">
      <c r="A57"/>
      <c r="B57"/>
      <c r="C57"/>
      <c r="D57"/>
      <c r="E57"/>
      <c r="F57"/>
      <c r="G57"/>
      <c r="H57"/>
      <c r="I57"/>
      <c r="J57"/>
      <c r="K57"/>
      <c r="L57"/>
      <c r="M57"/>
      <c r="N57"/>
      <c r="O57"/>
      <c r="P57"/>
      <c r="Q57"/>
      <c r="R57"/>
      <c r="S57"/>
      <c r="T57"/>
      <c r="U57"/>
      <c r="V57"/>
      <c r="W57"/>
    </row>
    <row r="58" spans="1:23" ht="15" x14ac:dyDescent="0.25">
      <c r="A58"/>
      <c r="B58"/>
      <c r="C58"/>
      <c r="D58"/>
      <c r="E58"/>
      <c r="F58"/>
      <c r="G58"/>
      <c r="H58"/>
      <c r="I58"/>
      <c r="J58"/>
      <c r="K58"/>
      <c r="L58"/>
      <c r="M58"/>
      <c r="N58"/>
      <c r="O58"/>
      <c r="P58"/>
      <c r="Q58"/>
      <c r="R58"/>
      <c r="S58"/>
      <c r="T58"/>
      <c r="U58"/>
      <c r="V58"/>
      <c r="W58"/>
    </row>
    <row r="59" spans="1:23" ht="15" x14ac:dyDescent="0.25">
      <c r="A59"/>
      <c r="B59"/>
      <c r="C59"/>
      <c r="D59"/>
      <c r="E59"/>
      <c r="F59"/>
      <c r="G59"/>
      <c r="H59"/>
      <c r="I59"/>
      <c r="J59"/>
      <c r="K59"/>
      <c r="L59"/>
      <c r="M59"/>
      <c r="N59"/>
      <c r="O59"/>
      <c r="P59"/>
      <c r="Q59"/>
      <c r="R59"/>
      <c r="S59"/>
      <c r="T59"/>
      <c r="U59"/>
      <c r="V59"/>
      <c r="W59"/>
    </row>
    <row r="60" spans="1:23" ht="15" x14ac:dyDescent="0.25">
      <c r="A60"/>
      <c r="B60"/>
      <c r="C60"/>
      <c r="D60"/>
      <c r="E60"/>
      <c r="F60"/>
      <c r="G60"/>
      <c r="H60"/>
      <c r="I60"/>
      <c r="J60"/>
      <c r="K60"/>
      <c r="L60"/>
      <c r="M60"/>
      <c r="N60"/>
      <c r="O60"/>
      <c r="P60"/>
      <c r="Q60"/>
      <c r="R60"/>
      <c r="S60"/>
      <c r="T60"/>
      <c r="U60"/>
      <c r="V60"/>
      <c r="W60"/>
    </row>
    <row r="61" spans="1:23" ht="15" x14ac:dyDescent="0.25">
      <c r="A61"/>
      <c r="B61"/>
      <c r="C61"/>
      <c r="D61"/>
      <c r="E61"/>
      <c r="F61"/>
      <c r="G61"/>
      <c r="H61"/>
      <c r="I61"/>
      <c r="J61"/>
      <c r="K61"/>
      <c r="L61"/>
      <c r="M61"/>
      <c r="N61"/>
      <c r="O61"/>
      <c r="P61"/>
      <c r="Q61"/>
      <c r="R61"/>
      <c r="S61"/>
      <c r="T61"/>
      <c r="U61"/>
      <c r="V61"/>
      <c r="W61"/>
    </row>
    <row r="62" spans="1:23" ht="15" x14ac:dyDescent="0.25">
      <c r="A62"/>
      <c r="B62"/>
      <c r="C62"/>
      <c r="D62"/>
      <c r="E62"/>
      <c r="F62"/>
      <c r="G62"/>
      <c r="H62"/>
      <c r="I62"/>
      <c r="J62"/>
      <c r="K62"/>
      <c r="L62"/>
      <c r="M62"/>
      <c r="N62"/>
      <c r="O62"/>
      <c r="P62"/>
      <c r="Q62"/>
      <c r="R62"/>
      <c r="S62"/>
      <c r="T62"/>
      <c r="U62"/>
      <c r="V62"/>
      <c r="W62"/>
    </row>
    <row r="63" spans="1:23" ht="15" x14ac:dyDescent="0.25">
      <c r="A63"/>
      <c r="B63"/>
      <c r="C63"/>
      <c r="D63"/>
      <c r="E63"/>
      <c r="F63"/>
      <c r="G63"/>
      <c r="H63"/>
      <c r="I63"/>
      <c r="J63"/>
      <c r="K63"/>
      <c r="L63"/>
      <c r="M63"/>
      <c r="N63"/>
      <c r="O63"/>
      <c r="P63"/>
      <c r="Q63"/>
      <c r="R63"/>
      <c r="S63"/>
      <c r="T63"/>
      <c r="U63"/>
      <c r="V63"/>
      <c r="W63"/>
    </row>
    <row r="64" spans="1:23" ht="15" x14ac:dyDescent="0.25">
      <c r="A64"/>
      <c r="B64"/>
      <c r="C64"/>
      <c r="D64"/>
      <c r="E64"/>
      <c r="F64"/>
      <c r="G64"/>
      <c r="H64"/>
      <c r="I64"/>
      <c r="J64"/>
      <c r="K64"/>
      <c r="L64"/>
      <c r="M64"/>
      <c r="N64"/>
      <c r="O64"/>
      <c r="P64"/>
      <c r="Q64"/>
      <c r="R64"/>
      <c r="S64"/>
      <c r="T64"/>
      <c r="U64"/>
      <c r="V64"/>
      <c r="W64"/>
    </row>
    <row r="65" spans="1:23" ht="15" x14ac:dyDescent="0.25">
      <c r="A65"/>
      <c r="B65"/>
      <c r="C65"/>
      <c r="D65"/>
      <c r="E65"/>
      <c r="F65"/>
      <c r="G65"/>
      <c r="H65"/>
      <c r="I65"/>
      <c r="J65"/>
      <c r="K65"/>
      <c r="L65"/>
      <c r="M65"/>
      <c r="N65"/>
      <c r="O65"/>
      <c r="P65"/>
      <c r="Q65"/>
      <c r="R65"/>
      <c r="S65"/>
      <c r="T65"/>
      <c r="U65"/>
      <c r="V65"/>
      <c r="W65"/>
    </row>
  </sheetData>
  <sheetProtection formatCells="0" formatColumns="0" formatRows="0" sort="0" autoFilter="0" pivotTables="0"/>
  <hyperlinks>
    <hyperlink ref="A2" location="Notes!A1" display="Notes" xr:uid="{F3FDE22E-27DE-4257-A766-3D7147C122B6}"/>
  </hyperlink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315"/>
  <sheetViews>
    <sheetView topLeftCell="A1281" workbookViewId="0"/>
  </sheetViews>
  <sheetFormatPr defaultRowHeight="10.5" x14ac:dyDescent="0.15"/>
  <cols>
    <col min="1" max="1" width="74.140625" style="20" customWidth="1"/>
    <col min="2" max="2" width="24.5703125" style="20" bestFit="1" customWidth="1"/>
    <col min="3" max="3" width="17.7109375" style="20" bestFit="1" customWidth="1"/>
    <col min="4" max="4" width="10.5703125" style="20" bestFit="1" customWidth="1"/>
    <col min="5" max="5" width="15.42578125" style="20" bestFit="1" customWidth="1"/>
    <col min="6" max="22" width="9.140625" style="20" customWidth="1"/>
    <col min="23" max="16384" width="9.140625" style="20"/>
  </cols>
  <sheetData>
    <row r="1" spans="1:5" x14ac:dyDescent="0.15">
      <c r="A1" s="9" t="s">
        <v>200</v>
      </c>
    </row>
    <row r="2" spans="1:5" x14ac:dyDescent="0.15">
      <c r="A2" s="21" t="s">
        <v>105</v>
      </c>
    </row>
    <row r="3" spans="1:5" x14ac:dyDescent="0.15">
      <c r="A3" s="61" t="s">
        <v>56</v>
      </c>
      <c r="B3" s="61" t="s">
        <v>75</v>
      </c>
      <c r="C3" s="61" t="s">
        <v>193</v>
      </c>
      <c r="D3" s="61" t="s">
        <v>76</v>
      </c>
      <c r="E3" s="61" t="s">
        <v>77</v>
      </c>
    </row>
    <row r="4" spans="1:5" x14ac:dyDescent="0.15">
      <c r="A4" s="62" t="s">
        <v>88</v>
      </c>
      <c r="B4" s="62" t="s">
        <v>5</v>
      </c>
      <c r="C4" s="62" t="s">
        <v>78</v>
      </c>
      <c r="D4" s="63">
        <v>13589</v>
      </c>
      <c r="E4" s="63">
        <v>193822</v>
      </c>
    </row>
    <row r="5" spans="1:5" x14ac:dyDescent="0.15">
      <c r="A5" s="62" t="s">
        <v>88</v>
      </c>
      <c r="B5" s="62" t="s">
        <v>5</v>
      </c>
      <c r="C5" s="62" t="s">
        <v>79</v>
      </c>
      <c r="D5" s="63">
        <v>203480</v>
      </c>
      <c r="E5" s="63">
        <v>2906931</v>
      </c>
    </row>
    <row r="6" spans="1:5" x14ac:dyDescent="0.15">
      <c r="A6" s="62" t="s">
        <v>88</v>
      </c>
      <c r="B6" s="62" t="s">
        <v>5</v>
      </c>
      <c r="C6" s="62" t="s">
        <v>80</v>
      </c>
      <c r="D6" s="63">
        <v>8797</v>
      </c>
      <c r="E6" s="63">
        <v>117328</v>
      </c>
    </row>
    <row r="7" spans="1:5" x14ac:dyDescent="0.15">
      <c r="A7" s="62" t="s">
        <v>88</v>
      </c>
      <c r="B7" s="62" t="s">
        <v>5</v>
      </c>
      <c r="C7" s="62" t="s">
        <v>119</v>
      </c>
      <c r="D7" s="63">
        <v>1076</v>
      </c>
      <c r="E7" s="63">
        <v>14874</v>
      </c>
    </row>
    <row r="8" spans="1:5" x14ac:dyDescent="0.15">
      <c r="A8" s="62" t="s">
        <v>88</v>
      </c>
      <c r="B8" s="62" t="s">
        <v>5</v>
      </c>
      <c r="C8" s="62" t="s">
        <v>81</v>
      </c>
      <c r="D8" s="63">
        <v>173276</v>
      </c>
      <c r="E8" s="63">
        <v>2456019</v>
      </c>
    </row>
    <row r="9" spans="1:5" x14ac:dyDescent="0.15">
      <c r="A9" s="62" t="s">
        <v>88</v>
      </c>
      <c r="B9" s="62" t="s">
        <v>5</v>
      </c>
      <c r="C9" s="62" t="s">
        <v>82</v>
      </c>
      <c r="D9" s="63">
        <v>51621</v>
      </c>
      <c r="E9" s="63">
        <v>775002</v>
      </c>
    </row>
    <row r="10" spans="1:5" x14ac:dyDescent="0.15">
      <c r="A10" s="62" t="s">
        <v>88</v>
      </c>
      <c r="B10" s="62" t="s">
        <v>5</v>
      </c>
      <c r="C10" s="62" t="s">
        <v>83</v>
      </c>
      <c r="D10" s="63">
        <v>19990</v>
      </c>
      <c r="E10" s="63">
        <v>289311</v>
      </c>
    </row>
    <row r="11" spans="1:5" x14ac:dyDescent="0.15">
      <c r="A11" s="62" t="s">
        <v>88</v>
      </c>
      <c r="B11" s="62" t="s">
        <v>5</v>
      </c>
      <c r="C11" s="62" t="s">
        <v>120</v>
      </c>
      <c r="D11" s="63">
        <v>9</v>
      </c>
      <c r="E11" s="63">
        <v>133</v>
      </c>
    </row>
    <row r="12" spans="1:5" x14ac:dyDescent="0.15">
      <c r="A12" s="62" t="s">
        <v>88</v>
      </c>
      <c r="B12" s="62" t="s">
        <v>5</v>
      </c>
      <c r="C12" s="62" t="s">
        <v>84</v>
      </c>
      <c r="D12" s="63">
        <v>217757</v>
      </c>
      <c r="E12" s="63">
        <v>3193857</v>
      </c>
    </row>
    <row r="13" spans="1:5" x14ac:dyDescent="0.15">
      <c r="A13" s="62" t="s">
        <v>88</v>
      </c>
      <c r="B13" s="62" t="s">
        <v>5</v>
      </c>
      <c r="C13" s="62" t="s">
        <v>85</v>
      </c>
      <c r="D13" s="63">
        <v>82530</v>
      </c>
      <c r="E13" s="63">
        <v>1162302</v>
      </c>
    </row>
    <row r="14" spans="1:5" x14ac:dyDescent="0.15">
      <c r="A14" s="62" t="s">
        <v>88</v>
      </c>
      <c r="B14" s="62" t="s">
        <v>6</v>
      </c>
      <c r="C14" s="62" t="s">
        <v>78</v>
      </c>
      <c r="D14" s="63">
        <v>11239</v>
      </c>
      <c r="E14" s="63">
        <v>482443</v>
      </c>
    </row>
    <row r="15" spans="1:5" x14ac:dyDescent="0.15">
      <c r="A15" s="62" t="s">
        <v>88</v>
      </c>
      <c r="B15" s="62" t="s">
        <v>6</v>
      </c>
      <c r="C15" s="62" t="s">
        <v>79</v>
      </c>
      <c r="D15" s="63">
        <v>186030</v>
      </c>
      <c r="E15" s="63">
        <v>8142189</v>
      </c>
    </row>
    <row r="16" spans="1:5" x14ac:dyDescent="0.15">
      <c r="A16" s="62" t="s">
        <v>88</v>
      </c>
      <c r="B16" s="62" t="s">
        <v>6</v>
      </c>
      <c r="C16" s="62" t="s">
        <v>80</v>
      </c>
      <c r="D16" s="63">
        <v>6315</v>
      </c>
      <c r="E16" s="63">
        <v>283084</v>
      </c>
    </row>
    <row r="17" spans="1:5" x14ac:dyDescent="0.15">
      <c r="A17" s="62" t="s">
        <v>88</v>
      </c>
      <c r="B17" s="62" t="s">
        <v>6</v>
      </c>
      <c r="C17" s="62" t="s">
        <v>119</v>
      </c>
      <c r="D17" s="63">
        <v>998</v>
      </c>
      <c r="E17" s="63">
        <v>43617</v>
      </c>
    </row>
    <row r="18" spans="1:5" x14ac:dyDescent="0.15">
      <c r="A18" s="62" t="s">
        <v>88</v>
      </c>
      <c r="B18" s="62" t="s">
        <v>6</v>
      </c>
      <c r="C18" s="62" t="s">
        <v>81</v>
      </c>
      <c r="D18" s="63">
        <v>127924</v>
      </c>
      <c r="E18" s="63">
        <v>5512430</v>
      </c>
    </row>
    <row r="19" spans="1:5" x14ac:dyDescent="0.15">
      <c r="A19" s="62" t="s">
        <v>88</v>
      </c>
      <c r="B19" s="62" t="s">
        <v>6</v>
      </c>
      <c r="C19" s="62" t="s">
        <v>82</v>
      </c>
      <c r="D19" s="63">
        <v>44204</v>
      </c>
      <c r="E19" s="63">
        <v>1891879</v>
      </c>
    </row>
    <row r="20" spans="1:5" x14ac:dyDescent="0.15">
      <c r="A20" s="62" t="s">
        <v>88</v>
      </c>
      <c r="B20" s="62" t="s">
        <v>6</v>
      </c>
      <c r="C20" s="62" t="s">
        <v>83</v>
      </c>
      <c r="D20" s="63">
        <v>12959</v>
      </c>
      <c r="E20" s="63">
        <v>560903</v>
      </c>
    </row>
    <row r="21" spans="1:5" x14ac:dyDescent="0.15">
      <c r="A21" s="62" t="s">
        <v>88</v>
      </c>
      <c r="B21" s="62" t="s">
        <v>6</v>
      </c>
      <c r="C21" s="62" t="s">
        <v>120</v>
      </c>
      <c r="D21" s="63">
        <v>8</v>
      </c>
      <c r="E21" s="63">
        <v>330</v>
      </c>
    </row>
    <row r="22" spans="1:5" x14ac:dyDescent="0.15">
      <c r="A22" s="62" t="s">
        <v>88</v>
      </c>
      <c r="B22" s="62" t="s">
        <v>6</v>
      </c>
      <c r="C22" s="62" t="s">
        <v>84</v>
      </c>
      <c r="D22" s="63">
        <v>208371</v>
      </c>
      <c r="E22" s="63">
        <v>9196453</v>
      </c>
    </row>
    <row r="23" spans="1:5" x14ac:dyDescent="0.15">
      <c r="A23" s="62" t="s">
        <v>88</v>
      </c>
      <c r="B23" s="62" t="s">
        <v>6</v>
      </c>
      <c r="C23" s="62" t="s">
        <v>85</v>
      </c>
      <c r="D23" s="63">
        <v>59847</v>
      </c>
      <c r="E23" s="63">
        <v>2603067</v>
      </c>
    </row>
    <row r="24" spans="1:5" x14ac:dyDescent="0.15">
      <c r="A24" s="62" t="s">
        <v>88</v>
      </c>
      <c r="B24" s="62" t="s">
        <v>8</v>
      </c>
      <c r="C24" s="62" t="s">
        <v>78</v>
      </c>
      <c r="D24" s="63">
        <v>12713</v>
      </c>
      <c r="E24" s="63">
        <v>1032674</v>
      </c>
    </row>
    <row r="25" spans="1:5" x14ac:dyDescent="0.15">
      <c r="A25" s="62" t="s">
        <v>88</v>
      </c>
      <c r="B25" s="62" t="s">
        <v>8</v>
      </c>
      <c r="C25" s="62" t="s">
        <v>79</v>
      </c>
      <c r="D25" s="63">
        <v>219493</v>
      </c>
      <c r="E25" s="63">
        <v>17891700</v>
      </c>
    </row>
    <row r="26" spans="1:5" x14ac:dyDescent="0.15">
      <c r="A26" s="62" t="s">
        <v>88</v>
      </c>
      <c r="B26" s="62" t="s">
        <v>8</v>
      </c>
      <c r="C26" s="62" t="s">
        <v>80</v>
      </c>
      <c r="D26" s="63">
        <v>5765</v>
      </c>
      <c r="E26" s="63">
        <v>487625</v>
      </c>
    </row>
    <row r="27" spans="1:5" x14ac:dyDescent="0.15">
      <c r="A27" s="62" t="s">
        <v>88</v>
      </c>
      <c r="B27" s="62" t="s">
        <v>8</v>
      </c>
      <c r="C27" s="62" t="s">
        <v>119</v>
      </c>
      <c r="D27" s="63">
        <v>1101</v>
      </c>
      <c r="E27" s="63">
        <v>89847</v>
      </c>
    </row>
    <row r="28" spans="1:5" x14ac:dyDescent="0.15">
      <c r="A28" s="62" t="s">
        <v>88</v>
      </c>
      <c r="B28" s="62" t="s">
        <v>8</v>
      </c>
      <c r="C28" s="62" t="s">
        <v>81</v>
      </c>
      <c r="D28" s="63">
        <v>119484</v>
      </c>
      <c r="E28" s="63">
        <v>9656425</v>
      </c>
    </row>
    <row r="29" spans="1:5" x14ac:dyDescent="0.15">
      <c r="A29" s="62" t="s">
        <v>88</v>
      </c>
      <c r="B29" s="62" t="s">
        <v>8</v>
      </c>
      <c r="C29" s="62" t="s">
        <v>82</v>
      </c>
      <c r="D29" s="63">
        <v>41713</v>
      </c>
      <c r="E29" s="63">
        <v>3330010</v>
      </c>
    </row>
    <row r="30" spans="1:5" x14ac:dyDescent="0.15">
      <c r="A30" s="62" t="s">
        <v>88</v>
      </c>
      <c r="B30" s="62" t="s">
        <v>8</v>
      </c>
      <c r="C30" s="62" t="s">
        <v>83</v>
      </c>
      <c r="D30" s="63">
        <v>12170</v>
      </c>
      <c r="E30" s="63">
        <v>977714</v>
      </c>
    </row>
    <row r="31" spans="1:5" x14ac:dyDescent="0.15">
      <c r="A31" s="62" t="s">
        <v>88</v>
      </c>
      <c r="B31" s="62" t="s">
        <v>8</v>
      </c>
      <c r="C31" s="62" t="s">
        <v>120</v>
      </c>
      <c r="D31" s="63">
        <v>12</v>
      </c>
      <c r="E31" s="63">
        <v>948</v>
      </c>
    </row>
    <row r="32" spans="1:5" x14ac:dyDescent="0.15">
      <c r="A32" s="62" t="s">
        <v>88</v>
      </c>
      <c r="B32" s="62" t="s">
        <v>8</v>
      </c>
      <c r="C32" s="62" t="s">
        <v>84</v>
      </c>
      <c r="D32" s="63">
        <v>217657</v>
      </c>
      <c r="E32" s="63">
        <v>18114382</v>
      </c>
    </row>
    <row r="33" spans="1:5" x14ac:dyDescent="0.15">
      <c r="A33" s="62" t="s">
        <v>88</v>
      </c>
      <c r="B33" s="62" t="s">
        <v>8</v>
      </c>
      <c r="C33" s="62" t="s">
        <v>85</v>
      </c>
      <c r="D33" s="63">
        <v>63785</v>
      </c>
      <c r="E33" s="63">
        <v>5327175</v>
      </c>
    </row>
    <row r="34" spans="1:5" x14ac:dyDescent="0.15">
      <c r="A34" s="62" t="s">
        <v>88</v>
      </c>
      <c r="B34" s="62" t="s">
        <v>9</v>
      </c>
      <c r="C34" s="62" t="s">
        <v>78</v>
      </c>
      <c r="D34" s="63">
        <v>19206</v>
      </c>
      <c r="E34" s="63">
        <v>3317019</v>
      </c>
    </row>
    <row r="35" spans="1:5" x14ac:dyDescent="0.15">
      <c r="A35" s="62" t="s">
        <v>88</v>
      </c>
      <c r="B35" s="62" t="s">
        <v>9</v>
      </c>
      <c r="C35" s="62" t="s">
        <v>79</v>
      </c>
      <c r="D35" s="63">
        <v>307110</v>
      </c>
      <c r="E35" s="63">
        <v>52766819</v>
      </c>
    </row>
    <row r="36" spans="1:5" x14ac:dyDescent="0.15">
      <c r="A36" s="62" t="s">
        <v>88</v>
      </c>
      <c r="B36" s="62" t="s">
        <v>9</v>
      </c>
      <c r="C36" s="62" t="s">
        <v>80</v>
      </c>
      <c r="D36" s="63">
        <v>7217</v>
      </c>
      <c r="E36" s="63">
        <v>1276262</v>
      </c>
    </row>
    <row r="37" spans="1:5" x14ac:dyDescent="0.15">
      <c r="A37" s="62" t="s">
        <v>88</v>
      </c>
      <c r="B37" s="62" t="s">
        <v>9</v>
      </c>
      <c r="C37" s="62" t="s">
        <v>119</v>
      </c>
      <c r="D37" s="63">
        <v>1589</v>
      </c>
      <c r="E37" s="63">
        <v>280707</v>
      </c>
    </row>
    <row r="38" spans="1:5" x14ac:dyDescent="0.15">
      <c r="A38" s="62" t="s">
        <v>88</v>
      </c>
      <c r="B38" s="62" t="s">
        <v>9</v>
      </c>
      <c r="C38" s="62" t="s">
        <v>81</v>
      </c>
      <c r="D38" s="63">
        <v>149411</v>
      </c>
      <c r="E38" s="63">
        <v>25536267</v>
      </c>
    </row>
    <row r="39" spans="1:5" x14ac:dyDescent="0.15">
      <c r="A39" s="62" t="s">
        <v>88</v>
      </c>
      <c r="B39" s="62" t="s">
        <v>9</v>
      </c>
      <c r="C39" s="62" t="s">
        <v>82</v>
      </c>
      <c r="D39" s="63">
        <v>50394</v>
      </c>
      <c r="E39" s="63">
        <v>8563629</v>
      </c>
    </row>
    <row r="40" spans="1:5" x14ac:dyDescent="0.15">
      <c r="A40" s="62" t="s">
        <v>88</v>
      </c>
      <c r="B40" s="62" t="s">
        <v>9</v>
      </c>
      <c r="C40" s="62" t="s">
        <v>83</v>
      </c>
      <c r="D40" s="63">
        <v>14127</v>
      </c>
      <c r="E40" s="63">
        <v>2426482</v>
      </c>
    </row>
    <row r="41" spans="1:5" x14ac:dyDescent="0.15">
      <c r="A41" s="62" t="s">
        <v>88</v>
      </c>
      <c r="B41" s="62" t="s">
        <v>9</v>
      </c>
      <c r="C41" s="62" t="s">
        <v>120</v>
      </c>
      <c r="D41" s="63">
        <v>19</v>
      </c>
      <c r="E41" s="63">
        <v>3262</v>
      </c>
    </row>
    <row r="42" spans="1:5" x14ac:dyDescent="0.15">
      <c r="A42" s="62" t="s">
        <v>88</v>
      </c>
      <c r="B42" s="62" t="s">
        <v>9</v>
      </c>
      <c r="C42" s="62" t="s">
        <v>84</v>
      </c>
      <c r="D42" s="63">
        <v>246933</v>
      </c>
      <c r="E42" s="63">
        <v>42340176</v>
      </c>
    </row>
    <row r="43" spans="1:5" x14ac:dyDescent="0.15">
      <c r="A43" s="62" t="s">
        <v>88</v>
      </c>
      <c r="B43" s="62" t="s">
        <v>9</v>
      </c>
      <c r="C43" s="62" t="s">
        <v>85</v>
      </c>
      <c r="D43" s="63">
        <v>81880</v>
      </c>
      <c r="E43" s="63">
        <v>14174325</v>
      </c>
    </row>
    <row r="44" spans="1:5" x14ac:dyDescent="0.15">
      <c r="A44" s="62" t="s">
        <v>88</v>
      </c>
      <c r="B44" s="62" t="s">
        <v>10</v>
      </c>
      <c r="C44" s="62" t="s">
        <v>78</v>
      </c>
      <c r="D44" s="63">
        <v>32414</v>
      </c>
      <c r="E44" s="63">
        <v>17258070</v>
      </c>
    </row>
    <row r="45" spans="1:5" x14ac:dyDescent="0.15">
      <c r="A45" s="62" t="s">
        <v>88</v>
      </c>
      <c r="B45" s="62" t="s">
        <v>10</v>
      </c>
      <c r="C45" s="62" t="s">
        <v>79</v>
      </c>
      <c r="D45" s="63">
        <v>367748</v>
      </c>
      <c r="E45" s="63">
        <v>188784361</v>
      </c>
    </row>
    <row r="46" spans="1:5" x14ac:dyDescent="0.15">
      <c r="A46" s="62" t="s">
        <v>88</v>
      </c>
      <c r="B46" s="62" t="s">
        <v>10</v>
      </c>
      <c r="C46" s="62" t="s">
        <v>80</v>
      </c>
      <c r="D46" s="63">
        <v>10316</v>
      </c>
      <c r="E46" s="63">
        <v>5287610</v>
      </c>
    </row>
    <row r="47" spans="1:5" x14ac:dyDescent="0.15">
      <c r="A47" s="62" t="s">
        <v>88</v>
      </c>
      <c r="B47" s="62" t="s">
        <v>10</v>
      </c>
      <c r="C47" s="62" t="s">
        <v>119</v>
      </c>
      <c r="D47" s="63">
        <v>2615</v>
      </c>
      <c r="E47" s="63">
        <v>1371578</v>
      </c>
    </row>
    <row r="48" spans="1:5" x14ac:dyDescent="0.15">
      <c r="A48" s="62" t="s">
        <v>88</v>
      </c>
      <c r="B48" s="62" t="s">
        <v>10</v>
      </c>
      <c r="C48" s="62" t="s">
        <v>81</v>
      </c>
      <c r="D48" s="63">
        <v>180229</v>
      </c>
      <c r="E48" s="63">
        <v>90526905</v>
      </c>
    </row>
    <row r="49" spans="1:5" x14ac:dyDescent="0.15">
      <c r="A49" s="62" t="s">
        <v>88</v>
      </c>
      <c r="B49" s="62" t="s">
        <v>10</v>
      </c>
      <c r="C49" s="62" t="s">
        <v>82</v>
      </c>
      <c r="D49" s="63">
        <v>65453</v>
      </c>
      <c r="E49" s="63">
        <v>33545190</v>
      </c>
    </row>
    <row r="50" spans="1:5" x14ac:dyDescent="0.15">
      <c r="A50" s="62" t="s">
        <v>88</v>
      </c>
      <c r="B50" s="62" t="s">
        <v>10</v>
      </c>
      <c r="C50" s="62" t="s">
        <v>83</v>
      </c>
      <c r="D50" s="63">
        <v>19228</v>
      </c>
      <c r="E50" s="63">
        <v>9876003</v>
      </c>
    </row>
    <row r="51" spans="1:5" x14ac:dyDescent="0.15">
      <c r="A51" s="62" t="s">
        <v>88</v>
      </c>
      <c r="B51" s="62" t="s">
        <v>10</v>
      </c>
      <c r="C51" s="62" t="s">
        <v>120</v>
      </c>
      <c r="D51" s="63">
        <v>26</v>
      </c>
      <c r="E51" s="63">
        <v>16746</v>
      </c>
    </row>
    <row r="52" spans="1:5" x14ac:dyDescent="0.15">
      <c r="A52" s="62" t="s">
        <v>88</v>
      </c>
      <c r="B52" s="62" t="s">
        <v>10</v>
      </c>
      <c r="C52" s="62" t="s">
        <v>84</v>
      </c>
      <c r="D52" s="63">
        <v>264876</v>
      </c>
      <c r="E52" s="63">
        <v>134961360</v>
      </c>
    </row>
    <row r="53" spans="1:5" x14ac:dyDescent="0.15">
      <c r="A53" s="62" t="s">
        <v>88</v>
      </c>
      <c r="B53" s="62" t="s">
        <v>10</v>
      </c>
      <c r="C53" s="62" t="s">
        <v>85</v>
      </c>
      <c r="D53" s="63">
        <v>107427</v>
      </c>
      <c r="E53" s="63">
        <v>55035098</v>
      </c>
    </row>
    <row r="54" spans="1:5" x14ac:dyDescent="0.15">
      <c r="A54" s="62" t="s">
        <v>88</v>
      </c>
      <c r="B54" s="62" t="s">
        <v>11</v>
      </c>
      <c r="C54" s="62" t="s">
        <v>78</v>
      </c>
      <c r="D54" s="63">
        <v>12307</v>
      </c>
      <c r="E54" s="63">
        <v>23678793</v>
      </c>
    </row>
    <row r="55" spans="1:5" x14ac:dyDescent="0.15">
      <c r="A55" s="62" t="s">
        <v>88</v>
      </c>
      <c r="B55" s="62" t="s">
        <v>11</v>
      </c>
      <c r="C55" s="62" t="s">
        <v>79</v>
      </c>
      <c r="D55" s="63">
        <v>118644</v>
      </c>
      <c r="E55" s="63">
        <v>232950249</v>
      </c>
    </row>
    <row r="56" spans="1:5" x14ac:dyDescent="0.15">
      <c r="A56" s="62" t="s">
        <v>88</v>
      </c>
      <c r="B56" s="62" t="s">
        <v>11</v>
      </c>
      <c r="C56" s="62" t="s">
        <v>80</v>
      </c>
      <c r="D56" s="63">
        <v>2552</v>
      </c>
      <c r="E56" s="63">
        <v>4710665</v>
      </c>
    </row>
    <row r="57" spans="1:5" x14ac:dyDescent="0.15">
      <c r="A57" s="62" t="s">
        <v>88</v>
      </c>
      <c r="B57" s="62" t="s">
        <v>11</v>
      </c>
      <c r="C57" s="62" t="s">
        <v>119</v>
      </c>
      <c r="D57" s="63">
        <v>964</v>
      </c>
      <c r="E57" s="63">
        <v>1954841</v>
      </c>
    </row>
    <row r="58" spans="1:5" x14ac:dyDescent="0.15">
      <c r="A58" s="62" t="s">
        <v>88</v>
      </c>
      <c r="B58" s="62" t="s">
        <v>11</v>
      </c>
      <c r="C58" s="62" t="s">
        <v>81</v>
      </c>
      <c r="D58" s="63">
        <v>50930</v>
      </c>
      <c r="E58" s="63">
        <v>99379220</v>
      </c>
    </row>
    <row r="59" spans="1:5" x14ac:dyDescent="0.15">
      <c r="A59" s="62" t="s">
        <v>88</v>
      </c>
      <c r="B59" s="62" t="s">
        <v>11</v>
      </c>
      <c r="C59" s="62" t="s">
        <v>82</v>
      </c>
      <c r="D59" s="63">
        <v>19511</v>
      </c>
      <c r="E59" s="63">
        <v>37392754</v>
      </c>
    </row>
    <row r="60" spans="1:5" x14ac:dyDescent="0.15">
      <c r="A60" s="62" t="s">
        <v>88</v>
      </c>
      <c r="B60" s="62" t="s">
        <v>11</v>
      </c>
      <c r="C60" s="62" t="s">
        <v>83</v>
      </c>
      <c r="D60" s="63">
        <v>5923</v>
      </c>
      <c r="E60" s="63">
        <v>11295724</v>
      </c>
    </row>
    <row r="61" spans="1:5" x14ac:dyDescent="0.15">
      <c r="A61" s="62" t="s">
        <v>88</v>
      </c>
      <c r="B61" s="62" t="s">
        <v>11</v>
      </c>
      <c r="C61" s="62" t="s">
        <v>120</v>
      </c>
      <c r="D61" s="63">
        <v>8</v>
      </c>
      <c r="E61" s="63">
        <v>12910</v>
      </c>
    </row>
    <row r="62" spans="1:5" x14ac:dyDescent="0.15">
      <c r="A62" s="62" t="s">
        <v>88</v>
      </c>
      <c r="B62" s="62" t="s">
        <v>11</v>
      </c>
      <c r="C62" s="62" t="s">
        <v>84</v>
      </c>
      <c r="D62" s="63">
        <v>80590</v>
      </c>
      <c r="E62" s="63">
        <v>158178660</v>
      </c>
    </row>
    <row r="63" spans="1:5" x14ac:dyDescent="0.15">
      <c r="A63" s="62" t="s">
        <v>88</v>
      </c>
      <c r="B63" s="62" t="s">
        <v>11</v>
      </c>
      <c r="C63" s="62" t="s">
        <v>85</v>
      </c>
      <c r="D63" s="63">
        <v>31415</v>
      </c>
      <c r="E63" s="63">
        <v>60195602</v>
      </c>
    </row>
    <row r="64" spans="1:5" x14ac:dyDescent="0.15">
      <c r="A64" s="62" t="s">
        <v>88</v>
      </c>
      <c r="B64" s="62" t="s">
        <v>12</v>
      </c>
      <c r="C64" s="62" t="s">
        <v>78</v>
      </c>
      <c r="D64" s="63">
        <v>1066</v>
      </c>
      <c r="E64" s="63">
        <v>7249114</v>
      </c>
    </row>
    <row r="65" spans="1:5" x14ac:dyDescent="0.15">
      <c r="A65" s="62" t="s">
        <v>88</v>
      </c>
      <c r="B65" s="62" t="s">
        <v>12</v>
      </c>
      <c r="C65" s="62" t="s">
        <v>79</v>
      </c>
      <c r="D65" s="63">
        <v>12490</v>
      </c>
      <c r="E65" s="63">
        <v>86037753</v>
      </c>
    </row>
    <row r="66" spans="1:5" x14ac:dyDescent="0.15">
      <c r="A66" s="62" t="s">
        <v>88</v>
      </c>
      <c r="B66" s="62" t="s">
        <v>12</v>
      </c>
      <c r="C66" s="62" t="s">
        <v>80</v>
      </c>
      <c r="D66" s="63">
        <v>212</v>
      </c>
      <c r="E66" s="63">
        <v>1463234</v>
      </c>
    </row>
    <row r="67" spans="1:5" x14ac:dyDescent="0.15">
      <c r="A67" s="62" t="s">
        <v>88</v>
      </c>
      <c r="B67" s="62" t="s">
        <v>12</v>
      </c>
      <c r="C67" s="62" t="s">
        <v>119</v>
      </c>
      <c r="D67" s="63">
        <v>122</v>
      </c>
      <c r="E67" s="63">
        <v>848020</v>
      </c>
    </row>
    <row r="68" spans="1:5" x14ac:dyDescent="0.15">
      <c r="A68" s="62" t="s">
        <v>88</v>
      </c>
      <c r="B68" s="62" t="s">
        <v>12</v>
      </c>
      <c r="C68" s="62" t="s">
        <v>81</v>
      </c>
      <c r="D68" s="63">
        <v>5140</v>
      </c>
      <c r="E68" s="63">
        <v>35319251</v>
      </c>
    </row>
    <row r="69" spans="1:5" x14ac:dyDescent="0.15">
      <c r="A69" s="62" t="s">
        <v>88</v>
      </c>
      <c r="B69" s="62" t="s">
        <v>12</v>
      </c>
      <c r="C69" s="62" t="s">
        <v>82</v>
      </c>
      <c r="D69" s="63">
        <v>1840</v>
      </c>
      <c r="E69" s="63">
        <v>12602911</v>
      </c>
    </row>
    <row r="70" spans="1:5" x14ac:dyDescent="0.15">
      <c r="A70" s="62" t="s">
        <v>88</v>
      </c>
      <c r="B70" s="62" t="s">
        <v>12</v>
      </c>
      <c r="C70" s="62" t="s">
        <v>83</v>
      </c>
      <c r="D70" s="63">
        <v>527</v>
      </c>
      <c r="E70" s="63">
        <v>3604616</v>
      </c>
    </row>
    <row r="71" spans="1:5" x14ac:dyDescent="0.15">
      <c r="A71" s="62" t="s">
        <v>88</v>
      </c>
      <c r="B71" s="62" t="s">
        <v>12</v>
      </c>
      <c r="C71" s="62" t="s">
        <v>120</v>
      </c>
      <c r="D71" s="63">
        <v>1</v>
      </c>
      <c r="E71" s="63">
        <v>7000</v>
      </c>
    </row>
    <row r="72" spans="1:5" x14ac:dyDescent="0.15">
      <c r="A72" s="62" t="s">
        <v>88</v>
      </c>
      <c r="B72" s="62" t="s">
        <v>12</v>
      </c>
      <c r="C72" s="62" t="s">
        <v>84</v>
      </c>
      <c r="D72" s="63">
        <v>8325</v>
      </c>
      <c r="E72" s="63">
        <v>57344202</v>
      </c>
    </row>
    <row r="73" spans="1:5" x14ac:dyDescent="0.15">
      <c r="A73" s="62" t="s">
        <v>88</v>
      </c>
      <c r="B73" s="62" t="s">
        <v>12</v>
      </c>
      <c r="C73" s="62" t="s">
        <v>85</v>
      </c>
      <c r="D73" s="63">
        <v>2902</v>
      </c>
      <c r="E73" s="63">
        <v>20001856</v>
      </c>
    </row>
    <row r="74" spans="1:5" x14ac:dyDescent="0.15">
      <c r="A74" s="62" t="s">
        <v>88</v>
      </c>
      <c r="B74" s="62" t="s">
        <v>13</v>
      </c>
      <c r="C74" s="62" t="s">
        <v>78</v>
      </c>
      <c r="D74" s="63">
        <v>440</v>
      </c>
      <c r="E74" s="63">
        <v>6363075</v>
      </c>
    </row>
    <row r="75" spans="1:5" x14ac:dyDescent="0.15">
      <c r="A75" s="62" t="s">
        <v>88</v>
      </c>
      <c r="B75" s="62" t="s">
        <v>13</v>
      </c>
      <c r="C75" s="62" t="s">
        <v>79</v>
      </c>
      <c r="D75" s="63">
        <v>6155</v>
      </c>
      <c r="E75" s="63">
        <v>92046572</v>
      </c>
    </row>
    <row r="76" spans="1:5" x14ac:dyDescent="0.15">
      <c r="A76" s="62" t="s">
        <v>88</v>
      </c>
      <c r="B76" s="62" t="s">
        <v>13</v>
      </c>
      <c r="C76" s="62" t="s">
        <v>80</v>
      </c>
      <c r="D76" s="63">
        <v>96</v>
      </c>
      <c r="E76" s="63">
        <v>1394984</v>
      </c>
    </row>
    <row r="77" spans="1:5" x14ac:dyDescent="0.15">
      <c r="A77" s="62" t="s">
        <v>88</v>
      </c>
      <c r="B77" s="62" t="s">
        <v>13</v>
      </c>
      <c r="C77" s="62" t="s">
        <v>119</v>
      </c>
      <c r="D77" s="63">
        <v>61</v>
      </c>
      <c r="E77" s="63">
        <v>929714</v>
      </c>
    </row>
    <row r="78" spans="1:5" x14ac:dyDescent="0.15">
      <c r="A78" s="62" t="s">
        <v>88</v>
      </c>
      <c r="B78" s="62" t="s">
        <v>13</v>
      </c>
      <c r="C78" s="62" t="s">
        <v>81</v>
      </c>
      <c r="D78" s="63">
        <v>2240</v>
      </c>
      <c r="E78" s="63">
        <v>32699612</v>
      </c>
    </row>
    <row r="79" spans="1:5" x14ac:dyDescent="0.15">
      <c r="A79" s="62" t="s">
        <v>88</v>
      </c>
      <c r="B79" s="62" t="s">
        <v>13</v>
      </c>
      <c r="C79" s="62" t="s">
        <v>82</v>
      </c>
      <c r="D79" s="63">
        <v>816</v>
      </c>
      <c r="E79" s="63">
        <v>11993270</v>
      </c>
    </row>
    <row r="80" spans="1:5" x14ac:dyDescent="0.15">
      <c r="A80" s="62" t="s">
        <v>88</v>
      </c>
      <c r="B80" s="62" t="s">
        <v>13</v>
      </c>
      <c r="C80" s="62" t="s">
        <v>83</v>
      </c>
      <c r="D80" s="63">
        <v>241</v>
      </c>
      <c r="E80" s="63">
        <v>3471989</v>
      </c>
    </row>
    <row r="81" spans="1:5" x14ac:dyDescent="0.15">
      <c r="A81" s="62" t="s">
        <v>88</v>
      </c>
      <c r="B81" s="62" t="s">
        <v>13</v>
      </c>
      <c r="C81" s="62" t="s">
        <v>84</v>
      </c>
      <c r="D81" s="63">
        <v>4166</v>
      </c>
      <c r="E81" s="63">
        <v>62608853</v>
      </c>
    </row>
    <row r="82" spans="1:5" x14ac:dyDescent="0.15">
      <c r="A82" s="62" t="s">
        <v>88</v>
      </c>
      <c r="B82" s="62" t="s">
        <v>13</v>
      </c>
      <c r="C82" s="62" t="s">
        <v>85</v>
      </c>
      <c r="D82" s="63">
        <v>1380</v>
      </c>
      <c r="E82" s="63">
        <v>19924789</v>
      </c>
    </row>
    <row r="83" spans="1:5" x14ac:dyDescent="0.15">
      <c r="A83" s="62" t="s">
        <v>88</v>
      </c>
      <c r="B83" s="62" t="s">
        <v>14</v>
      </c>
      <c r="C83" s="62" t="s">
        <v>78</v>
      </c>
      <c r="D83" s="63">
        <v>165</v>
      </c>
      <c r="E83" s="63">
        <v>17870486</v>
      </c>
    </row>
    <row r="84" spans="1:5" x14ac:dyDescent="0.15">
      <c r="A84" s="62" t="s">
        <v>88</v>
      </c>
      <c r="B84" s="62" t="s">
        <v>14</v>
      </c>
      <c r="C84" s="62" t="s">
        <v>79</v>
      </c>
      <c r="D84" s="63">
        <v>3093</v>
      </c>
      <c r="E84" s="63">
        <v>662106388</v>
      </c>
    </row>
    <row r="85" spans="1:5" x14ac:dyDescent="0.15">
      <c r="A85" s="62" t="s">
        <v>88</v>
      </c>
      <c r="B85" s="62" t="s">
        <v>14</v>
      </c>
      <c r="C85" s="62" t="s">
        <v>80</v>
      </c>
      <c r="D85" s="63">
        <v>19</v>
      </c>
      <c r="E85" s="63">
        <v>1193968</v>
      </c>
    </row>
    <row r="86" spans="1:5" x14ac:dyDescent="0.15">
      <c r="A86" s="62" t="s">
        <v>88</v>
      </c>
      <c r="B86" s="62" t="s">
        <v>14</v>
      </c>
      <c r="C86" s="62" t="s">
        <v>119</v>
      </c>
      <c r="D86" s="63">
        <v>38</v>
      </c>
      <c r="E86" s="64">
        <v>18910846</v>
      </c>
    </row>
    <row r="87" spans="1:5" x14ac:dyDescent="0.15">
      <c r="A87" s="62" t="s">
        <v>88</v>
      </c>
      <c r="B87" s="62" t="s">
        <v>14</v>
      </c>
      <c r="C87" s="62" t="s">
        <v>81</v>
      </c>
      <c r="D87" s="63">
        <v>798</v>
      </c>
      <c r="E87" s="64">
        <v>130670478</v>
      </c>
    </row>
    <row r="88" spans="1:5" x14ac:dyDescent="0.15">
      <c r="A88" s="62" t="s">
        <v>88</v>
      </c>
      <c r="B88" s="62" t="s">
        <v>14</v>
      </c>
      <c r="C88" s="62" t="s">
        <v>82</v>
      </c>
      <c r="D88" s="63">
        <v>360</v>
      </c>
      <c r="E88" s="64">
        <v>36649587</v>
      </c>
    </row>
    <row r="89" spans="1:5" x14ac:dyDescent="0.15">
      <c r="A89" s="62" t="s">
        <v>88</v>
      </c>
      <c r="B89" s="62" t="s">
        <v>14</v>
      </c>
      <c r="C89" s="62" t="s">
        <v>83</v>
      </c>
      <c r="D89" s="63">
        <v>107</v>
      </c>
      <c r="E89" s="63">
        <v>13638579</v>
      </c>
    </row>
    <row r="90" spans="1:5" x14ac:dyDescent="0.15">
      <c r="A90" s="62" t="s">
        <v>88</v>
      </c>
      <c r="B90" s="62" t="s">
        <v>14</v>
      </c>
      <c r="C90" s="62" t="s">
        <v>84</v>
      </c>
      <c r="D90" s="63">
        <v>2312</v>
      </c>
      <c r="E90" s="64">
        <v>540343146</v>
      </c>
    </row>
    <row r="91" spans="1:5" x14ac:dyDescent="0.15">
      <c r="A91" s="62" t="s">
        <v>88</v>
      </c>
      <c r="B91" s="62" t="s">
        <v>14</v>
      </c>
      <c r="C91" s="62" t="s">
        <v>85</v>
      </c>
      <c r="D91" s="63">
        <v>510</v>
      </c>
      <c r="E91" s="64">
        <v>455972376</v>
      </c>
    </row>
    <row r="92" spans="1:5" x14ac:dyDescent="0.15">
      <c r="A92" s="62" t="s">
        <v>89</v>
      </c>
      <c r="B92" s="62" t="s">
        <v>15</v>
      </c>
      <c r="C92" s="62" t="s">
        <v>78</v>
      </c>
      <c r="D92" s="63">
        <v>15405</v>
      </c>
      <c r="E92" s="64">
        <v>2045698</v>
      </c>
    </row>
    <row r="93" spans="1:5" x14ac:dyDescent="0.15">
      <c r="A93" s="62" t="s">
        <v>89</v>
      </c>
      <c r="B93" s="62" t="s">
        <v>15</v>
      </c>
      <c r="C93" s="62" t="s">
        <v>79</v>
      </c>
      <c r="D93" s="63">
        <v>159919</v>
      </c>
      <c r="E93" s="64">
        <v>23597735</v>
      </c>
    </row>
    <row r="94" spans="1:5" x14ac:dyDescent="0.15">
      <c r="A94" s="62" t="s">
        <v>89</v>
      </c>
      <c r="B94" s="62" t="s">
        <v>15</v>
      </c>
      <c r="C94" s="62" t="s">
        <v>80</v>
      </c>
      <c r="D94" s="63">
        <v>7192</v>
      </c>
      <c r="E94" s="63">
        <v>995661</v>
      </c>
    </row>
    <row r="95" spans="1:5" x14ac:dyDescent="0.15">
      <c r="A95" s="62" t="s">
        <v>89</v>
      </c>
      <c r="B95" s="62" t="s">
        <v>15</v>
      </c>
      <c r="C95" s="62" t="s">
        <v>119</v>
      </c>
      <c r="D95" s="63">
        <v>1000</v>
      </c>
      <c r="E95" s="63">
        <v>147516</v>
      </c>
    </row>
    <row r="96" spans="1:5" x14ac:dyDescent="0.15">
      <c r="A96" s="62" t="s">
        <v>89</v>
      </c>
      <c r="B96" s="62" t="s">
        <v>15</v>
      </c>
      <c r="C96" s="62" t="s">
        <v>81</v>
      </c>
      <c r="D96" s="63">
        <v>125946</v>
      </c>
      <c r="E96" s="64">
        <v>17643730</v>
      </c>
    </row>
    <row r="97" spans="1:5" x14ac:dyDescent="0.15">
      <c r="A97" s="62" t="s">
        <v>89</v>
      </c>
      <c r="B97" s="62" t="s">
        <v>15</v>
      </c>
      <c r="C97" s="62" t="s">
        <v>82</v>
      </c>
      <c r="D97" s="63">
        <v>53668</v>
      </c>
      <c r="E97" s="64">
        <v>7365177</v>
      </c>
    </row>
    <row r="98" spans="1:5" x14ac:dyDescent="0.15">
      <c r="A98" s="62" t="s">
        <v>89</v>
      </c>
      <c r="B98" s="62" t="s">
        <v>15</v>
      </c>
      <c r="C98" s="62" t="s">
        <v>83</v>
      </c>
      <c r="D98" s="63">
        <v>15338</v>
      </c>
      <c r="E98" s="64">
        <v>2148434</v>
      </c>
    </row>
    <row r="99" spans="1:5" x14ac:dyDescent="0.15">
      <c r="A99" s="62" t="s">
        <v>89</v>
      </c>
      <c r="B99" s="62" t="s">
        <v>15</v>
      </c>
      <c r="C99" s="62" t="s">
        <v>120</v>
      </c>
      <c r="D99" s="63">
        <v>11</v>
      </c>
      <c r="E99" s="64">
        <v>1647</v>
      </c>
    </row>
    <row r="100" spans="1:5" x14ac:dyDescent="0.15">
      <c r="A100" s="62" t="s">
        <v>89</v>
      </c>
      <c r="B100" s="62" t="s">
        <v>15</v>
      </c>
      <c r="C100" s="62" t="s">
        <v>84</v>
      </c>
      <c r="D100" s="63">
        <v>154872</v>
      </c>
      <c r="E100" s="64">
        <v>22879296</v>
      </c>
    </row>
    <row r="101" spans="1:5" x14ac:dyDescent="0.15">
      <c r="A101" s="62" t="s">
        <v>89</v>
      </c>
      <c r="B101" s="62" t="s">
        <v>15</v>
      </c>
      <c r="C101" s="62" t="s">
        <v>85</v>
      </c>
      <c r="D101" s="63">
        <v>69657</v>
      </c>
      <c r="E101" s="64">
        <v>9873424</v>
      </c>
    </row>
    <row r="102" spans="1:5" x14ac:dyDescent="0.15">
      <c r="A102" s="62" t="s">
        <v>89</v>
      </c>
      <c r="B102" s="62" t="s">
        <v>16</v>
      </c>
      <c r="C102" s="62" t="s">
        <v>78</v>
      </c>
      <c r="D102" s="63">
        <v>6136</v>
      </c>
      <c r="E102" s="64">
        <v>2364577</v>
      </c>
    </row>
    <row r="103" spans="1:5" x14ac:dyDescent="0.15">
      <c r="A103" s="62" t="s">
        <v>89</v>
      </c>
      <c r="B103" s="62" t="s">
        <v>16</v>
      </c>
      <c r="C103" s="62" t="s">
        <v>79</v>
      </c>
      <c r="D103" s="63">
        <v>87087</v>
      </c>
      <c r="E103" s="64">
        <v>33726871</v>
      </c>
    </row>
    <row r="104" spans="1:5" x14ac:dyDescent="0.15">
      <c r="A104" s="62" t="s">
        <v>89</v>
      </c>
      <c r="B104" s="62" t="s">
        <v>16</v>
      </c>
      <c r="C104" s="62" t="s">
        <v>80</v>
      </c>
      <c r="D104" s="63">
        <v>3590</v>
      </c>
      <c r="E104" s="64">
        <v>1372776</v>
      </c>
    </row>
    <row r="105" spans="1:5" x14ac:dyDescent="0.15">
      <c r="A105" s="62" t="s">
        <v>89</v>
      </c>
      <c r="B105" s="62" t="s">
        <v>16</v>
      </c>
      <c r="C105" s="62" t="s">
        <v>119</v>
      </c>
      <c r="D105" s="63">
        <v>441</v>
      </c>
      <c r="E105" s="64">
        <v>168275</v>
      </c>
    </row>
    <row r="106" spans="1:5" x14ac:dyDescent="0.15">
      <c r="A106" s="62" t="s">
        <v>89</v>
      </c>
      <c r="B106" s="62" t="s">
        <v>16</v>
      </c>
      <c r="C106" s="62" t="s">
        <v>81</v>
      </c>
      <c r="D106" s="63">
        <v>58979</v>
      </c>
      <c r="E106" s="63">
        <v>22637396</v>
      </c>
    </row>
    <row r="107" spans="1:5" x14ac:dyDescent="0.15">
      <c r="A107" s="62" t="s">
        <v>89</v>
      </c>
      <c r="B107" s="62" t="s">
        <v>16</v>
      </c>
      <c r="C107" s="62" t="s">
        <v>82</v>
      </c>
      <c r="D107" s="63">
        <v>23649</v>
      </c>
      <c r="E107" s="64">
        <v>9058257</v>
      </c>
    </row>
    <row r="108" spans="1:5" x14ac:dyDescent="0.15">
      <c r="A108" s="62" t="s">
        <v>89</v>
      </c>
      <c r="B108" s="62" t="s">
        <v>16</v>
      </c>
      <c r="C108" s="62" t="s">
        <v>83</v>
      </c>
      <c r="D108" s="63">
        <v>6529</v>
      </c>
      <c r="E108" s="64">
        <v>2525081</v>
      </c>
    </row>
    <row r="109" spans="1:5" x14ac:dyDescent="0.15">
      <c r="A109" s="62" t="s">
        <v>89</v>
      </c>
      <c r="B109" s="62" t="s">
        <v>16</v>
      </c>
      <c r="C109" s="62" t="s">
        <v>120</v>
      </c>
      <c r="D109" s="63">
        <v>4</v>
      </c>
      <c r="E109" s="64">
        <v>1667</v>
      </c>
    </row>
    <row r="110" spans="1:5" x14ac:dyDescent="0.15">
      <c r="A110" s="62" t="s">
        <v>89</v>
      </c>
      <c r="B110" s="62" t="s">
        <v>16</v>
      </c>
      <c r="C110" s="62" t="s">
        <v>84</v>
      </c>
      <c r="D110" s="63">
        <v>84446</v>
      </c>
      <c r="E110" s="64">
        <v>32605280</v>
      </c>
    </row>
    <row r="111" spans="1:5" x14ac:dyDescent="0.15">
      <c r="A111" s="62" t="s">
        <v>89</v>
      </c>
      <c r="B111" s="62" t="s">
        <v>16</v>
      </c>
      <c r="C111" s="62" t="s">
        <v>85</v>
      </c>
      <c r="D111" s="63">
        <v>33140</v>
      </c>
      <c r="E111" s="64">
        <v>12677887</v>
      </c>
    </row>
    <row r="112" spans="1:5" x14ac:dyDescent="0.15">
      <c r="A112" s="62" t="s">
        <v>89</v>
      </c>
      <c r="B112" s="62" t="s">
        <v>17</v>
      </c>
      <c r="C112" s="62" t="s">
        <v>78</v>
      </c>
      <c r="D112" s="63">
        <v>5047</v>
      </c>
      <c r="E112" s="64">
        <v>3142083</v>
      </c>
    </row>
    <row r="113" spans="1:5" x14ac:dyDescent="0.15">
      <c r="A113" s="62" t="s">
        <v>89</v>
      </c>
      <c r="B113" s="62" t="s">
        <v>17</v>
      </c>
      <c r="C113" s="62" t="s">
        <v>79</v>
      </c>
      <c r="D113" s="63">
        <v>84272</v>
      </c>
      <c r="E113" s="64">
        <v>52618930</v>
      </c>
    </row>
    <row r="114" spans="1:5" x14ac:dyDescent="0.15">
      <c r="A114" s="62" t="s">
        <v>89</v>
      </c>
      <c r="B114" s="62" t="s">
        <v>17</v>
      </c>
      <c r="C114" s="62" t="s">
        <v>80</v>
      </c>
      <c r="D114" s="63">
        <v>3173</v>
      </c>
      <c r="E114" s="64">
        <v>1989612</v>
      </c>
    </row>
    <row r="115" spans="1:5" x14ac:dyDescent="0.15">
      <c r="A115" s="62" t="s">
        <v>89</v>
      </c>
      <c r="B115" s="62" t="s">
        <v>17</v>
      </c>
      <c r="C115" s="62" t="s">
        <v>119</v>
      </c>
      <c r="D115" s="63">
        <v>412</v>
      </c>
      <c r="E115" s="64">
        <v>257096</v>
      </c>
    </row>
    <row r="116" spans="1:5" x14ac:dyDescent="0.15">
      <c r="A116" s="62" t="s">
        <v>89</v>
      </c>
      <c r="B116" s="62" t="s">
        <v>17</v>
      </c>
      <c r="C116" s="62" t="s">
        <v>81</v>
      </c>
      <c r="D116" s="63">
        <v>54423</v>
      </c>
      <c r="E116" s="64">
        <v>33990906</v>
      </c>
    </row>
    <row r="117" spans="1:5" x14ac:dyDescent="0.15">
      <c r="A117" s="62" t="s">
        <v>89</v>
      </c>
      <c r="B117" s="62" t="s">
        <v>17</v>
      </c>
      <c r="C117" s="62" t="s">
        <v>82</v>
      </c>
      <c r="D117" s="63">
        <v>20856</v>
      </c>
      <c r="E117" s="64">
        <v>13017507</v>
      </c>
    </row>
    <row r="118" spans="1:5" x14ac:dyDescent="0.15">
      <c r="A118" s="62" t="s">
        <v>89</v>
      </c>
      <c r="B118" s="62" t="s">
        <v>17</v>
      </c>
      <c r="C118" s="62" t="s">
        <v>83</v>
      </c>
      <c r="D118" s="63">
        <v>5765</v>
      </c>
      <c r="E118" s="64">
        <v>3582962</v>
      </c>
    </row>
    <row r="119" spans="1:5" x14ac:dyDescent="0.15">
      <c r="A119" s="62" t="s">
        <v>89</v>
      </c>
      <c r="B119" s="62" t="s">
        <v>17</v>
      </c>
      <c r="C119" s="62" t="s">
        <v>120</v>
      </c>
      <c r="D119" s="63">
        <v>5</v>
      </c>
      <c r="E119" s="64">
        <v>3140</v>
      </c>
    </row>
    <row r="120" spans="1:5" x14ac:dyDescent="0.15">
      <c r="A120" s="62" t="s">
        <v>89</v>
      </c>
      <c r="B120" s="62" t="s">
        <v>17</v>
      </c>
      <c r="C120" s="62" t="s">
        <v>84</v>
      </c>
      <c r="D120" s="63">
        <v>80776</v>
      </c>
      <c r="E120" s="64">
        <v>50384922</v>
      </c>
    </row>
    <row r="121" spans="1:5" x14ac:dyDescent="0.15">
      <c r="A121" s="62" t="s">
        <v>89</v>
      </c>
      <c r="B121" s="62" t="s">
        <v>17</v>
      </c>
      <c r="C121" s="62" t="s">
        <v>85</v>
      </c>
      <c r="D121" s="63">
        <v>31272</v>
      </c>
      <c r="E121" s="64">
        <v>19560103</v>
      </c>
    </row>
    <row r="122" spans="1:5" x14ac:dyDescent="0.15">
      <c r="A122" s="62" t="s">
        <v>89</v>
      </c>
      <c r="B122" s="62" t="s">
        <v>18</v>
      </c>
      <c r="C122" s="62" t="s">
        <v>78</v>
      </c>
      <c r="D122" s="63">
        <v>4042</v>
      </c>
      <c r="E122" s="64">
        <v>3556909</v>
      </c>
    </row>
    <row r="123" spans="1:5" x14ac:dyDescent="0.15">
      <c r="A123" s="62" t="s">
        <v>89</v>
      </c>
      <c r="B123" s="62" t="s">
        <v>18</v>
      </c>
      <c r="C123" s="62" t="s">
        <v>79</v>
      </c>
      <c r="D123" s="63">
        <v>70066</v>
      </c>
      <c r="E123" s="64">
        <v>61768759</v>
      </c>
    </row>
    <row r="124" spans="1:5" x14ac:dyDescent="0.15">
      <c r="A124" s="62" t="s">
        <v>89</v>
      </c>
      <c r="B124" s="62" t="s">
        <v>18</v>
      </c>
      <c r="C124" s="62" t="s">
        <v>80</v>
      </c>
      <c r="D124" s="63">
        <v>2803</v>
      </c>
      <c r="E124" s="64">
        <v>2465272</v>
      </c>
    </row>
    <row r="125" spans="1:5" x14ac:dyDescent="0.15">
      <c r="A125" s="62" t="s">
        <v>89</v>
      </c>
      <c r="B125" s="62" t="s">
        <v>18</v>
      </c>
      <c r="C125" s="62" t="s">
        <v>119</v>
      </c>
      <c r="D125" s="63">
        <v>358</v>
      </c>
      <c r="E125" s="64">
        <v>316608</v>
      </c>
    </row>
    <row r="126" spans="1:5" x14ac:dyDescent="0.15">
      <c r="A126" s="62" t="s">
        <v>89</v>
      </c>
      <c r="B126" s="62" t="s">
        <v>18</v>
      </c>
      <c r="C126" s="62" t="s">
        <v>81</v>
      </c>
      <c r="D126" s="63">
        <v>41822</v>
      </c>
      <c r="E126" s="64">
        <v>36967570</v>
      </c>
    </row>
    <row r="127" spans="1:5" x14ac:dyDescent="0.15">
      <c r="A127" s="62" t="s">
        <v>89</v>
      </c>
      <c r="B127" s="62" t="s">
        <v>18</v>
      </c>
      <c r="C127" s="62" t="s">
        <v>82</v>
      </c>
      <c r="D127" s="63">
        <v>15712</v>
      </c>
      <c r="E127" s="64">
        <v>13874296</v>
      </c>
    </row>
    <row r="128" spans="1:5" x14ac:dyDescent="0.15">
      <c r="A128" s="62" t="s">
        <v>89</v>
      </c>
      <c r="B128" s="62" t="s">
        <v>18</v>
      </c>
      <c r="C128" s="62" t="s">
        <v>83</v>
      </c>
      <c r="D128" s="63">
        <v>4400</v>
      </c>
      <c r="E128" s="64">
        <v>3869653</v>
      </c>
    </row>
    <row r="129" spans="1:5" x14ac:dyDescent="0.15">
      <c r="A129" s="62" t="s">
        <v>89</v>
      </c>
      <c r="B129" s="62" t="s">
        <v>18</v>
      </c>
      <c r="C129" s="62" t="s">
        <v>120</v>
      </c>
      <c r="D129" s="63">
        <v>7</v>
      </c>
      <c r="E129" s="64">
        <v>6236</v>
      </c>
    </row>
    <row r="130" spans="1:5" x14ac:dyDescent="0.15">
      <c r="A130" s="62" t="s">
        <v>89</v>
      </c>
      <c r="B130" s="62" t="s">
        <v>18</v>
      </c>
      <c r="C130" s="62" t="s">
        <v>84</v>
      </c>
      <c r="D130" s="63">
        <v>65806</v>
      </c>
      <c r="E130" s="64">
        <v>57936063</v>
      </c>
    </row>
    <row r="131" spans="1:5" x14ac:dyDescent="0.15">
      <c r="A131" s="62" t="s">
        <v>89</v>
      </c>
      <c r="B131" s="62" t="s">
        <v>18</v>
      </c>
      <c r="C131" s="62" t="s">
        <v>85</v>
      </c>
      <c r="D131" s="63">
        <v>23612</v>
      </c>
      <c r="E131" s="64">
        <v>20864869</v>
      </c>
    </row>
    <row r="132" spans="1:5" x14ac:dyDescent="0.15">
      <c r="A132" s="62" t="s">
        <v>89</v>
      </c>
      <c r="B132" s="62" t="s">
        <v>19</v>
      </c>
      <c r="C132" s="62" t="s">
        <v>78</v>
      </c>
      <c r="D132" s="63">
        <v>12280</v>
      </c>
      <c r="E132" s="64">
        <v>20416147</v>
      </c>
    </row>
    <row r="133" spans="1:5" x14ac:dyDescent="0.15">
      <c r="A133" s="62" t="s">
        <v>89</v>
      </c>
      <c r="B133" s="62" t="s">
        <v>19</v>
      </c>
      <c r="C133" s="62" t="s">
        <v>79</v>
      </c>
      <c r="D133" s="63">
        <v>246777</v>
      </c>
      <c r="E133" s="64">
        <v>411219035</v>
      </c>
    </row>
    <row r="134" spans="1:5" x14ac:dyDescent="0.15">
      <c r="A134" s="62" t="s">
        <v>89</v>
      </c>
      <c r="B134" s="62" t="s">
        <v>19</v>
      </c>
      <c r="C134" s="62" t="s">
        <v>80</v>
      </c>
      <c r="D134" s="63">
        <v>9236</v>
      </c>
      <c r="E134" s="64">
        <v>15383443</v>
      </c>
    </row>
    <row r="135" spans="1:5" x14ac:dyDescent="0.15">
      <c r="A135" s="62" t="s">
        <v>89</v>
      </c>
      <c r="B135" s="62" t="s">
        <v>19</v>
      </c>
      <c r="C135" s="62" t="s">
        <v>119</v>
      </c>
      <c r="D135" s="63">
        <v>1078</v>
      </c>
      <c r="E135" s="64">
        <v>1762598</v>
      </c>
    </row>
    <row r="136" spans="1:5" x14ac:dyDescent="0.15">
      <c r="A136" s="62" t="s">
        <v>89</v>
      </c>
      <c r="B136" s="62" t="s">
        <v>19</v>
      </c>
      <c r="C136" s="62" t="s">
        <v>81</v>
      </c>
      <c r="D136" s="63">
        <v>147916</v>
      </c>
      <c r="E136" s="64">
        <v>247747318</v>
      </c>
    </row>
    <row r="137" spans="1:5" x14ac:dyDescent="0.15">
      <c r="A137" s="62" t="s">
        <v>89</v>
      </c>
      <c r="B137" s="62" t="s">
        <v>19</v>
      </c>
      <c r="C137" s="62" t="s">
        <v>82</v>
      </c>
      <c r="D137" s="63">
        <v>49575</v>
      </c>
      <c r="E137" s="64">
        <v>81786236</v>
      </c>
    </row>
    <row r="138" spans="1:5" x14ac:dyDescent="0.15">
      <c r="A138" s="62" t="s">
        <v>89</v>
      </c>
      <c r="B138" s="62" t="s">
        <v>19</v>
      </c>
      <c r="C138" s="62" t="s">
        <v>83</v>
      </c>
      <c r="D138" s="63">
        <v>12750</v>
      </c>
      <c r="E138" s="64">
        <v>20945682</v>
      </c>
    </row>
    <row r="139" spans="1:5" x14ac:dyDescent="0.15">
      <c r="A139" s="62" t="s">
        <v>89</v>
      </c>
      <c r="B139" s="62" t="s">
        <v>19</v>
      </c>
      <c r="C139" s="62" t="s">
        <v>120</v>
      </c>
      <c r="D139" s="63">
        <v>27</v>
      </c>
      <c r="E139" s="64">
        <v>50002</v>
      </c>
    </row>
    <row r="140" spans="1:5" x14ac:dyDescent="0.15">
      <c r="A140" s="62" t="s">
        <v>89</v>
      </c>
      <c r="B140" s="62" t="s">
        <v>19</v>
      </c>
      <c r="C140" s="62" t="s">
        <v>84</v>
      </c>
      <c r="D140" s="63">
        <v>222058</v>
      </c>
      <c r="E140" s="64">
        <v>369382592</v>
      </c>
    </row>
    <row r="141" spans="1:5" x14ac:dyDescent="0.15">
      <c r="A141" s="62" t="s">
        <v>89</v>
      </c>
      <c r="B141" s="62" t="s">
        <v>19</v>
      </c>
      <c r="C141" s="62" t="s">
        <v>85</v>
      </c>
      <c r="D141" s="63">
        <v>79022</v>
      </c>
      <c r="E141" s="64">
        <v>131230677</v>
      </c>
    </row>
    <row r="142" spans="1:5" x14ac:dyDescent="0.15">
      <c r="A142" s="62" t="s">
        <v>89</v>
      </c>
      <c r="B142" s="62" t="s">
        <v>109</v>
      </c>
      <c r="C142" s="62" t="s">
        <v>78</v>
      </c>
      <c r="D142" s="63">
        <v>5243</v>
      </c>
      <c r="E142" s="64">
        <v>15378820</v>
      </c>
    </row>
    <row r="143" spans="1:5" x14ac:dyDescent="0.15">
      <c r="A143" s="62" t="s">
        <v>89</v>
      </c>
      <c r="B143" s="62" t="s">
        <v>109</v>
      </c>
      <c r="C143" s="62" t="s">
        <v>79</v>
      </c>
      <c r="D143" s="63">
        <v>103678</v>
      </c>
      <c r="E143" s="63">
        <v>302967839</v>
      </c>
    </row>
    <row r="144" spans="1:5" x14ac:dyDescent="0.15">
      <c r="A144" s="62" t="s">
        <v>89</v>
      </c>
      <c r="B144" s="62" t="s">
        <v>109</v>
      </c>
      <c r="C144" s="62" t="s">
        <v>80</v>
      </c>
      <c r="D144" s="63">
        <v>4046</v>
      </c>
      <c r="E144" s="64">
        <v>11927384</v>
      </c>
    </row>
    <row r="145" spans="1:5" x14ac:dyDescent="0.15">
      <c r="A145" s="62" t="s">
        <v>89</v>
      </c>
      <c r="B145" s="62" t="s">
        <v>109</v>
      </c>
      <c r="C145" s="62" t="s">
        <v>119</v>
      </c>
      <c r="D145" s="63">
        <v>363</v>
      </c>
      <c r="E145" s="64">
        <v>1046311</v>
      </c>
    </row>
    <row r="146" spans="1:5" x14ac:dyDescent="0.15">
      <c r="A146" s="62" t="s">
        <v>89</v>
      </c>
      <c r="B146" s="62" t="s">
        <v>109</v>
      </c>
      <c r="C146" s="62" t="s">
        <v>81</v>
      </c>
      <c r="D146" s="63">
        <v>69187</v>
      </c>
      <c r="E146" s="64">
        <v>203277606</v>
      </c>
    </row>
    <row r="147" spans="1:5" x14ac:dyDescent="0.15">
      <c r="A147" s="62" t="s">
        <v>89</v>
      </c>
      <c r="B147" s="62" t="s">
        <v>109</v>
      </c>
      <c r="C147" s="62" t="s">
        <v>82</v>
      </c>
      <c r="D147" s="63">
        <v>18119</v>
      </c>
      <c r="E147" s="64">
        <v>52867712</v>
      </c>
    </row>
    <row r="148" spans="1:5" x14ac:dyDescent="0.15">
      <c r="A148" s="62" t="s">
        <v>89</v>
      </c>
      <c r="B148" s="62" t="s">
        <v>109</v>
      </c>
      <c r="C148" s="62" t="s">
        <v>83</v>
      </c>
      <c r="D148" s="63">
        <v>4350</v>
      </c>
      <c r="E148" s="64">
        <v>12620849</v>
      </c>
    </row>
    <row r="149" spans="1:5" x14ac:dyDescent="0.15">
      <c r="A149" s="62" t="s">
        <v>89</v>
      </c>
      <c r="B149" s="62" t="s">
        <v>109</v>
      </c>
      <c r="C149" s="62" t="s">
        <v>120</v>
      </c>
      <c r="D149" s="63">
        <v>14</v>
      </c>
      <c r="E149" s="63">
        <v>42011</v>
      </c>
    </row>
    <row r="150" spans="1:5" x14ac:dyDescent="0.15">
      <c r="A150" s="62" t="s">
        <v>89</v>
      </c>
      <c r="B150" s="62" t="s">
        <v>109</v>
      </c>
      <c r="C150" s="62" t="s">
        <v>84</v>
      </c>
      <c r="D150" s="63">
        <v>91623</v>
      </c>
      <c r="E150" s="64">
        <v>267820571</v>
      </c>
    </row>
    <row r="151" spans="1:5" x14ac:dyDescent="0.15">
      <c r="A151" s="62" t="s">
        <v>89</v>
      </c>
      <c r="B151" s="62" t="s">
        <v>109</v>
      </c>
      <c r="C151" s="62" t="s">
        <v>85</v>
      </c>
      <c r="D151" s="63">
        <v>32385</v>
      </c>
      <c r="E151" s="64">
        <v>94525032</v>
      </c>
    </row>
    <row r="152" spans="1:5" x14ac:dyDescent="0.15">
      <c r="A152" s="62" t="s">
        <v>89</v>
      </c>
      <c r="B152" s="62" t="s">
        <v>107</v>
      </c>
      <c r="C152" s="62" t="s">
        <v>78</v>
      </c>
      <c r="D152" s="63">
        <v>10359</v>
      </c>
      <c r="E152" s="64">
        <v>34184700</v>
      </c>
    </row>
    <row r="153" spans="1:5" x14ac:dyDescent="0.15">
      <c r="A153" s="62" t="s">
        <v>89</v>
      </c>
      <c r="B153" s="62" t="s">
        <v>107</v>
      </c>
      <c r="C153" s="62" t="s">
        <v>79</v>
      </c>
      <c r="D153" s="63">
        <v>224857</v>
      </c>
      <c r="E153" s="64">
        <v>742028100</v>
      </c>
    </row>
    <row r="154" spans="1:5" x14ac:dyDescent="0.15">
      <c r="A154" s="62" t="s">
        <v>89</v>
      </c>
      <c r="B154" s="62" t="s">
        <v>107</v>
      </c>
      <c r="C154" s="62" t="s">
        <v>80</v>
      </c>
      <c r="D154" s="63">
        <v>7298</v>
      </c>
      <c r="E154" s="64">
        <v>24083400</v>
      </c>
    </row>
    <row r="155" spans="1:5" x14ac:dyDescent="0.15">
      <c r="A155" s="62" t="s">
        <v>89</v>
      </c>
      <c r="B155" s="62" t="s">
        <v>107</v>
      </c>
      <c r="C155" s="62" t="s">
        <v>119</v>
      </c>
      <c r="D155" s="63">
        <v>623</v>
      </c>
      <c r="E155" s="64">
        <v>2055900</v>
      </c>
    </row>
    <row r="156" spans="1:5" x14ac:dyDescent="0.15">
      <c r="A156" s="62" t="s">
        <v>89</v>
      </c>
      <c r="B156" s="62" t="s">
        <v>107</v>
      </c>
      <c r="C156" s="62" t="s">
        <v>81</v>
      </c>
      <c r="D156" s="63">
        <v>167599</v>
      </c>
      <c r="E156" s="64">
        <v>553076700</v>
      </c>
    </row>
    <row r="157" spans="1:5" x14ac:dyDescent="0.15">
      <c r="A157" s="62" t="s">
        <v>89</v>
      </c>
      <c r="B157" s="62" t="s">
        <v>107</v>
      </c>
      <c r="C157" s="62" t="s">
        <v>82</v>
      </c>
      <c r="D157" s="63">
        <v>46196</v>
      </c>
      <c r="E157" s="64">
        <v>152446800</v>
      </c>
    </row>
    <row r="158" spans="1:5" x14ac:dyDescent="0.15">
      <c r="A158" s="62" t="s">
        <v>89</v>
      </c>
      <c r="B158" s="62" t="s">
        <v>107</v>
      </c>
      <c r="C158" s="62" t="s">
        <v>83</v>
      </c>
      <c r="D158" s="63">
        <v>12966</v>
      </c>
      <c r="E158" s="64">
        <v>42787800</v>
      </c>
    </row>
    <row r="159" spans="1:5" x14ac:dyDescent="0.15">
      <c r="A159" s="62" t="s">
        <v>89</v>
      </c>
      <c r="B159" s="62" t="s">
        <v>107</v>
      </c>
      <c r="C159" s="62" t="s">
        <v>120</v>
      </c>
      <c r="D159" s="63">
        <v>26</v>
      </c>
      <c r="E159" s="64">
        <v>85800</v>
      </c>
    </row>
    <row r="160" spans="1:5" x14ac:dyDescent="0.15">
      <c r="A160" s="62" t="s">
        <v>89</v>
      </c>
      <c r="B160" s="62" t="s">
        <v>107</v>
      </c>
      <c r="C160" s="62" t="s">
        <v>84</v>
      </c>
      <c r="D160" s="63">
        <v>198644</v>
      </c>
      <c r="E160" s="64">
        <v>655525200</v>
      </c>
    </row>
    <row r="161" spans="1:5" x14ac:dyDescent="0.15">
      <c r="A161" s="62" t="s">
        <v>89</v>
      </c>
      <c r="B161" s="62" t="s">
        <v>107</v>
      </c>
      <c r="C161" s="62" t="s">
        <v>85</v>
      </c>
      <c r="D161" s="63">
        <v>81524</v>
      </c>
      <c r="E161" s="64">
        <v>269029200</v>
      </c>
    </row>
    <row r="162" spans="1:5" x14ac:dyDescent="0.15">
      <c r="A162" s="62" t="s">
        <v>89</v>
      </c>
      <c r="B162" s="62" t="s">
        <v>106</v>
      </c>
      <c r="C162" s="62" t="s">
        <v>78</v>
      </c>
      <c r="D162" s="63">
        <v>319</v>
      </c>
      <c r="E162" s="64">
        <v>1162202</v>
      </c>
    </row>
    <row r="163" spans="1:5" x14ac:dyDescent="0.15">
      <c r="A163" s="62" t="s">
        <v>89</v>
      </c>
      <c r="B163" s="62" t="s">
        <v>106</v>
      </c>
      <c r="C163" s="62" t="s">
        <v>79</v>
      </c>
      <c r="D163" s="63">
        <v>7324</v>
      </c>
      <c r="E163" s="64">
        <v>26670866</v>
      </c>
    </row>
    <row r="164" spans="1:5" x14ac:dyDescent="0.15">
      <c r="A164" s="62" t="s">
        <v>89</v>
      </c>
      <c r="B164" s="62" t="s">
        <v>106</v>
      </c>
      <c r="C164" s="62" t="s">
        <v>80</v>
      </c>
      <c r="D164" s="63">
        <v>156</v>
      </c>
      <c r="E164" s="64">
        <v>566847</v>
      </c>
    </row>
    <row r="165" spans="1:5" x14ac:dyDescent="0.15">
      <c r="A165" s="62" t="s">
        <v>89</v>
      </c>
      <c r="B165" s="62" t="s">
        <v>106</v>
      </c>
      <c r="C165" s="62" t="s">
        <v>119</v>
      </c>
      <c r="D165" s="63">
        <v>34</v>
      </c>
      <c r="E165" s="64">
        <v>122905</v>
      </c>
    </row>
    <row r="166" spans="1:5" x14ac:dyDescent="0.15">
      <c r="A166" s="62" t="s">
        <v>89</v>
      </c>
      <c r="B166" s="62" t="s">
        <v>106</v>
      </c>
      <c r="C166" s="62" t="s">
        <v>81</v>
      </c>
      <c r="D166" s="63">
        <v>4572</v>
      </c>
      <c r="E166" s="64">
        <v>16651512</v>
      </c>
    </row>
    <row r="167" spans="1:5" x14ac:dyDescent="0.15">
      <c r="A167" s="62" t="s">
        <v>89</v>
      </c>
      <c r="B167" s="62" t="s">
        <v>106</v>
      </c>
      <c r="C167" s="62" t="s">
        <v>82</v>
      </c>
      <c r="D167" s="63">
        <v>1410</v>
      </c>
      <c r="E167" s="64">
        <v>5139004</v>
      </c>
    </row>
    <row r="168" spans="1:5" x14ac:dyDescent="0.15">
      <c r="A168" s="62" t="s">
        <v>89</v>
      </c>
      <c r="B168" s="62" t="s">
        <v>106</v>
      </c>
      <c r="C168" s="62" t="s">
        <v>83</v>
      </c>
      <c r="D168" s="63">
        <v>360</v>
      </c>
      <c r="E168" s="64">
        <v>1323100</v>
      </c>
    </row>
    <row r="169" spans="1:5" x14ac:dyDescent="0.15">
      <c r="A169" s="62" t="s">
        <v>89</v>
      </c>
      <c r="B169" s="62" t="s">
        <v>106</v>
      </c>
      <c r="C169" s="62" t="s">
        <v>84</v>
      </c>
      <c r="D169" s="63">
        <v>6062</v>
      </c>
      <c r="E169" s="64">
        <v>22099956</v>
      </c>
    </row>
    <row r="170" spans="1:5" x14ac:dyDescent="0.15">
      <c r="A170" s="62" t="s">
        <v>89</v>
      </c>
      <c r="B170" s="62" t="s">
        <v>106</v>
      </c>
      <c r="C170" s="62" t="s">
        <v>85</v>
      </c>
      <c r="D170" s="63">
        <v>2262</v>
      </c>
      <c r="E170" s="64">
        <v>8259064</v>
      </c>
    </row>
    <row r="171" spans="1:5" x14ac:dyDescent="0.15">
      <c r="A171" s="62" t="s">
        <v>89</v>
      </c>
      <c r="B171" s="62" t="s">
        <v>110</v>
      </c>
      <c r="C171" s="62" t="s">
        <v>78</v>
      </c>
      <c r="D171" s="63">
        <v>477</v>
      </c>
      <c r="E171" s="64">
        <v>2160231</v>
      </c>
    </row>
    <row r="172" spans="1:5" x14ac:dyDescent="0.15">
      <c r="A172" s="62" t="s">
        <v>89</v>
      </c>
      <c r="B172" s="62" t="s">
        <v>110</v>
      </c>
      <c r="C172" s="62" t="s">
        <v>79</v>
      </c>
      <c r="D172" s="63">
        <v>10907</v>
      </c>
      <c r="E172" s="64">
        <v>49356656</v>
      </c>
    </row>
    <row r="173" spans="1:5" x14ac:dyDescent="0.15">
      <c r="A173" s="62" t="s">
        <v>89</v>
      </c>
      <c r="B173" s="62" t="s">
        <v>110</v>
      </c>
      <c r="C173" s="62" t="s">
        <v>80</v>
      </c>
      <c r="D173" s="63">
        <v>191</v>
      </c>
      <c r="E173" s="64">
        <v>862002</v>
      </c>
    </row>
    <row r="174" spans="1:5" x14ac:dyDescent="0.15">
      <c r="A174" s="62" t="s">
        <v>89</v>
      </c>
      <c r="B174" s="62" t="s">
        <v>110</v>
      </c>
      <c r="C174" s="62" t="s">
        <v>119</v>
      </c>
      <c r="D174" s="63">
        <v>38</v>
      </c>
      <c r="E174" s="64">
        <v>172123</v>
      </c>
    </row>
    <row r="175" spans="1:5" x14ac:dyDescent="0.15">
      <c r="A175" s="62" t="s">
        <v>89</v>
      </c>
      <c r="B175" s="62" t="s">
        <v>110</v>
      </c>
      <c r="C175" s="62" t="s">
        <v>81</v>
      </c>
      <c r="D175" s="63">
        <v>7178</v>
      </c>
      <c r="E175" s="64">
        <v>32489070</v>
      </c>
    </row>
    <row r="176" spans="1:5" x14ac:dyDescent="0.15">
      <c r="A176" s="62" t="s">
        <v>89</v>
      </c>
      <c r="B176" s="62" t="s">
        <v>110</v>
      </c>
      <c r="C176" s="62" t="s">
        <v>82</v>
      </c>
      <c r="D176" s="63">
        <v>2202</v>
      </c>
      <c r="E176" s="64">
        <v>9959785</v>
      </c>
    </row>
    <row r="177" spans="1:5" x14ac:dyDescent="0.15">
      <c r="A177" s="62" t="s">
        <v>89</v>
      </c>
      <c r="B177" s="62" t="s">
        <v>110</v>
      </c>
      <c r="C177" s="62" t="s">
        <v>83</v>
      </c>
      <c r="D177" s="63">
        <v>532</v>
      </c>
      <c r="E177" s="64">
        <v>2403443</v>
      </c>
    </row>
    <row r="178" spans="1:5" x14ac:dyDescent="0.15">
      <c r="A178" s="62" t="s">
        <v>89</v>
      </c>
      <c r="B178" s="62" t="s">
        <v>110</v>
      </c>
      <c r="C178" s="62" t="s">
        <v>84</v>
      </c>
      <c r="D178" s="63">
        <v>9137</v>
      </c>
      <c r="E178" s="64">
        <v>41390875</v>
      </c>
    </row>
    <row r="179" spans="1:5" x14ac:dyDescent="0.15">
      <c r="A179" s="62" t="s">
        <v>89</v>
      </c>
      <c r="B179" s="62" t="s">
        <v>110</v>
      </c>
      <c r="C179" s="62" t="s">
        <v>85</v>
      </c>
      <c r="D179" s="63">
        <v>3012</v>
      </c>
      <c r="E179" s="64">
        <v>13621456</v>
      </c>
    </row>
    <row r="180" spans="1:5" x14ac:dyDescent="0.15">
      <c r="A180" s="62" t="s">
        <v>89</v>
      </c>
      <c r="B180" s="62" t="s">
        <v>111</v>
      </c>
      <c r="C180" s="62" t="s">
        <v>78</v>
      </c>
      <c r="D180" s="63">
        <v>1927</v>
      </c>
      <c r="E180" s="64">
        <v>13938421</v>
      </c>
    </row>
    <row r="181" spans="1:5" x14ac:dyDescent="0.15">
      <c r="A181" s="62" t="s">
        <v>89</v>
      </c>
      <c r="B181" s="62" t="s">
        <v>111</v>
      </c>
      <c r="C181" s="62" t="s">
        <v>79</v>
      </c>
      <c r="D181" s="63">
        <v>49164</v>
      </c>
      <c r="E181" s="64">
        <v>358589415</v>
      </c>
    </row>
    <row r="182" spans="1:5" x14ac:dyDescent="0.15">
      <c r="A182" s="62" t="s">
        <v>89</v>
      </c>
      <c r="B182" s="62" t="s">
        <v>111</v>
      </c>
      <c r="C182" s="62" t="s">
        <v>80</v>
      </c>
      <c r="D182" s="63">
        <v>656</v>
      </c>
      <c r="E182" s="63">
        <v>4748760</v>
      </c>
    </row>
    <row r="183" spans="1:5" x14ac:dyDescent="0.15">
      <c r="A183" s="62" t="s">
        <v>89</v>
      </c>
      <c r="B183" s="62" t="s">
        <v>111</v>
      </c>
      <c r="C183" s="62" t="s">
        <v>119</v>
      </c>
      <c r="D183" s="63">
        <v>100</v>
      </c>
      <c r="E183" s="64">
        <v>713188</v>
      </c>
    </row>
    <row r="184" spans="1:5" x14ac:dyDescent="0.15">
      <c r="A184" s="62" t="s">
        <v>89</v>
      </c>
      <c r="B184" s="62" t="s">
        <v>111</v>
      </c>
      <c r="C184" s="62" t="s">
        <v>81</v>
      </c>
      <c r="D184" s="63">
        <v>29351</v>
      </c>
      <c r="E184" s="64">
        <v>211730739</v>
      </c>
    </row>
    <row r="185" spans="1:5" x14ac:dyDescent="0.15">
      <c r="A185" s="62" t="s">
        <v>89</v>
      </c>
      <c r="B185" s="62" t="s">
        <v>111</v>
      </c>
      <c r="C185" s="62" t="s">
        <v>82</v>
      </c>
      <c r="D185" s="63">
        <v>8626</v>
      </c>
      <c r="E185" s="64">
        <v>61860679</v>
      </c>
    </row>
    <row r="186" spans="1:5" x14ac:dyDescent="0.15">
      <c r="A186" s="62" t="s">
        <v>89</v>
      </c>
      <c r="B186" s="62" t="s">
        <v>111</v>
      </c>
      <c r="C186" s="62" t="s">
        <v>83</v>
      </c>
      <c r="D186" s="63">
        <v>2120</v>
      </c>
      <c r="E186" s="64">
        <v>14952204</v>
      </c>
    </row>
    <row r="187" spans="1:5" x14ac:dyDescent="0.15">
      <c r="A187" s="62" t="s">
        <v>89</v>
      </c>
      <c r="B187" s="62" t="s">
        <v>111</v>
      </c>
      <c r="C187" s="62" t="s">
        <v>120</v>
      </c>
      <c r="D187" s="63">
        <v>2</v>
      </c>
      <c r="E187" s="64">
        <v>14470</v>
      </c>
    </row>
    <row r="188" spans="1:5" x14ac:dyDescent="0.15">
      <c r="A188" s="62" t="s">
        <v>89</v>
      </c>
      <c r="B188" s="62" t="s">
        <v>111</v>
      </c>
      <c r="C188" s="62" t="s">
        <v>84</v>
      </c>
      <c r="D188" s="63">
        <v>45287</v>
      </c>
      <c r="E188" s="64">
        <v>331510148</v>
      </c>
    </row>
    <row r="189" spans="1:5" x14ac:dyDescent="0.15">
      <c r="A189" s="62" t="s">
        <v>89</v>
      </c>
      <c r="B189" s="62" t="s">
        <v>111</v>
      </c>
      <c r="C189" s="62" t="s">
        <v>85</v>
      </c>
      <c r="D189" s="63">
        <v>11707</v>
      </c>
      <c r="E189" s="64">
        <v>83896926</v>
      </c>
    </row>
    <row r="190" spans="1:5" x14ac:dyDescent="0.15">
      <c r="A190" s="62" t="s">
        <v>89</v>
      </c>
      <c r="B190" s="62" t="s">
        <v>108</v>
      </c>
      <c r="C190" s="62" t="s">
        <v>78</v>
      </c>
      <c r="D190" s="63">
        <v>1409</v>
      </c>
      <c r="E190" s="64">
        <v>20389581</v>
      </c>
    </row>
    <row r="191" spans="1:5" x14ac:dyDescent="0.15">
      <c r="A191" s="62" t="s">
        <v>89</v>
      </c>
      <c r="B191" s="62" t="s">
        <v>108</v>
      </c>
      <c r="C191" s="62" t="s">
        <v>79</v>
      </c>
      <c r="D191" s="63">
        <v>39954</v>
      </c>
      <c r="E191" s="64">
        <v>577443655</v>
      </c>
    </row>
    <row r="192" spans="1:5" x14ac:dyDescent="0.15">
      <c r="A192" s="62" t="s">
        <v>89</v>
      </c>
      <c r="B192" s="62" t="s">
        <v>108</v>
      </c>
      <c r="C192" s="62" t="s">
        <v>80</v>
      </c>
      <c r="D192" s="63">
        <v>380</v>
      </c>
      <c r="E192" s="64">
        <v>5347402</v>
      </c>
    </row>
    <row r="193" spans="1:5" x14ac:dyDescent="0.15">
      <c r="A193" s="62" t="s">
        <v>89</v>
      </c>
      <c r="B193" s="62" t="s">
        <v>108</v>
      </c>
      <c r="C193" s="62" t="s">
        <v>119</v>
      </c>
      <c r="D193" s="63">
        <v>42</v>
      </c>
      <c r="E193" s="64">
        <v>607283</v>
      </c>
    </row>
    <row r="194" spans="1:5" x14ac:dyDescent="0.15">
      <c r="A194" s="62" t="s">
        <v>89</v>
      </c>
      <c r="B194" s="62" t="s">
        <v>108</v>
      </c>
      <c r="C194" s="62" t="s">
        <v>81</v>
      </c>
      <c r="D194" s="63">
        <v>21733</v>
      </c>
      <c r="E194" s="64">
        <v>311186415</v>
      </c>
    </row>
    <row r="195" spans="1:5" x14ac:dyDescent="0.15">
      <c r="A195" s="62" t="s">
        <v>89</v>
      </c>
      <c r="B195" s="62" t="s">
        <v>108</v>
      </c>
      <c r="C195" s="62" t="s">
        <v>82</v>
      </c>
      <c r="D195" s="63">
        <v>5869</v>
      </c>
      <c r="E195" s="64">
        <v>83334508</v>
      </c>
    </row>
    <row r="196" spans="1:5" x14ac:dyDescent="0.15">
      <c r="A196" s="62" t="s">
        <v>89</v>
      </c>
      <c r="B196" s="62" t="s">
        <v>108</v>
      </c>
      <c r="C196" s="62" t="s">
        <v>83</v>
      </c>
      <c r="D196" s="63">
        <v>1005</v>
      </c>
      <c r="E196" s="64">
        <v>14089729</v>
      </c>
    </row>
    <row r="197" spans="1:5" x14ac:dyDescent="0.15">
      <c r="A197" s="62" t="s">
        <v>89</v>
      </c>
      <c r="B197" s="62" t="s">
        <v>108</v>
      </c>
      <c r="C197" s="62" t="s">
        <v>120</v>
      </c>
      <c r="D197" s="63">
        <v>2</v>
      </c>
      <c r="E197" s="64">
        <v>29044</v>
      </c>
    </row>
    <row r="198" spans="1:5" x14ac:dyDescent="0.15">
      <c r="A198" s="62" t="s">
        <v>89</v>
      </c>
      <c r="B198" s="62" t="s">
        <v>108</v>
      </c>
      <c r="C198" s="62" t="s">
        <v>84</v>
      </c>
      <c r="D198" s="63">
        <v>37722</v>
      </c>
      <c r="E198" s="64">
        <v>542939052</v>
      </c>
    </row>
    <row r="199" spans="1:5" x14ac:dyDescent="0.15">
      <c r="A199" s="62" t="s">
        <v>89</v>
      </c>
      <c r="B199" s="62" t="s">
        <v>108</v>
      </c>
      <c r="C199" s="62" t="s">
        <v>85</v>
      </c>
      <c r="D199" s="63">
        <v>7192</v>
      </c>
      <c r="E199" s="64">
        <v>101638938</v>
      </c>
    </row>
    <row r="200" spans="1:5" x14ac:dyDescent="0.15">
      <c r="A200" s="62" t="s">
        <v>89</v>
      </c>
      <c r="B200" s="62" t="s">
        <v>112</v>
      </c>
      <c r="C200" s="62" t="s">
        <v>78</v>
      </c>
      <c r="D200" s="63">
        <v>46</v>
      </c>
      <c r="E200" s="64">
        <v>1358240</v>
      </c>
    </row>
    <row r="201" spans="1:5" x14ac:dyDescent="0.15">
      <c r="A201" s="62" t="s">
        <v>89</v>
      </c>
      <c r="B201" s="62" t="s">
        <v>112</v>
      </c>
      <c r="C201" s="62" t="s">
        <v>79</v>
      </c>
      <c r="D201" s="63">
        <v>1388</v>
      </c>
      <c r="E201" s="64">
        <v>41035030</v>
      </c>
    </row>
    <row r="202" spans="1:5" x14ac:dyDescent="0.15">
      <c r="A202" s="62" t="s">
        <v>89</v>
      </c>
      <c r="B202" s="62" t="s">
        <v>112</v>
      </c>
      <c r="C202" s="62" t="s">
        <v>80</v>
      </c>
      <c r="D202" s="63">
        <v>11</v>
      </c>
      <c r="E202" s="64">
        <v>340905</v>
      </c>
    </row>
    <row r="203" spans="1:5" x14ac:dyDescent="0.15">
      <c r="A203" s="62" t="s">
        <v>89</v>
      </c>
      <c r="B203" s="62" t="s">
        <v>112</v>
      </c>
      <c r="C203" s="62" t="s">
        <v>119</v>
      </c>
      <c r="D203" s="63">
        <v>4</v>
      </c>
      <c r="E203" s="64">
        <v>109982</v>
      </c>
    </row>
    <row r="204" spans="1:5" x14ac:dyDescent="0.15">
      <c r="A204" s="62" t="s">
        <v>89</v>
      </c>
      <c r="B204" s="62" t="s">
        <v>112</v>
      </c>
      <c r="C204" s="62" t="s">
        <v>81</v>
      </c>
      <c r="D204" s="63">
        <v>601</v>
      </c>
      <c r="E204" s="64">
        <v>17570980</v>
      </c>
    </row>
    <row r="205" spans="1:5" x14ac:dyDescent="0.15">
      <c r="A205" s="62" t="s">
        <v>89</v>
      </c>
      <c r="B205" s="62" t="s">
        <v>112</v>
      </c>
      <c r="C205" s="62" t="s">
        <v>82</v>
      </c>
      <c r="D205" s="63">
        <v>120</v>
      </c>
      <c r="E205" s="64">
        <v>3443475</v>
      </c>
    </row>
    <row r="206" spans="1:5" x14ac:dyDescent="0.15">
      <c r="A206" s="62" t="s">
        <v>89</v>
      </c>
      <c r="B206" s="62" t="s">
        <v>112</v>
      </c>
      <c r="C206" s="62" t="s">
        <v>83</v>
      </c>
      <c r="D206" s="63">
        <v>27</v>
      </c>
      <c r="E206" s="64">
        <v>815144</v>
      </c>
    </row>
    <row r="207" spans="1:5" x14ac:dyDescent="0.15">
      <c r="A207" s="62" t="s">
        <v>89</v>
      </c>
      <c r="B207" s="62" t="s">
        <v>112</v>
      </c>
      <c r="C207" s="62" t="s">
        <v>120</v>
      </c>
      <c r="D207" s="63">
        <v>1</v>
      </c>
      <c r="E207" s="64">
        <v>25238</v>
      </c>
    </row>
    <row r="208" spans="1:5" x14ac:dyDescent="0.15">
      <c r="A208" s="62" t="s">
        <v>89</v>
      </c>
      <c r="B208" s="62" t="s">
        <v>112</v>
      </c>
      <c r="C208" s="62" t="s">
        <v>84</v>
      </c>
      <c r="D208" s="63">
        <v>1056</v>
      </c>
      <c r="E208" s="64">
        <v>30955923</v>
      </c>
    </row>
    <row r="209" spans="1:5" x14ac:dyDescent="0.15">
      <c r="A209" s="62" t="s">
        <v>89</v>
      </c>
      <c r="B209" s="62" t="s">
        <v>112</v>
      </c>
      <c r="C209" s="62" t="s">
        <v>85</v>
      </c>
      <c r="D209" s="63">
        <v>179</v>
      </c>
      <c r="E209" s="64">
        <v>5387762</v>
      </c>
    </row>
    <row r="210" spans="1:5" x14ac:dyDescent="0.15">
      <c r="A210" s="62" t="s">
        <v>90</v>
      </c>
      <c r="B210" s="62" t="s">
        <v>15</v>
      </c>
      <c r="C210" s="62" t="s">
        <v>78</v>
      </c>
      <c r="D210" s="63">
        <v>13910</v>
      </c>
      <c r="E210" s="64">
        <v>1482138</v>
      </c>
    </row>
    <row r="211" spans="1:5" x14ac:dyDescent="0.15">
      <c r="A211" s="62" t="s">
        <v>90</v>
      </c>
      <c r="B211" s="62" t="s">
        <v>15</v>
      </c>
      <c r="C211" s="62" t="s">
        <v>79</v>
      </c>
      <c r="D211" s="63">
        <v>202659</v>
      </c>
      <c r="E211" s="64">
        <v>26674517</v>
      </c>
    </row>
    <row r="212" spans="1:5" x14ac:dyDescent="0.15">
      <c r="A212" s="62" t="s">
        <v>90</v>
      </c>
      <c r="B212" s="62" t="s">
        <v>15</v>
      </c>
      <c r="C212" s="62" t="s">
        <v>80</v>
      </c>
      <c r="D212" s="63">
        <v>4548</v>
      </c>
      <c r="E212" s="64">
        <v>606780</v>
      </c>
    </row>
    <row r="213" spans="1:5" x14ac:dyDescent="0.15">
      <c r="A213" s="62" t="s">
        <v>90</v>
      </c>
      <c r="B213" s="62" t="s">
        <v>15</v>
      </c>
      <c r="C213" s="62" t="s">
        <v>119</v>
      </c>
      <c r="D213" s="63">
        <v>1899</v>
      </c>
      <c r="E213" s="64">
        <v>286658</v>
      </c>
    </row>
    <row r="214" spans="1:5" x14ac:dyDescent="0.15">
      <c r="A214" s="62" t="s">
        <v>90</v>
      </c>
      <c r="B214" s="62" t="s">
        <v>15</v>
      </c>
      <c r="C214" s="62" t="s">
        <v>81</v>
      </c>
      <c r="D214" s="63">
        <v>124090</v>
      </c>
      <c r="E214" s="64">
        <v>15518610</v>
      </c>
    </row>
    <row r="215" spans="1:5" x14ac:dyDescent="0.15">
      <c r="A215" s="62" t="s">
        <v>90</v>
      </c>
      <c r="B215" s="62" t="s">
        <v>15</v>
      </c>
      <c r="C215" s="62" t="s">
        <v>82</v>
      </c>
      <c r="D215" s="63">
        <v>30970</v>
      </c>
      <c r="E215" s="64">
        <v>3769134</v>
      </c>
    </row>
    <row r="216" spans="1:5" x14ac:dyDescent="0.15">
      <c r="A216" s="62" t="s">
        <v>90</v>
      </c>
      <c r="B216" s="62" t="s">
        <v>15</v>
      </c>
      <c r="C216" s="62" t="s">
        <v>83</v>
      </c>
      <c r="D216" s="63">
        <v>9377</v>
      </c>
      <c r="E216" s="64">
        <v>1234824</v>
      </c>
    </row>
    <row r="217" spans="1:5" x14ac:dyDescent="0.15">
      <c r="A217" s="62" t="s">
        <v>90</v>
      </c>
      <c r="B217" s="62" t="s">
        <v>15</v>
      </c>
      <c r="C217" s="62" t="s">
        <v>120</v>
      </c>
      <c r="D217" s="63">
        <v>19</v>
      </c>
      <c r="E217" s="64">
        <v>3374</v>
      </c>
    </row>
    <row r="218" spans="1:5" x14ac:dyDescent="0.15">
      <c r="A218" s="62" t="s">
        <v>90</v>
      </c>
      <c r="B218" s="62" t="s">
        <v>15</v>
      </c>
      <c r="C218" s="62" t="s">
        <v>84</v>
      </c>
      <c r="D218" s="63">
        <v>185786</v>
      </c>
      <c r="E218" s="64">
        <v>23552565</v>
      </c>
    </row>
    <row r="219" spans="1:5" x14ac:dyDescent="0.15">
      <c r="A219" s="62" t="s">
        <v>90</v>
      </c>
      <c r="B219" s="62" t="s">
        <v>15</v>
      </c>
      <c r="C219" s="62" t="s">
        <v>85</v>
      </c>
      <c r="D219" s="63">
        <v>51726</v>
      </c>
      <c r="E219" s="64">
        <v>6326744</v>
      </c>
    </row>
    <row r="220" spans="1:5" x14ac:dyDescent="0.15">
      <c r="A220" s="62" t="s">
        <v>90</v>
      </c>
      <c r="B220" s="62" t="s">
        <v>16</v>
      </c>
      <c r="C220" s="62" t="s">
        <v>78</v>
      </c>
      <c r="D220" s="63">
        <v>2526</v>
      </c>
      <c r="E220" s="64">
        <v>1016233</v>
      </c>
    </row>
    <row r="221" spans="1:5" x14ac:dyDescent="0.15">
      <c r="A221" s="62" t="s">
        <v>90</v>
      </c>
      <c r="B221" s="62" t="s">
        <v>16</v>
      </c>
      <c r="C221" s="62" t="s">
        <v>79</v>
      </c>
      <c r="D221" s="63">
        <v>57080</v>
      </c>
      <c r="E221" s="64">
        <v>23023598</v>
      </c>
    </row>
    <row r="222" spans="1:5" x14ac:dyDescent="0.15">
      <c r="A222" s="62" t="s">
        <v>90</v>
      </c>
      <c r="B222" s="62" t="s">
        <v>16</v>
      </c>
      <c r="C222" s="62" t="s">
        <v>80</v>
      </c>
      <c r="D222" s="63">
        <v>1422</v>
      </c>
      <c r="E222" s="64">
        <v>576226</v>
      </c>
    </row>
    <row r="223" spans="1:5" x14ac:dyDescent="0.15">
      <c r="A223" s="62" t="s">
        <v>90</v>
      </c>
      <c r="B223" s="62" t="s">
        <v>16</v>
      </c>
      <c r="C223" s="62" t="s">
        <v>119</v>
      </c>
      <c r="D223" s="63">
        <v>621</v>
      </c>
      <c r="E223" s="64">
        <v>257978</v>
      </c>
    </row>
    <row r="224" spans="1:5" x14ac:dyDescent="0.15">
      <c r="A224" s="62" t="s">
        <v>90</v>
      </c>
      <c r="B224" s="62" t="s">
        <v>16</v>
      </c>
      <c r="C224" s="62" t="s">
        <v>81</v>
      </c>
      <c r="D224" s="63">
        <v>31056</v>
      </c>
      <c r="E224" s="64">
        <v>12549652</v>
      </c>
    </row>
    <row r="225" spans="1:5" x14ac:dyDescent="0.15">
      <c r="A225" s="62" t="s">
        <v>90</v>
      </c>
      <c r="B225" s="62" t="s">
        <v>16</v>
      </c>
      <c r="C225" s="62" t="s">
        <v>82</v>
      </c>
      <c r="D225" s="63">
        <v>7368</v>
      </c>
      <c r="E225" s="64">
        <v>2959010</v>
      </c>
    </row>
    <row r="226" spans="1:5" x14ac:dyDescent="0.15">
      <c r="A226" s="62" t="s">
        <v>90</v>
      </c>
      <c r="B226" s="62" t="s">
        <v>16</v>
      </c>
      <c r="C226" s="62" t="s">
        <v>83</v>
      </c>
      <c r="D226" s="63">
        <v>2546</v>
      </c>
      <c r="E226" s="64">
        <v>1022721</v>
      </c>
    </row>
    <row r="227" spans="1:5" x14ac:dyDescent="0.15">
      <c r="A227" s="62" t="s">
        <v>90</v>
      </c>
      <c r="B227" s="62" t="s">
        <v>16</v>
      </c>
      <c r="C227" s="62" t="s">
        <v>120</v>
      </c>
      <c r="D227" s="63">
        <v>7</v>
      </c>
      <c r="E227" s="64">
        <v>3054</v>
      </c>
    </row>
    <row r="228" spans="1:5" x14ac:dyDescent="0.15">
      <c r="A228" s="62" t="s">
        <v>90</v>
      </c>
      <c r="B228" s="62" t="s">
        <v>16</v>
      </c>
      <c r="C228" s="62" t="s">
        <v>84</v>
      </c>
      <c r="D228" s="63">
        <v>47757</v>
      </c>
      <c r="E228" s="64">
        <v>19193855</v>
      </c>
    </row>
    <row r="229" spans="1:5" x14ac:dyDescent="0.15">
      <c r="A229" s="62" t="s">
        <v>90</v>
      </c>
      <c r="B229" s="62" t="s">
        <v>16</v>
      </c>
      <c r="C229" s="62" t="s">
        <v>85</v>
      </c>
      <c r="D229" s="63">
        <v>11923</v>
      </c>
      <c r="E229" s="64">
        <v>4834757</v>
      </c>
    </row>
    <row r="230" spans="1:5" x14ac:dyDescent="0.15">
      <c r="A230" s="62" t="s">
        <v>90</v>
      </c>
      <c r="B230" s="62" t="s">
        <v>17</v>
      </c>
      <c r="C230" s="62" t="s">
        <v>78</v>
      </c>
      <c r="D230" s="63">
        <v>1847</v>
      </c>
      <c r="E230" s="64">
        <v>1140525</v>
      </c>
    </row>
    <row r="231" spans="1:5" x14ac:dyDescent="0.15">
      <c r="A231" s="62" t="s">
        <v>90</v>
      </c>
      <c r="B231" s="62" t="s">
        <v>17</v>
      </c>
      <c r="C231" s="62" t="s">
        <v>79</v>
      </c>
      <c r="D231" s="63">
        <v>41723</v>
      </c>
      <c r="E231" s="64">
        <v>25802555</v>
      </c>
    </row>
    <row r="232" spans="1:5" x14ac:dyDescent="0.15">
      <c r="A232" s="62" t="s">
        <v>90</v>
      </c>
      <c r="B232" s="62" t="s">
        <v>17</v>
      </c>
      <c r="C232" s="62" t="s">
        <v>80</v>
      </c>
      <c r="D232" s="63">
        <v>1124</v>
      </c>
      <c r="E232" s="64">
        <v>699707</v>
      </c>
    </row>
    <row r="233" spans="1:5" x14ac:dyDescent="0.15">
      <c r="A233" s="62" t="s">
        <v>90</v>
      </c>
      <c r="B233" s="62" t="s">
        <v>17</v>
      </c>
      <c r="C233" s="62" t="s">
        <v>119</v>
      </c>
      <c r="D233" s="63">
        <v>402</v>
      </c>
      <c r="E233" s="64">
        <v>250723</v>
      </c>
    </row>
    <row r="234" spans="1:5" x14ac:dyDescent="0.15">
      <c r="A234" s="62" t="s">
        <v>90</v>
      </c>
      <c r="B234" s="62" t="s">
        <v>17</v>
      </c>
      <c r="C234" s="62" t="s">
        <v>81</v>
      </c>
      <c r="D234" s="63">
        <v>22771</v>
      </c>
      <c r="E234" s="64">
        <v>14106737</v>
      </c>
    </row>
    <row r="235" spans="1:5" x14ac:dyDescent="0.15">
      <c r="A235" s="62" t="s">
        <v>90</v>
      </c>
      <c r="B235" s="62" t="s">
        <v>17</v>
      </c>
      <c r="C235" s="62" t="s">
        <v>82</v>
      </c>
      <c r="D235" s="63">
        <v>5536</v>
      </c>
      <c r="E235" s="64">
        <v>3427431</v>
      </c>
    </row>
    <row r="236" spans="1:5" x14ac:dyDescent="0.15">
      <c r="A236" s="62" t="s">
        <v>90</v>
      </c>
      <c r="B236" s="62" t="s">
        <v>17</v>
      </c>
      <c r="C236" s="62" t="s">
        <v>83</v>
      </c>
      <c r="D236" s="63">
        <v>1858</v>
      </c>
      <c r="E236" s="64">
        <v>1154307</v>
      </c>
    </row>
    <row r="237" spans="1:5" x14ac:dyDescent="0.15">
      <c r="A237" s="62" t="s">
        <v>90</v>
      </c>
      <c r="B237" s="62" t="s">
        <v>17</v>
      </c>
      <c r="C237" s="62" t="s">
        <v>120</v>
      </c>
      <c r="D237" s="63">
        <v>3</v>
      </c>
      <c r="E237" s="64">
        <v>1750</v>
      </c>
    </row>
    <row r="238" spans="1:5" x14ac:dyDescent="0.15">
      <c r="A238" s="62" t="s">
        <v>90</v>
      </c>
      <c r="B238" s="62" t="s">
        <v>17</v>
      </c>
      <c r="C238" s="62" t="s">
        <v>84</v>
      </c>
      <c r="D238" s="63">
        <v>35037</v>
      </c>
      <c r="E238" s="64">
        <v>21605305</v>
      </c>
    </row>
    <row r="239" spans="1:5" x14ac:dyDescent="0.15">
      <c r="A239" s="62" t="s">
        <v>90</v>
      </c>
      <c r="B239" s="62" t="s">
        <v>17</v>
      </c>
      <c r="C239" s="62" t="s">
        <v>85</v>
      </c>
      <c r="D239" s="63">
        <v>8807</v>
      </c>
      <c r="E239" s="64">
        <v>5460783</v>
      </c>
    </row>
    <row r="240" spans="1:5" x14ac:dyDescent="0.15">
      <c r="A240" s="62" t="s">
        <v>90</v>
      </c>
      <c r="B240" s="62" t="s">
        <v>18</v>
      </c>
      <c r="C240" s="62" t="s">
        <v>78</v>
      </c>
      <c r="D240" s="63">
        <v>1280</v>
      </c>
      <c r="E240" s="64">
        <v>1126375</v>
      </c>
    </row>
    <row r="241" spans="1:5" x14ac:dyDescent="0.15">
      <c r="A241" s="62" t="s">
        <v>90</v>
      </c>
      <c r="B241" s="62" t="s">
        <v>18</v>
      </c>
      <c r="C241" s="62" t="s">
        <v>79</v>
      </c>
      <c r="D241" s="63">
        <v>31159</v>
      </c>
      <c r="E241" s="64">
        <v>27444429</v>
      </c>
    </row>
    <row r="242" spans="1:5" x14ac:dyDescent="0.15">
      <c r="A242" s="62" t="s">
        <v>90</v>
      </c>
      <c r="B242" s="62" t="s">
        <v>18</v>
      </c>
      <c r="C242" s="62" t="s">
        <v>80</v>
      </c>
      <c r="D242" s="63">
        <v>964</v>
      </c>
      <c r="E242" s="64">
        <v>853825</v>
      </c>
    </row>
    <row r="243" spans="1:5" x14ac:dyDescent="0.15">
      <c r="A243" s="62" t="s">
        <v>90</v>
      </c>
      <c r="B243" s="62" t="s">
        <v>18</v>
      </c>
      <c r="C243" s="62" t="s">
        <v>119</v>
      </c>
      <c r="D243" s="63">
        <v>394</v>
      </c>
      <c r="E243" s="64">
        <v>358187</v>
      </c>
    </row>
    <row r="244" spans="1:5" x14ac:dyDescent="0.15">
      <c r="A244" s="62" t="s">
        <v>90</v>
      </c>
      <c r="B244" s="62" t="s">
        <v>18</v>
      </c>
      <c r="C244" s="62" t="s">
        <v>81</v>
      </c>
      <c r="D244" s="63">
        <v>17336</v>
      </c>
      <c r="E244" s="64">
        <v>15252807</v>
      </c>
    </row>
    <row r="245" spans="1:5" x14ac:dyDescent="0.15">
      <c r="A245" s="62" t="s">
        <v>90</v>
      </c>
      <c r="B245" s="62" t="s">
        <v>18</v>
      </c>
      <c r="C245" s="62" t="s">
        <v>82</v>
      </c>
      <c r="D245" s="63">
        <v>3916</v>
      </c>
      <c r="E245" s="64">
        <v>3430147</v>
      </c>
    </row>
    <row r="246" spans="1:5" x14ac:dyDescent="0.15">
      <c r="A246" s="62" t="s">
        <v>90</v>
      </c>
      <c r="B246" s="62" t="s">
        <v>18</v>
      </c>
      <c r="C246" s="62" t="s">
        <v>83</v>
      </c>
      <c r="D246" s="63">
        <v>1301</v>
      </c>
      <c r="E246" s="64">
        <v>1150070</v>
      </c>
    </row>
    <row r="247" spans="1:5" x14ac:dyDescent="0.15">
      <c r="A247" s="62" t="s">
        <v>90</v>
      </c>
      <c r="B247" s="62" t="s">
        <v>18</v>
      </c>
      <c r="C247" s="62" t="s">
        <v>120</v>
      </c>
      <c r="D247" s="63">
        <v>6</v>
      </c>
      <c r="E247" s="64">
        <v>5360</v>
      </c>
    </row>
    <row r="248" spans="1:5" x14ac:dyDescent="0.15">
      <c r="A248" s="62" t="s">
        <v>90</v>
      </c>
      <c r="B248" s="62" t="s">
        <v>18</v>
      </c>
      <c r="C248" s="62" t="s">
        <v>84</v>
      </c>
      <c r="D248" s="63">
        <v>24184</v>
      </c>
      <c r="E248" s="64">
        <v>21221857</v>
      </c>
    </row>
    <row r="249" spans="1:5" x14ac:dyDescent="0.15">
      <c r="A249" s="62" t="s">
        <v>90</v>
      </c>
      <c r="B249" s="62" t="s">
        <v>18</v>
      </c>
      <c r="C249" s="62" t="s">
        <v>85</v>
      </c>
      <c r="D249" s="63">
        <v>6813</v>
      </c>
      <c r="E249" s="64">
        <v>6000796</v>
      </c>
    </row>
    <row r="250" spans="1:5" x14ac:dyDescent="0.15">
      <c r="A250" s="62" t="s">
        <v>90</v>
      </c>
      <c r="B250" s="62" t="s">
        <v>19</v>
      </c>
      <c r="C250" s="62" t="s">
        <v>78</v>
      </c>
      <c r="D250" s="63">
        <v>2978</v>
      </c>
      <c r="E250" s="64">
        <v>4746282</v>
      </c>
    </row>
    <row r="251" spans="1:5" x14ac:dyDescent="0.15">
      <c r="A251" s="62" t="s">
        <v>90</v>
      </c>
      <c r="B251" s="62" t="s">
        <v>19</v>
      </c>
      <c r="C251" s="62" t="s">
        <v>79</v>
      </c>
      <c r="D251" s="63">
        <v>73779</v>
      </c>
      <c r="E251" s="64">
        <v>118535537</v>
      </c>
    </row>
    <row r="252" spans="1:5" x14ac:dyDescent="0.15">
      <c r="A252" s="62" t="s">
        <v>90</v>
      </c>
      <c r="B252" s="62" t="s">
        <v>19</v>
      </c>
      <c r="C252" s="62" t="s">
        <v>80</v>
      </c>
      <c r="D252" s="63">
        <v>2474</v>
      </c>
      <c r="E252" s="64">
        <v>3969750</v>
      </c>
    </row>
    <row r="253" spans="1:5" x14ac:dyDescent="0.15">
      <c r="A253" s="62" t="s">
        <v>90</v>
      </c>
      <c r="B253" s="62" t="s">
        <v>19</v>
      </c>
      <c r="C253" s="62" t="s">
        <v>119</v>
      </c>
      <c r="D253" s="63">
        <v>828</v>
      </c>
      <c r="E253" s="64">
        <v>1346017</v>
      </c>
    </row>
    <row r="254" spans="1:5" x14ac:dyDescent="0.15">
      <c r="A254" s="62" t="s">
        <v>90</v>
      </c>
      <c r="B254" s="62" t="s">
        <v>19</v>
      </c>
      <c r="C254" s="62" t="s">
        <v>81</v>
      </c>
      <c r="D254" s="63">
        <v>43966</v>
      </c>
      <c r="E254" s="64">
        <v>70507746</v>
      </c>
    </row>
    <row r="255" spans="1:5" x14ac:dyDescent="0.15">
      <c r="A255" s="62" t="s">
        <v>90</v>
      </c>
      <c r="B255" s="62" t="s">
        <v>19</v>
      </c>
      <c r="C255" s="62" t="s">
        <v>82</v>
      </c>
      <c r="D255" s="63">
        <v>10031</v>
      </c>
      <c r="E255" s="64">
        <v>16206921</v>
      </c>
    </row>
    <row r="256" spans="1:5" x14ac:dyDescent="0.15">
      <c r="A256" s="62" t="s">
        <v>90</v>
      </c>
      <c r="B256" s="62" t="s">
        <v>19</v>
      </c>
      <c r="C256" s="62" t="s">
        <v>83</v>
      </c>
      <c r="D256" s="63">
        <v>3243</v>
      </c>
      <c r="E256" s="64">
        <v>5170845</v>
      </c>
    </row>
    <row r="257" spans="1:5" x14ac:dyDescent="0.15">
      <c r="A257" s="62" t="s">
        <v>90</v>
      </c>
      <c r="B257" s="62" t="s">
        <v>19</v>
      </c>
      <c r="C257" s="62" t="s">
        <v>120</v>
      </c>
      <c r="D257" s="63">
        <v>8</v>
      </c>
      <c r="E257" s="64">
        <v>15231</v>
      </c>
    </row>
    <row r="258" spans="1:5" x14ac:dyDescent="0.15">
      <c r="A258" s="62" t="s">
        <v>90</v>
      </c>
      <c r="B258" s="62" t="s">
        <v>19</v>
      </c>
      <c r="C258" s="62" t="s">
        <v>84</v>
      </c>
      <c r="D258" s="63">
        <v>57293</v>
      </c>
      <c r="E258" s="64">
        <v>91450259</v>
      </c>
    </row>
    <row r="259" spans="1:5" x14ac:dyDescent="0.15">
      <c r="A259" s="62" t="s">
        <v>90</v>
      </c>
      <c r="B259" s="62" t="s">
        <v>19</v>
      </c>
      <c r="C259" s="62" t="s">
        <v>85</v>
      </c>
      <c r="D259" s="63">
        <v>17926</v>
      </c>
      <c r="E259" s="64">
        <v>28858595</v>
      </c>
    </row>
    <row r="260" spans="1:5" x14ac:dyDescent="0.15">
      <c r="A260" s="62" t="s">
        <v>90</v>
      </c>
      <c r="B260" s="62" t="s">
        <v>20</v>
      </c>
      <c r="C260" s="62" t="s">
        <v>78</v>
      </c>
      <c r="D260" s="63">
        <v>1312</v>
      </c>
      <c r="E260" s="64">
        <v>4562411</v>
      </c>
    </row>
    <row r="261" spans="1:5" x14ac:dyDescent="0.15">
      <c r="A261" s="62" t="s">
        <v>90</v>
      </c>
      <c r="B261" s="62" t="s">
        <v>20</v>
      </c>
      <c r="C261" s="62" t="s">
        <v>79</v>
      </c>
      <c r="D261" s="63">
        <v>34580</v>
      </c>
      <c r="E261" s="64">
        <v>119926763</v>
      </c>
    </row>
    <row r="262" spans="1:5" x14ac:dyDescent="0.15">
      <c r="A262" s="62" t="s">
        <v>90</v>
      </c>
      <c r="B262" s="62" t="s">
        <v>20</v>
      </c>
      <c r="C262" s="62" t="s">
        <v>80</v>
      </c>
      <c r="D262" s="63">
        <v>1219</v>
      </c>
      <c r="E262" s="64">
        <v>4242973</v>
      </c>
    </row>
    <row r="263" spans="1:5" x14ac:dyDescent="0.15">
      <c r="A263" s="62" t="s">
        <v>90</v>
      </c>
      <c r="B263" s="62" t="s">
        <v>20</v>
      </c>
      <c r="C263" s="62" t="s">
        <v>119</v>
      </c>
      <c r="D263" s="63">
        <v>407</v>
      </c>
      <c r="E263" s="64">
        <v>1455249</v>
      </c>
    </row>
    <row r="264" spans="1:5" x14ac:dyDescent="0.15">
      <c r="A264" s="62" t="s">
        <v>90</v>
      </c>
      <c r="B264" s="62" t="s">
        <v>20</v>
      </c>
      <c r="C264" s="62" t="s">
        <v>81</v>
      </c>
      <c r="D264" s="63">
        <v>22295</v>
      </c>
      <c r="E264" s="64">
        <v>78180997</v>
      </c>
    </row>
    <row r="265" spans="1:5" x14ac:dyDescent="0.15">
      <c r="A265" s="62" t="s">
        <v>90</v>
      </c>
      <c r="B265" s="62" t="s">
        <v>20</v>
      </c>
      <c r="C265" s="62" t="s">
        <v>82</v>
      </c>
      <c r="D265" s="63">
        <v>5348</v>
      </c>
      <c r="E265" s="64">
        <v>18746080</v>
      </c>
    </row>
    <row r="266" spans="1:5" x14ac:dyDescent="0.15">
      <c r="A266" s="62" t="s">
        <v>90</v>
      </c>
      <c r="B266" s="62" t="s">
        <v>20</v>
      </c>
      <c r="C266" s="62" t="s">
        <v>83</v>
      </c>
      <c r="D266" s="63">
        <v>1761</v>
      </c>
      <c r="E266" s="64">
        <v>6140155</v>
      </c>
    </row>
    <row r="267" spans="1:5" x14ac:dyDescent="0.15">
      <c r="A267" s="62" t="s">
        <v>90</v>
      </c>
      <c r="B267" s="62" t="s">
        <v>20</v>
      </c>
      <c r="C267" s="62" t="s">
        <v>120</v>
      </c>
      <c r="D267" s="63">
        <v>7</v>
      </c>
      <c r="E267" s="64">
        <v>27000</v>
      </c>
    </row>
    <row r="268" spans="1:5" x14ac:dyDescent="0.15">
      <c r="A268" s="62" t="s">
        <v>90</v>
      </c>
      <c r="B268" s="62" t="s">
        <v>20</v>
      </c>
      <c r="C268" s="62" t="s">
        <v>84</v>
      </c>
      <c r="D268" s="63">
        <v>26025</v>
      </c>
      <c r="E268" s="64">
        <v>90413238</v>
      </c>
    </row>
    <row r="269" spans="1:5" x14ac:dyDescent="0.15">
      <c r="A269" s="62" t="s">
        <v>90</v>
      </c>
      <c r="B269" s="62" t="s">
        <v>20</v>
      </c>
      <c r="C269" s="62" t="s">
        <v>85</v>
      </c>
      <c r="D269" s="63">
        <v>9448</v>
      </c>
      <c r="E269" s="64">
        <v>32742725</v>
      </c>
    </row>
    <row r="270" spans="1:5" x14ac:dyDescent="0.15">
      <c r="A270" s="62" t="s">
        <v>90</v>
      </c>
      <c r="B270" s="62" t="s">
        <v>12</v>
      </c>
      <c r="C270" s="62" t="s">
        <v>78</v>
      </c>
      <c r="D270" s="63">
        <v>693</v>
      </c>
      <c r="E270" s="64">
        <v>4831188</v>
      </c>
    </row>
    <row r="271" spans="1:5" x14ac:dyDescent="0.15">
      <c r="A271" s="62" t="s">
        <v>90</v>
      </c>
      <c r="B271" s="62" t="s">
        <v>12</v>
      </c>
      <c r="C271" s="62" t="s">
        <v>79</v>
      </c>
      <c r="D271" s="63">
        <v>17368</v>
      </c>
      <c r="E271" s="64">
        <v>122121080</v>
      </c>
    </row>
    <row r="272" spans="1:5" x14ac:dyDescent="0.15">
      <c r="A272" s="62" t="s">
        <v>90</v>
      </c>
      <c r="B272" s="62" t="s">
        <v>12</v>
      </c>
      <c r="C272" s="62" t="s">
        <v>80</v>
      </c>
      <c r="D272" s="63">
        <v>613</v>
      </c>
      <c r="E272" s="64">
        <v>4256274</v>
      </c>
    </row>
    <row r="273" spans="1:5" x14ac:dyDescent="0.15">
      <c r="A273" s="62" t="s">
        <v>90</v>
      </c>
      <c r="B273" s="62" t="s">
        <v>12</v>
      </c>
      <c r="C273" s="62" t="s">
        <v>119</v>
      </c>
      <c r="D273" s="63">
        <v>164</v>
      </c>
      <c r="E273" s="64">
        <v>1126014</v>
      </c>
    </row>
    <row r="274" spans="1:5" x14ac:dyDescent="0.15">
      <c r="A274" s="62" t="s">
        <v>90</v>
      </c>
      <c r="B274" s="62" t="s">
        <v>12</v>
      </c>
      <c r="C274" s="62" t="s">
        <v>81</v>
      </c>
      <c r="D274" s="63">
        <v>13556</v>
      </c>
      <c r="E274" s="64">
        <v>96116374</v>
      </c>
    </row>
    <row r="275" spans="1:5" x14ac:dyDescent="0.15">
      <c r="A275" s="62" t="s">
        <v>90</v>
      </c>
      <c r="B275" s="62" t="s">
        <v>12</v>
      </c>
      <c r="C275" s="62" t="s">
        <v>82</v>
      </c>
      <c r="D275" s="63">
        <v>3095</v>
      </c>
      <c r="E275" s="64">
        <v>21801102</v>
      </c>
    </row>
    <row r="276" spans="1:5" x14ac:dyDescent="0.15">
      <c r="A276" s="62" t="s">
        <v>90</v>
      </c>
      <c r="B276" s="62" t="s">
        <v>12</v>
      </c>
      <c r="C276" s="62" t="s">
        <v>83</v>
      </c>
      <c r="D276" s="63">
        <v>910</v>
      </c>
      <c r="E276" s="64">
        <v>6293931</v>
      </c>
    </row>
    <row r="277" spans="1:5" x14ac:dyDescent="0.15">
      <c r="A277" s="62" t="s">
        <v>90</v>
      </c>
      <c r="B277" s="62" t="s">
        <v>12</v>
      </c>
      <c r="C277" s="62" t="s">
        <v>120</v>
      </c>
      <c r="D277" s="63">
        <v>7</v>
      </c>
      <c r="E277" s="64">
        <v>51825</v>
      </c>
    </row>
    <row r="278" spans="1:5" x14ac:dyDescent="0.15">
      <c r="A278" s="62" t="s">
        <v>90</v>
      </c>
      <c r="B278" s="62" t="s">
        <v>12</v>
      </c>
      <c r="C278" s="62" t="s">
        <v>84</v>
      </c>
      <c r="D278" s="63">
        <v>13168</v>
      </c>
      <c r="E278" s="64">
        <v>92086089</v>
      </c>
    </row>
    <row r="279" spans="1:5" x14ac:dyDescent="0.15">
      <c r="A279" s="62" t="s">
        <v>90</v>
      </c>
      <c r="B279" s="62" t="s">
        <v>12</v>
      </c>
      <c r="C279" s="62" t="s">
        <v>85</v>
      </c>
      <c r="D279" s="63">
        <v>4659</v>
      </c>
      <c r="E279" s="64">
        <v>32740722</v>
      </c>
    </row>
    <row r="280" spans="1:5" x14ac:dyDescent="0.15">
      <c r="A280" s="62" t="s">
        <v>90</v>
      </c>
      <c r="B280" s="62" t="s">
        <v>13</v>
      </c>
      <c r="C280" s="62" t="s">
        <v>78</v>
      </c>
      <c r="D280" s="63">
        <v>431</v>
      </c>
      <c r="E280" s="64">
        <v>6396862</v>
      </c>
    </row>
    <row r="281" spans="1:5" x14ac:dyDescent="0.15">
      <c r="A281" s="62" t="s">
        <v>90</v>
      </c>
      <c r="B281" s="62" t="s">
        <v>13</v>
      </c>
      <c r="C281" s="62" t="s">
        <v>79</v>
      </c>
      <c r="D281" s="63">
        <v>10333</v>
      </c>
      <c r="E281" s="64">
        <v>154525656</v>
      </c>
    </row>
    <row r="282" spans="1:5" x14ac:dyDescent="0.15">
      <c r="A282" s="62" t="s">
        <v>90</v>
      </c>
      <c r="B282" s="62" t="s">
        <v>13</v>
      </c>
      <c r="C282" s="62" t="s">
        <v>80</v>
      </c>
      <c r="D282" s="63">
        <v>512</v>
      </c>
      <c r="E282" s="65">
        <v>7918968</v>
      </c>
    </row>
    <row r="283" spans="1:5" x14ac:dyDescent="0.15">
      <c r="A283" s="62" t="s">
        <v>90</v>
      </c>
      <c r="B283" s="62" t="s">
        <v>13</v>
      </c>
      <c r="C283" s="62" t="s">
        <v>119</v>
      </c>
      <c r="D283" s="63">
        <v>93</v>
      </c>
      <c r="E283" s="65">
        <v>1400484</v>
      </c>
    </row>
    <row r="284" spans="1:5" x14ac:dyDescent="0.15">
      <c r="A284" s="62" t="s">
        <v>90</v>
      </c>
      <c r="B284" s="62" t="s">
        <v>13</v>
      </c>
      <c r="C284" s="62" t="s">
        <v>81</v>
      </c>
      <c r="D284" s="63">
        <v>9477</v>
      </c>
      <c r="E284" s="65">
        <v>142578183</v>
      </c>
    </row>
    <row r="285" spans="1:5" x14ac:dyDescent="0.15">
      <c r="A285" s="62" t="s">
        <v>90</v>
      </c>
      <c r="B285" s="62" t="s">
        <v>13</v>
      </c>
      <c r="C285" s="62" t="s">
        <v>82</v>
      </c>
      <c r="D285" s="63">
        <v>2148</v>
      </c>
      <c r="E285" s="65">
        <v>32300183</v>
      </c>
    </row>
    <row r="286" spans="1:5" x14ac:dyDescent="0.15">
      <c r="A286" s="62" t="s">
        <v>90</v>
      </c>
      <c r="B286" s="62" t="s">
        <v>13</v>
      </c>
      <c r="C286" s="62" t="s">
        <v>83</v>
      </c>
      <c r="D286" s="63">
        <v>463</v>
      </c>
      <c r="E286" s="65">
        <v>6823359</v>
      </c>
    </row>
    <row r="287" spans="1:5" x14ac:dyDescent="0.15">
      <c r="A287" s="62" t="s">
        <v>90</v>
      </c>
      <c r="B287" s="62" t="s">
        <v>13</v>
      </c>
      <c r="C287" s="62" t="s">
        <v>120</v>
      </c>
      <c r="D287" s="63">
        <v>2</v>
      </c>
      <c r="E287" s="65">
        <v>31649</v>
      </c>
    </row>
    <row r="288" spans="1:5" x14ac:dyDescent="0.15">
      <c r="A288" s="62" t="s">
        <v>90</v>
      </c>
      <c r="B288" s="62" t="s">
        <v>13</v>
      </c>
      <c r="C288" s="62" t="s">
        <v>84</v>
      </c>
      <c r="D288" s="63">
        <v>8622</v>
      </c>
      <c r="E288" s="65">
        <v>127800840</v>
      </c>
    </row>
    <row r="289" spans="1:5" x14ac:dyDescent="0.15">
      <c r="A289" s="62" t="s">
        <v>90</v>
      </c>
      <c r="B289" s="62" t="s">
        <v>13</v>
      </c>
      <c r="C289" s="62" t="s">
        <v>85</v>
      </c>
      <c r="D289" s="63">
        <v>2863</v>
      </c>
      <c r="E289" s="65">
        <v>43235677</v>
      </c>
    </row>
    <row r="290" spans="1:5" x14ac:dyDescent="0.15">
      <c r="A290" s="62" t="s">
        <v>90</v>
      </c>
      <c r="B290" s="62" t="s">
        <v>14</v>
      </c>
      <c r="C290" s="62" t="s">
        <v>78</v>
      </c>
      <c r="D290" s="63">
        <v>30</v>
      </c>
      <c r="E290" s="65">
        <v>1017716</v>
      </c>
    </row>
    <row r="291" spans="1:5" x14ac:dyDescent="0.15">
      <c r="A291" s="62" t="s">
        <v>90</v>
      </c>
      <c r="B291" s="62" t="s">
        <v>14</v>
      </c>
      <c r="C291" s="62" t="s">
        <v>79</v>
      </c>
      <c r="D291" s="63">
        <v>1159</v>
      </c>
      <c r="E291" s="65">
        <v>38738426</v>
      </c>
    </row>
    <row r="292" spans="1:5" x14ac:dyDescent="0.15">
      <c r="A292" s="62" t="s">
        <v>90</v>
      </c>
      <c r="B292" s="62" t="s">
        <v>14</v>
      </c>
      <c r="C292" s="62" t="s">
        <v>80</v>
      </c>
      <c r="D292" s="63">
        <v>27</v>
      </c>
      <c r="E292" s="65">
        <v>928004</v>
      </c>
    </row>
    <row r="293" spans="1:5" x14ac:dyDescent="0.15">
      <c r="A293" s="62" t="s">
        <v>90</v>
      </c>
      <c r="B293" s="62" t="s">
        <v>14</v>
      </c>
      <c r="C293" s="62" t="s">
        <v>119</v>
      </c>
      <c r="D293" s="63">
        <v>7</v>
      </c>
      <c r="E293" s="65">
        <v>223006</v>
      </c>
    </row>
    <row r="294" spans="1:5" x14ac:dyDescent="0.15">
      <c r="A294" s="62" t="s">
        <v>90</v>
      </c>
      <c r="B294" s="62" t="s">
        <v>14</v>
      </c>
      <c r="C294" s="62" t="s">
        <v>81</v>
      </c>
      <c r="D294" s="63">
        <v>1036</v>
      </c>
      <c r="E294" s="65">
        <v>33223240</v>
      </c>
    </row>
    <row r="295" spans="1:5" x14ac:dyDescent="0.15">
      <c r="A295" s="62" t="s">
        <v>90</v>
      </c>
      <c r="B295" s="62" t="s">
        <v>14</v>
      </c>
      <c r="C295" s="62" t="s">
        <v>82</v>
      </c>
      <c r="D295" s="63">
        <v>226</v>
      </c>
      <c r="E295" s="65">
        <v>7458764</v>
      </c>
    </row>
    <row r="296" spans="1:5" x14ac:dyDescent="0.15">
      <c r="A296" s="62" t="s">
        <v>90</v>
      </c>
      <c r="B296" s="62" t="s">
        <v>14</v>
      </c>
      <c r="C296" s="62" t="s">
        <v>83</v>
      </c>
      <c r="D296" s="63">
        <v>82</v>
      </c>
      <c r="E296" s="65">
        <v>2727145</v>
      </c>
    </row>
    <row r="297" spans="1:5" x14ac:dyDescent="0.15">
      <c r="A297" s="62" t="s">
        <v>90</v>
      </c>
      <c r="B297" s="62" t="s">
        <v>14</v>
      </c>
      <c r="C297" s="62" t="s">
        <v>84</v>
      </c>
      <c r="D297" s="63">
        <v>865</v>
      </c>
      <c r="E297" s="65">
        <v>29213420</v>
      </c>
    </row>
    <row r="298" spans="1:5" x14ac:dyDescent="0.15">
      <c r="A298" s="62" t="s">
        <v>90</v>
      </c>
      <c r="B298" s="62" t="s">
        <v>14</v>
      </c>
      <c r="C298" s="62" t="s">
        <v>85</v>
      </c>
      <c r="D298" s="63">
        <v>340</v>
      </c>
      <c r="E298" s="65">
        <v>11354617</v>
      </c>
    </row>
    <row r="299" spans="1:5" x14ac:dyDescent="0.15">
      <c r="A299" s="62" t="s">
        <v>91</v>
      </c>
      <c r="B299" s="62" t="s">
        <v>45</v>
      </c>
      <c r="C299" s="62" t="s">
        <v>78</v>
      </c>
      <c r="D299" s="63">
        <v>22359</v>
      </c>
      <c r="E299" s="65">
        <v>2053098</v>
      </c>
    </row>
    <row r="300" spans="1:5" x14ac:dyDescent="0.15">
      <c r="A300" s="62" t="s">
        <v>91</v>
      </c>
      <c r="B300" s="62" t="s">
        <v>45</v>
      </c>
      <c r="C300" s="62" t="s">
        <v>79</v>
      </c>
      <c r="D300" s="63">
        <v>395805</v>
      </c>
      <c r="E300" s="65">
        <v>41451863</v>
      </c>
    </row>
    <row r="301" spans="1:5" x14ac:dyDescent="0.15">
      <c r="A301" s="62" t="s">
        <v>91</v>
      </c>
      <c r="B301" s="62" t="s">
        <v>45</v>
      </c>
      <c r="C301" s="62" t="s">
        <v>80</v>
      </c>
      <c r="D301" s="63">
        <v>14769</v>
      </c>
      <c r="E301" s="65">
        <v>1507227</v>
      </c>
    </row>
    <row r="302" spans="1:5" x14ac:dyDescent="0.15">
      <c r="A302" s="62" t="s">
        <v>91</v>
      </c>
      <c r="B302" s="62" t="s">
        <v>45</v>
      </c>
      <c r="C302" s="62" t="s">
        <v>119</v>
      </c>
      <c r="D302" s="63">
        <v>3670</v>
      </c>
      <c r="E302" s="65">
        <v>289461</v>
      </c>
    </row>
    <row r="303" spans="1:5" x14ac:dyDescent="0.15">
      <c r="A303" s="62" t="s">
        <v>91</v>
      </c>
      <c r="B303" s="62" t="s">
        <v>45</v>
      </c>
      <c r="C303" s="62" t="s">
        <v>81</v>
      </c>
      <c r="D303" s="63">
        <v>358547</v>
      </c>
      <c r="E303" s="65">
        <v>36651223</v>
      </c>
    </row>
    <row r="304" spans="1:5" x14ac:dyDescent="0.15">
      <c r="A304" s="62" t="s">
        <v>91</v>
      </c>
      <c r="B304" s="62" t="s">
        <v>45</v>
      </c>
      <c r="C304" s="62" t="s">
        <v>82</v>
      </c>
      <c r="D304" s="63">
        <v>101294</v>
      </c>
      <c r="E304" s="65">
        <v>9914359</v>
      </c>
    </row>
    <row r="305" spans="1:5" x14ac:dyDescent="0.15">
      <c r="A305" s="62" t="s">
        <v>91</v>
      </c>
      <c r="B305" s="62" t="s">
        <v>45</v>
      </c>
      <c r="C305" s="62" t="s">
        <v>83</v>
      </c>
      <c r="D305" s="63">
        <v>27327</v>
      </c>
      <c r="E305" s="65">
        <v>2645951</v>
      </c>
    </row>
    <row r="306" spans="1:5" x14ac:dyDescent="0.15">
      <c r="A306" s="62" t="s">
        <v>91</v>
      </c>
      <c r="B306" s="62" t="s">
        <v>45</v>
      </c>
      <c r="C306" s="62" t="s">
        <v>120</v>
      </c>
      <c r="D306" s="63">
        <v>22</v>
      </c>
      <c r="E306" s="65">
        <v>2150</v>
      </c>
    </row>
    <row r="307" spans="1:5" x14ac:dyDescent="0.15">
      <c r="A307" s="62" t="s">
        <v>91</v>
      </c>
      <c r="B307" s="62" t="s">
        <v>45</v>
      </c>
      <c r="C307" s="62" t="s">
        <v>84</v>
      </c>
      <c r="D307" s="63">
        <v>314344</v>
      </c>
      <c r="E307" s="65">
        <v>32029578</v>
      </c>
    </row>
    <row r="308" spans="1:5" x14ac:dyDescent="0.15">
      <c r="A308" s="62" t="s">
        <v>91</v>
      </c>
      <c r="B308" s="62" t="s">
        <v>45</v>
      </c>
      <c r="C308" s="62" t="s">
        <v>85</v>
      </c>
      <c r="D308" s="63">
        <v>157344</v>
      </c>
      <c r="E308" s="65">
        <v>15224857</v>
      </c>
    </row>
    <row r="309" spans="1:5" x14ac:dyDescent="0.15">
      <c r="A309" s="62" t="s">
        <v>91</v>
      </c>
      <c r="B309" s="62" t="s">
        <v>46</v>
      </c>
      <c r="C309" s="62" t="s">
        <v>78</v>
      </c>
      <c r="D309" s="63">
        <v>16978</v>
      </c>
      <c r="E309" s="65">
        <v>2546700</v>
      </c>
    </row>
    <row r="310" spans="1:5" x14ac:dyDescent="0.15">
      <c r="A310" s="62" t="s">
        <v>91</v>
      </c>
      <c r="B310" s="62" t="s">
        <v>46</v>
      </c>
      <c r="C310" s="62" t="s">
        <v>79</v>
      </c>
      <c r="D310" s="63">
        <v>392029</v>
      </c>
      <c r="E310" s="65">
        <v>58804350</v>
      </c>
    </row>
    <row r="311" spans="1:5" x14ac:dyDescent="0.15">
      <c r="A311" s="62" t="s">
        <v>91</v>
      </c>
      <c r="B311" s="62" t="s">
        <v>46</v>
      </c>
      <c r="C311" s="62" t="s">
        <v>80</v>
      </c>
      <c r="D311" s="63">
        <v>19150</v>
      </c>
      <c r="E311" s="65">
        <v>2872500</v>
      </c>
    </row>
    <row r="312" spans="1:5" x14ac:dyDescent="0.15">
      <c r="A312" s="62" t="s">
        <v>91</v>
      </c>
      <c r="B312" s="62" t="s">
        <v>46</v>
      </c>
      <c r="C312" s="62" t="s">
        <v>119</v>
      </c>
      <c r="D312" s="63">
        <v>1918</v>
      </c>
      <c r="E312" s="65">
        <v>287700</v>
      </c>
    </row>
    <row r="313" spans="1:5" x14ac:dyDescent="0.15">
      <c r="A313" s="62" t="s">
        <v>91</v>
      </c>
      <c r="B313" s="62" t="s">
        <v>46</v>
      </c>
      <c r="C313" s="62" t="s">
        <v>81</v>
      </c>
      <c r="D313" s="63">
        <v>298901</v>
      </c>
      <c r="E313" s="65">
        <v>44835150</v>
      </c>
    </row>
    <row r="314" spans="1:5" x14ac:dyDescent="0.15">
      <c r="A314" s="62" t="s">
        <v>91</v>
      </c>
      <c r="B314" s="62" t="s">
        <v>46</v>
      </c>
      <c r="C314" s="62" t="s">
        <v>82</v>
      </c>
      <c r="D314" s="63">
        <v>101513</v>
      </c>
      <c r="E314" s="65">
        <v>15226950</v>
      </c>
    </row>
    <row r="315" spans="1:5" x14ac:dyDescent="0.15">
      <c r="A315" s="62" t="s">
        <v>91</v>
      </c>
      <c r="B315" s="62" t="s">
        <v>46</v>
      </c>
      <c r="C315" s="62" t="s">
        <v>83</v>
      </c>
      <c r="D315" s="63">
        <v>42684</v>
      </c>
      <c r="E315" s="65">
        <v>6402600</v>
      </c>
    </row>
    <row r="316" spans="1:5" x14ac:dyDescent="0.15">
      <c r="A316" s="62" t="s">
        <v>91</v>
      </c>
      <c r="B316" s="62" t="s">
        <v>46</v>
      </c>
      <c r="C316" s="62" t="s">
        <v>120</v>
      </c>
      <c r="D316" s="63">
        <v>17</v>
      </c>
      <c r="E316" s="65">
        <v>2550</v>
      </c>
    </row>
    <row r="317" spans="1:5" x14ac:dyDescent="0.15">
      <c r="A317" s="62" t="s">
        <v>91</v>
      </c>
      <c r="B317" s="62" t="s">
        <v>46</v>
      </c>
      <c r="C317" s="62" t="s">
        <v>84</v>
      </c>
      <c r="D317" s="63">
        <v>327965</v>
      </c>
      <c r="E317" s="65">
        <v>49194750</v>
      </c>
    </row>
    <row r="318" spans="1:5" x14ac:dyDescent="0.15">
      <c r="A318" s="62" t="s">
        <v>91</v>
      </c>
      <c r="B318" s="62" t="s">
        <v>46</v>
      </c>
      <c r="C318" s="62" t="s">
        <v>85</v>
      </c>
      <c r="D318" s="63">
        <v>195632</v>
      </c>
      <c r="E318" s="65">
        <v>29344800</v>
      </c>
    </row>
    <row r="319" spans="1:5" x14ac:dyDescent="0.15">
      <c r="A319" s="62" t="s">
        <v>91</v>
      </c>
      <c r="B319" s="62" t="s">
        <v>54</v>
      </c>
      <c r="C319" s="62" t="s">
        <v>78</v>
      </c>
      <c r="D319" s="63">
        <v>22237</v>
      </c>
      <c r="E319" s="65">
        <v>5522765</v>
      </c>
    </row>
    <row r="320" spans="1:5" x14ac:dyDescent="0.15">
      <c r="A320" s="62" t="s">
        <v>91</v>
      </c>
      <c r="B320" s="62" t="s">
        <v>54</v>
      </c>
      <c r="C320" s="62" t="s">
        <v>79</v>
      </c>
      <c r="D320" s="63">
        <v>550439</v>
      </c>
      <c r="E320" s="65">
        <v>138038796</v>
      </c>
    </row>
    <row r="321" spans="1:5" x14ac:dyDescent="0.15">
      <c r="A321" s="62" t="s">
        <v>91</v>
      </c>
      <c r="B321" s="62" t="s">
        <v>54</v>
      </c>
      <c r="C321" s="62" t="s">
        <v>80</v>
      </c>
      <c r="D321" s="63">
        <v>21852</v>
      </c>
      <c r="E321" s="65">
        <v>5511724</v>
      </c>
    </row>
    <row r="322" spans="1:5" x14ac:dyDescent="0.15">
      <c r="A322" s="62" t="s">
        <v>91</v>
      </c>
      <c r="B322" s="62" t="s">
        <v>54</v>
      </c>
      <c r="C322" s="62" t="s">
        <v>119</v>
      </c>
      <c r="D322" s="63">
        <v>3754</v>
      </c>
      <c r="E322" s="65">
        <v>952925</v>
      </c>
    </row>
    <row r="323" spans="1:5" x14ac:dyDescent="0.15">
      <c r="A323" s="62" t="s">
        <v>91</v>
      </c>
      <c r="B323" s="62" t="s">
        <v>54</v>
      </c>
      <c r="C323" s="62" t="s">
        <v>81</v>
      </c>
      <c r="D323" s="63">
        <v>382935</v>
      </c>
      <c r="E323" s="65">
        <v>94773626</v>
      </c>
    </row>
    <row r="324" spans="1:5" x14ac:dyDescent="0.15">
      <c r="A324" s="62" t="s">
        <v>91</v>
      </c>
      <c r="B324" s="62" t="s">
        <v>54</v>
      </c>
      <c r="C324" s="62" t="s">
        <v>82</v>
      </c>
      <c r="D324" s="63">
        <v>130931</v>
      </c>
      <c r="E324" s="65">
        <v>32394587</v>
      </c>
    </row>
    <row r="325" spans="1:5" x14ac:dyDescent="0.15">
      <c r="A325" s="62" t="s">
        <v>91</v>
      </c>
      <c r="B325" s="62" t="s">
        <v>54</v>
      </c>
      <c r="C325" s="62" t="s">
        <v>83</v>
      </c>
      <c r="D325" s="63">
        <v>38795</v>
      </c>
      <c r="E325" s="65">
        <v>9607613</v>
      </c>
    </row>
    <row r="326" spans="1:5" x14ac:dyDescent="0.15">
      <c r="A326" s="62" t="s">
        <v>91</v>
      </c>
      <c r="B326" s="62" t="s">
        <v>54</v>
      </c>
      <c r="C326" s="62" t="s">
        <v>120</v>
      </c>
      <c r="D326" s="63">
        <v>44</v>
      </c>
      <c r="E326" s="65">
        <v>11552</v>
      </c>
    </row>
    <row r="327" spans="1:5" x14ac:dyDescent="0.15">
      <c r="A327" s="62" t="s">
        <v>91</v>
      </c>
      <c r="B327" s="62" t="s">
        <v>54</v>
      </c>
      <c r="C327" s="62" t="s">
        <v>84</v>
      </c>
      <c r="D327" s="63">
        <v>425722</v>
      </c>
      <c r="E327" s="65">
        <v>105733081</v>
      </c>
    </row>
    <row r="328" spans="1:5" x14ac:dyDescent="0.15">
      <c r="A328" s="62" t="s">
        <v>91</v>
      </c>
      <c r="B328" s="62" t="s">
        <v>54</v>
      </c>
      <c r="C328" s="62" t="s">
        <v>85</v>
      </c>
      <c r="D328" s="63">
        <v>196714</v>
      </c>
      <c r="E328" s="65">
        <v>49177735</v>
      </c>
    </row>
    <row r="329" spans="1:5" x14ac:dyDescent="0.15">
      <c r="A329" s="62" t="s">
        <v>91</v>
      </c>
      <c r="B329" s="62" t="s">
        <v>47</v>
      </c>
      <c r="C329" s="62" t="s">
        <v>78</v>
      </c>
      <c r="D329" s="63">
        <v>11132</v>
      </c>
      <c r="E329" s="65">
        <v>4349906</v>
      </c>
    </row>
    <row r="330" spans="1:5" x14ac:dyDescent="0.15">
      <c r="A330" s="62" t="s">
        <v>91</v>
      </c>
      <c r="B330" s="62" t="s">
        <v>47</v>
      </c>
      <c r="C330" s="62" t="s">
        <v>79</v>
      </c>
      <c r="D330" s="63">
        <v>344477</v>
      </c>
      <c r="E330" s="65">
        <v>134866551</v>
      </c>
    </row>
    <row r="331" spans="1:5" x14ac:dyDescent="0.15">
      <c r="A331" s="62" t="s">
        <v>91</v>
      </c>
      <c r="B331" s="62" t="s">
        <v>47</v>
      </c>
      <c r="C331" s="62" t="s">
        <v>80</v>
      </c>
      <c r="D331" s="63">
        <v>15205</v>
      </c>
      <c r="E331" s="65">
        <v>5941219</v>
      </c>
    </row>
    <row r="332" spans="1:5" x14ac:dyDescent="0.15">
      <c r="A332" s="62" t="s">
        <v>91</v>
      </c>
      <c r="B332" s="62" t="s">
        <v>47</v>
      </c>
      <c r="C332" s="62" t="s">
        <v>119</v>
      </c>
      <c r="D332" s="63">
        <v>1063</v>
      </c>
      <c r="E332" s="65">
        <v>421907</v>
      </c>
    </row>
    <row r="333" spans="1:5" x14ac:dyDescent="0.15">
      <c r="A333" s="62" t="s">
        <v>91</v>
      </c>
      <c r="B333" s="62" t="s">
        <v>47</v>
      </c>
      <c r="C333" s="62" t="s">
        <v>81</v>
      </c>
      <c r="D333" s="63">
        <v>229078</v>
      </c>
      <c r="E333" s="65">
        <v>89447319</v>
      </c>
    </row>
    <row r="334" spans="1:5" x14ac:dyDescent="0.15">
      <c r="A334" s="62" t="s">
        <v>91</v>
      </c>
      <c r="B334" s="62" t="s">
        <v>47</v>
      </c>
      <c r="C334" s="62" t="s">
        <v>82</v>
      </c>
      <c r="D334" s="63">
        <v>68589</v>
      </c>
      <c r="E334" s="65">
        <v>26668867</v>
      </c>
    </row>
    <row r="335" spans="1:5" x14ac:dyDescent="0.15">
      <c r="A335" s="62" t="s">
        <v>91</v>
      </c>
      <c r="B335" s="62" t="s">
        <v>47</v>
      </c>
      <c r="C335" s="62" t="s">
        <v>83</v>
      </c>
      <c r="D335" s="63">
        <v>21606</v>
      </c>
      <c r="E335" s="65">
        <v>8395648</v>
      </c>
    </row>
    <row r="336" spans="1:5" x14ac:dyDescent="0.15">
      <c r="A336" s="62" t="s">
        <v>91</v>
      </c>
      <c r="B336" s="62" t="s">
        <v>47</v>
      </c>
      <c r="C336" s="62" t="s">
        <v>120</v>
      </c>
      <c r="D336" s="63">
        <v>26</v>
      </c>
      <c r="E336" s="65">
        <v>10750</v>
      </c>
    </row>
    <row r="337" spans="1:5" x14ac:dyDescent="0.15">
      <c r="A337" s="62" t="s">
        <v>91</v>
      </c>
      <c r="B337" s="62" t="s">
        <v>47</v>
      </c>
      <c r="C337" s="62" t="s">
        <v>84</v>
      </c>
      <c r="D337" s="63">
        <v>278214</v>
      </c>
      <c r="E337" s="65">
        <v>108940705</v>
      </c>
    </row>
    <row r="338" spans="1:5" x14ac:dyDescent="0.15">
      <c r="A338" s="62" t="s">
        <v>91</v>
      </c>
      <c r="B338" s="62" t="s">
        <v>47</v>
      </c>
      <c r="C338" s="62" t="s">
        <v>85</v>
      </c>
      <c r="D338" s="63">
        <v>106473</v>
      </c>
      <c r="E338" s="65">
        <v>41506620</v>
      </c>
    </row>
    <row r="339" spans="1:5" x14ac:dyDescent="0.15">
      <c r="A339" s="62" t="s">
        <v>91</v>
      </c>
      <c r="B339" s="62" t="s">
        <v>48</v>
      </c>
      <c r="C339" s="62" t="s">
        <v>78</v>
      </c>
      <c r="D339" s="63">
        <v>4591</v>
      </c>
      <c r="E339" s="65">
        <v>2782405</v>
      </c>
    </row>
    <row r="340" spans="1:5" x14ac:dyDescent="0.15">
      <c r="A340" s="62" t="s">
        <v>91</v>
      </c>
      <c r="B340" s="62" t="s">
        <v>48</v>
      </c>
      <c r="C340" s="62" t="s">
        <v>79</v>
      </c>
      <c r="D340" s="63">
        <v>148030</v>
      </c>
      <c r="E340" s="65">
        <v>89561491</v>
      </c>
    </row>
    <row r="341" spans="1:5" x14ac:dyDescent="0.15">
      <c r="A341" s="62" t="s">
        <v>91</v>
      </c>
      <c r="B341" s="62" t="s">
        <v>48</v>
      </c>
      <c r="C341" s="62" t="s">
        <v>80</v>
      </c>
      <c r="D341" s="63">
        <v>6917</v>
      </c>
      <c r="E341" s="65">
        <v>4186891</v>
      </c>
    </row>
    <row r="342" spans="1:5" x14ac:dyDescent="0.15">
      <c r="A342" s="62" t="s">
        <v>91</v>
      </c>
      <c r="B342" s="62" t="s">
        <v>48</v>
      </c>
      <c r="C342" s="62" t="s">
        <v>119</v>
      </c>
      <c r="D342" s="63">
        <v>517</v>
      </c>
      <c r="E342" s="65">
        <v>316345</v>
      </c>
    </row>
    <row r="343" spans="1:5" x14ac:dyDescent="0.15">
      <c r="A343" s="62" t="s">
        <v>91</v>
      </c>
      <c r="B343" s="62" t="s">
        <v>48</v>
      </c>
      <c r="C343" s="62" t="s">
        <v>81</v>
      </c>
      <c r="D343" s="63">
        <v>94135</v>
      </c>
      <c r="E343" s="65">
        <v>57020199</v>
      </c>
    </row>
    <row r="344" spans="1:5" x14ac:dyDescent="0.15">
      <c r="A344" s="62" t="s">
        <v>91</v>
      </c>
      <c r="B344" s="62" t="s">
        <v>48</v>
      </c>
      <c r="C344" s="62" t="s">
        <v>82</v>
      </c>
      <c r="D344" s="63">
        <v>24700</v>
      </c>
      <c r="E344" s="65">
        <v>14890083</v>
      </c>
    </row>
    <row r="345" spans="1:5" x14ac:dyDescent="0.15">
      <c r="A345" s="62" t="s">
        <v>91</v>
      </c>
      <c r="B345" s="62" t="s">
        <v>48</v>
      </c>
      <c r="C345" s="62" t="s">
        <v>83</v>
      </c>
      <c r="D345" s="63">
        <v>8035</v>
      </c>
      <c r="E345" s="65">
        <v>4839349</v>
      </c>
    </row>
    <row r="346" spans="1:5" x14ac:dyDescent="0.15">
      <c r="A346" s="62" t="s">
        <v>91</v>
      </c>
      <c r="B346" s="62" t="s">
        <v>48</v>
      </c>
      <c r="C346" s="62" t="s">
        <v>120</v>
      </c>
      <c r="D346" s="63">
        <v>12</v>
      </c>
      <c r="E346" s="65">
        <v>7003</v>
      </c>
    </row>
    <row r="347" spans="1:5" x14ac:dyDescent="0.15">
      <c r="A347" s="62" t="s">
        <v>91</v>
      </c>
      <c r="B347" s="62" t="s">
        <v>48</v>
      </c>
      <c r="C347" s="62" t="s">
        <v>84</v>
      </c>
      <c r="D347" s="63">
        <v>122501</v>
      </c>
      <c r="E347" s="65">
        <v>74111147</v>
      </c>
    </row>
    <row r="348" spans="1:5" x14ac:dyDescent="0.15">
      <c r="A348" s="62" t="s">
        <v>91</v>
      </c>
      <c r="B348" s="62" t="s">
        <v>48</v>
      </c>
      <c r="C348" s="62" t="s">
        <v>85</v>
      </c>
      <c r="D348" s="63">
        <v>43080</v>
      </c>
      <c r="E348" s="65">
        <v>25967601</v>
      </c>
    </row>
    <row r="349" spans="1:5" x14ac:dyDescent="0.15">
      <c r="A349" s="62" t="s">
        <v>91</v>
      </c>
      <c r="B349" s="62" t="s">
        <v>49</v>
      </c>
      <c r="C349" s="62" t="s">
        <v>78</v>
      </c>
      <c r="D349" s="63">
        <v>1790</v>
      </c>
      <c r="E349" s="65">
        <v>1547949</v>
      </c>
    </row>
    <row r="350" spans="1:5" x14ac:dyDescent="0.15">
      <c r="A350" s="62" t="s">
        <v>91</v>
      </c>
      <c r="B350" s="62" t="s">
        <v>49</v>
      </c>
      <c r="C350" s="62" t="s">
        <v>79</v>
      </c>
      <c r="D350" s="63">
        <v>51653</v>
      </c>
      <c r="E350" s="65">
        <v>44556373</v>
      </c>
    </row>
    <row r="351" spans="1:5" x14ac:dyDescent="0.15">
      <c r="A351" s="62" t="s">
        <v>91</v>
      </c>
      <c r="B351" s="62" t="s">
        <v>49</v>
      </c>
      <c r="C351" s="62" t="s">
        <v>80</v>
      </c>
      <c r="D351" s="63">
        <v>2258</v>
      </c>
      <c r="E351" s="65">
        <v>1937570</v>
      </c>
    </row>
    <row r="352" spans="1:5" x14ac:dyDescent="0.15">
      <c r="A352" s="62" t="s">
        <v>91</v>
      </c>
      <c r="B352" s="62" t="s">
        <v>49</v>
      </c>
      <c r="C352" s="62" t="s">
        <v>119</v>
      </c>
      <c r="D352" s="63">
        <v>310</v>
      </c>
      <c r="E352" s="65">
        <v>271006</v>
      </c>
    </row>
    <row r="353" spans="1:5" x14ac:dyDescent="0.15">
      <c r="A353" s="62" t="s">
        <v>91</v>
      </c>
      <c r="B353" s="62" t="s">
        <v>49</v>
      </c>
      <c r="C353" s="62" t="s">
        <v>81</v>
      </c>
      <c r="D353" s="63">
        <v>32503</v>
      </c>
      <c r="E353" s="65">
        <v>28005686</v>
      </c>
    </row>
    <row r="354" spans="1:5" x14ac:dyDescent="0.15">
      <c r="A354" s="62" t="s">
        <v>91</v>
      </c>
      <c r="B354" s="62" t="s">
        <v>49</v>
      </c>
      <c r="C354" s="62" t="s">
        <v>82</v>
      </c>
      <c r="D354" s="63">
        <v>7921</v>
      </c>
      <c r="E354" s="65">
        <v>6804504</v>
      </c>
    </row>
    <row r="355" spans="1:5" x14ac:dyDescent="0.15">
      <c r="A355" s="62" t="s">
        <v>91</v>
      </c>
      <c r="B355" s="62" t="s">
        <v>49</v>
      </c>
      <c r="C355" s="62" t="s">
        <v>83</v>
      </c>
      <c r="D355" s="63">
        <v>2503</v>
      </c>
      <c r="E355" s="65">
        <v>2159372</v>
      </c>
    </row>
    <row r="356" spans="1:5" x14ac:dyDescent="0.15">
      <c r="A356" s="62" t="s">
        <v>91</v>
      </c>
      <c r="B356" s="62" t="s">
        <v>49</v>
      </c>
      <c r="C356" s="62" t="s">
        <v>120</v>
      </c>
      <c r="D356" s="63">
        <v>9</v>
      </c>
      <c r="E356" s="65">
        <v>7901</v>
      </c>
    </row>
    <row r="357" spans="1:5" x14ac:dyDescent="0.15">
      <c r="A357" s="62" t="s">
        <v>91</v>
      </c>
      <c r="B357" s="62" t="s">
        <v>49</v>
      </c>
      <c r="C357" s="62" t="s">
        <v>84</v>
      </c>
      <c r="D357" s="63">
        <v>40394</v>
      </c>
      <c r="E357" s="65">
        <v>34832959</v>
      </c>
    </row>
    <row r="358" spans="1:5" x14ac:dyDescent="0.15">
      <c r="A358" s="62" t="s">
        <v>91</v>
      </c>
      <c r="B358" s="62" t="s">
        <v>49</v>
      </c>
      <c r="C358" s="62" t="s">
        <v>85</v>
      </c>
      <c r="D358" s="63">
        <v>13027</v>
      </c>
      <c r="E358" s="65">
        <v>11209473</v>
      </c>
    </row>
    <row r="359" spans="1:5" x14ac:dyDescent="0.15">
      <c r="A359" s="62" t="s">
        <v>91</v>
      </c>
      <c r="B359" s="62" t="s">
        <v>50</v>
      </c>
      <c r="C359" s="62" t="s">
        <v>78</v>
      </c>
      <c r="D359" s="63">
        <v>1436</v>
      </c>
      <c r="E359" s="65">
        <v>1976133</v>
      </c>
    </row>
    <row r="360" spans="1:5" x14ac:dyDescent="0.15">
      <c r="A360" s="62" t="s">
        <v>91</v>
      </c>
      <c r="B360" s="62" t="s">
        <v>50</v>
      </c>
      <c r="C360" s="62" t="s">
        <v>79</v>
      </c>
      <c r="D360" s="63">
        <v>36190</v>
      </c>
      <c r="E360" s="65">
        <v>49706017</v>
      </c>
    </row>
    <row r="361" spans="1:5" x14ac:dyDescent="0.15">
      <c r="A361" s="62" t="s">
        <v>91</v>
      </c>
      <c r="B361" s="62" t="s">
        <v>50</v>
      </c>
      <c r="C361" s="62" t="s">
        <v>80</v>
      </c>
      <c r="D361" s="63">
        <v>1584</v>
      </c>
      <c r="E361" s="65">
        <v>2168002</v>
      </c>
    </row>
    <row r="362" spans="1:5" x14ac:dyDescent="0.15">
      <c r="A362" s="62" t="s">
        <v>91</v>
      </c>
      <c r="B362" s="62" t="s">
        <v>50</v>
      </c>
      <c r="C362" s="62" t="s">
        <v>119</v>
      </c>
      <c r="D362" s="63">
        <v>196</v>
      </c>
      <c r="E362" s="65">
        <v>278829</v>
      </c>
    </row>
    <row r="363" spans="1:5" x14ac:dyDescent="0.15">
      <c r="A363" s="62" t="s">
        <v>91</v>
      </c>
      <c r="B363" s="62" t="s">
        <v>50</v>
      </c>
      <c r="C363" s="62" t="s">
        <v>81</v>
      </c>
      <c r="D363" s="63">
        <v>22935</v>
      </c>
      <c r="E363" s="65">
        <v>31148426</v>
      </c>
    </row>
    <row r="364" spans="1:5" x14ac:dyDescent="0.15">
      <c r="A364" s="62" t="s">
        <v>91</v>
      </c>
      <c r="B364" s="62" t="s">
        <v>50</v>
      </c>
      <c r="C364" s="62" t="s">
        <v>82</v>
      </c>
      <c r="D364" s="63">
        <v>5343</v>
      </c>
      <c r="E364" s="65">
        <v>7226762</v>
      </c>
    </row>
    <row r="365" spans="1:5" x14ac:dyDescent="0.15">
      <c r="A365" s="62" t="s">
        <v>91</v>
      </c>
      <c r="B365" s="62" t="s">
        <v>50</v>
      </c>
      <c r="C365" s="62" t="s">
        <v>83</v>
      </c>
      <c r="D365" s="63">
        <v>1627</v>
      </c>
      <c r="E365" s="65">
        <v>2186319</v>
      </c>
    </row>
    <row r="366" spans="1:5" x14ac:dyDescent="0.15">
      <c r="A366" s="62" t="s">
        <v>91</v>
      </c>
      <c r="B366" s="62" t="s">
        <v>50</v>
      </c>
      <c r="C366" s="62" t="s">
        <v>120</v>
      </c>
      <c r="D366" s="63">
        <v>11</v>
      </c>
      <c r="E366" s="65">
        <v>15566</v>
      </c>
    </row>
    <row r="367" spans="1:5" x14ac:dyDescent="0.15">
      <c r="A367" s="62" t="s">
        <v>91</v>
      </c>
      <c r="B367" s="62" t="s">
        <v>50</v>
      </c>
      <c r="C367" s="62" t="s">
        <v>84</v>
      </c>
      <c r="D367" s="63">
        <v>27921</v>
      </c>
      <c r="E367" s="65">
        <v>38049357</v>
      </c>
    </row>
    <row r="368" spans="1:5" x14ac:dyDescent="0.15">
      <c r="A368" s="62" t="s">
        <v>91</v>
      </c>
      <c r="B368" s="62" t="s">
        <v>50</v>
      </c>
      <c r="C368" s="62" t="s">
        <v>85</v>
      </c>
      <c r="D368" s="63">
        <v>8812</v>
      </c>
      <c r="E368" s="65">
        <v>12085998</v>
      </c>
    </row>
    <row r="369" spans="1:5" x14ac:dyDescent="0.15">
      <c r="A369" s="62" t="s">
        <v>91</v>
      </c>
      <c r="B369" s="62" t="s">
        <v>51</v>
      </c>
      <c r="C369" s="62" t="s">
        <v>78</v>
      </c>
      <c r="D369" s="63">
        <v>81</v>
      </c>
      <c r="E369" s="65">
        <v>261233</v>
      </c>
    </row>
    <row r="370" spans="1:5" x14ac:dyDescent="0.15">
      <c r="A370" s="62" t="s">
        <v>91</v>
      </c>
      <c r="B370" s="62" t="s">
        <v>51</v>
      </c>
      <c r="C370" s="62" t="s">
        <v>79</v>
      </c>
      <c r="D370" s="64">
        <v>2209</v>
      </c>
      <c r="E370" s="64">
        <v>7081343</v>
      </c>
    </row>
    <row r="371" spans="1:5" x14ac:dyDescent="0.15">
      <c r="A371" s="62" t="s">
        <v>91</v>
      </c>
      <c r="B371" s="62" t="s">
        <v>51</v>
      </c>
      <c r="C371" s="62" t="s">
        <v>80</v>
      </c>
      <c r="D371" s="64">
        <v>87</v>
      </c>
      <c r="E371" s="64">
        <v>271725</v>
      </c>
    </row>
    <row r="372" spans="1:5" x14ac:dyDescent="0.15">
      <c r="A372" s="62" t="s">
        <v>91</v>
      </c>
      <c r="B372" s="62" t="s">
        <v>51</v>
      </c>
      <c r="C372" s="62" t="s">
        <v>119</v>
      </c>
      <c r="D372" s="64">
        <v>9</v>
      </c>
      <c r="E372" s="64">
        <v>29086</v>
      </c>
    </row>
    <row r="373" spans="1:5" x14ac:dyDescent="0.15">
      <c r="A373" s="62" t="s">
        <v>91</v>
      </c>
      <c r="B373" s="62" t="s">
        <v>51</v>
      </c>
      <c r="C373" s="62" t="s">
        <v>81</v>
      </c>
      <c r="D373" s="64">
        <v>1134</v>
      </c>
      <c r="E373" s="64">
        <v>3685541</v>
      </c>
    </row>
    <row r="374" spans="1:5" x14ac:dyDescent="0.15">
      <c r="A374" s="62" t="s">
        <v>91</v>
      </c>
      <c r="B374" s="62" t="s">
        <v>51</v>
      </c>
      <c r="C374" s="62" t="s">
        <v>82</v>
      </c>
      <c r="D374" s="64">
        <v>260</v>
      </c>
      <c r="E374" s="64">
        <v>841586</v>
      </c>
    </row>
    <row r="375" spans="1:5" x14ac:dyDescent="0.15">
      <c r="A375" s="62" t="s">
        <v>91</v>
      </c>
      <c r="B375" s="62" t="s">
        <v>51</v>
      </c>
      <c r="C375" s="62" t="s">
        <v>83</v>
      </c>
      <c r="D375" s="64">
        <v>73</v>
      </c>
      <c r="E375" s="64">
        <v>224882</v>
      </c>
    </row>
    <row r="376" spans="1:5" x14ac:dyDescent="0.15">
      <c r="A376" s="62" t="s">
        <v>91</v>
      </c>
      <c r="B376" s="62" t="s">
        <v>51</v>
      </c>
      <c r="C376" s="62" t="s">
        <v>120</v>
      </c>
      <c r="D376" s="64">
        <v>1</v>
      </c>
      <c r="E376" s="64">
        <v>3500</v>
      </c>
    </row>
    <row r="377" spans="1:5" x14ac:dyDescent="0.15">
      <c r="A377" s="62" t="s">
        <v>91</v>
      </c>
      <c r="B377" s="62" t="s">
        <v>51</v>
      </c>
      <c r="C377" s="62" t="s">
        <v>84</v>
      </c>
      <c r="D377" s="64">
        <v>1597</v>
      </c>
      <c r="E377" s="64">
        <v>5178401</v>
      </c>
    </row>
    <row r="378" spans="1:5" x14ac:dyDescent="0.15">
      <c r="A378" s="62" t="s">
        <v>91</v>
      </c>
      <c r="B378" s="62" t="s">
        <v>51</v>
      </c>
      <c r="C378" s="62" t="s">
        <v>85</v>
      </c>
      <c r="D378" s="64">
        <v>472</v>
      </c>
      <c r="E378" s="64">
        <v>1518048</v>
      </c>
    </row>
    <row r="379" spans="1:5" x14ac:dyDescent="0.15">
      <c r="A379" s="62" t="s">
        <v>91</v>
      </c>
      <c r="B379" s="62" t="s">
        <v>52</v>
      </c>
      <c r="C379" s="62" t="s">
        <v>78</v>
      </c>
      <c r="D379" s="64">
        <v>9</v>
      </c>
      <c r="E379" s="64">
        <v>55097</v>
      </c>
    </row>
    <row r="380" spans="1:5" x14ac:dyDescent="0.15">
      <c r="A380" s="62" t="s">
        <v>91</v>
      </c>
      <c r="B380" s="62" t="s">
        <v>52</v>
      </c>
      <c r="C380" s="62" t="s">
        <v>79</v>
      </c>
      <c r="D380" s="64">
        <v>202</v>
      </c>
      <c r="E380" s="64">
        <v>1292311</v>
      </c>
    </row>
    <row r="381" spans="1:5" x14ac:dyDescent="0.15">
      <c r="A381" s="62" t="s">
        <v>91</v>
      </c>
      <c r="B381" s="62" t="s">
        <v>52</v>
      </c>
      <c r="C381" s="62" t="s">
        <v>80</v>
      </c>
      <c r="D381" s="64">
        <v>1</v>
      </c>
      <c r="E381" s="64">
        <v>5380</v>
      </c>
    </row>
    <row r="382" spans="1:5" x14ac:dyDescent="0.15">
      <c r="A382" s="62" t="s">
        <v>91</v>
      </c>
      <c r="B382" s="62" t="s">
        <v>52</v>
      </c>
      <c r="C382" s="62" t="s">
        <v>119</v>
      </c>
      <c r="D382" s="64">
        <v>3</v>
      </c>
      <c r="E382" s="64">
        <v>20656</v>
      </c>
    </row>
    <row r="383" spans="1:5" x14ac:dyDescent="0.15">
      <c r="A383" s="62" t="s">
        <v>91</v>
      </c>
      <c r="B383" s="62" t="s">
        <v>52</v>
      </c>
      <c r="C383" s="62" t="s">
        <v>81</v>
      </c>
      <c r="D383" s="64">
        <v>105</v>
      </c>
      <c r="E383" s="64">
        <v>648103</v>
      </c>
    </row>
    <row r="384" spans="1:5" x14ac:dyDescent="0.15">
      <c r="A384" s="62" t="s">
        <v>91</v>
      </c>
      <c r="B384" s="62" t="s">
        <v>52</v>
      </c>
      <c r="C384" s="62" t="s">
        <v>82</v>
      </c>
      <c r="D384" s="64">
        <v>20</v>
      </c>
      <c r="E384" s="64">
        <v>129172</v>
      </c>
    </row>
    <row r="385" spans="1:5" x14ac:dyDescent="0.15">
      <c r="A385" s="62" t="s">
        <v>91</v>
      </c>
      <c r="B385" s="62" t="s">
        <v>52</v>
      </c>
      <c r="C385" s="62" t="s">
        <v>83</v>
      </c>
      <c r="D385" s="64">
        <v>4</v>
      </c>
      <c r="E385" s="64">
        <v>28153</v>
      </c>
    </row>
    <row r="386" spans="1:5" x14ac:dyDescent="0.15">
      <c r="A386" s="62" t="s">
        <v>91</v>
      </c>
      <c r="B386" s="62" t="s">
        <v>52</v>
      </c>
      <c r="C386" s="62" t="s">
        <v>84</v>
      </c>
      <c r="D386" s="64">
        <v>133</v>
      </c>
      <c r="E386" s="64">
        <v>856000</v>
      </c>
    </row>
    <row r="387" spans="1:5" x14ac:dyDescent="0.15">
      <c r="A387" s="62" t="s">
        <v>91</v>
      </c>
      <c r="B387" s="62" t="s">
        <v>52</v>
      </c>
      <c r="C387" s="62" t="s">
        <v>85</v>
      </c>
      <c r="D387" s="64">
        <v>53</v>
      </c>
      <c r="E387" s="64">
        <v>330335</v>
      </c>
    </row>
    <row r="388" spans="1:5" x14ac:dyDescent="0.15">
      <c r="A388" s="62" t="s">
        <v>91</v>
      </c>
      <c r="B388" s="62" t="s">
        <v>53</v>
      </c>
      <c r="C388" s="62" t="s">
        <v>79</v>
      </c>
      <c r="D388" s="64">
        <v>8</v>
      </c>
      <c r="E388" s="64">
        <v>124555</v>
      </c>
    </row>
    <row r="389" spans="1:5" x14ac:dyDescent="0.15">
      <c r="A389" s="62" t="s">
        <v>91</v>
      </c>
      <c r="B389" s="62" t="s">
        <v>53</v>
      </c>
      <c r="C389" s="62" t="s">
        <v>80</v>
      </c>
      <c r="D389" s="64">
        <v>2</v>
      </c>
      <c r="E389" s="64">
        <v>30059</v>
      </c>
    </row>
    <row r="390" spans="1:5" x14ac:dyDescent="0.15">
      <c r="A390" s="62" t="s">
        <v>91</v>
      </c>
      <c r="B390" s="62" t="s">
        <v>53</v>
      </c>
      <c r="C390" s="62" t="s">
        <v>119</v>
      </c>
      <c r="D390" s="64">
        <v>1</v>
      </c>
      <c r="E390" s="64">
        <v>17300</v>
      </c>
    </row>
    <row r="391" spans="1:5" x14ac:dyDescent="0.15">
      <c r="A391" s="62" t="s">
        <v>91</v>
      </c>
      <c r="B391" s="62" t="s">
        <v>53</v>
      </c>
      <c r="C391" s="62" t="s">
        <v>81</v>
      </c>
      <c r="D391" s="64">
        <v>14</v>
      </c>
      <c r="E391" s="64">
        <v>207172</v>
      </c>
    </row>
    <row r="392" spans="1:5" x14ac:dyDescent="0.15">
      <c r="A392" s="62" t="s">
        <v>91</v>
      </c>
      <c r="B392" s="62" t="s">
        <v>53</v>
      </c>
      <c r="C392" s="62" t="s">
        <v>82</v>
      </c>
      <c r="D392" s="64">
        <v>1</v>
      </c>
      <c r="E392" s="64">
        <v>10804</v>
      </c>
    </row>
    <row r="393" spans="1:5" x14ac:dyDescent="0.15">
      <c r="A393" s="62" t="s">
        <v>91</v>
      </c>
      <c r="B393" s="62" t="s">
        <v>53</v>
      </c>
      <c r="C393" s="62" t="s">
        <v>84</v>
      </c>
      <c r="D393" s="64">
        <v>8</v>
      </c>
      <c r="E393" s="64">
        <v>246163</v>
      </c>
    </row>
    <row r="394" spans="1:5" x14ac:dyDescent="0.15">
      <c r="A394" s="62" t="s">
        <v>91</v>
      </c>
      <c r="B394" s="62" t="s">
        <v>53</v>
      </c>
      <c r="C394" s="62" t="s">
        <v>85</v>
      </c>
      <c r="D394" s="64">
        <v>3</v>
      </c>
      <c r="E394" s="64">
        <v>145937</v>
      </c>
    </row>
    <row r="395" spans="1:5" x14ac:dyDescent="0.15">
      <c r="A395" s="62" t="s">
        <v>92</v>
      </c>
      <c r="B395" s="62" t="s">
        <v>15</v>
      </c>
      <c r="C395" s="62" t="s">
        <v>78</v>
      </c>
      <c r="D395" s="64">
        <v>3400</v>
      </c>
      <c r="E395" s="64">
        <v>478967</v>
      </c>
    </row>
    <row r="396" spans="1:5" x14ac:dyDescent="0.15">
      <c r="A396" s="62" t="s">
        <v>92</v>
      </c>
      <c r="B396" s="62" t="s">
        <v>15</v>
      </c>
      <c r="C396" s="62" t="s">
        <v>79</v>
      </c>
      <c r="D396" s="64">
        <v>39420</v>
      </c>
      <c r="E396" s="64">
        <v>5769039</v>
      </c>
    </row>
    <row r="397" spans="1:5" x14ac:dyDescent="0.15">
      <c r="A397" s="62" t="s">
        <v>92</v>
      </c>
      <c r="B397" s="62" t="s">
        <v>15</v>
      </c>
      <c r="C397" s="62" t="s">
        <v>80</v>
      </c>
      <c r="D397" s="64">
        <v>1383</v>
      </c>
      <c r="E397" s="64">
        <v>209562</v>
      </c>
    </row>
    <row r="398" spans="1:5" x14ac:dyDescent="0.15">
      <c r="A398" s="62" t="s">
        <v>92</v>
      </c>
      <c r="B398" s="62" t="s">
        <v>15</v>
      </c>
      <c r="C398" s="62" t="s">
        <v>119</v>
      </c>
      <c r="D398" s="64">
        <v>454</v>
      </c>
      <c r="E398" s="64">
        <v>62910</v>
      </c>
    </row>
    <row r="399" spans="1:5" x14ac:dyDescent="0.15">
      <c r="A399" s="62" t="s">
        <v>92</v>
      </c>
      <c r="B399" s="62" t="s">
        <v>15</v>
      </c>
      <c r="C399" s="62" t="s">
        <v>81</v>
      </c>
      <c r="D399" s="64">
        <v>25456</v>
      </c>
      <c r="E399" s="64">
        <v>3722730</v>
      </c>
    </row>
    <row r="400" spans="1:5" x14ac:dyDescent="0.15">
      <c r="A400" s="62" t="s">
        <v>92</v>
      </c>
      <c r="B400" s="62" t="s">
        <v>15</v>
      </c>
      <c r="C400" s="62" t="s">
        <v>82</v>
      </c>
      <c r="D400" s="64">
        <v>7565</v>
      </c>
      <c r="E400" s="64">
        <v>1086634</v>
      </c>
    </row>
    <row r="401" spans="1:5" x14ac:dyDescent="0.15">
      <c r="A401" s="62" t="s">
        <v>92</v>
      </c>
      <c r="B401" s="62" t="s">
        <v>15</v>
      </c>
      <c r="C401" s="62" t="s">
        <v>83</v>
      </c>
      <c r="D401" s="64">
        <v>2271</v>
      </c>
      <c r="E401" s="64">
        <v>312685</v>
      </c>
    </row>
    <row r="402" spans="1:5" x14ac:dyDescent="0.15">
      <c r="A402" s="62" t="s">
        <v>92</v>
      </c>
      <c r="B402" s="62" t="s">
        <v>15</v>
      </c>
      <c r="C402" s="62" t="s">
        <v>120</v>
      </c>
      <c r="D402" s="64">
        <v>4</v>
      </c>
      <c r="E402" s="64">
        <v>830</v>
      </c>
    </row>
    <row r="403" spans="1:5" x14ac:dyDescent="0.15">
      <c r="A403" s="62" t="s">
        <v>92</v>
      </c>
      <c r="B403" s="62" t="s">
        <v>15</v>
      </c>
      <c r="C403" s="62" t="s">
        <v>84</v>
      </c>
      <c r="D403" s="64">
        <v>28744</v>
      </c>
      <c r="E403" s="64">
        <v>4172638</v>
      </c>
    </row>
    <row r="404" spans="1:5" x14ac:dyDescent="0.15">
      <c r="A404" s="62" t="s">
        <v>92</v>
      </c>
      <c r="B404" s="62" t="s">
        <v>15</v>
      </c>
      <c r="C404" s="62" t="s">
        <v>85</v>
      </c>
      <c r="D404" s="64">
        <v>12341</v>
      </c>
      <c r="E404" s="64">
        <v>1788708</v>
      </c>
    </row>
    <row r="405" spans="1:5" x14ac:dyDescent="0.15">
      <c r="A405" s="62" t="s">
        <v>92</v>
      </c>
      <c r="B405" s="62" t="s">
        <v>16</v>
      </c>
      <c r="C405" s="62" t="s">
        <v>78</v>
      </c>
      <c r="D405" s="64">
        <v>1438</v>
      </c>
      <c r="E405" s="64">
        <v>575724</v>
      </c>
    </row>
    <row r="406" spans="1:5" x14ac:dyDescent="0.15">
      <c r="A406" s="62" t="s">
        <v>92</v>
      </c>
      <c r="B406" s="62" t="s">
        <v>16</v>
      </c>
      <c r="C406" s="62" t="s">
        <v>79</v>
      </c>
      <c r="D406" s="64">
        <v>17968</v>
      </c>
      <c r="E406" s="64">
        <v>7258582</v>
      </c>
    </row>
    <row r="407" spans="1:5" x14ac:dyDescent="0.15">
      <c r="A407" s="62" t="s">
        <v>92</v>
      </c>
      <c r="B407" s="62" t="s">
        <v>16</v>
      </c>
      <c r="C407" s="62" t="s">
        <v>80</v>
      </c>
      <c r="D407" s="64">
        <v>644</v>
      </c>
      <c r="E407" s="64">
        <v>260121</v>
      </c>
    </row>
    <row r="408" spans="1:5" x14ac:dyDescent="0.15">
      <c r="A408" s="62" t="s">
        <v>92</v>
      </c>
      <c r="B408" s="62" t="s">
        <v>16</v>
      </c>
      <c r="C408" s="62" t="s">
        <v>119</v>
      </c>
      <c r="D408" s="64">
        <v>174</v>
      </c>
      <c r="E408" s="64">
        <v>69717</v>
      </c>
    </row>
    <row r="409" spans="1:5" x14ac:dyDescent="0.15">
      <c r="A409" s="62" t="s">
        <v>92</v>
      </c>
      <c r="B409" s="62" t="s">
        <v>16</v>
      </c>
      <c r="C409" s="62" t="s">
        <v>81</v>
      </c>
      <c r="D409" s="64">
        <v>11192</v>
      </c>
      <c r="E409" s="64">
        <v>4483892</v>
      </c>
    </row>
    <row r="410" spans="1:5" x14ac:dyDescent="0.15">
      <c r="A410" s="62" t="s">
        <v>92</v>
      </c>
      <c r="B410" s="62" t="s">
        <v>16</v>
      </c>
      <c r="C410" s="62" t="s">
        <v>82</v>
      </c>
      <c r="D410" s="64">
        <v>2954</v>
      </c>
      <c r="E410" s="64">
        <v>1186587</v>
      </c>
    </row>
    <row r="411" spans="1:5" x14ac:dyDescent="0.15">
      <c r="A411" s="62" t="s">
        <v>92</v>
      </c>
      <c r="B411" s="62" t="s">
        <v>16</v>
      </c>
      <c r="C411" s="62" t="s">
        <v>83</v>
      </c>
      <c r="D411" s="64">
        <v>1033</v>
      </c>
      <c r="E411" s="64">
        <v>414324</v>
      </c>
    </row>
    <row r="412" spans="1:5" x14ac:dyDescent="0.15">
      <c r="A412" s="62" t="s">
        <v>92</v>
      </c>
      <c r="B412" s="62" t="s">
        <v>16</v>
      </c>
      <c r="C412" s="62" t="s">
        <v>84</v>
      </c>
      <c r="D412" s="64">
        <v>12700</v>
      </c>
      <c r="E412" s="64">
        <v>5144969</v>
      </c>
    </row>
    <row r="413" spans="1:5" x14ac:dyDescent="0.15">
      <c r="A413" s="62" t="s">
        <v>92</v>
      </c>
      <c r="B413" s="62" t="s">
        <v>16</v>
      </c>
      <c r="C413" s="62" t="s">
        <v>85</v>
      </c>
      <c r="D413" s="64">
        <v>5326</v>
      </c>
      <c r="E413" s="64">
        <v>2141661</v>
      </c>
    </row>
    <row r="414" spans="1:5" x14ac:dyDescent="0.15">
      <c r="A414" s="62" t="s">
        <v>92</v>
      </c>
      <c r="B414" s="62" t="s">
        <v>17</v>
      </c>
      <c r="C414" s="62" t="s">
        <v>78</v>
      </c>
      <c r="D414" s="64">
        <v>1337</v>
      </c>
      <c r="E414" s="64">
        <v>840652</v>
      </c>
    </row>
    <row r="415" spans="1:5" x14ac:dyDescent="0.15">
      <c r="A415" s="62" t="s">
        <v>92</v>
      </c>
      <c r="B415" s="62" t="s">
        <v>17</v>
      </c>
      <c r="C415" s="62" t="s">
        <v>79</v>
      </c>
      <c r="D415" s="64">
        <v>17906</v>
      </c>
      <c r="E415" s="64">
        <v>11293072</v>
      </c>
    </row>
    <row r="416" spans="1:5" x14ac:dyDescent="0.15">
      <c r="A416" s="62" t="s">
        <v>92</v>
      </c>
      <c r="B416" s="62" t="s">
        <v>17</v>
      </c>
      <c r="C416" s="62" t="s">
        <v>80</v>
      </c>
      <c r="D416" s="64">
        <v>641</v>
      </c>
      <c r="E416" s="64">
        <v>399474</v>
      </c>
    </row>
    <row r="417" spans="1:5" x14ac:dyDescent="0.15">
      <c r="A417" s="62" t="s">
        <v>92</v>
      </c>
      <c r="B417" s="62" t="s">
        <v>17</v>
      </c>
      <c r="C417" s="62" t="s">
        <v>119</v>
      </c>
      <c r="D417" s="64">
        <v>154</v>
      </c>
      <c r="E417" s="64">
        <v>96940</v>
      </c>
    </row>
    <row r="418" spans="1:5" x14ac:dyDescent="0.15">
      <c r="A418" s="62" t="s">
        <v>92</v>
      </c>
      <c r="B418" s="62" t="s">
        <v>17</v>
      </c>
      <c r="C418" s="62" t="s">
        <v>81</v>
      </c>
      <c r="D418" s="64">
        <v>10258</v>
      </c>
      <c r="E418" s="64">
        <v>6459797</v>
      </c>
    </row>
    <row r="419" spans="1:5" x14ac:dyDescent="0.15">
      <c r="A419" s="62" t="s">
        <v>92</v>
      </c>
      <c r="B419" s="62" t="s">
        <v>17</v>
      </c>
      <c r="C419" s="62" t="s">
        <v>82</v>
      </c>
      <c r="D419" s="64">
        <v>2800</v>
      </c>
      <c r="E419" s="64">
        <v>1757773</v>
      </c>
    </row>
    <row r="420" spans="1:5" x14ac:dyDescent="0.15">
      <c r="A420" s="62" t="s">
        <v>92</v>
      </c>
      <c r="B420" s="62" t="s">
        <v>17</v>
      </c>
      <c r="C420" s="62" t="s">
        <v>83</v>
      </c>
      <c r="D420" s="64">
        <v>926</v>
      </c>
      <c r="E420" s="64">
        <v>582388</v>
      </c>
    </row>
    <row r="421" spans="1:5" x14ac:dyDescent="0.15">
      <c r="A421" s="62" t="s">
        <v>92</v>
      </c>
      <c r="B421" s="62" t="s">
        <v>17</v>
      </c>
      <c r="C421" s="62" t="s">
        <v>120</v>
      </c>
      <c r="D421" s="64">
        <v>2</v>
      </c>
      <c r="E421" s="64">
        <v>1352</v>
      </c>
    </row>
    <row r="422" spans="1:5" x14ac:dyDescent="0.15">
      <c r="A422" s="62" t="s">
        <v>92</v>
      </c>
      <c r="B422" s="62" t="s">
        <v>17</v>
      </c>
      <c r="C422" s="62" t="s">
        <v>84</v>
      </c>
      <c r="D422" s="64">
        <v>12631</v>
      </c>
      <c r="E422" s="64">
        <v>7943048</v>
      </c>
    </row>
    <row r="423" spans="1:5" x14ac:dyDescent="0.15">
      <c r="A423" s="62" t="s">
        <v>92</v>
      </c>
      <c r="B423" s="62" t="s">
        <v>17</v>
      </c>
      <c r="C423" s="62" t="s">
        <v>85</v>
      </c>
      <c r="D423" s="64">
        <v>5346</v>
      </c>
      <c r="E423" s="64">
        <v>3367625</v>
      </c>
    </row>
    <row r="424" spans="1:5" x14ac:dyDescent="0.15">
      <c r="A424" s="62" t="s">
        <v>92</v>
      </c>
      <c r="B424" s="62" t="s">
        <v>18</v>
      </c>
      <c r="C424" s="62" t="s">
        <v>78</v>
      </c>
      <c r="D424" s="64">
        <v>1037</v>
      </c>
      <c r="E424" s="64">
        <v>915376</v>
      </c>
    </row>
    <row r="425" spans="1:5" x14ac:dyDescent="0.15">
      <c r="A425" s="62" t="s">
        <v>92</v>
      </c>
      <c r="B425" s="62" t="s">
        <v>18</v>
      </c>
      <c r="C425" s="62" t="s">
        <v>79</v>
      </c>
      <c r="D425" s="64">
        <v>13736</v>
      </c>
      <c r="E425" s="64">
        <v>12138174</v>
      </c>
    </row>
    <row r="426" spans="1:5" x14ac:dyDescent="0.15">
      <c r="A426" s="62" t="s">
        <v>92</v>
      </c>
      <c r="B426" s="62" t="s">
        <v>18</v>
      </c>
      <c r="C426" s="62" t="s">
        <v>80</v>
      </c>
      <c r="D426" s="64">
        <v>555</v>
      </c>
      <c r="E426" s="64">
        <v>489148</v>
      </c>
    </row>
    <row r="427" spans="1:5" x14ac:dyDescent="0.15">
      <c r="A427" s="62" t="s">
        <v>92</v>
      </c>
      <c r="B427" s="62" t="s">
        <v>18</v>
      </c>
      <c r="C427" s="62" t="s">
        <v>119</v>
      </c>
      <c r="D427" s="64">
        <v>96</v>
      </c>
      <c r="E427" s="64">
        <v>85813</v>
      </c>
    </row>
    <row r="428" spans="1:5" x14ac:dyDescent="0.15">
      <c r="A428" s="62" t="s">
        <v>92</v>
      </c>
      <c r="B428" s="62" t="s">
        <v>18</v>
      </c>
      <c r="C428" s="62" t="s">
        <v>81</v>
      </c>
      <c r="D428" s="64">
        <v>7485</v>
      </c>
      <c r="E428" s="64">
        <v>6596714</v>
      </c>
    </row>
    <row r="429" spans="1:5" x14ac:dyDescent="0.15">
      <c r="A429" s="62" t="s">
        <v>92</v>
      </c>
      <c r="B429" s="62" t="s">
        <v>18</v>
      </c>
      <c r="C429" s="62" t="s">
        <v>82</v>
      </c>
      <c r="D429" s="64">
        <v>2065</v>
      </c>
      <c r="E429" s="64">
        <v>1816001</v>
      </c>
    </row>
    <row r="430" spans="1:5" x14ac:dyDescent="0.15">
      <c r="A430" s="62" t="s">
        <v>92</v>
      </c>
      <c r="B430" s="62" t="s">
        <v>18</v>
      </c>
      <c r="C430" s="62" t="s">
        <v>83</v>
      </c>
      <c r="D430" s="64">
        <v>687</v>
      </c>
      <c r="E430" s="64">
        <v>602755</v>
      </c>
    </row>
    <row r="431" spans="1:5" x14ac:dyDescent="0.15">
      <c r="A431" s="62" t="s">
        <v>92</v>
      </c>
      <c r="B431" s="62" t="s">
        <v>18</v>
      </c>
      <c r="C431" s="62" t="s">
        <v>120</v>
      </c>
      <c r="D431" s="64">
        <v>1</v>
      </c>
      <c r="E431" s="64">
        <v>950</v>
      </c>
    </row>
    <row r="432" spans="1:5" x14ac:dyDescent="0.15">
      <c r="A432" s="62" t="s">
        <v>92</v>
      </c>
      <c r="B432" s="62" t="s">
        <v>18</v>
      </c>
      <c r="C432" s="62" t="s">
        <v>84</v>
      </c>
      <c r="D432" s="64">
        <v>10030</v>
      </c>
      <c r="E432" s="64">
        <v>8841143</v>
      </c>
    </row>
    <row r="433" spans="1:5" x14ac:dyDescent="0.15">
      <c r="A433" s="62" t="s">
        <v>92</v>
      </c>
      <c r="B433" s="62" t="s">
        <v>18</v>
      </c>
      <c r="C433" s="62" t="s">
        <v>85</v>
      </c>
      <c r="D433" s="64">
        <v>4253</v>
      </c>
      <c r="E433" s="64">
        <v>3748300</v>
      </c>
    </row>
    <row r="434" spans="1:5" x14ac:dyDescent="0.15">
      <c r="A434" s="62" t="s">
        <v>92</v>
      </c>
      <c r="B434" s="62" t="s">
        <v>19</v>
      </c>
      <c r="C434" s="62" t="s">
        <v>78</v>
      </c>
      <c r="D434" s="64">
        <v>3292</v>
      </c>
      <c r="E434" s="64">
        <v>5417550</v>
      </c>
    </row>
    <row r="435" spans="1:5" x14ac:dyDescent="0.15">
      <c r="A435" s="62" t="s">
        <v>92</v>
      </c>
      <c r="B435" s="62" t="s">
        <v>19</v>
      </c>
      <c r="C435" s="62" t="s">
        <v>79</v>
      </c>
      <c r="D435" s="64">
        <v>48985</v>
      </c>
      <c r="E435" s="64">
        <v>80533699</v>
      </c>
    </row>
    <row r="436" spans="1:5" x14ac:dyDescent="0.15">
      <c r="A436" s="62" t="s">
        <v>92</v>
      </c>
      <c r="B436" s="62" t="s">
        <v>19</v>
      </c>
      <c r="C436" s="62" t="s">
        <v>80</v>
      </c>
      <c r="D436" s="64">
        <v>1898</v>
      </c>
      <c r="E436" s="64">
        <v>3137833</v>
      </c>
    </row>
    <row r="437" spans="1:5" x14ac:dyDescent="0.15">
      <c r="A437" s="62" t="s">
        <v>92</v>
      </c>
      <c r="B437" s="62" t="s">
        <v>19</v>
      </c>
      <c r="C437" s="62" t="s">
        <v>119</v>
      </c>
      <c r="D437" s="64">
        <v>300</v>
      </c>
      <c r="E437" s="64">
        <v>492217</v>
      </c>
    </row>
    <row r="438" spans="1:5" x14ac:dyDescent="0.15">
      <c r="A438" s="62" t="s">
        <v>92</v>
      </c>
      <c r="B438" s="62" t="s">
        <v>19</v>
      </c>
      <c r="C438" s="62" t="s">
        <v>81</v>
      </c>
      <c r="D438" s="64">
        <v>23860</v>
      </c>
      <c r="E438" s="64">
        <v>38863937</v>
      </c>
    </row>
    <row r="439" spans="1:5" x14ac:dyDescent="0.15">
      <c r="A439" s="62" t="s">
        <v>92</v>
      </c>
      <c r="B439" s="62" t="s">
        <v>19</v>
      </c>
      <c r="C439" s="62" t="s">
        <v>82</v>
      </c>
      <c r="D439" s="64">
        <v>6846</v>
      </c>
      <c r="E439" s="64">
        <v>11128569</v>
      </c>
    </row>
    <row r="440" spans="1:5" x14ac:dyDescent="0.15">
      <c r="A440" s="62" t="s">
        <v>92</v>
      </c>
      <c r="B440" s="62" t="s">
        <v>19</v>
      </c>
      <c r="C440" s="62" t="s">
        <v>83</v>
      </c>
      <c r="D440" s="64">
        <v>1858</v>
      </c>
      <c r="E440" s="64">
        <v>2963107</v>
      </c>
    </row>
    <row r="441" spans="1:5" x14ac:dyDescent="0.15">
      <c r="A441" s="62" t="s">
        <v>92</v>
      </c>
      <c r="B441" s="62" t="s">
        <v>19</v>
      </c>
      <c r="C441" s="62" t="s">
        <v>120</v>
      </c>
      <c r="D441" s="64">
        <v>10</v>
      </c>
      <c r="E441" s="64">
        <v>18149</v>
      </c>
    </row>
    <row r="442" spans="1:5" x14ac:dyDescent="0.15">
      <c r="A442" s="62" t="s">
        <v>92</v>
      </c>
      <c r="B442" s="62" t="s">
        <v>19</v>
      </c>
      <c r="C442" s="62" t="s">
        <v>84</v>
      </c>
      <c r="D442" s="64">
        <v>33826</v>
      </c>
      <c r="E442" s="64">
        <v>55361611</v>
      </c>
    </row>
    <row r="443" spans="1:5" x14ac:dyDescent="0.15">
      <c r="A443" s="62" t="s">
        <v>92</v>
      </c>
      <c r="B443" s="62" t="s">
        <v>19</v>
      </c>
      <c r="C443" s="62" t="s">
        <v>85</v>
      </c>
      <c r="D443" s="64">
        <v>14786</v>
      </c>
      <c r="E443" s="64">
        <v>24371222</v>
      </c>
    </row>
    <row r="444" spans="1:5" x14ac:dyDescent="0.15">
      <c r="A444" s="62" t="s">
        <v>92</v>
      </c>
      <c r="B444" s="62" t="s">
        <v>20</v>
      </c>
      <c r="C444" s="62" t="s">
        <v>78</v>
      </c>
      <c r="D444" s="64">
        <v>1842</v>
      </c>
      <c r="E444" s="64">
        <v>6450524</v>
      </c>
    </row>
    <row r="445" spans="1:5" x14ac:dyDescent="0.15">
      <c r="A445" s="62" t="s">
        <v>92</v>
      </c>
      <c r="B445" s="62" t="s">
        <v>20</v>
      </c>
      <c r="C445" s="62" t="s">
        <v>79</v>
      </c>
      <c r="D445" s="64">
        <v>28210</v>
      </c>
      <c r="E445" s="64">
        <v>98686183</v>
      </c>
    </row>
    <row r="446" spans="1:5" x14ac:dyDescent="0.15">
      <c r="A446" s="62" t="s">
        <v>92</v>
      </c>
      <c r="B446" s="62" t="s">
        <v>20</v>
      </c>
      <c r="C446" s="62" t="s">
        <v>80</v>
      </c>
      <c r="D446" s="64">
        <v>1117</v>
      </c>
      <c r="E446" s="64">
        <v>3919845</v>
      </c>
    </row>
    <row r="447" spans="1:5" x14ac:dyDescent="0.15">
      <c r="A447" s="62" t="s">
        <v>92</v>
      </c>
      <c r="B447" s="62" t="s">
        <v>20</v>
      </c>
      <c r="C447" s="62" t="s">
        <v>119</v>
      </c>
      <c r="D447" s="64">
        <v>210</v>
      </c>
      <c r="E447" s="64">
        <v>756120</v>
      </c>
    </row>
    <row r="448" spans="1:5" x14ac:dyDescent="0.15">
      <c r="A448" s="62" t="s">
        <v>92</v>
      </c>
      <c r="B448" s="62" t="s">
        <v>20</v>
      </c>
      <c r="C448" s="62" t="s">
        <v>81</v>
      </c>
      <c r="D448" s="64">
        <v>12870</v>
      </c>
      <c r="E448" s="64">
        <v>44884014</v>
      </c>
    </row>
    <row r="449" spans="1:5" x14ac:dyDescent="0.15">
      <c r="A449" s="62" t="s">
        <v>92</v>
      </c>
      <c r="B449" s="62" t="s">
        <v>20</v>
      </c>
      <c r="C449" s="62" t="s">
        <v>82</v>
      </c>
      <c r="D449" s="64">
        <v>3794</v>
      </c>
      <c r="E449" s="64">
        <v>13143349</v>
      </c>
    </row>
    <row r="450" spans="1:5" x14ac:dyDescent="0.15">
      <c r="A450" s="62" t="s">
        <v>92</v>
      </c>
      <c r="B450" s="62" t="s">
        <v>20</v>
      </c>
      <c r="C450" s="62" t="s">
        <v>83</v>
      </c>
      <c r="D450" s="64">
        <v>905</v>
      </c>
      <c r="E450" s="64">
        <v>3152367</v>
      </c>
    </row>
    <row r="451" spans="1:5" x14ac:dyDescent="0.15">
      <c r="A451" s="62" t="s">
        <v>92</v>
      </c>
      <c r="B451" s="62" t="s">
        <v>20</v>
      </c>
      <c r="C451" s="62" t="s">
        <v>120</v>
      </c>
      <c r="D451" s="64">
        <v>4</v>
      </c>
      <c r="E451" s="64">
        <v>14280</v>
      </c>
    </row>
    <row r="452" spans="1:5" x14ac:dyDescent="0.15">
      <c r="A452" s="62" t="s">
        <v>92</v>
      </c>
      <c r="B452" s="62" t="s">
        <v>20</v>
      </c>
      <c r="C452" s="62" t="s">
        <v>84</v>
      </c>
      <c r="D452" s="64">
        <v>18959</v>
      </c>
      <c r="E452" s="64">
        <v>66372046</v>
      </c>
    </row>
    <row r="453" spans="1:5" x14ac:dyDescent="0.15">
      <c r="A453" s="62" t="s">
        <v>92</v>
      </c>
      <c r="B453" s="62" t="s">
        <v>20</v>
      </c>
      <c r="C453" s="62" t="s">
        <v>85</v>
      </c>
      <c r="D453" s="64">
        <v>8544</v>
      </c>
      <c r="E453" s="64">
        <v>29847231</v>
      </c>
    </row>
    <row r="454" spans="1:5" x14ac:dyDescent="0.15">
      <c r="A454" s="62" t="s">
        <v>92</v>
      </c>
      <c r="B454" s="62" t="s">
        <v>12</v>
      </c>
      <c r="C454" s="62" t="s">
        <v>78</v>
      </c>
      <c r="D454" s="64">
        <v>1048</v>
      </c>
      <c r="E454" s="64">
        <v>7298347</v>
      </c>
    </row>
    <row r="455" spans="1:5" x14ac:dyDescent="0.15">
      <c r="A455" s="62" t="s">
        <v>92</v>
      </c>
      <c r="B455" s="62" t="s">
        <v>12</v>
      </c>
      <c r="C455" s="62" t="s">
        <v>79</v>
      </c>
      <c r="D455" s="64">
        <v>13075</v>
      </c>
      <c r="E455" s="64">
        <v>90841805</v>
      </c>
    </row>
    <row r="456" spans="1:5" x14ac:dyDescent="0.15">
      <c r="A456" s="62" t="s">
        <v>92</v>
      </c>
      <c r="B456" s="62" t="s">
        <v>12</v>
      </c>
      <c r="C456" s="62" t="s">
        <v>80</v>
      </c>
      <c r="D456" s="64">
        <v>560</v>
      </c>
      <c r="E456" s="64">
        <v>3873518</v>
      </c>
    </row>
    <row r="457" spans="1:5" x14ac:dyDescent="0.15">
      <c r="A457" s="62" t="s">
        <v>92</v>
      </c>
      <c r="B457" s="62" t="s">
        <v>12</v>
      </c>
      <c r="C457" s="62" t="s">
        <v>119</v>
      </c>
      <c r="D457" s="64">
        <v>108</v>
      </c>
      <c r="E457" s="64">
        <v>756887</v>
      </c>
    </row>
    <row r="458" spans="1:5" x14ac:dyDescent="0.15">
      <c r="A458" s="62" t="s">
        <v>92</v>
      </c>
      <c r="B458" s="62" t="s">
        <v>12</v>
      </c>
      <c r="C458" s="62" t="s">
        <v>81</v>
      </c>
      <c r="D458" s="64">
        <v>6448</v>
      </c>
      <c r="E458" s="64">
        <v>44615809</v>
      </c>
    </row>
    <row r="459" spans="1:5" x14ac:dyDescent="0.15">
      <c r="A459" s="62" t="s">
        <v>92</v>
      </c>
      <c r="B459" s="62" t="s">
        <v>12</v>
      </c>
      <c r="C459" s="62" t="s">
        <v>82</v>
      </c>
      <c r="D459" s="64">
        <v>1557</v>
      </c>
      <c r="E459" s="64">
        <v>10688254</v>
      </c>
    </row>
    <row r="460" spans="1:5" x14ac:dyDescent="0.15">
      <c r="A460" s="62" t="s">
        <v>92</v>
      </c>
      <c r="B460" s="62" t="s">
        <v>12</v>
      </c>
      <c r="C460" s="62" t="s">
        <v>83</v>
      </c>
      <c r="D460" s="64">
        <v>398</v>
      </c>
      <c r="E460" s="64">
        <v>2737233</v>
      </c>
    </row>
    <row r="461" spans="1:5" x14ac:dyDescent="0.15">
      <c r="A461" s="62" t="s">
        <v>92</v>
      </c>
      <c r="B461" s="62" t="s">
        <v>12</v>
      </c>
      <c r="C461" s="62" t="s">
        <v>120</v>
      </c>
      <c r="D461" s="64">
        <v>2</v>
      </c>
      <c r="E461" s="64">
        <v>12431</v>
      </c>
    </row>
    <row r="462" spans="1:5" x14ac:dyDescent="0.15">
      <c r="A462" s="62" t="s">
        <v>92</v>
      </c>
      <c r="B462" s="62" t="s">
        <v>12</v>
      </c>
      <c r="C462" s="62" t="s">
        <v>84</v>
      </c>
      <c r="D462" s="64">
        <v>9187</v>
      </c>
      <c r="E462" s="64">
        <v>63583773</v>
      </c>
    </row>
    <row r="463" spans="1:5" x14ac:dyDescent="0.15">
      <c r="A463" s="62" t="s">
        <v>92</v>
      </c>
      <c r="B463" s="62" t="s">
        <v>12</v>
      </c>
      <c r="C463" s="62" t="s">
        <v>85</v>
      </c>
      <c r="D463" s="64">
        <v>4190</v>
      </c>
      <c r="E463" s="64">
        <v>29067590</v>
      </c>
    </row>
    <row r="464" spans="1:5" x14ac:dyDescent="0.15">
      <c r="A464" s="62" t="s">
        <v>92</v>
      </c>
      <c r="B464" s="62" t="s">
        <v>13</v>
      </c>
      <c r="C464" s="62" t="s">
        <v>78</v>
      </c>
      <c r="D464" s="64">
        <v>417</v>
      </c>
      <c r="E464" s="64">
        <v>5915915</v>
      </c>
    </row>
    <row r="465" spans="1:5" x14ac:dyDescent="0.15">
      <c r="A465" s="62" t="s">
        <v>92</v>
      </c>
      <c r="B465" s="62" t="s">
        <v>13</v>
      </c>
      <c r="C465" s="62" t="s">
        <v>79</v>
      </c>
      <c r="D465" s="64">
        <v>5148</v>
      </c>
      <c r="E465" s="64">
        <v>73282268</v>
      </c>
    </row>
    <row r="466" spans="1:5" x14ac:dyDescent="0.15">
      <c r="A466" s="62" t="s">
        <v>92</v>
      </c>
      <c r="B466" s="62" t="s">
        <v>13</v>
      </c>
      <c r="C466" s="62" t="s">
        <v>80</v>
      </c>
      <c r="D466" s="64">
        <v>178</v>
      </c>
      <c r="E466" s="64">
        <v>2449464</v>
      </c>
    </row>
    <row r="467" spans="1:5" x14ac:dyDescent="0.15">
      <c r="A467" s="62" t="s">
        <v>92</v>
      </c>
      <c r="B467" s="62" t="s">
        <v>13</v>
      </c>
      <c r="C467" s="62" t="s">
        <v>119</v>
      </c>
      <c r="D467" s="64">
        <v>60</v>
      </c>
      <c r="E467" s="64">
        <v>891281</v>
      </c>
    </row>
    <row r="468" spans="1:5" x14ac:dyDescent="0.15">
      <c r="A468" s="62" t="s">
        <v>92</v>
      </c>
      <c r="B468" s="62" t="s">
        <v>13</v>
      </c>
      <c r="C468" s="62" t="s">
        <v>81</v>
      </c>
      <c r="D468" s="64">
        <v>2389</v>
      </c>
      <c r="E468" s="64">
        <v>33505160</v>
      </c>
    </row>
    <row r="469" spans="1:5" x14ac:dyDescent="0.15">
      <c r="A469" s="62" t="s">
        <v>92</v>
      </c>
      <c r="B469" s="62" t="s">
        <v>13</v>
      </c>
      <c r="C469" s="62" t="s">
        <v>82</v>
      </c>
      <c r="D469" s="64">
        <v>472</v>
      </c>
      <c r="E469" s="64">
        <v>6609801</v>
      </c>
    </row>
    <row r="470" spans="1:5" x14ac:dyDescent="0.15">
      <c r="A470" s="62" t="s">
        <v>92</v>
      </c>
      <c r="B470" s="62" t="s">
        <v>13</v>
      </c>
      <c r="C470" s="62" t="s">
        <v>83</v>
      </c>
      <c r="D470" s="64">
        <v>154</v>
      </c>
      <c r="E470" s="64">
        <v>2158260</v>
      </c>
    </row>
    <row r="471" spans="1:5" x14ac:dyDescent="0.15">
      <c r="A471" s="62" t="s">
        <v>92</v>
      </c>
      <c r="B471" s="62" t="s">
        <v>13</v>
      </c>
      <c r="C471" s="62" t="s">
        <v>120</v>
      </c>
      <c r="D471" s="64">
        <v>1</v>
      </c>
      <c r="E471" s="64">
        <v>10784</v>
      </c>
    </row>
    <row r="472" spans="1:5" x14ac:dyDescent="0.15">
      <c r="A472" s="62" t="s">
        <v>92</v>
      </c>
      <c r="B472" s="62" t="s">
        <v>13</v>
      </c>
      <c r="C472" s="62" t="s">
        <v>84</v>
      </c>
      <c r="D472" s="64">
        <v>3939</v>
      </c>
      <c r="E472" s="64">
        <v>56356427</v>
      </c>
    </row>
    <row r="473" spans="1:5" x14ac:dyDescent="0.15">
      <c r="A473" s="62" t="s">
        <v>92</v>
      </c>
      <c r="B473" s="62" t="s">
        <v>13</v>
      </c>
      <c r="C473" s="62" t="s">
        <v>85</v>
      </c>
      <c r="D473" s="64">
        <v>1464</v>
      </c>
      <c r="E473" s="64">
        <v>20459638</v>
      </c>
    </row>
    <row r="474" spans="1:5" x14ac:dyDescent="0.15">
      <c r="A474" s="62" t="s">
        <v>92</v>
      </c>
      <c r="B474" s="62" t="s">
        <v>14</v>
      </c>
      <c r="C474" s="62" t="s">
        <v>78</v>
      </c>
      <c r="D474" s="64">
        <v>27</v>
      </c>
      <c r="E474" s="64">
        <v>946762</v>
      </c>
    </row>
    <row r="475" spans="1:5" x14ac:dyDescent="0.15">
      <c r="A475" s="62" t="s">
        <v>92</v>
      </c>
      <c r="B475" s="62" t="s">
        <v>14</v>
      </c>
      <c r="C475" s="62" t="s">
        <v>79</v>
      </c>
      <c r="D475" s="64">
        <v>498</v>
      </c>
      <c r="E475" s="64">
        <v>17890575</v>
      </c>
    </row>
    <row r="476" spans="1:5" x14ac:dyDescent="0.15">
      <c r="A476" s="62" t="s">
        <v>92</v>
      </c>
      <c r="B476" s="62" t="s">
        <v>14</v>
      </c>
      <c r="C476" s="62" t="s">
        <v>80</v>
      </c>
      <c r="D476" s="64">
        <v>9</v>
      </c>
      <c r="E476" s="64">
        <v>261032</v>
      </c>
    </row>
    <row r="477" spans="1:5" x14ac:dyDescent="0.15">
      <c r="A477" s="62" t="s">
        <v>92</v>
      </c>
      <c r="B477" s="62" t="s">
        <v>14</v>
      </c>
      <c r="C477" s="62" t="s">
        <v>119</v>
      </c>
      <c r="D477" s="64">
        <v>12</v>
      </c>
      <c r="E477" s="64">
        <v>510968</v>
      </c>
    </row>
    <row r="478" spans="1:5" x14ac:dyDescent="0.15">
      <c r="A478" s="62" t="s">
        <v>92</v>
      </c>
      <c r="B478" s="62" t="s">
        <v>14</v>
      </c>
      <c r="C478" s="62" t="s">
        <v>81</v>
      </c>
      <c r="D478" s="64">
        <v>210</v>
      </c>
      <c r="E478" s="64">
        <v>7520221</v>
      </c>
    </row>
    <row r="479" spans="1:5" x14ac:dyDescent="0.15">
      <c r="A479" s="62" t="s">
        <v>92</v>
      </c>
      <c r="B479" s="62" t="s">
        <v>14</v>
      </c>
      <c r="C479" s="62" t="s">
        <v>82</v>
      </c>
      <c r="D479" s="64">
        <v>53</v>
      </c>
      <c r="E479" s="64">
        <v>1856924</v>
      </c>
    </row>
    <row r="480" spans="1:5" x14ac:dyDescent="0.15">
      <c r="A480" s="62" t="s">
        <v>92</v>
      </c>
      <c r="B480" s="62" t="s">
        <v>14</v>
      </c>
      <c r="C480" s="62" t="s">
        <v>83</v>
      </c>
      <c r="D480" s="64">
        <v>4</v>
      </c>
      <c r="E480" s="64">
        <v>122803</v>
      </c>
    </row>
    <row r="481" spans="1:5" x14ac:dyDescent="0.15">
      <c r="A481" s="62" t="s">
        <v>92</v>
      </c>
      <c r="B481" s="62" t="s">
        <v>14</v>
      </c>
      <c r="C481" s="62" t="s">
        <v>84</v>
      </c>
      <c r="D481" s="64">
        <v>491</v>
      </c>
      <c r="E481" s="64">
        <v>17485776</v>
      </c>
    </row>
    <row r="482" spans="1:5" x14ac:dyDescent="0.15">
      <c r="A482" s="62" t="s">
        <v>92</v>
      </c>
      <c r="B482" s="62" t="s">
        <v>14</v>
      </c>
      <c r="C482" s="62" t="s">
        <v>85</v>
      </c>
      <c r="D482" s="64">
        <v>118</v>
      </c>
      <c r="E482" s="64">
        <v>4879266</v>
      </c>
    </row>
    <row r="483" spans="1:5" x14ac:dyDescent="0.15">
      <c r="A483" s="62" t="s">
        <v>93</v>
      </c>
      <c r="B483" s="62" t="s">
        <v>15</v>
      </c>
      <c r="C483" s="62" t="s">
        <v>78</v>
      </c>
      <c r="D483" s="64">
        <v>41249</v>
      </c>
      <c r="E483" s="64">
        <v>7455846</v>
      </c>
    </row>
    <row r="484" spans="1:5" x14ac:dyDescent="0.15">
      <c r="A484" s="62" t="s">
        <v>93</v>
      </c>
      <c r="B484" s="62" t="s">
        <v>15</v>
      </c>
      <c r="C484" s="62" t="s">
        <v>79</v>
      </c>
      <c r="D484" s="64">
        <v>673486</v>
      </c>
      <c r="E484" s="64">
        <v>126204050</v>
      </c>
    </row>
    <row r="485" spans="1:5" x14ac:dyDescent="0.15">
      <c r="A485" s="62" t="s">
        <v>93</v>
      </c>
      <c r="B485" s="62" t="s">
        <v>15</v>
      </c>
      <c r="C485" s="62" t="s">
        <v>80</v>
      </c>
      <c r="D485" s="64">
        <v>22546</v>
      </c>
      <c r="E485" s="64">
        <v>3755273</v>
      </c>
    </row>
    <row r="486" spans="1:5" x14ac:dyDescent="0.15">
      <c r="A486" s="62" t="s">
        <v>93</v>
      </c>
      <c r="B486" s="62" t="s">
        <v>15</v>
      </c>
      <c r="C486" s="62" t="s">
        <v>119</v>
      </c>
      <c r="D486" s="64">
        <v>11388</v>
      </c>
      <c r="E486" s="64">
        <v>2502915</v>
      </c>
    </row>
    <row r="487" spans="1:5" x14ac:dyDescent="0.15">
      <c r="A487" s="62" t="s">
        <v>93</v>
      </c>
      <c r="B487" s="62" t="s">
        <v>15</v>
      </c>
      <c r="C487" s="62" t="s">
        <v>81</v>
      </c>
      <c r="D487" s="64">
        <v>435147</v>
      </c>
      <c r="E487" s="64">
        <v>73117263</v>
      </c>
    </row>
    <row r="488" spans="1:5" x14ac:dyDescent="0.15">
      <c r="A488" s="62" t="s">
        <v>93</v>
      </c>
      <c r="B488" s="62" t="s">
        <v>15</v>
      </c>
      <c r="C488" s="62" t="s">
        <v>82</v>
      </c>
      <c r="D488" s="64">
        <v>153308</v>
      </c>
      <c r="E488" s="64">
        <v>26167727</v>
      </c>
    </row>
    <row r="489" spans="1:5" x14ac:dyDescent="0.15">
      <c r="A489" s="62" t="s">
        <v>93</v>
      </c>
      <c r="B489" s="62" t="s">
        <v>15</v>
      </c>
      <c r="C489" s="62" t="s">
        <v>83</v>
      </c>
      <c r="D489" s="64">
        <v>45204</v>
      </c>
      <c r="E489" s="64">
        <v>7434223</v>
      </c>
    </row>
    <row r="490" spans="1:5" x14ac:dyDescent="0.15">
      <c r="A490" s="62" t="s">
        <v>93</v>
      </c>
      <c r="B490" s="62" t="s">
        <v>15</v>
      </c>
      <c r="C490" s="62" t="s">
        <v>120</v>
      </c>
      <c r="D490" s="64">
        <v>33</v>
      </c>
      <c r="E490" s="64">
        <v>6403</v>
      </c>
    </row>
    <row r="491" spans="1:5" x14ac:dyDescent="0.15">
      <c r="A491" s="62" t="s">
        <v>93</v>
      </c>
      <c r="B491" s="62" t="s">
        <v>15</v>
      </c>
      <c r="C491" s="62" t="s">
        <v>84</v>
      </c>
      <c r="D491" s="64">
        <v>560924</v>
      </c>
      <c r="E491" s="64">
        <v>104413849</v>
      </c>
    </row>
    <row r="492" spans="1:5" x14ac:dyDescent="0.15">
      <c r="A492" s="62" t="s">
        <v>93</v>
      </c>
      <c r="B492" s="62" t="s">
        <v>15</v>
      </c>
      <c r="C492" s="62" t="s">
        <v>85</v>
      </c>
      <c r="D492" s="64">
        <v>232510</v>
      </c>
      <c r="E492" s="64">
        <v>40582467</v>
      </c>
    </row>
    <row r="493" spans="1:5" x14ac:dyDescent="0.15">
      <c r="A493" s="62" t="s">
        <v>93</v>
      </c>
      <c r="B493" s="62" t="s">
        <v>16</v>
      </c>
      <c r="C493" s="62" t="s">
        <v>78</v>
      </c>
      <c r="D493" s="64">
        <v>15420</v>
      </c>
      <c r="E493" s="64">
        <v>6193723</v>
      </c>
    </row>
    <row r="494" spans="1:5" x14ac:dyDescent="0.15">
      <c r="A494" s="62" t="s">
        <v>93</v>
      </c>
      <c r="B494" s="62" t="s">
        <v>16</v>
      </c>
      <c r="C494" s="62" t="s">
        <v>79</v>
      </c>
      <c r="D494" s="64">
        <v>269261</v>
      </c>
      <c r="E494" s="64">
        <v>108316858</v>
      </c>
    </row>
    <row r="495" spans="1:5" x14ac:dyDescent="0.15">
      <c r="A495" s="62" t="s">
        <v>93</v>
      </c>
      <c r="B495" s="62" t="s">
        <v>16</v>
      </c>
      <c r="C495" s="62" t="s">
        <v>80</v>
      </c>
      <c r="D495" s="64">
        <v>9244</v>
      </c>
      <c r="E495" s="64">
        <v>3685041</v>
      </c>
    </row>
    <row r="496" spans="1:5" x14ac:dyDescent="0.15">
      <c r="A496" s="62" t="s">
        <v>93</v>
      </c>
      <c r="B496" s="62" t="s">
        <v>16</v>
      </c>
      <c r="C496" s="62" t="s">
        <v>119</v>
      </c>
      <c r="D496" s="64">
        <v>1916</v>
      </c>
      <c r="E496" s="64">
        <v>763389</v>
      </c>
    </row>
    <row r="497" spans="1:5" x14ac:dyDescent="0.15">
      <c r="A497" s="62" t="s">
        <v>93</v>
      </c>
      <c r="B497" s="62" t="s">
        <v>16</v>
      </c>
      <c r="C497" s="62" t="s">
        <v>81</v>
      </c>
      <c r="D497" s="64">
        <v>163405</v>
      </c>
      <c r="E497" s="64">
        <v>65740347</v>
      </c>
    </row>
    <row r="498" spans="1:5" x14ac:dyDescent="0.15">
      <c r="A498" s="62" t="s">
        <v>93</v>
      </c>
      <c r="B498" s="62" t="s">
        <v>16</v>
      </c>
      <c r="C498" s="62" t="s">
        <v>82</v>
      </c>
      <c r="D498" s="64">
        <v>62013</v>
      </c>
      <c r="E498" s="64">
        <v>24789160</v>
      </c>
    </row>
    <row r="499" spans="1:5" x14ac:dyDescent="0.15">
      <c r="A499" s="62" t="s">
        <v>93</v>
      </c>
      <c r="B499" s="62" t="s">
        <v>16</v>
      </c>
      <c r="C499" s="62" t="s">
        <v>83</v>
      </c>
      <c r="D499" s="64">
        <v>18120</v>
      </c>
      <c r="E499" s="64">
        <v>7292230</v>
      </c>
    </row>
    <row r="500" spans="1:5" x14ac:dyDescent="0.15">
      <c r="A500" s="62" t="s">
        <v>93</v>
      </c>
      <c r="B500" s="62" t="s">
        <v>16</v>
      </c>
      <c r="C500" s="62" t="s">
        <v>120</v>
      </c>
      <c r="D500" s="64">
        <v>19</v>
      </c>
      <c r="E500" s="64">
        <v>7945</v>
      </c>
    </row>
    <row r="501" spans="1:5" x14ac:dyDescent="0.15">
      <c r="A501" s="62" t="s">
        <v>93</v>
      </c>
      <c r="B501" s="62" t="s">
        <v>16</v>
      </c>
      <c r="C501" s="62" t="s">
        <v>84</v>
      </c>
      <c r="D501" s="64">
        <v>226347</v>
      </c>
      <c r="E501" s="64">
        <v>90883492</v>
      </c>
    </row>
    <row r="502" spans="1:5" x14ac:dyDescent="0.15">
      <c r="A502" s="62" t="s">
        <v>93</v>
      </c>
      <c r="B502" s="62" t="s">
        <v>16</v>
      </c>
      <c r="C502" s="62" t="s">
        <v>85</v>
      </c>
      <c r="D502" s="64">
        <v>92551</v>
      </c>
      <c r="E502" s="64">
        <v>37358726</v>
      </c>
    </row>
    <row r="503" spans="1:5" x14ac:dyDescent="0.15">
      <c r="A503" s="62" t="s">
        <v>93</v>
      </c>
      <c r="B503" s="62" t="s">
        <v>17</v>
      </c>
      <c r="C503" s="62" t="s">
        <v>78</v>
      </c>
      <c r="D503" s="64">
        <v>17476</v>
      </c>
      <c r="E503" s="64">
        <v>10978132</v>
      </c>
    </row>
    <row r="504" spans="1:5" x14ac:dyDescent="0.15">
      <c r="A504" s="62" t="s">
        <v>93</v>
      </c>
      <c r="B504" s="62" t="s">
        <v>17</v>
      </c>
      <c r="C504" s="62" t="s">
        <v>79</v>
      </c>
      <c r="D504" s="64">
        <v>320134</v>
      </c>
      <c r="E504" s="64">
        <v>198607036</v>
      </c>
    </row>
    <row r="505" spans="1:5" x14ac:dyDescent="0.15">
      <c r="A505" s="62" t="s">
        <v>93</v>
      </c>
      <c r="B505" s="62" t="s">
        <v>17</v>
      </c>
      <c r="C505" s="62" t="s">
        <v>80</v>
      </c>
      <c r="D505" s="64">
        <v>9529</v>
      </c>
      <c r="E505" s="64">
        <v>5931263</v>
      </c>
    </row>
    <row r="506" spans="1:5" x14ac:dyDescent="0.15">
      <c r="A506" s="62" t="s">
        <v>93</v>
      </c>
      <c r="B506" s="62" t="s">
        <v>17</v>
      </c>
      <c r="C506" s="62" t="s">
        <v>119</v>
      </c>
      <c r="D506" s="64">
        <v>1769</v>
      </c>
      <c r="E506" s="64">
        <v>1102887</v>
      </c>
    </row>
    <row r="507" spans="1:5" x14ac:dyDescent="0.15">
      <c r="A507" s="62" t="s">
        <v>93</v>
      </c>
      <c r="B507" s="62" t="s">
        <v>17</v>
      </c>
      <c r="C507" s="62" t="s">
        <v>81</v>
      </c>
      <c r="D507" s="64">
        <v>193518</v>
      </c>
      <c r="E507" s="64">
        <v>120600753</v>
      </c>
    </row>
    <row r="508" spans="1:5" x14ac:dyDescent="0.15">
      <c r="A508" s="62" t="s">
        <v>93</v>
      </c>
      <c r="B508" s="62" t="s">
        <v>17</v>
      </c>
      <c r="C508" s="62" t="s">
        <v>82</v>
      </c>
      <c r="D508" s="64">
        <v>70256</v>
      </c>
      <c r="E508" s="64">
        <v>43495066</v>
      </c>
    </row>
    <row r="509" spans="1:5" x14ac:dyDescent="0.15">
      <c r="A509" s="62" t="s">
        <v>93</v>
      </c>
      <c r="B509" s="62" t="s">
        <v>17</v>
      </c>
      <c r="C509" s="62" t="s">
        <v>83</v>
      </c>
      <c r="D509" s="64">
        <v>23269</v>
      </c>
      <c r="E509" s="64">
        <v>14430629</v>
      </c>
    </row>
    <row r="510" spans="1:5" x14ac:dyDescent="0.15">
      <c r="A510" s="62" t="s">
        <v>93</v>
      </c>
      <c r="B510" s="62" t="s">
        <v>17</v>
      </c>
      <c r="C510" s="62" t="s">
        <v>120</v>
      </c>
      <c r="D510" s="64">
        <v>16</v>
      </c>
      <c r="E510" s="64">
        <v>10232</v>
      </c>
    </row>
    <row r="511" spans="1:5" x14ac:dyDescent="0.15">
      <c r="A511" s="62" t="s">
        <v>93</v>
      </c>
      <c r="B511" s="62" t="s">
        <v>17</v>
      </c>
      <c r="C511" s="62" t="s">
        <v>84</v>
      </c>
      <c r="D511" s="64">
        <v>259681</v>
      </c>
      <c r="E511" s="64">
        <v>162016555</v>
      </c>
    </row>
    <row r="512" spans="1:5" x14ac:dyDescent="0.15">
      <c r="A512" s="62" t="s">
        <v>93</v>
      </c>
      <c r="B512" s="62" t="s">
        <v>17</v>
      </c>
      <c r="C512" s="62" t="s">
        <v>85</v>
      </c>
      <c r="D512" s="64">
        <v>105257</v>
      </c>
      <c r="E512" s="64">
        <v>65628818</v>
      </c>
    </row>
    <row r="513" spans="1:5" x14ac:dyDescent="0.15">
      <c r="A513" s="62" t="s">
        <v>93</v>
      </c>
      <c r="B513" s="62" t="s">
        <v>18</v>
      </c>
      <c r="C513" s="62" t="s">
        <v>78</v>
      </c>
      <c r="D513" s="64">
        <v>13766</v>
      </c>
      <c r="E513" s="64">
        <v>11927456</v>
      </c>
    </row>
    <row r="514" spans="1:5" x14ac:dyDescent="0.15">
      <c r="A514" s="62" t="s">
        <v>93</v>
      </c>
      <c r="B514" s="62" t="s">
        <v>18</v>
      </c>
      <c r="C514" s="62" t="s">
        <v>79</v>
      </c>
      <c r="D514" s="64">
        <v>240782</v>
      </c>
      <c r="E514" s="64">
        <v>209673986</v>
      </c>
    </row>
    <row r="515" spans="1:5" x14ac:dyDescent="0.15">
      <c r="A515" s="62" t="s">
        <v>93</v>
      </c>
      <c r="B515" s="62" t="s">
        <v>18</v>
      </c>
      <c r="C515" s="62" t="s">
        <v>80</v>
      </c>
      <c r="D515" s="64">
        <v>7572</v>
      </c>
      <c r="E515" s="64">
        <v>6592224</v>
      </c>
    </row>
    <row r="516" spans="1:5" x14ac:dyDescent="0.15">
      <c r="A516" s="62" t="s">
        <v>93</v>
      </c>
      <c r="B516" s="62" t="s">
        <v>18</v>
      </c>
      <c r="C516" s="62" t="s">
        <v>119</v>
      </c>
      <c r="D516" s="64">
        <v>1100</v>
      </c>
      <c r="E516" s="64">
        <v>956033</v>
      </c>
    </row>
    <row r="517" spans="1:5" x14ac:dyDescent="0.15">
      <c r="A517" s="62" t="s">
        <v>93</v>
      </c>
      <c r="B517" s="62" t="s">
        <v>18</v>
      </c>
      <c r="C517" s="62" t="s">
        <v>81</v>
      </c>
      <c r="D517" s="64">
        <v>138149</v>
      </c>
      <c r="E517" s="64">
        <v>120301552</v>
      </c>
    </row>
    <row r="518" spans="1:5" x14ac:dyDescent="0.15">
      <c r="A518" s="62" t="s">
        <v>93</v>
      </c>
      <c r="B518" s="62" t="s">
        <v>18</v>
      </c>
      <c r="C518" s="62" t="s">
        <v>82</v>
      </c>
      <c r="D518" s="64">
        <v>47685</v>
      </c>
      <c r="E518" s="64">
        <v>41532850</v>
      </c>
    </row>
    <row r="519" spans="1:5" x14ac:dyDescent="0.15">
      <c r="A519" s="62" t="s">
        <v>93</v>
      </c>
      <c r="B519" s="62" t="s">
        <v>18</v>
      </c>
      <c r="C519" s="62" t="s">
        <v>83</v>
      </c>
      <c r="D519" s="64">
        <v>14396</v>
      </c>
      <c r="E519" s="64">
        <v>12577879</v>
      </c>
    </row>
    <row r="520" spans="1:5" x14ac:dyDescent="0.15">
      <c r="A520" s="62" t="s">
        <v>93</v>
      </c>
      <c r="B520" s="62" t="s">
        <v>18</v>
      </c>
      <c r="C520" s="62" t="s">
        <v>120</v>
      </c>
      <c r="D520" s="64">
        <v>12</v>
      </c>
      <c r="E520" s="64">
        <v>10607</v>
      </c>
    </row>
    <row r="521" spans="1:5" x14ac:dyDescent="0.15">
      <c r="A521" s="62" t="s">
        <v>93</v>
      </c>
      <c r="B521" s="62" t="s">
        <v>18</v>
      </c>
      <c r="C521" s="62" t="s">
        <v>84</v>
      </c>
      <c r="D521" s="64">
        <v>200036</v>
      </c>
      <c r="E521" s="64">
        <v>174097924</v>
      </c>
    </row>
    <row r="522" spans="1:5" x14ac:dyDescent="0.15">
      <c r="A522" s="62" t="s">
        <v>93</v>
      </c>
      <c r="B522" s="62" t="s">
        <v>18</v>
      </c>
      <c r="C522" s="62" t="s">
        <v>85</v>
      </c>
      <c r="D522" s="64">
        <v>73602</v>
      </c>
      <c r="E522" s="64">
        <v>63949159</v>
      </c>
    </row>
    <row r="523" spans="1:5" x14ac:dyDescent="0.15">
      <c r="A523" s="62" t="s">
        <v>93</v>
      </c>
      <c r="B523" s="62" t="s">
        <v>19</v>
      </c>
      <c r="C523" s="62" t="s">
        <v>78</v>
      </c>
      <c r="D523" s="64">
        <v>29818</v>
      </c>
      <c r="E523" s="64">
        <v>46459603</v>
      </c>
    </row>
    <row r="524" spans="1:5" x14ac:dyDescent="0.15">
      <c r="A524" s="62" t="s">
        <v>93</v>
      </c>
      <c r="B524" s="62" t="s">
        <v>19</v>
      </c>
      <c r="C524" s="62" t="s">
        <v>79</v>
      </c>
      <c r="D524" s="64">
        <v>609600</v>
      </c>
      <c r="E524" s="64">
        <v>957342435</v>
      </c>
    </row>
    <row r="525" spans="1:5" x14ac:dyDescent="0.15">
      <c r="A525" s="62" t="s">
        <v>93</v>
      </c>
      <c r="B525" s="62" t="s">
        <v>19</v>
      </c>
      <c r="C525" s="62" t="s">
        <v>80</v>
      </c>
      <c r="D525" s="64">
        <v>20427</v>
      </c>
      <c r="E525" s="64">
        <v>32432214</v>
      </c>
    </row>
    <row r="526" spans="1:5" x14ac:dyDescent="0.15">
      <c r="A526" s="62" t="s">
        <v>93</v>
      </c>
      <c r="B526" s="62" t="s">
        <v>19</v>
      </c>
      <c r="C526" s="62" t="s">
        <v>119</v>
      </c>
      <c r="D526" s="64">
        <v>2480</v>
      </c>
      <c r="E526" s="64">
        <v>3898586</v>
      </c>
    </row>
    <row r="527" spans="1:5" x14ac:dyDescent="0.15">
      <c r="A527" s="62" t="s">
        <v>93</v>
      </c>
      <c r="B527" s="62" t="s">
        <v>19</v>
      </c>
      <c r="C527" s="62" t="s">
        <v>81</v>
      </c>
      <c r="D527" s="64">
        <v>340866</v>
      </c>
      <c r="E527" s="64">
        <v>536936059</v>
      </c>
    </row>
    <row r="528" spans="1:5" x14ac:dyDescent="0.15">
      <c r="A528" s="62" t="s">
        <v>93</v>
      </c>
      <c r="B528" s="62" t="s">
        <v>19</v>
      </c>
      <c r="C528" s="62" t="s">
        <v>82</v>
      </c>
      <c r="D528" s="64">
        <v>113619</v>
      </c>
      <c r="E528" s="64">
        <v>177027479</v>
      </c>
    </row>
    <row r="529" spans="1:5" x14ac:dyDescent="0.15">
      <c r="A529" s="62" t="s">
        <v>93</v>
      </c>
      <c r="B529" s="62" t="s">
        <v>19</v>
      </c>
      <c r="C529" s="62" t="s">
        <v>83</v>
      </c>
      <c r="D529" s="64">
        <v>32461</v>
      </c>
      <c r="E529" s="64">
        <v>50327167</v>
      </c>
    </row>
    <row r="530" spans="1:5" x14ac:dyDescent="0.15">
      <c r="A530" s="62" t="s">
        <v>93</v>
      </c>
      <c r="B530" s="62" t="s">
        <v>19</v>
      </c>
      <c r="C530" s="62" t="s">
        <v>120</v>
      </c>
      <c r="D530" s="64">
        <v>41</v>
      </c>
      <c r="E530" s="64">
        <v>67673</v>
      </c>
    </row>
    <row r="531" spans="1:5" x14ac:dyDescent="0.15">
      <c r="A531" s="62" t="s">
        <v>93</v>
      </c>
      <c r="B531" s="62" t="s">
        <v>19</v>
      </c>
      <c r="C531" s="62" t="s">
        <v>84</v>
      </c>
      <c r="D531" s="64">
        <v>509942</v>
      </c>
      <c r="E531" s="64">
        <v>800308077</v>
      </c>
    </row>
    <row r="532" spans="1:5" x14ac:dyDescent="0.15">
      <c r="A532" s="62" t="s">
        <v>93</v>
      </c>
      <c r="B532" s="62" t="s">
        <v>19</v>
      </c>
      <c r="C532" s="62" t="s">
        <v>85</v>
      </c>
      <c r="D532" s="64">
        <v>177169</v>
      </c>
      <c r="E532" s="64">
        <v>276947442</v>
      </c>
    </row>
    <row r="533" spans="1:5" x14ac:dyDescent="0.15">
      <c r="A533" s="62" t="s">
        <v>93</v>
      </c>
      <c r="B533" s="62" t="s">
        <v>20</v>
      </c>
      <c r="C533" s="62" t="s">
        <v>78</v>
      </c>
      <c r="D533" s="64">
        <v>8611</v>
      </c>
      <c r="E533" s="64">
        <v>29044089</v>
      </c>
    </row>
    <row r="534" spans="1:5" x14ac:dyDescent="0.15">
      <c r="A534" s="62" t="s">
        <v>93</v>
      </c>
      <c r="B534" s="62" t="s">
        <v>20</v>
      </c>
      <c r="C534" s="62" t="s">
        <v>79</v>
      </c>
      <c r="D534" s="64">
        <v>192234</v>
      </c>
      <c r="E534" s="64">
        <v>648874709</v>
      </c>
    </row>
    <row r="535" spans="1:5" x14ac:dyDescent="0.15">
      <c r="A535" s="62" t="s">
        <v>93</v>
      </c>
      <c r="B535" s="62" t="s">
        <v>20</v>
      </c>
      <c r="C535" s="62" t="s">
        <v>80</v>
      </c>
      <c r="D535" s="64">
        <v>6833</v>
      </c>
      <c r="E535" s="64">
        <v>23053258</v>
      </c>
    </row>
    <row r="536" spans="1:5" x14ac:dyDescent="0.15">
      <c r="A536" s="62" t="s">
        <v>93</v>
      </c>
      <c r="B536" s="62" t="s">
        <v>20</v>
      </c>
      <c r="C536" s="62" t="s">
        <v>119</v>
      </c>
      <c r="D536" s="64">
        <v>859</v>
      </c>
      <c r="E536" s="64">
        <v>2985524</v>
      </c>
    </row>
    <row r="537" spans="1:5" x14ac:dyDescent="0.15">
      <c r="A537" s="62" t="s">
        <v>93</v>
      </c>
      <c r="B537" s="62" t="s">
        <v>20</v>
      </c>
      <c r="C537" s="62" t="s">
        <v>81</v>
      </c>
      <c r="D537" s="64">
        <v>112626</v>
      </c>
      <c r="E537" s="64">
        <v>380797031</v>
      </c>
    </row>
    <row r="538" spans="1:5" x14ac:dyDescent="0.15">
      <c r="A538" s="62" t="s">
        <v>93</v>
      </c>
      <c r="B538" s="62" t="s">
        <v>20</v>
      </c>
      <c r="C538" s="62" t="s">
        <v>82</v>
      </c>
      <c r="D538" s="64">
        <v>32639</v>
      </c>
      <c r="E538" s="64">
        <v>109480994</v>
      </c>
    </row>
    <row r="539" spans="1:5" x14ac:dyDescent="0.15">
      <c r="A539" s="62" t="s">
        <v>93</v>
      </c>
      <c r="B539" s="62" t="s">
        <v>20</v>
      </c>
      <c r="C539" s="62" t="s">
        <v>83</v>
      </c>
      <c r="D539" s="64">
        <v>9223</v>
      </c>
      <c r="E539" s="64">
        <v>30942452</v>
      </c>
    </row>
    <row r="540" spans="1:5" x14ac:dyDescent="0.15">
      <c r="A540" s="62" t="s">
        <v>93</v>
      </c>
      <c r="B540" s="62" t="s">
        <v>20</v>
      </c>
      <c r="C540" s="62" t="s">
        <v>120</v>
      </c>
      <c r="D540" s="64">
        <v>13</v>
      </c>
      <c r="E540" s="64">
        <v>44658</v>
      </c>
    </row>
    <row r="541" spans="1:5" x14ac:dyDescent="0.15">
      <c r="A541" s="62" t="s">
        <v>93</v>
      </c>
      <c r="B541" s="62" t="s">
        <v>20</v>
      </c>
      <c r="C541" s="62" t="s">
        <v>84</v>
      </c>
      <c r="D541" s="64">
        <v>159379</v>
      </c>
      <c r="E541" s="64">
        <v>538175597</v>
      </c>
    </row>
    <row r="542" spans="1:5" x14ac:dyDescent="0.15">
      <c r="A542" s="62" t="s">
        <v>93</v>
      </c>
      <c r="B542" s="62" t="s">
        <v>20</v>
      </c>
      <c r="C542" s="62" t="s">
        <v>85</v>
      </c>
      <c r="D542" s="64">
        <v>55281</v>
      </c>
      <c r="E542" s="64">
        <v>186789935</v>
      </c>
    </row>
    <row r="543" spans="1:5" x14ac:dyDescent="0.15">
      <c r="A543" s="62" t="s">
        <v>93</v>
      </c>
      <c r="B543" s="62" t="s">
        <v>12</v>
      </c>
      <c r="C543" s="62" t="s">
        <v>78</v>
      </c>
      <c r="D543" s="64">
        <v>2315</v>
      </c>
      <c r="E543" s="64">
        <v>15387157</v>
      </c>
    </row>
    <row r="544" spans="1:5" x14ac:dyDescent="0.15">
      <c r="A544" s="62" t="s">
        <v>93</v>
      </c>
      <c r="B544" s="62" t="s">
        <v>12</v>
      </c>
      <c r="C544" s="62" t="s">
        <v>79</v>
      </c>
      <c r="D544" s="64">
        <v>49393</v>
      </c>
      <c r="E544" s="64">
        <v>325667904</v>
      </c>
    </row>
    <row r="545" spans="1:5" x14ac:dyDescent="0.15">
      <c r="A545" s="62" t="s">
        <v>93</v>
      </c>
      <c r="B545" s="62" t="s">
        <v>12</v>
      </c>
      <c r="C545" s="62" t="s">
        <v>80</v>
      </c>
      <c r="D545" s="64">
        <v>1809</v>
      </c>
      <c r="E545" s="64">
        <v>12072416</v>
      </c>
    </row>
    <row r="546" spans="1:5" x14ac:dyDescent="0.15">
      <c r="A546" s="62" t="s">
        <v>93</v>
      </c>
      <c r="B546" s="62" t="s">
        <v>12</v>
      </c>
      <c r="C546" s="62" t="s">
        <v>119</v>
      </c>
      <c r="D546" s="64">
        <v>332</v>
      </c>
      <c r="E546" s="64">
        <v>2187340</v>
      </c>
    </row>
    <row r="547" spans="1:5" x14ac:dyDescent="0.15">
      <c r="A547" s="62" t="s">
        <v>93</v>
      </c>
      <c r="B547" s="62" t="s">
        <v>12</v>
      </c>
      <c r="C547" s="62" t="s">
        <v>81</v>
      </c>
      <c r="D547" s="64">
        <v>30641</v>
      </c>
      <c r="E547" s="64">
        <v>203051491</v>
      </c>
    </row>
    <row r="548" spans="1:5" x14ac:dyDescent="0.15">
      <c r="A548" s="62" t="s">
        <v>93</v>
      </c>
      <c r="B548" s="62" t="s">
        <v>12</v>
      </c>
      <c r="C548" s="62" t="s">
        <v>82</v>
      </c>
      <c r="D548" s="64">
        <v>7961</v>
      </c>
      <c r="E548" s="64">
        <v>52237513</v>
      </c>
    </row>
    <row r="549" spans="1:5" x14ac:dyDescent="0.15">
      <c r="A549" s="62" t="s">
        <v>93</v>
      </c>
      <c r="B549" s="62" t="s">
        <v>12</v>
      </c>
      <c r="C549" s="62" t="s">
        <v>83</v>
      </c>
      <c r="D549" s="64">
        <v>2253</v>
      </c>
      <c r="E549" s="64">
        <v>14905548</v>
      </c>
    </row>
    <row r="550" spans="1:5" x14ac:dyDescent="0.15">
      <c r="A550" s="62" t="s">
        <v>93</v>
      </c>
      <c r="B550" s="62" t="s">
        <v>12</v>
      </c>
      <c r="C550" s="62" t="s">
        <v>120</v>
      </c>
      <c r="D550" s="64">
        <v>13</v>
      </c>
      <c r="E550" s="64">
        <v>91978</v>
      </c>
    </row>
    <row r="551" spans="1:5" x14ac:dyDescent="0.15">
      <c r="A551" s="62" t="s">
        <v>93</v>
      </c>
      <c r="B551" s="62" t="s">
        <v>12</v>
      </c>
      <c r="C551" s="62" t="s">
        <v>84</v>
      </c>
      <c r="D551" s="64">
        <v>40874</v>
      </c>
      <c r="E551" s="64">
        <v>269064561</v>
      </c>
    </row>
    <row r="552" spans="1:5" x14ac:dyDescent="0.15">
      <c r="A552" s="62" t="s">
        <v>93</v>
      </c>
      <c r="B552" s="62" t="s">
        <v>12</v>
      </c>
      <c r="C552" s="62" t="s">
        <v>85</v>
      </c>
      <c r="D552" s="64">
        <v>14912</v>
      </c>
      <c r="E552" s="64">
        <v>98682211</v>
      </c>
    </row>
    <row r="553" spans="1:5" x14ac:dyDescent="0.15">
      <c r="A553" s="62" t="s">
        <v>93</v>
      </c>
      <c r="B553" s="62" t="s">
        <v>13</v>
      </c>
      <c r="C553" s="62" t="s">
        <v>78</v>
      </c>
      <c r="D553" s="64">
        <v>493</v>
      </c>
      <c r="E553" s="64">
        <v>6863821</v>
      </c>
    </row>
    <row r="554" spans="1:5" x14ac:dyDescent="0.15">
      <c r="A554" s="62" t="s">
        <v>93</v>
      </c>
      <c r="B554" s="62" t="s">
        <v>13</v>
      </c>
      <c r="C554" s="62" t="s">
        <v>79</v>
      </c>
      <c r="D554" s="64">
        <v>9138</v>
      </c>
      <c r="E554" s="64">
        <v>125987036</v>
      </c>
    </row>
    <row r="555" spans="1:5" x14ac:dyDescent="0.15">
      <c r="A555" s="62" t="s">
        <v>93</v>
      </c>
      <c r="B555" s="62" t="s">
        <v>13</v>
      </c>
      <c r="C555" s="62" t="s">
        <v>80</v>
      </c>
      <c r="D555" s="64">
        <v>350</v>
      </c>
      <c r="E555" s="64">
        <v>4888946</v>
      </c>
    </row>
    <row r="556" spans="1:5" x14ac:dyDescent="0.15">
      <c r="A556" s="62" t="s">
        <v>93</v>
      </c>
      <c r="B556" s="62" t="s">
        <v>13</v>
      </c>
      <c r="C556" s="62" t="s">
        <v>119</v>
      </c>
      <c r="D556" s="64">
        <v>87</v>
      </c>
      <c r="E556" s="64">
        <v>1289003</v>
      </c>
    </row>
    <row r="557" spans="1:5" x14ac:dyDescent="0.15">
      <c r="A557" s="62" t="s">
        <v>93</v>
      </c>
      <c r="B557" s="62" t="s">
        <v>13</v>
      </c>
      <c r="C557" s="62" t="s">
        <v>81</v>
      </c>
      <c r="D557" s="64">
        <v>6490</v>
      </c>
      <c r="E557" s="64">
        <v>89792698</v>
      </c>
    </row>
    <row r="558" spans="1:5" x14ac:dyDescent="0.15">
      <c r="A558" s="62" t="s">
        <v>93</v>
      </c>
      <c r="B558" s="62" t="s">
        <v>13</v>
      </c>
      <c r="C558" s="62" t="s">
        <v>82</v>
      </c>
      <c r="D558" s="64">
        <v>1494</v>
      </c>
      <c r="E558" s="64">
        <v>20996874</v>
      </c>
    </row>
    <row r="559" spans="1:5" x14ac:dyDescent="0.15">
      <c r="A559" s="62" t="s">
        <v>93</v>
      </c>
      <c r="B559" s="62" t="s">
        <v>13</v>
      </c>
      <c r="C559" s="62" t="s">
        <v>83</v>
      </c>
      <c r="D559" s="64">
        <v>471</v>
      </c>
      <c r="E559" s="64">
        <v>6537778</v>
      </c>
    </row>
    <row r="560" spans="1:5" x14ac:dyDescent="0.15">
      <c r="A560" s="62" t="s">
        <v>93</v>
      </c>
      <c r="B560" s="62" t="s">
        <v>13</v>
      </c>
      <c r="C560" s="62" t="s">
        <v>120</v>
      </c>
      <c r="D560" s="64">
        <v>4</v>
      </c>
      <c r="E560" s="64">
        <v>62669</v>
      </c>
    </row>
    <row r="561" spans="1:5" x14ac:dyDescent="0.15">
      <c r="A561" s="62" t="s">
        <v>93</v>
      </c>
      <c r="B561" s="62" t="s">
        <v>13</v>
      </c>
      <c r="C561" s="62" t="s">
        <v>84</v>
      </c>
      <c r="D561" s="64">
        <v>7337</v>
      </c>
      <c r="E561" s="64">
        <v>101403807</v>
      </c>
    </row>
    <row r="562" spans="1:5" x14ac:dyDescent="0.15">
      <c r="A562" s="62" t="s">
        <v>93</v>
      </c>
      <c r="B562" s="62" t="s">
        <v>13</v>
      </c>
      <c r="C562" s="62" t="s">
        <v>85</v>
      </c>
      <c r="D562" s="64">
        <v>3265</v>
      </c>
      <c r="E562" s="64">
        <v>46090866</v>
      </c>
    </row>
    <row r="563" spans="1:5" x14ac:dyDescent="0.15">
      <c r="A563" s="62" t="s">
        <v>93</v>
      </c>
      <c r="B563" s="62" t="s">
        <v>14</v>
      </c>
      <c r="C563" s="62" t="s">
        <v>78</v>
      </c>
      <c r="D563" s="64">
        <v>76</v>
      </c>
      <c r="E563" s="64">
        <v>3187810</v>
      </c>
    </row>
    <row r="564" spans="1:5" x14ac:dyDescent="0.15">
      <c r="A564" s="62" t="s">
        <v>93</v>
      </c>
      <c r="B564" s="62" t="s">
        <v>14</v>
      </c>
      <c r="C564" s="62" t="s">
        <v>79</v>
      </c>
      <c r="D564" s="64">
        <v>962</v>
      </c>
      <c r="E564" s="64">
        <v>39302551</v>
      </c>
    </row>
    <row r="565" spans="1:5" x14ac:dyDescent="0.15">
      <c r="A565" s="62" t="s">
        <v>93</v>
      </c>
      <c r="B565" s="62" t="s">
        <v>14</v>
      </c>
      <c r="C565" s="62" t="s">
        <v>80</v>
      </c>
      <c r="D565" s="64">
        <v>49</v>
      </c>
      <c r="E565" s="64">
        <v>2579921</v>
      </c>
    </row>
    <row r="566" spans="1:5" x14ac:dyDescent="0.15">
      <c r="A566" s="62" t="s">
        <v>93</v>
      </c>
      <c r="B566" s="62" t="s">
        <v>14</v>
      </c>
      <c r="C566" s="62" t="s">
        <v>119</v>
      </c>
      <c r="D566" s="64">
        <v>20</v>
      </c>
      <c r="E566" s="64">
        <v>885538</v>
      </c>
    </row>
    <row r="567" spans="1:5" x14ac:dyDescent="0.15">
      <c r="A567" s="62" t="s">
        <v>93</v>
      </c>
      <c r="B567" s="62" t="s">
        <v>14</v>
      </c>
      <c r="C567" s="62" t="s">
        <v>81</v>
      </c>
      <c r="D567" s="64">
        <v>673</v>
      </c>
      <c r="E567" s="64">
        <v>26341091</v>
      </c>
    </row>
    <row r="568" spans="1:5" x14ac:dyDescent="0.15">
      <c r="A568" s="62" t="s">
        <v>93</v>
      </c>
      <c r="B568" s="62" t="s">
        <v>14</v>
      </c>
      <c r="C568" s="62" t="s">
        <v>82</v>
      </c>
      <c r="D568" s="64">
        <v>183</v>
      </c>
      <c r="E568" s="64">
        <v>6652011</v>
      </c>
    </row>
    <row r="569" spans="1:5" x14ac:dyDescent="0.15">
      <c r="A569" s="62" t="s">
        <v>93</v>
      </c>
      <c r="B569" s="62" t="s">
        <v>14</v>
      </c>
      <c r="C569" s="62" t="s">
        <v>83</v>
      </c>
      <c r="D569" s="64">
        <v>91</v>
      </c>
      <c r="E569" s="64">
        <v>3980354</v>
      </c>
    </row>
    <row r="570" spans="1:5" x14ac:dyDescent="0.15">
      <c r="A570" s="62" t="s">
        <v>93</v>
      </c>
      <c r="B570" s="62" t="s">
        <v>14</v>
      </c>
      <c r="C570" s="62" t="s">
        <v>84</v>
      </c>
      <c r="D570" s="64">
        <v>861</v>
      </c>
      <c r="E570" s="64">
        <v>38975740</v>
      </c>
    </row>
    <row r="571" spans="1:5" x14ac:dyDescent="0.15">
      <c r="A571" s="62" t="s">
        <v>93</v>
      </c>
      <c r="B571" s="62" t="s">
        <v>14</v>
      </c>
      <c r="C571" s="62" t="s">
        <v>85</v>
      </c>
      <c r="D571" s="64">
        <v>651</v>
      </c>
      <c r="E571" s="64">
        <v>38321025</v>
      </c>
    </row>
    <row r="572" spans="1:5" x14ac:dyDescent="0.15">
      <c r="A572" s="62" t="s">
        <v>94</v>
      </c>
      <c r="B572" s="62" t="s">
        <v>21</v>
      </c>
      <c r="C572" s="62" t="s">
        <v>78</v>
      </c>
      <c r="D572" s="64">
        <v>33965</v>
      </c>
      <c r="E572" s="64">
        <v>5840969</v>
      </c>
    </row>
    <row r="573" spans="1:5" x14ac:dyDescent="0.15">
      <c r="A573" s="62" t="s">
        <v>94</v>
      </c>
      <c r="B573" s="62" t="s">
        <v>21</v>
      </c>
      <c r="C573" s="62" t="s">
        <v>79</v>
      </c>
      <c r="D573" s="64">
        <v>479756</v>
      </c>
      <c r="E573" s="64">
        <v>91688826</v>
      </c>
    </row>
    <row r="574" spans="1:5" x14ac:dyDescent="0.15">
      <c r="A574" s="62" t="s">
        <v>94</v>
      </c>
      <c r="B574" s="62" t="s">
        <v>21</v>
      </c>
      <c r="C574" s="62" t="s">
        <v>80</v>
      </c>
      <c r="D574" s="64">
        <v>17389</v>
      </c>
      <c r="E574" s="64">
        <v>3047299</v>
      </c>
    </row>
    <row r="575" spans="1:5" x14ac:dyDescent="0.15">
      <c r="A575" s="62" t="s">
        <v>94</v>
      </c>
      <c r="B575" s="62" t="s">
        <v>21</v>
      </c>
      <c r="C575" s="62" t="s">
        <v>119</v>
      </c>
      <c r="D575" s="64">
        <v>6670</v>
      </c>
      <c r="E575" s="64">
        <v>1061642</v>
      </c>
    </row>
    <row r="576" spans="1:5" x14ac:dyDescent="0.15">
      <c r="A576" s="62" t="s">
        <v>94</v>
      </c>
      <c r="B576" s="62" t="s">
        <v>21</v>
      </c>
      <c r="C576" s="62" t="s">
        <v>81</v>
      </c>
      <c r="D576" s="64">
        <v>366792</v>
      </c>
      <c r="E576" s="64">
        <v>64067754</v>
      </c>
    </row>
    <row r="577" spans="1:5" x14ac:dyDescent="0.15">
      <c r="A577" s="62" t="s">
        <v>94</v>
      </c>
      <c r="B577" s="62" t="s">
        <v>21</v>
      </c>
      <c r="C577" s="62" t="s">
        <v>82</v>
      </c>
      <c r="D577" s="64">
        <v>118240</v>
      </c>
      <c r="E577" s="64">
        <v>21072152</v>
      </c>
    </row>
    <row r="578" spans="1:5" x14ac:dyDescent="0.15">
      <c r="A578" s="62" t="s">
        <v>94</v>
      </c>
      <c r="B578" s="62" t="s">
        <v>21</v>
      </c>
      <c r="C578" s="62" t="s">
        <v>83</v>
      </c>
      <c r="D578" s="64">
        <v>39728</v>
      </c>
      <c r="E578" s="64">
        <v>6994567</v>
      </c>
    </row>
    <row r="579" spans="1:5" x14ac:dyDescent="0.15">
      <c r="A579" s="62" t="s">
        <v>94</v>
      </c>
      <c r="B579" s="62" t="s">
        <v>21</v>
      </c>
      <c r="C579" s="62" t="s">
        <v>120</v>
      </c>
      <c r="D579" s="64">
        <v>29</v>
      </c>
      <c r="E579" s="64">
        <v>5627</v>
      </c>
    </row>
    <row r="580" spans="1:5" x14ac:dyDescent="0.15">
      <c r="A580" s="62" t="s">
        <v>94</v>
      </c>
      <c r="B580" s="62" t="s">
        <v>21</v>
      </c>
      <c r="C580" s="62" t="s">
        <v>84</v>
      </c>
      <c r="D580" s="64">
        <v>379621</v>
      </c>
      <c r="E580" s="64">
        <v>71881302</v>
      </c>
    </row>
    <row r="581" spans="1:5" x14ac:dyDescent="0.15">
      <c r="A581" s="62" t="s">
        <v>94</v>
      </c>
      <c r="B581" s="62" t="s">
        <v>21</v>
      </c>
      <c r="C581" s="62" t="s">
        <v>85</v>
      </c>
      <c r="D581" s="64">
        <v>191080</v>
      </c>
      <c r="E581" s="64">
        <v>33274320</v>
      </c>
    </row>
    <row r="582" spans="1:5" x14ac:dyDescent="0.15">
      <c r="A582" s="62" t="s">
        <v>94</v>
      </c>
      <c r="B582" s="62" t="s">
        <v>22</v>
      </c>
      <c r="C582" s="62" t="s">
        <v>78</v>
      </c>
      <c r="D582" s="64">
        <v>5584</v>
      </c>
      <c r="E582" s="64">
        <v>1675200</v>
      </c>
    </row>
    <row r="583" spans="1:5" x14ac:dyDescent="0.15">
      <c r="A583" s="62" t="s">
        <v>94</v>
      </c>
      <c r="B583" s="62" t="s">
        <v>22</v>
      </c>
      <c r="C583" s="62" t="s">
        <v>79</v>
      </c>
      <c r="D583" s="64">
        <v>126703</v>
      </c>
      <c r="E583" s="64">
        <v>38010900</v>
      </c>
    </row>
    <row r="584" spans="1:5" x14ac:dyDescent="0.15">
      <c r="A584" s="62" t="s">
        <v>94</v>
      </c>
      <c r="B584" s="62" t="s">
        <v>22</v>
      </c>
      <c r="C584" s="62" t="s">
        <v>80</v>
      </c>
      <c r="D584" s="64">
        <v>4350</v>
      </c>
      <c r="E584" s="64">
        <v>1305000</v>
      </c>
    </row>
    <row r="585" spans="1:5" x14ac:dyDescent="0.15">
      <c r="A585" s="62" t="s">
        <v>94</v>
      </c>
      <c r="B585" s="62" t="s">
        <v>22</v>
      </c>
      <c r="C585" s="62" t="s">
        <v>119</v>
      </c>
      <c r="D585" s="64">
        <v>6139</v>
      </c>
      <c r="E585" s="64">
        <v>1841700</v>
      </c>
    </row>
    <row r="586" spans="1:5" x14ac:dyDescent="0.15">
      <c r="A586" s="62" t="s">
        <v>94</v>
      </c>
      <c r="B586" s="62" t="s">
        <v>22</v>
      </c>
      <c r="C586" s="62" t="s">
        <v>81</v>
      </c>
      <c r="D586" s="64">
        <v>82865</v>
      </c>
      <c r="E586" s="64">
        <v>24859500</v>
      </c>
    </row>
    <row r="587" spans="1:5" x14ac:dyDescent="0.15">
      <c r="A587" s="62" t="s">
        <v>94</v>
      </c>
      <c r="B587" s="62" t="s">
        <v>22</v>
      </c>
      <c r="C587" s="62" t="s">
        <v>82</v>
      </c>
      <c r="D587" s="64">
        <v>25279</v>
      </c>
      <c r="E587" s="64">
        <v>7583700</v>
      </c>
    </row>
    <row r="588" spans="1:5" x14ac:dyDescent="0.15">
      <c r="A588" s="62" t="s">
        <v>94</v>
      </c>
      <c r="B588" s="62" t="s">
        <v>22</v>
      </c>
      <c r="C588" s="62" t="s">
        <v>83</v>
      </c>
      <c r="D588" s="64">
        <v>7763</v>
      </c>
      <c r="E588" s="64">
        <v>2328900</v>
      </c>
    </row>
    <row r="589" spans="1:5" x14ac:dyDescent="0.15">
      <c r="A589" s="62" t="s">
        <v>94</v>
      </c>
      <c r="B589" s="62" t="s">
        <v>22</v>
      </c>
      <c r="C589" s="62" t="s">
        <v>120</v>
      </c>
      <c r="D589" s="64">
        <v>3</v>
      </c>
      <c r="E589" s="64">
        <v>900</v>
      </c>
    </row>
    <row r="590" spans="1:5" x14ac:dyDescent="0.15">
      <c r="A590" s="62" t="s">
        <v>94</v>
      </c>
      <c r="B590" s="62" t="s">
        <v>22</v>
      </c>
      <c r="C590" s="62" t="s">
        <v>84</v>
      </c>
      <c r="D590" s="64">
        <v>93204</v>
      </c>
      <c r="E590" s="64">
        <v>27961200</v>
      </c>
    </row>
    <row r="591" spans="1:5" x14ac:dyDescent="0.15">
      <c r="A591" s="62" t="s">
        <v>94</v>
      </c>
      <c r="B591" s="62" t="s">
        <v>22</v>
      </c>
      <c r="C591" s="62" t="s">
        <v>85</v>
      </c>
      <c r="D591" s="64">
        <v>48658</v>
      </c>
      <c r="E591" s="64">
        <v>14597400</v>
      </c>
    </row>
    <row r="592" spans="1:5" x14ac:dyDescent="0.15">
      <c r="A592" s="62" t="s">
        <v>94</v>
      </c>
      <c r="B592" s="62" t="s">
        <v>23</v>
      </c>
      <c r="C592" s="62" t="s">
        <v>78</v>
      </c>
      <c r="D592" s="64">
        <v>14014</v>
      </c>
      <c r="E592" s="64">
        <v>5615517</v>
      </c>
    </row>
    <row r="593" spans="1:5" x14ac:dyDescent="0.15">
      <c r="A593" s="62" t="s">
        <v>94</v>
      </c>
      <c r="B593" s="62" t="s">
        <v>23</v>
      </c>
      <c r="C593" s="62" t="s">
        <v>79</v>
      </c>
      <c r="D593" s="64">
        <v>229707</v>
      </c>
      <c r="E593" s="64">
        <v>92338262</v>
      </c>
    </row>
    <row r="594" spans="1:5" x14ac:dyDescent="0.15">
      <c r="A594" s="62" t="s">
        <v>94</v>
      </c>
      <c r="B594" s="62" t="s">
        <v>23</v>
      </c>
      <c r="C594" s="62" t="s">
        <v>80</v>
      </c>
      <c r="D594" s="64">
        <v>8565</v>
      </c>
      <c r="E594" s="64">
        <v>3465732</v>
      </c>
    </row>
    <row r="595" spans="1:5" x14ac:dyDescent="0.15">
      <c r="A595" s="62" t="s">
        <v>94</v>
      </c>
      <c r="B595" s="62" t="s">
        <v>23</v>
      </c>
      <c r="C595" s="62" t="s">
        <v>119</v>
      </c>
      <c r="D595" s="64">
        <v>2445</v>
      </c>
      <c r="E595" s="64">
        <v>985946</v>
      </c>
    </row>
    <row r="596" spans="1:5" x14ac:dyDescent="0.15">
      <c r="A596" s="62" t="s">
        <v>94</v>
      </c>
      <c r="B596" s="62" t="s">
        <v>23</v>
      </c>
      <c r="C596" s="62" t="s">
        <v>81</v>
      </c>
      <c r="D596" s="64">
        <v>156418</v>
      </c>
      <c r="E596" s="64">
        <v>62530888</v>
      </c>
    </row>
    <row r="597" spans="1:5" x14ac:dyDescent="0.15">
      <c r="A597" s="62" t="s">
        <v>94</v>
      </c>
      <c r="B597" s="62" t="s">
        <v>23</v>
      </c>
      <c r="C597" s="62" t="s">
        <v>82</v>
      </c>
      <c r="D597" s="64">
        <v>58468</v>
      </c>
      <c r="E597" s="64">
        <v>23320098</v>
      </c>
    </row>
    <row r="598" spans="1:5" x14ac:dyDescent="0.15">
      <c r="A598" s="62" t="s">
        <v>94</v>
      </c>
      <c r="B598" s="62" t="s">
        <v>23</v>
      </c>
      <c r="C598" s="62" t="s">
        <v>83</v>
      </c>
      <c r="D598" s="64">
        <v>17728</v>
      </c>
      <c r="E598" s="64">
        <v>7096501</v>
      </c>
    </row>
    <row r="599" spans="1:5" x14ac:dyDescent="0.15">
      <c r="A599" s="62" t="s">
        <v>94</v>
      </c>
      <c r="B599" s="62" t="s">
        <v>23</v>
      </c>
      <c r="C599" s="62" t="s">
        <v>120</v>
      </c>
      <c r="D599" s="64">
        <v>6</v>
      </c>
      <c r="E599" s="64">
        <v>2329</v>
      </c>
    </row>
    <row r="600" spans="1:5" x14ac:dyDescent="0.15">
      <c r="A600" s="62" t="s">
        <v>94</v>
      </c>
      <c r="B600" s="62" t="s">
        <v>23</v>
      </c>
      <c r="C600" s="62" t="s">
        <v>84</v>
      </c>
      <c r="D600" s="64">
        <v>187917</v>
      </c>
      <c r="E600" s="64">
        <v>75357587</v>
      </c>
    </row>
    <row r="601" spans="1:5" x14ac:dyDescent="0.15">
      <c r="A601" s="62" t="s">
        <v>94</v>
      </c>
      <c r="B601" s="62" t="s">
        <v>23</v>
      </c>
      <c r="C601" s="62" t="s">
        <v>85</v>
      </c>
      <c r="D601" s="64">
        <v>84418</v>
      </c>
      <c r="E601" s="64">
        <v>33844900</v>
      </c>
    </row>
    <row r="602" spans="1:5" x14ac:dyDescent="0.15">
      <c r="A602" s="62" t="s">
        <v>94</v>
      </c>
      <c r="B602" s="62" t="s">
        <v>24</v>
      </c>
      <c r="C602" s="62" t="s">
        <v>78</v>
      </c>
      <c r="D602" s="64">
        <v>15014</v>
      </c>
      <c r="E602" s="64">
        <v>9453896</v>
      </c>
    </row>
    <row r="603" spans="1:5" x14ac:dyDescent="0.15">
      <c r="A603" s="62" t="s">
        <v>94</v>
      </c>
      <c r="B603" s="62" t="s">
        <v>24</v>
      </c>
      <c r="C603" s="62" t="s">
        <v>79</v>
      </c>
      <c r="D603" s="64">
        <v>242375</v>
      </c>
      <c r="E603" s="64">
        <v>151510447</v>
      </c>
    </row>
    <row r="604" spans="1:5" x14ac:dyDescent="0.15">
      <c r="A604" s="62" t="s">
        <v>94</v>
      </c>
      <c r="B604" s="62" t="s">
        <v>24</v>
      </c>
      <c r="C604" s="62" t="s">
        <v>80</v>
      </c>
      <c r="D604" s="64">
        <v>7778</v>
      </c>
      <c r="E604" s="64">
        <v>4858007</v>
      </c>
    </row>
    <row r="605" spans="1:5" x14ac:dyDescent="0.15">
      <c r="A605" s="62" t="s">
        <v>94</v>
      </c>
      <c r="B605" s="62" t="s">
        <v>24</v>
      </c>
      <c r="C605" s="62" t="s">
        <v>119</v>
      </c>
      <c r="D605" s="64">
        <v>1971</v>
      </c>
      <c r="E605" s="64">
        <v>1225924</v>
      </c>
    </row>
    <row r="606" spans="1:5" x14ac:dyDescent="0.15">
      <c r="A606" s="62" t="s">
        <v>94</v>
      </c>
      <c r="B606" s="62" t="s">
        <v>24</v>
      </c>
      <c r="C606" s="62" t="s">
        <v>81</v>
      </c>
      <c r="D606" s="64">
        <v>154699</v>
      </c>
      <c r="E606" s="64">
        <v>96625611</v>
      </c>
    </row>
    <row r="607" spans="1:5" x14ac:dyDescent="0.15">
      <c r="A607" s="62" t="s">
        <v>94</v>
      </c>
      <c r="B607" s="62" t="s">
        <v>24</v>
      </c>
      <c r="C607" s="62" t="s">
        <v>82</v>
      </c>
      <c r="D607" s="64">
        <v>59195</v>
      </c>
      <c r="E607" s="64">
        <v>36896387</v>
      </c>
    </row>
    <row r="608" spans="1:5" x14ac:dyDescent="0.15">
      <c r="A608" s="62" t="s">
        <v>94</v>
      </c>
      <c r="B608" s="62" t="s">
        <v>24</v>
      </c>
      <c r="C608" s="62" t="s">
        <v>83</v>
      </c>
      <c r="D608" s="64">
        <v>19594</v>
      </c>
      <c r="E608" s="64">
        <v>12286128</v>
      </c>
    </row>
    <row r="609" spans="1:5" x14ac:dyDescent="0.15">
      <c r="A609" s="62" t="s">
        <v>94</v>
      </c>
      <c r="B609" s="62" t="s">
        <v>24</v>
      </c>
      <c r="C609" s="62" t="s">
        <v>120</v>
      </c>
      <c r="D609" s="64">
        <v>11</v>
      </c>
      <c r="E609" s="64">
        <v>6730</v>
      </c>
    </row>
    <row r="610" spans="1:5" x14ac:dyDescent="0.15">
      <c r="A610" s="62" t="s">
        <v>94</v>
      </c>
      <c r="B610" s="62" t="s">
        <v>24</v>
      </c>
      <c r="C610" s="62" t="s">
        <v>84</v>
      </c>
      <c r="D610" s="64">
        <v>193463</v>
      </c>
      <c r="E610" s="64">
        <v>120831699</v>
      </c>
    </row>
    <row r="611" spans="1:5" x14ac:dyDescent="0.15">
      <c r="A611" s="62" t="s">
        <v>94</v>
      </c>
      <c r="B611" s="62" t="s">
        <v>24</v>
      </c>
      <c r="C611" s="62" t="s">
        <v>85</v>
      </c>
      <c r="D611" s="64">
        <v>86305</v>
      </c>
      <c r="E611" s="64">
        <v>54011688</v>
      </c>
    </row>
    <row r="612" spans="1:5" x14ac:dyDescent="0.15">
      <c r="A612" s="62" t="s">
        <v>94</v>
      </c>
      <c r="B612" s="62" t="s">
        <v>25</v>
      </c>
      <c r="C612" s="62" t="s">
        <v>78</v>
      </c>
      <c r="D612" s="64">
        <v>12909</v>
      </c>
      <c r="E612" s="64">
        <v>11203761</v>
      </c>
    </row>
    <row r="613" spans="1:5" x14ac:dyDescent="0.15">
      <c r="A613" s="64" t="s">
        <v>94</v>
      </c>
      <c r="B613" s="64" t="s">
        <v>25</v>
      </c>
      <c r="C613" s="64" t="s">
        <v>79</v>
      </c>
      <c r="D613" s="64">
        <v>206090</v>
      </c>
      <c r="E613" s="64">
        <v>179349216</v>
      </c>
    </row>
    <row r="614" spans="1:5" x14ac:dyDescent="0.15">
      <c r="A614" s="64" t="s">
        <v>94</v>
      </c>
      <c r="B614" s="64" t="s">
        <v>25</v>
      </c>
      <c r="C614" s="64" t="s">
        <v>80</v>
      </c>
      <c r="D614" s="64">
        <v>6642</v>
      </c>
      <c r="E614" s="64">
        <v>5780802</v>
      </c>
    </row>
    <row r="615" spans="1:5" x14ac:dyDescent="0.15">
      <c r="A615" s="64" t="s">
        <v>94</v>
      </c>
      <c r="B615" s="64" t="s">
        <v>25</v>
      </c>
      <c r="C615" s="64" t="s">
        <v>119</v>
      </c>
      <c r="D615" s="64">
        <v>1300</v>
      </c>
      <c r="E615" s="64">
        <v>1131398</v>
      </c>
    </row>
    <row r="616" spans="1:5" x14ac:dyDescent="0.15">
      <c r="A616" s="64" t="s">
        <v>94</v>
      </c>
      <c r="B616" s="64" t="s">
        <v>25</v>
      </c>
      <c r="C616" s="64" t="s">
        <v>81</v>
      </c>
      <c r="D616" s="64">
        <v>130257</v>
      </c>
      <c r="E616" s="64">
        <v>113300901</v>
      </c>
    </row>
    <row r="617" spans="1:5" x14ac:dyDescent="0.15">
      <c r="A617" s="64" t="s">
        <v>94</v>
      </c>
      <c r="B617" s="64" t="s">
        <v>25</v>
      </c>
      <c r="C617" s="64" t="s">
        <v>82</v>
      </c>
      <c r="D617" s="64">
        <v>47322</v>
      </c>
      <c r="E617" s="64">
        <v>41151919</v>
      </c>
    </row>
    <row r="618" spans="1:5" x14ac:dyDescent="0.15">
      <c r="A618" s="64" t="s">
        <v>94</v>
      </c>
      <c r="B618" s="64" t="s">
        <v>25</v>
      </c>
      <c r="C618" s="64" t="s">
        <v>83</v>
      </c>
      <c r="D618" s="64">
        <v>15875</v>
      </c>
      <c r="E618" s="64">
        <v>13766279</v>
      </c>
    </row>
    <row r="619" spans="1:5" x14ac:dyDescent="0.15">
      <c r="A619" s="64" t="s">
        <v>94</v>
      </c>
      <c r="B619" s="64" t="s">
        <v>25</v>
      </c>
      <c r="C619" s="64" t="s">
        <v>120</v>
      </c>
      <c r="D619" s="64">
        <v>16</v>
      </c>
      <c r="E619" s="64">
        <v>13697</v>
      </c>
    </row>
    <row r="620" spans="1:5" x14ac:dyDescent="0.15">
      <c r="A620" s="64" t="s">
        <v>94</v>
      </c>
      <c r="B620" s="64" t="s">
        <v>25</v>
      </c>
      <c r="C620" s="64" t="s">
        <v>84</v>
      </c>
      <c r="D620" s="64">
        <v>167339</v>
      </c>
      <c r="E620" s="64">
        <v>145759089</v>
      </c>
    </row>
    <row r="621" spans="1:5" x14ac:dyDescent="0.15">
      <c r="A621" s="64" t="s">
        <v>94</v>
      </c>
      <c r="B621" s="64" t="s">
        <v>25</v>
      </c>
      <c r="C621" s="64" t="s">
        <v>85</v>
      </c>
      <c r="D621" s="64">
        <v>71040</v>
      </c>
      <c r="E621" s="64">
        <v>61773170</v>
      </c>
    </row>
    <row r="622" spans="1:5" x14ac:dyDescent="0.15">
      <c r="A622" s="62" t="s">
        <v>94</v>
      </c>
      <c r="B622" s="62" t="s">
        <v>26</v>
      </c>
      <c r="C622" s="62" t="s">
        <v>78</v>
      </c>
      <c r="D622" s="64">
        <v>34075</v>
      </c>
      <c r="E622" s="64">
        <v>55081920</v>
      </c>
    </row>
    <row r="623" spans="1:5" x14ac:dyDescent="0.15">
      <c r="A623" s="62" t="s">
        <v>94</v>
      </c>
      <c r="B623" s="62" t="s">
        <v>26</v>
      </c>
      <c r="C623" s="62" t="s">
        <v>79</v>
      </c>
      <c r="D623" s="64">
        <v>645092</v>
      </c>
      <c r="E623" s="64">
        <v>1054082288</v>
      </c>
    </row>
    <row r="624" spans="1:5" x14ac:dyDescent="0.15">
      <c r="A624" s="62" t="s">
        <v>94</v>
      </c>
      <c r="B624" s="62" t="s">
        <v>26</v>
      </c>
      <c r="C624" s="62" t="s">
        <v>80</v>
      </c>
      <c r="D624" s="64">
        <v>22060</v>
      </c>
      <c r="E624" s="64">
        <v>36331388</v>
      </c>
    </row>
    <row r="625" spans="1:5" x14ac:dyDescent="0.15">
      <c r="A625" s="62" t="s">
        <v>94</v>
      </c>
      <c r="B625" s="62" t="s">
        <v>26</v>
      </c>
      <c r="C625" s="62" t="s">
        <v>119</v>
      </c>
      <c r="D625" s="64">
        <v>3714</v>
      </c>
      <c r="E625" s="64">
        <v>6006454</v>
      </c>
    </row>
    <row r="626" spans="1:5" x14ac:dyDescent="0.15">
      <c r="A626" s="62" t="s">
        <v>94</v>
      </c>
      <c r="B626" s="62" t="s">
        <v>26</v>
      </c>
      <c r="C626" s="62" t="s">
        <v>81</v>
      </c>
      <c r="D626" s="64">
        <v>374920</v>
      </c>
      <c r="E626" s="64">
        <v>609314136</v>
      </c>
    </row>
    <row r="627" spans="1:5" x14ac:dyDescent="0.15">
      <c r="A627" s="62" t="s">
        <v>94</v>
      </c>
      <c r="B627" s="62" t="s">
        <v>26</v>
      </c>
      <c r="C627" s="62" t="s">
        <v>82</v>
      </c>
      <c r="D627" s="64">
        <v>132851</v>
      </c>
      <c r="E627" s="64">
        <v>214765092</v>
      </c>
    </row>
    <row r="628" spans="1:5" x14ac:dyDescent="0.15">
      <c r="A628" s="62" t="s">
        <v>94</v>
      </c>
      <c r="B628" s="62" t="s">
        <v>26</v>
      </c>
      <c r="C628" s="62" t="s">
        <v>83</v>
      </c>
      <c r="D628" s="64">
        <v>40493</v>
      </c>
      <c r="E628" s="64">
        <v>64651781</v>
      </c>
    </row>
    <row r="629" spans="1:5" x14ac:dyDescent="0.15">
      <c r="A629" s="62" t="s">
        <v>94</v>
      </c>
      <c r="B629" s="62" t="s">
        <v>26</v>
      </c>
      <c r="C629" s="62" t="s">
        <v>120</v>
      </c>
      <c r="D629" s="64">
        <v>36</v>
      </c>
      <c r="E629" s="64">
        <v>61813</v>
      </c>
    </row>
    <row r="630" spans="1:5" x14ac:dyDescent="0.15">
      <c r="A630" s="62" t="s">
        <v>94</v>
      </c>
      <c r="B630" s="62" t="s">
        <v>26</v>
      </c>
      <c r="C630" s="62" t="s">
        <v>84</v>
      </c>
      <c r="D630" s="64">
        <v>527801</v>
      </c>
      <c r="E630" s="64">
        <v>863509132</v>
      </c>
    </row>
    <row r="631" spans="1:5" x14ac:dyDescent="0.15">
      <c r="A631" s="62" t="s">
        <v>94</v>
      </c>
      <c r="B631" s="62" t="s">
        <v>26</v>
      </c>
      <c r="C631" s="62" t="s">
        <v>85</v>
      </c>
      <c r="D631" s="64">
        <v>202699</v>
      </c>
      <c r="E631" s="64">
        <v>328859439</v>
      </c>
    </row>
    <row r="632" spans="1:5" x14ac:dyDescent="0.15">
      <c r="A632" s="62" t="s">
        <v>94</v>
      </c>
      <c r="B632" s="62" t="s">
        <v>27</v>
      </c>
      <c r="C632" s="62" t="s">
        <v>78</v>
      </c>
      <c r="D632" s="64">
        <v>25784</v>
      </c>
      <c r="E632" s="64">
        <v>93023312</v>
      </c>
    </row>
    <row r="633" spans="1:5" x14ac:dyDescent="0.15">
      <c r="A633" s="62" t="s">
        <v>94</v>
      </c>
      <c r="B633" s="62" t="s">
        <v>27</v>
      </c>
      <c r="C633" s="62" t="s">
        <v>79</v>
      </c>
      <c r="D633" s="64">
        <v>529306</v>
      </c>
      <c r="E633" s="64">
        <v>1920553644</v>
      </c>
    </row>
    <row r="634" spans="1:5" x14ac:dyDescent="0.15">
      <c r="A634" s="62" t="s">
        <v>94</v>
      </c>
      <c r="B634" s="62" t="s">
        <v>27</v>
      </c>
      <c r="C634" s="62" t="s">
        <v>80</v>
      </c>
      <c r="D634" s="64">
        <v>18092</v>
      </c>
      <c r="E634" s="64">
        <v>65677413</v>
      </c>
    </row>
    <row r="635" spans="1:5" x14ac:dyDescent="0.15">
      <c r="A635" s="62" t="s">
        <v>94</v>
      </c>
      <c r="B635" s="62" t="s">
        <v>27</v>
      </c>
      <c r="C635" s="62" t="s">
        <v>119</v>
      </c>
      <c r="D635" s="64">
        <v>2469</v>
      </c>
      <c r="E635" s="64">
        <v>8764455</v>
      </c>
    </row>
    <row r="636" spans="1:5" x14ac:dyDescent="0.15">
      <c r="A636" s="62" t="s">
        <v>94</v>
      </c>
      <c r="B636" s="62" t="s">
        <v>27</v>
      </c>
      <c r="C636" s="62" t="s">
        <v>81</v>
      </c>
      <c r="D636" s="64">
        <v>320088</v>
      </c>
      <c r="E636" s="64">
        <v>1168895862</v>
      </c>
    </row>
    <row r="637" spans="1:5" x14ac:dyDescent="0.15">
      <c r="A637" s="62" t="s">
        <v>94</v>
      </c>
      <c r="B637" s="62" t="s">
        <v>27</v>
      </c>
      <c r="C637" s="62" t="s">
        <v>82</v>
      </c>
      <c r="D637" s="64">
        <v>99126</v>
      </c>
      <c r="E637" s="64">
        <v>358873191</v>
      </c>
    </row>
    <row r="638" spans="1:5" x14ac:dyDescent="0.15">
      <c r="A638" s="62" t="s">
        <v>94</v>
      </c>
      <c r="B638" s="62" t="s">
        <v>27</v>
      </c>
      <c r="C638" s="62" t="s">
        <v>83</v>
      </c>
      <c r="D638" s="64">
        <v>27814</v>
      </c>
      <c r="E638" s="64">
        <v>100908877</v>
      </c>
    </row>
    <row r="639" spans="1:5" x14ac:dyDescent="0.15">
      <c r="A639" s="62" t="s">
        <v>94</v>
      </c>
      <c r="B639" s="62" t="s">
        <v>27</v>
      </c>
      <c r="C639" s="62" t="s">
        <v>120</v>
      </c>
      <c r="D639" s="64">
        <v>42</v>
      </c>
      <c r="E639" s="64">
        <v>148521</v>
      </c>
    </row>
    <row r="640" spans="1:5" x14ac:dyDescent="0.15">
      <c r="A640" s="62" t="s">
        <v>94</v>
      </c>
      <c r="B640" s="62" t="s">
        <v>27</v>
      </c>
      <c r="C640" s="62" t="s">
        <v>84</v>
      </c>
      <c r="D640" s="64">
        <v>435832</v>
      </c>
      <c r="E640" s="64">
        <v>1585045956</v>
      </c>
    </row>
    <row r="641" spans="1:5" x14ac:dyDescent="0.15">
      <c r="A641" s="62" t="s">
        <v>94</v>
      </c>
      <c r="B641" s="62" t="s">
        <v>27</v>
      </c>
      <c r="C641" s="62" t="s">
        <v>85</v>
      </c>
      <c r="D641" s="64">
        <v>168511</v>
      </c>
      <c r="E641" s="64">
        <v>612838040</v>
      </c>
    </row>
    <row r="642" spans="1:5" x14ac:dyDescent="0.15">
      <c r="A642" s="62" t="s">
        <v>94</v>
      </c>
      <c r="B642" s="62" t="s">
        <v>28</v>
      </c>
      <c r="C642" s="62" t="s">
        <v>78</v>
      </c>
      <c r="D642" s="64">
        <v>10945</v>
      </c>
      <c r="E642" s="64">
        <v>73909290</v>
      </c>
    </row>
    <row r="643" spans="1:5" x14ac:dyDescent="0.15">
      <c r="A643" s="62" t="s">
        <v>94</v>
      </c>
      <c r="B643" s="62" t="s">
        <v>28</v>
      </c>
      <c r="C643" s="62" t="s">
        <v>79</v>
      </c>
      <c r="D643" s="64">
        <v>248706</v>
      </c>
      <c r="E643" s="64">
        <v>1675236165</v>
      </c>
    </row>
    <row r="644" spans="1:5" x14ac:dyDescent="0.15">
      <c r="A644" s="62" t="s">
        <v>94</v>
      </c>
      <c r="B644" s="62" t="s">
        <v>28</v>
      </c>
      <c r="C644" s="62" t="s">
        <v>80</v>
      </c>
      <c r="D644" s="64">
        <v>9005</v>
      </c>
      <c r="E644" s="64">
        <v>60079501</v>
      </c>
    </row>
    <row r="645" spans="1:5" x14ac:dyDescent="0.15">
      <c r="A645" s="62" t="s">
        <v>94</v>
      </c>
      <c r="B645" s="62" t="s">
        <v>28</v>
      </c>
      <c r="C645" s="62" t="s">
        <v>119</v>
      </c>
      <c r="D645" s="64">
        <v>1056</v>
      </c>
      <c r="E645" s="64">
        <v>7240694</v>
      </c>
    </row>
    <row r="646" spans="1:5" x14ac:dyDescent="0.15">
      <c r="A646" s="62" t="s">
        <v>94</v>
      </c>
      <c r="B646" s="62" t="s">
        <v>28</v>
      </c>
      <c r="C646" s="62" t="s">
        <v>81</v>
      </c>
      <c r="D646" s="64">
        <v>156917</v>
      </c>
      <c r="E646" s="64">
        <v>1056482225</v>
      </c>
    </row>
    <row r="647" spans="1:5" x14ac:dyDescent="0.15">
      <c r="A647" s="62" t="s">
        <v>94</v>
      </c>
      <c r="B647" s="62" t="s">
        <v>28</v>
      </c>
      <c r="C647" s="62" t="s">
        <v>82</v>
      </c>
      <c r="D647" s="64">
        <v>42499</v>
      </c>
      <c r="E647" s="64">
        <v>285203608</v>
      </c>
    </row>
    <row r="648" spans="1:5" x14ac:dyDescent="0.15">
      <c r="A648" s="62" t="s">
        <v>94</v>
      </c>
      <c r="B648" s="62" t="s">
        <v>28</v>
      </c>
      <c r="C648" s="62" t="s">
        <v>83</v>
      </c>
      <c r="D648" s="64">
        <v>11575</v>
      </c>
      <c r="E648" s="64">
        <v>77390886</v>
      </c>
    </row>
    <row r="649" spans="1:5" x14ac:dyDescent="0.15">
      <c r="A649" s="62" t="s">
        <v>94</v>
      </c>
      <c r="B649" s="62" t="s">
        <v>28</v>
      </c>
      <c r="C649" s="62" t="s">
        <v>120</v>
      </c>
      <c r="D649" s="64">
        <v>30</v>
      </c>
      <c r="E649" s="64">
        <v>215036</v>
      </c>
    </row>
    <row r="650" spans="1:5" x14ac:dyDescent="0.15">
      <c r="A650" s="62" t="s">
        <v>94</v>
      </c>
      <c r="B650" s="62" t="s">
        <v>28</v>
      </c>
      <c r="C650" s="62" t="s">
        <v>84</v>
      </c>
      <c r="D650" s="64">
        <v>210074</v>
      </c>
      <c r="E650" s="64">
        <v>1411825347</v>
      </c>
    </row>
    <row r="651" spans="1:5" x14ac:dyDescent="0.15">
      <c r="A651" s="62" t="s">
        <v>94</v>
      </c>
      <c r="B651" s="62" t="s">
        <v>28</v>
      </c>
      <c r="C651" s="62" t="s">
        <v>85</v>
      </c>
      <c r="D651" s="64">
        <v>73935</v>
      </c>
      <c r="E651" s="64">
        <v>495928736</v>
      </c>
    </row>
    <row r="652" spans="1:5" x14ac:dyDescent="0.15">
      <c r="A652" s="62" t="s">
        <v>94</v>
      </c>
      <c r="B652" s="62" t="s">
        <v>29</v>
      </c>
      <c r="C652" s="62" t="s">
        <v>78</v>
      </c>
      <c r="D652" s="64">
        <v>4324</v>
      </c>
      <c r="E652" s="64">
        <v>63354162</v>
      </c>
    </row>
    <row r="653" spans="1:5" x14ac:dyDescent="0.15">
      <c r="A653" s="62" t="s">
        <v>94</v>
      </c>
      <c r="B653" s="62" t="s">
        <v>29</v>
      </c>
      <c r="C653" s="62" t="s">
        <v>79</v>
      </c>
      <c r="D653" s="64">
        <v>102220</v>
      </c>
      <c r="E653" s="64">
        <v>1501332921</v>
      </c>
    </row>
    <row r="654" spans="1:5" x14ac:dyDescent="0.15">
      <c r="A654" s="62" t="s">
        <v>94</v>
      </c>
      <c r="B654" s="62" t="s">
        <v>29</v>
      </c>
      <c r="C654" s="62" t="s">
        <v>80</v>
      </c>
      <c r="D654" s="64">
        <v>2702</v>
      </c>
      <c r="E654" s="64">
        <v>39366158</v>
      </c>
    </row>
    <row r="655" spans="1:5" x14ac:dyDescent="0.15">
      <c r="A655" s="62" t="s">
        <v>94</v>
      </c>
      <c r="B655" s="62" t="s">
        <v>29</v>
      </c>
      <c r="C655" s="62" t="s">
        <v>119</v>
      </c>
      <c r="D655" s="64">
        <v>438</v>
      </c>
      <c r="E655" s="64">
        <v>6463999</v>
      </c>
    </row>
    <row r="656" spans="1:5" x14ac:dyDescent="0.15">
      <c r="A656" s="62" t="s">
        <v>94</v>
      </c>
      <c r="B656" s="62" t="s">
        <v>29</v>
      </c>
      <c r="C656" s="62" t="s">
        <v>81</v>
      </c>
      <c r="D656" s="64">
        <v>65594</v>
      </c>
      <c r="E656" s="64">
        <v>967427976</v>
      </c>
    </row>
    <row r="657" spans="1:5" x14ac:dyDescent="0.15">
      <c r="A657" s="62" t="s">
        <v>94</v>
      </c>
      <c r="B657" s="62" t="s">
        <v>29</v>
      </c>
      <c r="C657" s="62" t="s">
        <v>82</v>
      </c>
      <c r="D657" s="64">
        <v>15993</v>
      </c>
      <c r="E657" s="64">
        <v>233263855</v>
      </c>
    </row>
    <row r="658" spans="1:5" x14ac:dyDescent="0.15">
      <c r="A658" s="62" t="s">
        <v>94</v>
      </c>
      <c r="B658" s="62" t="s">
        <v>29</v>
      </c>
      <c r="C658" s="62" t="s">
        <v>83</v>
      </c>
      <c r="D658" s="64">
        <v>3598</v>
      </c>
      <c r="E658" s="64">
        <v>51810102</v>
      </c>
    </row>
    <row r="659" spans="1:5" x14ac:dyDescent="0.15">
      <c r="A659" s="62" t="s">
        <v>94</v>
      </c>
      <c r="B659" s="62" t="s">
        <v>29</v>
      </c>
      <c r="C659" s="62" t="s">
        <v>120</v>
      </c>
      <c r="D659" s="64">
        <v>19</v>
      </c>
      <c r="E659" s="64">
        <v>299580</v>
      </c>
    </row>
    <row r="660" spans="1:5" x14ac:dyDescent="0.15">
      <c r="A660" s="62" t="s">
        <v>94</v>
      </c>
      <c r="B660" s="62" t="s">
        <v>29</v>
      </c>
      <c r="C660" s="62" t="s">
        <v>84</v>
      </c>
      <c r="D660" s="64">
        <v>91452</v>
      </c>
      <c r="E660" s="64">
        <v>1354727599</v>
      </c>
    </row>
    <row r="661" spans="1:5" x14ac:dyDescent="0.15">
      <c r="A661" s="62" t="s">
        <v>94</v>
      </c>
      <c r="B661" s="62" t="s">
        <v>29</v>
      </c>
      <c r="C661" s="62" t="s">
        <v>85</v>
      </c>
      <c r="D661" s="64">
        <v>25209</v>
      </c>
      <c r="E661" s="64">
        <v>362373681</v>
      </c>
    </row>
    <row r="662" spans="1:5" x14ac:dyDescent="0.15">
      <c r="A662" s="62" t="s">
        <v>94</v>
      </c>
      <c r="B662" s="62" t="s">
        <v>30</v>
      </c>
      <c r="C662" s="62" t="s">
        <v>78</v>
      </c>
      <c r="D662" s="64">
        <v>419</v>
      </c>
      <c r="E662" s="64">
        <v>14692052</v>
      </c>
    </row>
    <row r="663" spans="1:5" x14ac:dyDescent="0.15">
      <c r="A663" s="62" t="s">
        <v>94</v>
      </c>
      <c r="B663" s="62" t="s">
        <v>30</v>
      </c>
      <c r="C663" s="62" t="s">
        <v>79</v>
      </c>
      <c r="D663" s="64">
        <v>10021</v>
      </c>
      <c r="E663" s="64">
        <v>336866395</v>
      </c>
    </row>
    <row r="664" spans="1:5" x14ac:dyDescent="0.15">
      <c r="A664" s="62" t="s">
        <v>94</v>
      </c>
      <c r="B664" s="62" t="s">
        <v>30</v>
      </c>
      <c r="C664" s="62" t="s">
        <v>80</v>
      </c>
      <c r="D664" s="64">
        <v>226</v>
      </c>
      <c r="E664" s="64">
        <v>8647521</v>
      </c>
    </row>
    <row r="665" spans="1:5" x14ac:dyDescent="0.15">
      <c r="A665" s="62" t="s">
        <v>94</v>
      </c>
      <c r="B665" s="62" t="s">
        <v>30</v>
      </c>
      <c r="C665" s="62" t="s">
        <v>119</v>
      </c>
      <c r="D665" s="64">
        <v>67</v>
      </c>
      <c r="E665" s="64">
        <v>2641172</v>
      </c>
    </row>
    <row r="666" spans="1:5" x14ac:dyDescent="0.15">
      <c r="A666" s="62" t="s">
        <v>94</v>
      </c>
      <c r="B666" s="62" t="s">
        <v>30</v>
      </c>
      <c r="C666" s="62" t="s">
        <v>81</v>
      </c>
      <c r="D666" s="64">
        <v>6422</v>
      </c>
      <c r="E666" s="64">
        <v>213252439</v>
      </c>
    </row>
    <row r="667" spans="1:5" x14ac:dyDescent="0.15">
      <c r="A667" s="62" t="s">
        <v>94</v>
      </c>
      <c r="B667" s="62" t="s">
        <v>30</v>
      </c>
      <c r="C667" s="62" t="s">
        <v>82</v>
      </c>
      <c r="D667" s="64">
        <v>1437</v>
      </c>
      <c r="E667" s="64">
        <v>47883446</v>
      </c>
    </row>
    <row r="668" spans="1:5" x14ac:dyDescent="0.15">
      <c r="A668" s="62" t="s">
        <v>94</v>
      </c>
      <c r="B668" s="62" t="s">
        <v>30</v>
      </c>
      <c r="C668" s="62" t="s">
        <v>83</v>
      </c>
      <c r="D668" s="64">
        <v>396</v>
      </c>
      <c r="E668" s="64">
        <v>14511486</v>
      </c>
    </row>
    <row r="669" spans="1:5" x14ac:dyDescent="0.15">
      <c r="A669" s="62" t="s">
        <v>94</v>
      </c>
      <c r="B669" s="62" t="s">
        <v>30</v>
      </c>
      <c r="C669" s="62" t="s">
        <v>120</v>
      </c>
      <c r="D669" s="64">
        <v>2</v>
      </c>
      <c r="E669" s="64">
        <v>66178</v>
      </c>
    </row>
    <row r="670" spans="1:5" x14ac:dyDescent="0.15">
      <c r="A670" s="62" t="s">
        <v>94</v>
      </c>
      <c r="B670" s="62" t="s">
        <v>30</v>
      </c>
      <c r="C670" s="62" t="s">
        <v>84</v>
      </c>
      <c r="D670" s="64">
        <v>8851</v>
      </c>
      <c r="E670" s="64">
        <v>298841569</v>
      </c>
    </row>
    <row r="671" spans="1:5" x14ac:dyDescent="0.15">
      <c r="A671" s="62" t="s">
        <v>94</v>
      </c>
      <c r="B671" s="62" t="s">
        <v>30</v>
      </c>
      <c r="C671" s="62" t="s">
        <v>85</v>
      </c>
      <c r="D671" s="64">
        <v>2569</v>
      </c>
      <c r="E671" s="64">
        <v>105152674</v>
      </c>
    </row>
    <row r="672" spans="1:5" x14ac:dyDescent="0.15">
      <c r="A672" s="51" t="s">
        <v>197</v>
      </c>
      <c r="B672" s="62" t="s">
        <v>15</v>
      </c>
      <c r="C672" s="62" t="s">
        <v>78</v>
      </c>
      <c r="D672" s="64">
        <v>1925</v>
      </c>
      <c r="E672" s="64">
        <v>189236</v>
      </c>
    </row>
    <row r="673" spans="1:5" x14ac:dyDescent="0.15">
      <c r="A673" s="51" t="s">
        <v>197</v>
      </c>
      <c r="B673" s="62" t="s">
        <v>15</v>
      </c>
      <c r="C673" s="62" t="s">
        <v>79</v>
      </c>
      <c r="D673" s="64">
        <v>37761</v>
      </c>
      <c r="E673" s="64">
        <v>3943667</v>
      </c>
    </row>
    <row r="674" spans="1:5" x14ac:dyDescent="0.15">
      <c r="A674" s="51" t="s">
        <v>197</v>
      </c>
      <c r="B674" s="62" t="s">
        <v>15</v>
      </c>
      <c r="C674" s="62" t="s">
        <v>80</v>
      </c>
      <c r="D674" s="64">
        <v>947</v>
      </c>
      <c r="E674" s="64">
        <v>99533</v>
      </c>
    </row>
    <row r="675" spans="1:5" x14ac:dyDescent="0.15">
      <c r="A675" s="51" t="s">
        <v>197</v>
      </c>
      <c r="B675" s="62" t="s">
        <v>15</v>
      </c>
      <c r="C675" s="62" t="s">
        <v>119</v>
      </c>
      <c r="D675" s="64">
        <v>1013</v>
      </c>
      <c r="E675" s="64">
        <v>100767</v>
      </c>
    </row>
    <row r="676" spans="1:5" x14ac:dyDescent="0.15">
      <c r="A676" s="51" t="s">
        <v>197</v>
      </c>
      <c r="B676" s="62" t="s">
        <v>15</v>
      </c>
      <c r="C676" s="62" t="s">
        <v>81</v>
      </c>
      <c r="D676" s="64">
        <v>25672</v>
      </c>
      <c r="E676" s="64">
        <v>2447514</v>
      </c>
    </row>
    <row r="677" spans="1:5" x14ac:dyDescent="0.15">
      <c r="A677" s="51" t="s">
        <v>197</v>
      </c>
      <c r="B677" s="62" t="s">
        <v>15</v>
      </c>
      <c r="C677" s="62" t="s">
        <v>82</v>
      </c>
      <c r="D677" s="64">
        <v>7334</v>
      </c>
      <c r="E677" s="64">
        <v>703178</v>
      </c>
    </row>
    <row r="678" spans="1:5" x14ac:dyDescent="0.15">
      <c r="A678" s="51" t="s">
        <v>197</v>
      </c>
      <c r="B678" s="62" t="s">
        <v>15</v>
      </c>
      <c r="C678" s="62" t="s">
        <v>83</v>
      </c>
      <c r="D678" s="64">
        <v>1693</v>
      </c>
      <c r="E678" s="64">
        <v>162245</v>
      </c>
    </row>
    <row r="679" spans="1:5" x14ac:dyDescent="0.15">
      <c r="A679" s="51" t="s">
        <v>197</v>
      </c>
      <c r="B679" s="62" t="s">
        <v>15</v>
      </c>
      <c r="C679" s="62" t="s">
        <v>120</v>
      </c>
      <c r="D679" s="64">
        <v>5</v>
      </c>
      <c r="E679" s="64">
        <v>450</v>
      </c>
    </row>
    <row r="680" spans="1:5" x14ac:dyDescent="0.15">
      <c r="A680" s="51" t="s">
        <v>197</v>
      </c>
      <c r="B680" s="62" t="s">
        <v>15</v>
      </c>
      <c r="C680" s="62" t="s">
        <v>84</v>
      </c>
      <c r="D680" s="64">
        <v>30376</v>
      </c>
      <c r="E680" s="64">
        <v>3198607</v>
      </c>
    </row>
    <row r="681" spans="1:5" x14ac:dyDescent="0.15">
      <c r="A681" s="51" t="s">
        <v>197</v>
      </c>
      <c r="B681" s="62" t="s">
        <v>15</v>
      </c>
      <c r="C681" s="62" t="s">
        <v>85</v>
      </c>
      <c r="D681" s="64">
        <v>13980</v>
      </c>
      <c r="E681" s="64">
        <v>1395888</v>
      </c>
    </row>
    <row r="682" spans="1:5" x14ac:dyDescent="0.15">
      <c r="A682" s="51" t="s">
        <v>197</v>
      </c>
      <c r="B682" s="62" t="s">
        <v>16</v>
      </c>
      <c r="C682" s="62" t="s">
        <v>78</v>
      </c>
      <c r="D682" s="64">
        <v>286</v>
      </c>
      <c r="E682" s="64">
        <v>110320</v>
      </c>
    </row>
    <row r="683" spans="1:5" x14ac:dyDescent="0.15">
      <c r="A683" s="51" t="s">
        <v>197</v>
      </c>
      <c r="B683" s="62" t="s">
        <v>16</v>
      </c>
      <c r="C683" s="62" t="s">
        <v>79</v>
      </c>
      <c r="D683" s="64">
        <v>6132</v>
      </c>
      <c r="E683" s="64">
        <v>2385769</v>
      </c>
    </row>
    <row r="684" spans="1:5" x14ac:dyDescent="0.15">
      <c r="A684" s="51" t="s">
        <v>197</v>
      </c>
      <c r="B684" s="62" t="s">
        <v>16</v>
      </c>
      <c r="C684" s="62" t="s">
        <v>80</v>
      </c>
      <c r="D684" s="64">
        <v>167</v>
      </c>
      <c r="E684" s="64">
        <v>65654</v>
      </c>
    </row>
    <row r="685" spans="1:5" x14ac:dyDescent="0.15">
      <c r="A685" s="51" t="s">
        <v>197</v>
      </c>
      <c r="B685" s="62" t="s">
        <v>16</v>
      </c>
      <c r="C685" s="62" t="s">
        <v>119</v>
      </c>
      <c r="D685" s="64">
        <v>203</v>
      </c>
      <c r="E685" s="64">
        <v>79006</v>
      </c>
    </row>
    <row r="686" spans="1:5" x14ac:dyDescent="0.15">
      <c r="A686" s="51" t="s">
        <v>197</v>
      </c>
      <c r="B686" s="62" t="s">
        <v>16</v>
      </c>
      <c r="C686" s="62" t="s">
        <v>81</v>
      </c>
      <c r="D686" s="64">
        <v>3763</v>
      </c>
      <c r="E686" s="64">
        <v>1461395</v>
      </c>
    </row>
    <row r="687" spans="1:5" x14ac:dyDescent="0.15">
      <c r="A687" s="51" t="s">
        <v>197</v>
      </c>
      <c r="B687" s="62" t="s">
        <v>16</v>
      </c>
      <c r="C687" s="62" t="s">
        <v>82</v>
      </c>
      <c r="D687" s="64">
        <v>1060</v>
      </c>
      <c r="E687" s="64">
        <v>415537</v>
      </c>
    </row>
    <row r="688" spans="1:5" x14ac:dyDescent="0.15">
      <c r="A688" s="51" t="s">
        <v>197</v>
      </c>
      <c r="B688" s="62" t="s">
        <v>16</v>
      </c>
      <c r="C688" s="62" t="s">
        <v>83</v>
      </c>
      <c r="D688" s="64">
        <v>229</v>
      </c>
      <c r="E688" s="64">
        <v>89929</v>
      </c>
    </row>
    <row r="689" spans="1:5" x14ac:dyDescent="0.15">
      <c r="A689" s="51" t="s">
        <v>197</v>
      </c>
      <c r="B689" s="62" t="s">
        <v>16</v>
      </c>
      <c r="C689" s="62" t="s">
        <v>120</v>
      </c>
      <c r="D689" s="64">
        <v>1</v>
      </c>
      <c r="E689" s="64">
        <v>476</v>
      </c>
    </row>
    <row r="690" spans="1:5" x14ac:dyDescent="0.15">
      <c r="A690" s="51" t="s">
        <v>197</v>
      </c>
      <c r="B690" s="62" t="s">
        <v>16</v>
      </c>
      <c r="C690" s="62" t="s">
        <v>84</v>
      </c>
      <c r="D690" s="64">
        <v>4793</v>
      </c>
      <c r="E690" s="64">
        <v>1866490</v>
      </c>
    </row>
    <row r="691" spans="1:5" x14ac:dyDescent="0.15">
      <c r="A691" s="51" t="s">
        <v>197</v>
      </c>
      <c r="B691" s="62" t="s">
        <v>16</v>
      </c>
      <c r="C691" s="62" t="s">
        <v>85</v>
      </c>
      <c r="D691" s="64">
        <v>2123</v>
      </c>
      <c r="E691" s="64">
        <v>824273</v>
      </c>
    </row>
    <row r="692" spans="1:5" x14ac:dyDescent="0.15">
      <c r="A692" s="51" t="s">
        <v>197</v>
      </c>
      <c r="B692" s="62" t="s">
        <v>17</v>
      </c>
      <c r="C692" s="62" t="s">
        <v>78</v>
      </c>
      <c r="D692" s="64">
        <v>224</v>
      </c>
      <c r="E692" s="64">
        <v>138619</v>
      </c>
    </row>
    <row r="693" spans="1:5" x14ac:dyDescent="0.15">
      <c r="A693" s="51" t="s">
        <v>197</v>
      </c>
      <c r="B693" s="62" t="s">
        <v>17</v>
      </c>
      <c r="C693" s="62" t="s">
        <v>79</v>
      </c>
      <c r="D693" s="64">
        <v>4306</v>
      </c>
      <c r="E693" s="64">
        <v>2655368</v>
      </c>
    </row>
    <row r="694" spans="1:5" x14ac:dyDescent="0.15">
      <c r="A694" s="51" t="s">
        <v>197</v>
      </c>
      <c r="B694" s="62" t="s">
        <v>17</v>
      </c>
      <c r="C694" s="62" t="s">
        <v>80</v>
      </c>
      <c r="D694" s="64">
        <v>96</v>
      </c>
      <c r="E694" s="64">
        <v>59157</v>
      </c>
    </row>
    <row r="695" spans="1:5" x14ac:dyDescent="0.15">
      <c r="A695" s="51" t="s">
        <v>197</v>
      </c>
      <c r="B695" s="62" t="s">
        <v>17</v>
      </c>
      <c r="C695" s="62" t="s">
        <v>119</v>
      </c>
      <c r="D695" s="64">
        <v>105</v>
      </c>
      <c r="E695" s="64">
        <v>64518</v>
      </c>
    </row>
    <row r="696" spans="1:5" x14ac:dyDescent="0.15">
      <c r="A696" s="51" t="s">
        <v>197</v>
      </c>
      <c r="B696" s="62" t="s">
        <v>17</v>
      </c>
      <c r="C696" s="62" t="s">
        <v>81</v>
      </c>
      <c r="D696" s="64">
        <v>2578</v>
      </c>
      <c r="E696" s="64">
        <v>1593567</v>
      </c>
    </row>
    <row r="697" spans="1:5" x14ac:dyDescent="0.15">
      <c r="A697" s="51" t="s">
        <v>197</v>
      </c>
      <c r="B697" s="62" t="s">
        <v>17</v>
      </c>
      <c r="C697" s="62" t="s">
        <v>82</v>
      </c>
      <c r="D697" s="64">
        <v>773</v>
      </c>
      <c r="E697" s="64">
        <v>477971</v>
      </c>
    </row>
    <row r="698" spans="1:5" x14ac:dyDescent="0.15">
      <c r="A698" s="51" t="s">
        <v>197</v>
      </c>
      <c r="B698" s="62" t="s">
        <v>17</v>
      </c>
      <c r="C698" s="62" t="s">
        <v>83</v>
      </c>
      <c r="D698" s="64">
        <v>176</v>
      </c>
      <c r="E698" s="64">
        <v>107933</v>
      </c>
    </row>
    <row r="699" spans="1:5" x14ac:dyDescent="0.15">
      <c r="A699" s="51" t="s">
        <v>197</v>
      </c>
      <c r="B699" s="62" t="s">
        <v>17</v>
      </c>
      <c r="C699" s="62" t="s">
        <v>120</v>
      </c>
      <c r="D699" s="64">
        <v>1</v>
      </c>
      <c r="E699" s="64">
        <v>616</v>
      </c>
    </row>
    <row r="700" spans="1:5" x14ac:dyDescent="0.15">
      <c r="A700" s="51" t="s">
        <v>197</v>
      </c>
      <c r="B700" s="62" t="s">
        <v>17</v>
      </c>
      <c r="C700" s="62" t="s">
        <v>84</v>
      </c>
      <c r="D700" s="64">
        <v>3445</v>
      </c>
      <c r="E700" s="64">
        <v>2124728</v>
      </c>
    </row>
    <row r="701" spans="1:5" x14ac:dyDescent="0.15">
      <c r="A701" s="51" t="s">
        <v>197</v>
      </c>
      <c r="B701" s="62" t="s">
        <v>17</v>
      </c>
      <c r="C701" s="62" t="s">
        <v>85</v>
      </c>
      <c r="D701" s="64">
        <v>1473</v>
      </c>
      <c r="E701" s="64">
        <v>907913</v>
      </c>
    </row>
    <row r="702" spans="1:5" x14ac:dyDescent="0.15">
      <c r="A702" s="51" t="s">
        <v>197</v>
      </c>
      <c r="B702" s="62" t="s">
        <v>18</v>
      </c>
      <c r="C702" s="62" t="s">
        <v>78</v>
      </c>
      <c r="D702" s="64">
        <v>124</v>
      </c>
      <c r="E702" s="64">
        <v>108174</v>
      </c>
    </row>
    <row r="703" spans="1:5" x14ac:dyDescent="0.15">
      <c r="A703" s="51" t="s">
        <v>197</v>
      </c>
      <c r="B703" s="62" t="s">
        <v>18</v>
      </c>
      <c r="C703" s="62" t="s">
        <v>79</v>
      </c>
      <c r="D703" s="64">
        <v>2770</v>
      </c>
      <c r="E703" s="64">
        <v>2408014</v>
      </c>
    </row>
    <row r="704" spans="1:5" x14ac:dyDescent="0.15">
      <c r="A704" s="51" t="s">
        <v>197</v>
      </c>
      <c r="B704" s="62" t="s">
        <v>18</v>
      </c>
      <c r="C704" s="62" t="s">
        <v>80</v>
      </c>
      <c r="D704" s="64">
        <v>62</v>
      </c>
      <c r="E704" s="64">
        <v>54370</v>
      </c>
    </row>
    <row r="705" spans="1:5" x14ac:dyDescent="0.15">
      <c r="A705" s="51" t="s">
        <v>197</v>
      </c>
      <c r="B705" s="62" t="s">
        <v>18</v>
      </c>
      <c r="C705" s="62" t="s">
        <v>119</v>
      </c>
      <c r="D705" s="64">
        <v>95</v>
      </c>
      <c r="E705" s="64">
        <v>82327</v>
      </c>
    </row>
    <row r="706" spans="1:5" x14ac:dyDescent="0.15">
      <c r="A706" s="51" t="s">
        <v>197</v>
      </c>
      <c r="B706" s="62" t="s">
        <v>18</v>
      </c>
      <c r="C706" s="62" t="s">
        <v>81</v>
      </c>
      <c r="D706" s="64">
        <v>1795</v>
      </c>
      <c r="E706" s="64">
        <v>1557939</v>
      </c>
    </row>
    <row r="707" spans="1:5" x14ac:dyDescent="0.15">
      <c r="A707" s="51" t="s">
        <v>197</v>
      </c>
      <c r="B707" s="62" t="s">
        <v>18</v>
      </c>
      <c r="C707" s="62" t="s">
        <v>82</v>
      </c>
      <c r="D707" s="64">
        <v>465</v>
      </c>
      <c r="E707" s="64">
        <v>404467</v>
      </c>
    </row>
    <row r="708" spans="1:5" x14ac:dyDescent="0.15">
      <c r="A708" s="51" t="s">
        <v>197</v>
      </c>
      <c r="B708" s="62" t="s">
        <v>18</v>
      </c>
      <c r="C708" s="62" t="s">
        <v>83</v>
      </c>
      <c r="D708" s="64">
        <v>118</v>
      </c>
      <c r="E708" s="64">
        <v>102977</v>
      </c>
    </row>
    <row r="709" spans="1:5" x14ac:dyDescent="0.15">
      <c r="A709" s="51" t="s">
        <v>197</v>
      </c>
      <c r="B709" s="62" t="s">
        <v>18</v>
      </c>
      <c r="C709" s="62" t="s">
        <v>84</v>
      </c>
      <c r="D709" s="64">
        <v>2234</v>
      </c>
      <c r="E709" s="64">
        <v>1940067</v>
      </c>
    </row>
    <row r="710" spans="1:5" x14ac:dyDescent="0.15">
      <c r="A710" s="51" t="s">
        <v>197</v>
      </c>
      <c r="B710" s="62" t="s">
        <v>18</v>
      </c>
      <c r="C710" s="62" t="s">
        <v>85</v>
      </c>
      <c r="D710" s="64">
        <v>1074</v>
      </c>
      <c r="E710" s="64">
        <v>935997</v>
      </c>
    </row>
    <row r="711" spans="1:5" x14ac:dyDescent="0.15">
      <c r="A711" s="51" t="s">
        <v>197</v>
      </c>
      <c r="B711" s="62" t="s">
        <v>19</v>
      </c>
      <c r="C711" s="62" t="s">
        <v>78</v>
      </c>
      <c r="D711" s="64">
        <v>415</v>
      </c>
      <c r="E711" s="64">
        <v>671737</v>
      </c>
    </row>
    <row r="712" spans="1:5" x14ac:dyDescent="0.15">
      <c r="A712" s="51" t="s">
        <v>197</v>
      </c>
      <c r="B712" s="62" t="s">
        <v>19</v>
      </c>
      <c r="C712" s="62" t="s">
        <v>79</v>
      </c>
      <c r="D712" s="64">
        <v>8261</v>
      </c>
      <c r="E712" s="64">
        <v>13290038</v>
      </c>
    </row>
    <row r="713" spans="1:5" x14ac:dyDescent="0.15">
      <c r="A713" s="51" t="s">
        <v>197</v>
      </c>
      <c r="B713" s="62" t="s">
        <v>19</v>
      </c>
      <c r="C713" s="62" t="s">
        <v>80</v>
      </c>
      <c r="D713" s="64">
        <v>233</v>
      </c>
      <c r="E713" s="64">
        <v>382652</v>
      </c>
    </row>
    <row r="714" spans="1:5" x14ac:dyDescent="0.15">
      <c r="A714" s="51" t="s">
        <v>197</v>
      </c>
      <c r="B714" s="62" t="s">
        <v>19</v>
      </c>
      <c r="C714" s="62" t="s">
        <v>119</v>
      </c>
      <c r="D714" s="64">
        <v>248</v>
      </c>
      <c r="E714" s="64">
        <v>392765</v>
      </c>
    </row>
    <row r="715" spans="1:5" x14ac:dyDescent="0.15">
      <c r="A715" s="51" t="s">
        <v>197</v>
      </c>
      <c r="B715" s="62" t="s">
        <v>19</v>
      </c>
      <c r="C715" s="62" t="s">
        <v>81</v>
      </c>
      <c r="D715" s="64">
        <v>5603</v>
      </c>
      <c r="E715" s="64">
        <v>9013001</v>
      </c>
    </row>
    <row r="716" spans="1:5" x14ac:dyDescent="0.15">
      <c r="A716" s="51" t="s">
        <v>197</v>
      </c>
      <c r="B716" s="62" t="s">
        <v>19</v>
      </c>
      <c r="C716" s="62" t="s">
        <v>82</v>
      </c>
      <c r="D716" s="64">
        <v>1445</v>
      </c>
      <c r="E716" s="64">
        <v>2324441</v>
      </c>
    </row>
    <row r="717" spans="1:5" x14ac:dyDescent="0.15">
      <c r="A717" s="51" t="s">
        <v>197</v>
      </c>
      <c r="B717" s="62" t="s">
        <v>19</v>
      </c>
      <c r="C717" s="62" t="s">
        <v>83</v>
      </c>
      <c r="D717" s="64">
        <v>389</v>
      </c>
      <c r="E717" s="64">
        <v>632349</v>
      </c>
    </row>
    <row r="718" spans="1:5" x14ac:dyDescent="0.15">
      <c r="A718" s="51" t="s">
        <v>197</v>
      </c>
      <c r="B718" s="62" t="s">
        <v>19</v>
      </c>
      <c r="C718" s="62" t="s">
        <v>120</v>
      </c>
      <c r="D718" s="64">
        <v>2</v>
      </c>
      <c r="E718" s="64">
        <v>3679</v>
      </c>
    </row>
    <row r="719" spans="1:5" x14ac:dyDescent="0.15">
      <c r="A719" s="51" t="s">
        <v>197</v>
      </c>
      <c r="B719" s="62" t="s">
        <v>19</v>
      </c>
      <c r="C719" s="62" t="s">
        <v>84</v>
      </c>
      <c r="D719" s="64">
        <v>6791</v>
      </c>
      <c r="E719" s="64">
        <v>10958709</v>
      </c>
    </row>
    <row r="720" spans="1:5" x14ac:dyDescent="0.15">
      <c r="A720" s="51" t="s">
        <v>197</v>
      </c>
      <c r="B720" s="62" t="s">
        <v>19</v>
      </c>
      <c r="C720" s="62" t="s">
        <v>85</v>
      </c>
      <c r="D720" s="64">
        <v>3271</v>
      </c>
      <c r="E720" s="64">
        <v>5292439</v>
      </c>
    </row>
    <row r="721" spans="1:5" x14ac:dyDescent="0.15">
      <c r="A721" s="51" t="s">
        <v>197</v>
      </c>
      <c r="B721" s="62" t="s">
        <v>20</v>
      </c>
      <c r="C721" s="62" t="s">
        <v>78</v>
      </c>
      <c r="D721" s="64">
        <v>195</v>
      </c>
      <c r="E721" s="64">
        <v>675604</v>
      </c>
    </row>
    <row r="722" spans="1:5" x14ac:dyDescent="0.15">
      <c r="A722" s="51" t="s">
        <v>197</v>
      </c>
      <c r="B722" s="62" t="s">
        <v>20</v>
      </c>
      <c r="C722" s="62" t="s">
        <v>79</v>
      </c>
      <c r="D722" s="64">
        <v>4320</v>
      </c>
      <c r="E722" s="64">
        <v>15009333</v>
      </c>
    </row>
    <row r="723" spans="1:5" x14ac:dyDescent="0.15">
      <c r="A723" s="51" t="s">
        <v>197</v>
      </c>
      <c r="B723" s="62" t="s">
        <v>20</v>
      </c>
      <c r="C723" s="62" t="s">
        <v>80</v>
      </c>
      <c r="D723" s="64">
        <v>121</v>
      </c>
      <c r="E723" s="64">
        <v>420743</v>
      </c>
    </row>
    <row r="724" spans="1:5" x14ac:dyDescent="0.15">
      <c r="A724" s="51" t="s">
        <v>197</v>
      </c>
      <c r="B724" s="62" t="s">
        <v>20</v>
      </c>
      <c r="C724" s="62" t="s">
        <v>119</v>
      </c>
      <c r="D724" s="64">
        <v>103</v>
      </c>
      <c r="E724" s="64">
        <v>359717</v>
      </c>
    </row>
    <row r="725" spans="1:5" x14ac:dyDescent="0.15">
      <c r="A725" s="51" t="s">
        <v>197</v>
      </c>
      <c r="B725" s="62" t="s">
        <v>20</v>
      </c>
      <c r="C725" s="62" t="s">
        <v>81</v>
      </c>
      <c r="D725" s="64">
        <v>2850</v>
      </c>
      <c r="E725" s="64">
        <v>9962379</v>
      </c>
    </row>
    <row r="726" spans="1:5" x14ac:dyDescent="0.15">
      <c r="A726" s="51" t="s">
        <v>197</v>
      </c>
      <c r="B726" s="62" t="s">
        <v>20</v>
      </c>
      <c r="C726" s="62" t="s">
        <v>82</v>
      </c>
      <c r="D726" s="64">
        <v>752</v>
      </c>
      <c r="E726" s="64">
        <v>2682791</v>
      </c>
    </row>
    <row r="727" spans="1:5" x14ac:dyDescent="0.15">
      <c r="A727" s="51" t="s">
        <v>197</v>
      </c>
      <c r="B727" s="62" t="s">
        <v>20</v>
      </c>
      <c r="C727" s="62" t="s">
        <v>83</v>
      </c>
      <c r="D727" s="64">
        <v>169</v>
      </c>
      <c r="E727" s="64">
        <v>599063</v>
      </c>
    </row>
    <row r="728" spans="1:5" x14ac:dyDescent="0.15">
      <c r="A728" s="51" t="s">
        <v>197</v>
      </c>
      <c r="B728" s="62" t="s">
        <v>20</v>
      </c>
      <c r="C728" s="62" t="s">
        <v>120</v>
      </c>
      <c r="D728" s="64">
        <v>2</v>
      </c>
      <c r="E728" s="64">
        <v>7569</v>
      </c>
    </row>
    <row r="729" spans="1:5" x14ac:dyDescent="0.15">
      <c r="A729" s="51" t="s">
        <v>197</v>
      </c>
      <c r="B729" s="62" t="s">
        <v>20</v>
      </c>
      <c r="C729" s="62" t="s">
        <v>84</v>
      </c>
      <c r="D729" s="64">
        <v>3415</v>
      </c>
      <c r="E729" s="64">
        <v>11902173</v>
      </c>
    </row>
    <row r="730" spans="1:5" x14ac:dyDescent="0.15">
      <c r="A730" s="51" t="s">
        <v>197</v>
      </c>
      <c r="B730" s="62" t="s">
        <v>20</v>
      </c>
      <c r="C730" s="62" t="s">
        <v>85</v>
      </c>
      <c r="D730" s="64">
        <v>1774</v>
      </c>
      <c r="E730" s="64">
        <v>6271303</v>
      </c>
    </row>
    <row r="731" spans="1:5" x14ac:dyDescent="0.15">
      <c r="A731" s="51" t="s">
        <v>197</v>
      </c>
      <c r="B731" s="62" t="s">
        <v>12</v>
      </c>
      <c r="C731" s="62" t="s">
        <v>78</v>
      </c>
      <c r="D731" s="64">
        <v>115</v>
      </c>
      <c r="E731" s="64">
        <v>782237</v>
      </c>
    </row>
    <row r="732" spans="1:5" x14ac:dyDescent="0.15">
      <c r="A732" s="51" t="s">
        <v>197</v>
      </c>
      <c r="B732" s="62" t="s">
        <v>12</v>
      </c>
      <c r="C732" s="62" t="s">
        <v>79</v>
      </c>
      <c r="D732" s="64">
        <v>2345</v>
      </c>
      <c r="E732" s="64">
        <v>16200517</v>
      </c>
    </row>
    <row r="733" spans="1:5" x14ac:dyDescent="0.15">
      <c r="A733" s="51" t="s">
        <v>197</v>
      </c>
      <c r="B733" s="62" t="s">
        <v>12</v>
      </c>
      <c r="C733" s="62" t="s">
        <v>80</v>
      </c>
      <c r="D733" s="64">
        <v>78</v>
      </c>
      <c r="E733" s="64">
        <v>534938</v>
      </c>
    </row>
    <row r="734" spans="1:5" x14ac:dyDescent="0.15">
      <c r="A734" s="51" t="s">
        <v>197</v>
      </c>
      <c r="B734" s="62" t="s">
        <v>12</v>
      </c>
      <c r="C734" s="62" t="s">
        <v>119</v>
      </c>
      <c r="D734" s="64">
        <v>63</v>
      </c>
      <c r="E734" s="64">
        <v>432608</v>
      </c>
    </row>
    <row r="735" spans="1:5" x14ac:dyDescent="0.15">
      <c r="A735" s="51" t="s">
        <v>197</v>
      </c>
      <c r="B735" s="62" t="s">
        <v>12</v>
      </c>
      <c r="C735" s="62" t="s">
        <v>81</v>
      </c>
      <c r="D735" s="64">
        <v>1585</v>
      </c>
      <c r="E735" s="64">
        <v>10873023</v>
      </c>
    </row>
    <row r="736" spans="1:5" x14ac:dyDescent="0.15">
      <c r="A736" s="51" t="s">
        <v>197</v>
      </c>
      <c r="B736" s="62" t="s">
        <v>12</v>
      </c>
      <c r="C736" s="62" t="s">
        <v>82</v>
      </c>
      <c r="D736" s="64">
        <v>376</v>
      </c>
      <c r="E736" s="64">
        <v>2541104</v>
      </c>
    </row>
    <row r="737" spans="1:5" x14ac:dyDescent="0.15">
      <c r="A737" s="51" t="s">
        <v>197</v>
      </c>
      <c r="B737" s="62" t="s">
        <v>12</v>
      </c>
      <c r="C737" s="62" t="s">
        <v>83</v>
      </c>
      <c r="D737" s="64">
        <v>96</v>
      </c>
      <c r="E737" s="64">
        <v>644279</v>
      </c>
    </row>
    <row r="738" spans="1:5" x14ac:dyDescent="0.15">
      <c r="A738" s="51" t="s">
        <v>197</v>
      </c>
      <c r="B738" s="62" t="s">
        <v>12</v>
      </c>
      <c r="C738" s="62" t="s">
        <v>120</v>
      </c>
      <c r="D738" s="64">
        <v>1</v>
      </c>
      <c r="E738" s="64">
        <v>6049</v>
      </c>
    </row>
    <row r="739" spans="1:5" x14ac:dyDescent="0.15">
      <c r="A739" s="51" t="s">
        <v>197</v>
      </c>
      <c r="B739" s="62" t="s">
        <v>12</v>
      </c>
      <c r="C739" s="62" t="s">
        <v>84</v>
      </c>
      <c r="D739" s="64">
        <v>1823</v>
      </c>
      <c r="E739" s="64">
        <v>12587145</v>
      </c>
    </row>
    <row r="740" spans="1:5" x14ac:dyDescent="0.15">
      <c r="A740" s="51" t="s">
        <v>197</v>
      </c>
      <c r="B740" s="62" t="s">
        <v>12</v>
      </c>
      <c r="C740" s="62" t="s">
        <v>85</v>
      </c>
      <c r="D740" s="64">
        <v>996</v>
      </c>
      <c r="E740" s="64">
        <v>6896955</v>
      </c>
    </row>
    <row r="741" spans="1:5" x14ac:dyDescent="0.15">
      <c r="A741" s="51" t="s">
        <v>197</v>
      </c>
      <c r="B741" s="62" t="s">
        <v>13</v>
      </c>
      <c r="C741" s="62" t="s">
        <v>78</v>
      </c>
      <c r="D741" s="64">
        <v>56</v>
      </c>
      <c r="E741" s="64">
        <v>761410</v>
      </c>
    </row>
    <row r="742" spans="1:5" x14ac:dyDescent="0.15">
      <c r="A742" s="51" t="s">
        <v>197</v>
      </c>
      <c r="B742" s="62" t="s">
        <v>13</v>
      </c>
      <c r="C742" s="62" t="s">
        <v>79</v>
      </c>
      <c r="D742" s="64">
        <v>1100</v>
      </c>
      <c r="E742" s="64">
        <v>15774443</v>
      </c>
    </row>
    <row r="743" spans="1:5" x14ac:dyDescent="0.15">
      <c r="A743" s="51" t="s">
        <v>197</v>
      </c>
      <c r="B743" s="62" t="s">
        <v>13</v>
      </c>
      <c r="C743" s="62" t="s">
        <v>80</v>
      </c>
      <c r="D743" s="64">
        <v>25</v>
      </c>
      <c r="E743" s="64">
        <v>379521</v>
      </c>
    </row>
    <row r="744" spans="1:5" x14ac:dyDescent="0.15">
      <c r="A744" s="51" t="s">
        <v>197</v>
      </c>
      <c r="B744" s="62" t="s">
        <v>13</v>
      </c>
      <c r="C744" s="62" t="s">
        <v>119</v>
      </c>
      <c r="D744" s="64">
        <v>47</v>
      </c>
      <c r="E744" s="64">
        <v>643414</v>
      </c>
    </row>
    <row r="745" spans="1:5" x14ac:dyDescent="0.15">
      <c r="A745" s="51" t="s">
        <v>197</v>
      </c>
      <c r="B745" s="62" t="s">
        <v>13</v>
      </c>
      <c r="C745" s="62" t="s">
        <v>81</v>
      </c>
      <c r="D745" s="64">
        <v>815</v>
      </c>
      <c r="E745" s="64">
        <v>11480693</v>
      </c>
    </row>
    <row r="746" spans="1:5" x14ac:dyDescent="0.15">
      <c r="A746" s="51" t="s">
        <v>197</v>
      </c>
      <c r="B746" s="62" t="s">
        <v>13</v>
      </c>
      <c r="C746" s="62" t="s">
        <v>82</v>
      </c>
      <c r="D746" s="64">
        <v>143</v>
      </c>
      <c r="E746" s="64">
        <v>2067749</v>
      </c>
    </row>
    <row r="747" spans="1:5" x14ac:dyDescent="0.15">
      <c r="A747" s="51" t="s">
        <v>197</v>
      </c>
      <c r="B747" s="62" t="s">
        <v>13</v>
      </c>
      <c r="C747" s="62" t="s">
        <v>83</v>
      </c>
      <c r="D747" s="64">
        <v>38</v>
      </c>
      <c r="E747" s="64">
        <v>543785</v>
      </c>
    </row>
    <row r="748" spans="1:5" x14ac:dyDescent="0.15">
      <c r="A748" s="51" t="s">
        <v>197</v>
      </c>
      <c r="B748" s="62" t="s">
        <v>13</v>
      </c>
      <c r="C748" s="62" t="s">
        <v>84</v>
      </c>
      <c r="D748" s="64">
        <v>804</v>
      </c>
      <c r="E748" s="64">
        <v>11391193</v>
      </c>
    </row>
    <row r="749" spans="1:5" x14ac:dyDescent="0.15">
      <c r="A749" s="51" t="s">
        <v>197</v>
      </c>
      <c r="B749" s="62" t="s">
        <v>13</v>
      </c>
      <c r="C749" s="62" t="s">
        <v>85</v>
      </c>
      <c r="D749" s="64">
        <v>458</v>
      </c>
      <c r="E749" s="64">
        <v>6399767</v>
      </c>
    </row>
    <row r="750" spans="1:5" x14ac:dyDescent="0.15">
      <c r="A750" s="51" t="s">
        <v>197</v>
      </c>
      <c r="B750" s="62" t="s">
        <v>14</v>
      </c>
      <c r="C750" s="62" t="s">
        <v>78</v>
      </c>
      <c r="D750" s="64">
        <v>7</v>
      </c>
      <c r="E750" s="64">
        <v>667844</v>
      </c>
    </row>
    <row r="751" spans="1:5" x14ac:dyDescent="0.15">
      <c r="A751" s="51" t="s">
        <v>197</v>
      </c>
      <c r="B751" s="62" t="s">
        <v>14</v>
      </c>
      <c r="C751" s="62" t="s">
        <v>79</v>
      </c>
      <c r="D751" s="64">
        <v>227</v>
      </c>
      <c r="E751" s="64">
        <v>20386439</v>
      </c>
    </row>
    <row r="752" spans="1:5" x14ac:dyDescent="0.15">
      <c r="A752" s="51" t="s">
        <v>197</v>
      </c>
      <c r="B752" s="62" t="s">
        <v>14</v>
      </c>
      <c r="C752" s="62" t="s">
        <v>80</v>
      </c>
      <c r="D752" s="64">
        <v>7</v>
      </c>
      <c r="E752" s="64">
        <v>949479</v>
      </c>
    </row>
    <row r="753" spans="1:5" x14ac:dyDescent="0.15">
      <c r="A753" s="51" t="s">
        <v>197</v>
      </c>
      <c r="B753" s="62" t="s">
        <v>14</v>
      </c>
      <c r="C753" s="62" t="s">
        <v>119</v>
      </c>
      <c r="D753" s="64">
        <v>13</v>
      </c>
      <c r="E753" s="64">
        <v>1596663</v>
      </c>
    </row>
    <row r="754" spans="1:5" x14ac:dyDescent="0.15">
      <c r="A754" s="51" t="s">
        <v>197</v>
      </c>
      <c r="B754" s="62" t="s">
        <v>14</v>
      </c>
      <c r="C754" s="62" t="s">
        <v>81</v>
      </c>
      <c r="D754" s="64">
        <v>139</v>
      </c>
      <c r="E754" s="64">
        <v>18207832</v>
      </c>
    </row>
    <row r="755" spans="1:5" x14ac:dyDescent="0.15">
      <c r="A755" s="51" t="s">
        <v>197</v>
      </c>
      <c r="B755" s="62" t="s">
        <v>14</v>
      </c>
      <c r="C755" s="62" t="s">
        <v>82</v>
      </c>
      <c r="D755" s="64">
        <v>28</v>
      </c>
      <c r="E755" s="64">
        <v>1608717</v>
      </c>
    </row>
    <row r="756" spans="1:5" x14ac:dyDescent="0.15">
      <c r="A756" s="51" t="s">
        <v>197</v>
      </c>
      <c r="B756" s="62" t="s">
        <v>14</v>
      </c>
      <c r="C756" s="62" t="s">
        <v>83</v>
      </c>
      <c r="D756" s="64">
        <v>9</v>
      </c>
      <c r="E756" s="64">
        <v>358954</v>
      </c>
    </row>
    <row r="757" spans="1:5" x14ac:dyDescent="0.15">
      <c r="A757" s="51" t="s">
        <v>197</v>
      </c>
      <c r="B757" s="62" t="s">
        <v>14</v>
      </c>
      <c r="C757" s="62" t="s">
        <v>84</v>
      </c>
      <c r="D757" s="64">
        <v>169</v>
      </c>
      <c r="E757" s="64">
        <v>18052710</v>
      </c>
    </row>
    <row r="758" spans="1:5" x14ac:dyDescent="0.15">
      <c r="A758" s="51" t="s">
        <v>197</v>
      </c>
      <c r="B758" s="62" t="s">
        <v>14</v>
      </c>
      <c r="C758" s="62" t="s">
        <v>85</v>
      </c>
      <c r="D758" s="64">
        <v>87</v>
      </c>
      <c r="E758" s="64">
        <v>13804409</v>
      </c>
    </row>
    <row r="759" spans="1:5" x14ac:dyDescent="0.15">
      <c r="A759" s="51" t="s">
        <v>198</v>
      </c>
      <c r="B759" s="62" t="s">
        <v>15</v>
      </c>
      <c r="C759" s="62" t="s">
        <v>78</v>
      </c>
      <c r="D759" s="64">
        <v>167</v>
      </c>
      <c r="E759" s="64">
        <v>23455</v>
      </c>
    </row>
    <row r="760" spans="1:5" x14ac:dyDescent="0.15">
      <c r="A760" s="51" t="s">
        <v>198</v>
      </c>
      <c r="B760" s="62" t="s">
        <v>15</v>
      </c>
      <c r="C760" s="62" t="s">
        <v>79</v>
      </c>
      <c r="D760" s="64">
        <v>7218</v>
      </c>
      <c r="E760" s="64">
        <v>1016564</v>
      </c>
    </row>
    <row r="761" spans="1:5" x14ac:dyDescent="0.15">
      <c r="A761" s="51" t="s">
        <v>198</v>
      </c>
      <c r="B761" s="62" t="s">
        <v>15</v>
      </c>
      <c r="C761" s="62" t="s">
        <v>80</v>
      </c>
      <c r="D761" s="64">
        <v>107</v>
      </c>
      <c r="E761" s="64">
        <v>16654</v>
      </c>
    </row>
    <row r="762" spans="1:5" x14ac:dyDescent="0.15">
      <c r="A762" s="51" t="s">
        <v>198</v>
      </c>
      <c r="B762" s="62" t="s">
        <v>15</v>
      </c>
      <c r="C762" s="62" t="s">
        <v>119</v>
      </c>
      <c r="D762" s="64">
        <v>62</v>
      </c>
      <c r="E762" s="64">
        <v>10726</v>
      </c>
    </row>
    <row r="763" spans="1:5" x14ac:dyDescent="0.15">
      <c r="A763" s="51" t="s">
        <v>198</v>
      </c>
      <c r="B763" s="62" t="s">
        <v>15</v>
      </c>
      <c r="C763" s="62" t="s">
        <v>81</v>
      </c>
      <c r="D763" s="64">
        <v>4015</v>
      </c>
      <c r="E763" s="64">
        <v>534308</v>
      </c>
    </row>
    <row r="764" spans="1:5" x14ac:dyDescent="0.15">
      <c r="A764" s="51" t="s">
        <v>198</v>
      </c>
      <c r="B764" s="62" t="s">
        <v>15</v>
      </c>
      <c r="C764" s="62" t="s">
        <v>82</v>
      </c>
      <c r="D764" s="64">
        <v>1317</v>
      </c>
      <c r="E764" s="64">
        <v>209502</v>
      </c>
    </row>
    <row r="765" spans="1:5" x14ac:dyDescent="0.15">
      <c r="A765" s="51" t="s">
        <v>198</v>
      </c>
      <c r="B765" s="62" t="s">
        <v>15</v>
      </c>
      <c r="C765" s="62" t="s">
        <v>83</v>
      </c>
      <c r="D765" s="64">
        <v>400</v>
      </c>
      <c r="E765" s="64">
        <v>57842</v>
      </c>
    </row>
    <row r="766" spans="1:5" x14ac:dyDescent="0.15">
      <c r="A766" s="51" t="s">
        <v>198</v>
      </c>
      <c r="B766" s="62" t="s">
        <v>15</v>
      </c>
      <c r="C766" s="62" t="s">
        <v>120</v>
      </c>
      <c r="D766" s="64">
        <v>1</v>
      </c>
      <c r="E766" s="64">
        <v>130</v>
      </c>
    </row>
    <row r="767" spans="1:5" x14ac:dyDescent="0.15">
      <c r="A767" s="51" t="s">
        <v>198</v>
      </c>
      <c r="B767" s="62" t="s">
        <v>15</v>
      </c>
      <c r="C767" s="62" t="s">
        <v>84</v>
      </c>
      <c r="D767" s="64">
        <v>5660</v>
      </c>
      <c r="E767" s="64">
        <v>795613</v>
      </c>
    </row>
    <row r="768" spans="1:5" x14ac:dyDescent="0.15">
      <c r="A768" s="51" t="s">
        <v>198</v>
      </c>
      <c r="B768" s="62" t="s">
        <v>15</v>
      </c>
      <c r="C768" s="62" t="s">
        <v>85</v>
      </c>
      <c r="D768" s="64">
        <v>2567</v>
      </c>
      <c r="E768" s="64">
        <v>389923</v>
      </c>
    </row>
    <row r="769" spans="1:5" x14ac:dyDescent="0.15">
      <c r="A769" s="51" t="s">
        <v>198</v>
      </c>
      <c r="B769" s="62" t="s">
        <v>16</v>
      </c>
      <c r="C769" s="62" t="s">
        <v>78</v>
      </c>
      <c r="D769" s="64">
        <v>38</v>
      </c>
      <c r="E769" s="64">
        <v>14536</v>
      </c>
    </row>
    <row r="770" spans="1:5" x14ac:dyDescent="0.15">
      <c r="A770" s="51" t="s">
        <v>198</v>
      </c>
      <c r="B770" s="62" t="s">
        <v>16</v>
      </c>
      <c r="C770" s="62" t="s">
        <v>79</v>
      </c>
      <c r="D770" s="64">
        <v>905</v>
      </c>
      <c r="E770" s="64">
        <v>343339</v>
      </c>
    </row>
    <row r="771" spans="1:5" x14ac:dyDescent="0.15">
      <c r="A771" s="51" t="s">
        <v>198</v>
      </c>
      <c r="B771" s="62" t="s">
        <v>16</v>
      </c>
      <c r="C771" s="62" t="s">
        <v>80</v>
      </c>
      <c r="D771" s="64">
        <v>12</v>
      </c>
      <c r="E771" s="64">
        <v>4724</v>
      </c>
    </row>
    <row r="772" spans="1:5" x14ac:dyDescent="0.15">
      <c r="A772" s="51" t="s">
        <v>198</v>
      </c>
      <c r="B772" s="62" t="s">
        <v>16</v>
      </c>
      <c r="C772" s="62" t="s">
        <v>119</v>
      </c>
      <c r="D772" s="64">
        <v>21</v>
      </c>
      <c r="E772" s="64">
        <v>8097</v>
      </c>
    </row>
    <row r="773" spans="1:5" x14ac:dyDescent="0.15">
      <c r="A773" s="51" t="s">
        <v>198</v>
      </c>
      <c r="B773" s="62" t="s">
        <v>16</v>
      </c>
      <c r="C773" s="62" t="s">
        <v>81</v>
      </c>
      <c r="D773" s="64">
        <v>357</v>
      </c>
      <c r="E773" s="64">
        <v>137293</v>
      </c>
    </row>
    <row r="774" spans="1:5" x14ac:dyDescent="0.15">
      <c r="A774" s="51" t="s">
        <v>198</v>
      </c>
      <c r="B774" s="62" t="s">
        <v>16</v>
      </c>
      <c r="C774" s="62" t="s">
        <v>82</v>
      </c>
      <c r="D774" s="64">
        <v>191</v>
      </c>
      <c r="E774" s="64">
        <v>74038</v>
      </c>
    </row>
    <row r="775" spans="1:5" x14ac:dyDescent="0.15">
      <c r="A775" s="51" t="s">
        <v>198</v>
      </c>
      <c r="B775" s="62" t="s">
        <v>16</v>
      </c>
      <c r="C775" s="62" t="s">
        <v>83</v>
      </c>
      <c r="D775" s="64">
        <v>40</v>
      </c>
      <c r="E775" s="64">
        <v>14605</v>
      </c>
    </row>
    <row r="776" spans="1:5" x14ac:dyDescent="0.15">
      <c r="A776" s="51" t="s">
        <v>198</v>
      </c>
      <c r="B776" s="62" t="s">
        <v>16</v>
      </c>
      <c r="C776" s="62" t="s">
        <v>84</v>
      </c>
      <c r="D776" s="64">
        <v>737</v>
      </c>
      <c r="E776" s="64">
        <v>283215</v>
      </c>
    </row>
    <row r="777" spans="1:5" x14ac:dyDescent="0.15">
      <c r="A777" s="51" t="s">
        <v>198</v>
      </c>
      <c r="B777" s="62" t="s">
        <v>16</v>
      </c>
      <c r="C777" s="62" t="s">
        <v>85</v>
      </c>
      <c r="D777" s="64">
        <v>394</v>
      </c>
      <c r="E777" s="64">
        <v>154394</v>
      </c>
    </row>
    <row r="778" spans="1:5" x14ac:dyDescent="0.15">
      <c r="A778" s="51" t="s">
        <v>198</v>
      </c>
      <c r="B778" s="62" t="s">
        <v>17</v>
      </c>
      <c r="C778" s="62" t="s">
        <v>78</v>
      </c>
      <c r="D778" s="64">
        <v>21</v>
      </c>
      <c r="E778" s="64">
        <v>12397</v>
      </c>
    </row>
    <row r="779" spans="1:5" x14ac:dyDescent="0.15">
      <c r="A779" s="51" t="s">
        <v>198</v>
      </c>
      <c r="B779" s="62" t="s">
        <v>17</v>
      </c>
      <c r="C779" s="62" t="s">
        <v>79</v>
      </c>
      <c r="D779" s="64">
        <v>350</v>
      </c>
      <c r="E779" s="64">
        <v>210854</v>
      </c>
    </row>
    <row r="780" spans="1:5" x14ac:dyDescent="0.15">
      <c r="A780" s="51" t="s">
        <v>198</v>
      </c>
      <c r="B780" s="62" t="s">
        <v>17</v>
      </c>
      <c r="C780" s="62" t="s">
        <v>80</v>
      </c>
      <c r="D780" s="64">
        <v>3</v>
      </c>
      <c r="E780" s="64">
        <v>1890</v>
      </c>
    </row>
    <row r="781" spans="1:5" x14ac:dyDescent="0.15">
      <c r="A781" s="51" t="s">
        <v>198</v>
      </c>
      <c r="B781" s="62" t="s">
        <v>17</v>
      </c>
      <c r="C781" s="62" t="s">
        <v>119</v>
      </c>
      <c r="D781" s="64">
        <v>9</v>
      </c>
      <c r="E781" s="64">
        <v>5693</v>
      </c>
    </row>
    <row r="782" spans="1:5" x14ac:dyDescent="0.15">
      <c r="A782" s="51" t="s">
        <v>198</v>
      </c>
      <c r="B782" s="62" t="s">
        <v>17</v>
      </c>
      <c r="C782" s="62" t="s">
        <v>81</v>
      </c>
      <c r="D782" s="64">
        <v>157</v>
      </c>
      <c r="E782" s="64">
        <v>95876</v>
      </c>
    </row>
    <row r="783" spans="1:5" x14ac:dyDescent="0.15">
      <c r="A783" s="51" t="s">
        <v>198</v>
      </c>
      <c r="B783" s="62" t="s">
        <v>17</v>
      </c>
      <c r="C783" s="62" t="s">
        <v>82</v>
      </c>
      <c r="D783" s="64">
        <v>64</v>
      </c>
      <c r="E783" s="64">
        <v>39750</v>
      </c>
    </row>
    <row r="784" spans="1:5" x14ac:dyDescent="0.15">
      <c r="A784" s="51" t="s">
        <v>198</v>
      </c>
      <c r="B784" s="62" t="s">
        <v>17</v>
      </c>
      <c r="C784" s="62" t="s">
        <v>83</v>
      </c>
      <c r="D784" s="64">
        <v>11</v>
      </c>
      <c r="E784" s="64">
        <v>7223</v>
      </c>
    </row>
    <row r="785" spans="1:5" x14ac:dyDescent="0.15">
      <c r="A785" s="51" t="s">
        <v>198</v>
      </c>
      <c r="B785" s="62" t="s">
        <v>17</v>
      </c>
      <c r="C785" s="62" t="s">
        <v>84</v>
      </c>
      <c r="D785" s="64">
        <v>296</v>
      </c>
      <c r="E785" s="64">
        <v>183247</v>
      </c>
    </row>
    <row r="786" spans="1:5" x14ac:dyDescent="0.15">
      <c r="A786" s="51" t="s">
        <v>198</v>
      </c>
      <c r="B786" s="62" t="s">
        <v>17</v>
      </c>
      <c r="C786" s="62" t="s">
        <v>85</v>
      </c>
      <c r="D786" s="64">
        <v>116</v>
      </c>
      <c r="E786" s="64">
        <v>70033</v>
      </c>
    </row>
    <row r="787" spans="1:5" x14ac:dyDescent="0.15">
      <c r="A787" s="51" t="s">
        <v>198</v>
      </c>
      <c r="B787" s="62" t="s">
        <v>18</v>
      </c>
      <c r="C787" s="62" t="s">
        <v>78</v>
      </c>
      <c r="D787" s="64">
        <v>13</v>
      </c>
      <c r="E787" s="64">
        <v>11112</v>
      </c>
    </row>
    <row r="788" spans="1:5" x14ac:dyDescent="0.15">
      <c r="A788" s="51" t="s">
        <v>198</v>
      </c>
      <c r="B788" s="62" t="s">
        <v>18</v>
      </c>
      <c r="C788" s="62" t="s">
        <v>79</v>
      </c>
      <c r="D788" s="64">
        <v>159</v>
      </c>
      <c r="E788" s="64">
        <v>138330</v>
      </c>
    </row>
    <row r="789" spans="1:5" x14ac:dyDescent="0.15">
      <c r="A789" s="51" t="s">
        <v>198</v>
      </c>
      <c r="B789" s="62" t="s">
        <v>18</v>
      </c>
      <c r="C789" s="62" t="s">
        <v>80</v>
      </c>
      <c r="D789" s="64">
        <v>1</v>
      </c>
      <c r="E789" s="64">
        <v>990</v>
      </c>
    </row>
    <row r="790" spans="1:5" x14ac:dyDescent="0.15">
      <c r="A790" s="51" t="s">
        <v>198</v>
      </c>
      <c r="B790" s="62" t="s">
        <v>18</v>
      </c>
      <c r="C790" s="62" t="s">
        <v>119</v>
      </c>
      <c r="D790" s="64">
        <v>3</v>
      </c>
      <c r="E790" s="64">
        <v>2579</v>
      </c>
    </row>
    <row r="791" spans="1:5" x14ac:dyDescent="0.15">
      <c r="A791" s="51" t="s">
        <v>198</v>
      </c>
      <c r="B791" s="62" t="s">
        <v>18</v>
      </c>
      <c r="C791" s="62" t="s">
        <v>81</v>
      </c>
      <c r="D791" s="64">
        <v>87</v>
      </c>
      <c r="E791" s="64">
        <v>75200</v>
      </c>
    </row>
    <row r="792" spans="1:5" x14ac:dyDescent="0.15">
      <c r="A792" s="51" t="s">
        <v>198</v>
      </c>
      <c r="B792" s="62" t="s">
        <v>18</v>
      </c>
      <c r="C792" s="62" t="s">
        <v>82</v>
      </c>
      <c r="D792" s="64">
        <v>30</v>
      </c>
      <c r="E792" s="64">
        <v>25163</v>
      </c>
    </row>
    <row r="793" spans="1:5" x14ac:dyDescent="0.15">
      <c r="A793" s="51" t="s">
        <v>198</v>
      </c>
      <c r="B793" s="62" t="s">
        <v>18</v>
      </c>
      <c r="C793" s="62" t="s">
        <v>83</v>
      </c>
      <c r="D793" s="64">
        <v>8</v>
      </c>
      <c r="E793" s="64">
        <v>7143</v>
      </c>
    </row>
    <row r="794" spans="1:5" x14ac:dyDescent="0.15">
      <c r="A794" s="51" t="s">
        <v>198</v>
      </c>
      <c r="B794" s="62" t="s">
        <v>18</v>
      </c>
      <c r="C794" s="62" t="s">
        <v>84</v>
      </c>
      <c r="D794" s="64">
        <v>186</v>
      </c>
      <c r="E794" s="64">
        <v>161319</v>
      </c>
    </row>
    <row r="795" spans="1:5" x14ac:dyDescent="0.15">
      <c r="A795" s="51" t="s">
        <v>198</v>
      </c>
      <c r="B795" s="62" t="s">
        <v>18</v>
      </c>
      <c r="C795" s="62" t="s">
        <v>85</v>
      </c>
      <c r="D795" s="64">
        <v>67</v>
      </c>
      <c r="E795" s="64">
        <v>58956</v>
      </c>
    </row>
    <row r="796" spans="1:5" x14ac:dyDescent="0.15">
      <c r="A796" s="51" t="s">
        <v>198</v>
      </c>
      <c r="B796" s="62" t="s">
        <v>19</v>
      </c>
      <c r="C796" s="62" t="s">
        <v>78</v>
      </c>
      <c r="D796" s="64">
        <v>26</v>
      </c>
      <c r="E796" s="64">
        <v>40700</v>
      </c>
    </row>
    <row r="797" spans="1:5" x14ac:dyDescent="0.15">
      <c r="A797" s="51" t="s">
        <v>198</v>
      </c>
      <c r="B797" s="62" t="s">
        <v>19</v>
      </c>
      <c r="C797" s="62" t="s">
        <v>79</v>
      </c>
      <c r="D797" s="64">
        <v>240</v>
      </c>
      <c r="E797" s="64">
        <v>385845</v>
      </c>
    </row>
    <row r="798" spans="1:5" x14ac:dyDescent="0.15">
      <c r="A798" s="51" t="s">
        <v>198</v>
      </c>
      <c r="B798" s="62" t="s">
        <v>19</v>
      </c>
      <c r="C798" s="62" t="s">
        <v>80</v>
      </c>
      <c r="D798" s="64">
        <v>5</v>
      </c>
      <c r="E798" s="64">
        <v>7455</v>
      </c>
    </row>
    <row r="799" spans="1:5" x14ac:dyDescent="0.15">
      <c r="A799" s="51" t="s">
        <v>198</v>
      </c>
      <c r="B799" s="62" t="s">
        <v>19</v>
      </c>
      <c r="C799" s="62" t="s">
        <v>119</v>
      </c>
      <c r="D799" s="64">
        <v>12</v>
      </c>
      <c r="E799" s="64">
        <v>18459</v>
      </c>
    </row>
    <row r="800" spans="1:5" x14ac:dyDescent="0.15">
      <c r="A800" s="51" t="s">
        <v>198</v>
      </c>
      <c r="B800" s="62" t="s">
        <v>19</v>
      </c>
      <c r="C800" s="62" t="s">
        <v>81</v>
      </c>
      <c r="D800" s="64">
        <v>153</v>
      </c>
      <c r="E800" s="64">
        <v>237128</v>
      </c>
    </row>
    <row r="801" spans="1:5" x14ac:dyDescent="0.15">
      <c r="A801" s="51" t="s">
        <v>198</v>
      </c>
      <c r="B801" s="62" t="s">
        <v>19</v>
      </c>
      <c r="C801" s="62" t="s">
        <v>82</v>
      </c>
      <c r="D801" s="64">
        <v>54</v>
      </c>
      <c r="E801" s="64">
        <v>79332</v>
      </c>
    </row>
    <row r="802" spans="1:5" x14ac:dyDescent="0.15">
      <c r="A802" s="51" t="s">
        <v>198</v>
      </c>
      <c r="B802" s="62" t="s">
        <v>19</v>
      </c>
      <c r="C802" s="62" t="s">
        <v>83</v>
      </c>
      <c r="D802" s="64">
        <v>9</v>
      </c>
      <c r="E802" s="64">
        <v>13719</v>
      </c>
    </row>
    <row r="803" spans="1:5" x14ac:dyDescent="0.15">
      <c r="A803" s="51" t="s">
        <v>198</v>
      </c>
      <c r="B803" s="62" t="s">
        <v>19</v>
      </c>
      <c r="C803" s="62" t="s">
        <v>84</v>
      </c>
      <c r="D803" s="64">
        <v>224</v>
      </c>
      <c r="E803" s="64">
        <v>360616</v>
      </c>
    </row>
    <row r="804" spans="1:5" x14ac:dyDescent="0.15">
      <c r="A804" s="51" t="s">
        <v>198</v>
      </c>
      <c r="B804" s="62" t="s">
        <v>19</v>
      </c>
      <c r="C804" s="62" t="s">
        <v>85</v>
      </c>
      <c r="D804" s="64">
        <v>93</v>
      </c>
      <c r="E804" s="64">
        <v>144031</v>
      </c>
    </row>
    <row r="805" spans="1:5" x14ac:dyDescent="0.15">
      <c r="A805" s="51" t="s">
        <v>198</v>
      </c>
      <c r="B805" s="62" t="s">
        <v>20</v>
      </c>
      <c r="C805" s="62" t="s">
        <v>78</v>
      </c>
      <c r="D805" s="64">
        <v>8</v>
      </c>
      <c r="E805" s="64">
        <v>28458</v>
      </c>
    </row>
    <row r="806" spans="1:5" x14ac:dyDescent="0.15">
      <c r="A806" s="51" t="s">
        <v>198</v>
      </c>
      <c r="B806" s="62" t="s">
        <v>20</v>
      </c>
      <c r="C806" s="62" t="s">
        <v>79</v>
      </c>
      <c r="D806" s="64">
        <v>134</v>
      </c>
      <c r="E806" s="64">
        <v>476071</v>
      </c>
    </row>
    <row r="807" spans="1:5" x14ac:dyDescent="0.15">
      <c r="A807" s="51" t="s">
        <v>198</v>
      </c>
      <c r="B807" s="62" t="s">
        <v>20</v>
      </c>
      <c r="C807" s="62" t="s">
        <v>80</v>
      </c>
      <c r="D807" s="64">
        <v>2</v>
      </c>
      <c r="E807" s="64">
        <v>6545</v>
      </c>
    </row>
    <row r="808" spans="1:5" x14ac:dyDescent="0.15">
      <c r="A808" s="51" t="s">
        <v>198</v>
      </c>
      <c r="B808" s="62" t="s">
        <v>20</v>
      </c>
      <c r="C808" s="62" t="s">
        <v>119</v>
      </c>
      <c r="D808" s="64">
        <v>3</v>
      </c>
      <c r="E808" s="64">
        <v>11660</v>
      </c>
    </row>
    <row r="809" spans="1:5" x14ac:dyDescent="0.15">
      <c r="A809" s="51" t="s">
        <v>198</v>
      </c>
      <c r="B809" s="62" t="s">
        <v>20</v>
      </c>
      <c r="C809" s="62" t="s">
        <v>81</v>
      </c>
      <c r="D809" s="64">
        <v>79</v>
      </c>
      <c r="E809" s="64">
        <v>288480</v>
      </c>
    </row>
    <row r="810" spans="1:5" x14ac:dyDescent="0.15">
      <c r="A810" s="51" t="s">
        <v>198</v>
      </c>
      <c r="B810" s="62" t="s">
        <v>20</v>
      </c>
      <c r="C810" s="62" t="s">
        <v>82</v>
      </c>
      <c r="D810" s="64">
        <v>25</v>
      </c>
      <c r="E810" s="64">
        <v>75153</v>
      </c>
    </row>
    <row r="811" spans="1:5" x14ac:dyDescent="0.15">
      <c r="A811" s="51" t="s">
        <v>198</v>
      </c>
      <c r="B811" s="62" t="s">
        <v>20</v>
      </c>
      <c r="C811" s="62" t="s">
        <v>83</v>
      </c>
      <c r="D811" s="64">
        <v>5</v>
      </c>
      <c r="E811" s="64">
        <v>17303</v>
      </c>
    </row>
    <row r="812" spans="1:5" x14ac:dyDescent="0.15">
      <c r="A812" s="51" t="s">
        <v>198</v>
      </c>
      <c r="B812" s="62" t="s">
        <v>20</v>
      </c>
      <c r="C812" s="62" t="s">
        <v>84</v>
      </c>
      <c r="D812" s="64">
        <v>127</v>
      </c>
      <c r="E812" s="64">
        <v>453078</v>
      </c>
    </row>
    <row r="813" spans="1:5" x14ac:dyDescent="0.15">
      <c r="A813" s="51" t="s">
        <v>198</v>
      </c>
      <c r="B813" s="62" t="s">
        <v>20</v>
      </c>
      <c r="C813" s="62" t="s">
        <v>85</v>
      </c>
      <c r="D813" s="64">
        <v>38</v>
      </c>
      <c r="E813" s="64">
        <v>139995</v>
      </c>
    </row>
    <row r="814" spans="1:5" x14ac:dyDescent="0.15">
      <c r="A814" s="51" t="s">
        <v>198</v>
      </c>
      <c r="B814" s="62" t="s">
        <v>12</v>
      </c>
      <c r="C814" s="62" t="s">
        <v>78</v>
      </c>
      <c r="D814" s="64">
        <v>7</v>
      </c>
      <c r="E814" s="64">
        <v>46860</v>
      </c>
    </row>
    <row r="815" spans="1:5" x14ac:dyDescent="0.15">
      <c r="A815" s="51" t="s">
        <v>198</v>
      </c>
      <c r="B815" s="62" t="s">
        <v>12</v>
      </c>
      <c r="C815" s="62" t="s">
        <v>79</v>
      </c>
      <c r="D815" s="64">
        <v>91</v>
      </c>
      <c r="E815" s="64">
        <v>645502</v>
      </c>
    </row>
    <row r="816" spans="1:5" x14ac:dyDescent="0.15">
      <c r="A816" s="51" t="s">
        <v>198</v>
      </c>
      <c r="B816" s="62" t="s">
        <v>12</v>
      </c>
      <c r="C816" s="62" t="s">
        <v>80</v>
      </c>
      <c r="D816" s="64">
        <v>2</v>
      </c>
      <c r="E816" s="64">
        <v>19568</v>
      </c>
    </row>
    <row r="817" spans="1:5" x14ac:dyDescent="0.15">
      <c r="A817" s="51" t="s">
        <v>198</v>
      </c>
      <c r="B817" s="62" t="s">
        <v>12</v>
      </c>
      <c r="C817" s="62" t="s">
        <v>119</v>
      </c>
      <c r="D817" s="64">
        <v>1</v>
      </c>
      <c r="E817" s="64">
        <v>5569</v>
      </c>
    </row>
    <row r="818" spans="1:5" x14ac:dyDescent="0.15">
      <c r="A818" s="51" t="s">
        <v>198</v>
      </c>
      <c r="B818" s="62" t="s">
        <v>12</v>
      </c>
      <c r="C818" s="62" t="s">
        <v>81</v>
      </c>
      <c r="D818" s="64">
        <v>54</v>
      </c>
      <c r="E818" s="64">
        <v>387799</v>
      </c>
    </row>
    <row r="819" spans="1:5" x14ac:dyDescent="0.15">
      <c r="A819" s="51" t="s">
        <v>198</v>
      </c>
      <c r="B819" s="62" t="s">
        <v>12</v>
      </c>
      <c r="C819" s="62" t="s">
        <v>82</v>
      </c>
      <c r="D819" s="64">
        <v>23</v>
      </c>
      <c r="E819" s="64">
        <v>164895</v>
      </c>
    </row>
    <row r="820" spans="1:5" x14ac:dyDescent="0.15">
      <c r="A820" s="51" t="s">
        <v>198</v>
      </c>
      <c r="B820" s="62" t="s">
        <v>12</v>
      </c>
      <c r="C820" s="62" t="s">
        <v>83</v>
      </c>
      <c r="D820" s="64">
        <v>6</v>
      </c>
      <c r="E820" s="64">
        <v>48943</v>
      </c>
    </row>
    <row r="821" spans="1:5" x14ac:dyDescent="0.15">
      <c r="A821" s="51" t="s">
        <v>198</v>
      </c>
      <c r="B821" s="62" t="s">
        <v>12</v>
      </c>
      <c r="C821" s="62" t="s">
        <v>84</v>
      </c>
      <c r="D821" s="64">
        <v>79</v>
      </c>
      <c r="E821" s="64">
        <v>580132</v>
      </c>
    </row>
    <row r="822" spans="1:5" x14ac:dyDescent="0.15">
      <c r="A822" s="51" t="s">
        <v>198</v>
      </c>
      <c r="B822" s="62" t="s">
        <v>12</v>
      </c>
      <c r="C822" s="62" t="s">
        <v>85</v>
      </c>
      <c r="D822" s="64">
        <v>37</v>
      </c>
      <c r="E822" s="64">
        <v>267801</v>
      </c>
    </row>
    <row r="823" spans="1:5" x14ac:dyDescent="0.15">
      <c r="A823" s="51" t="s">
        <v>198</v>
      </c>
      <c r="B823" s="62" t="s">
        <v>13</v>
      </c>
      <c r="C823" s="62" t="s">
        <v>78</v>
      </c>
      <c r="D823" s="64">
        <v>1</v>
      </c>
      <c r="E823" s="64">
        <v>11682</v>
      </c>
    </row>
    <row r="824" spans="1:5" x14ac:dyDescent="0.15">
      <c r="A824" s="51" t="s">
        <v>198</v>
      </c>
      <c r="B824" s="62" t="s">
        <v>13</v>
      </c>
      <c r="C824" s="62" t="s">
        <v>79</v>
      </c>
      <c r="D824" s="64">
        <v>53</v>
      </c>
      <c r="E824" s="64">
        <v>813212</v>
      </c>
    </row>
    <row r="825" spans="1:5" x14ac:dyDescent="0.15">
      <c r="A825" s="51" t="s">
        <v>198</v>
      </c>
      <c r="B825" s="62" t="s">
        <v>13</v>
      </c>
      <c r="C825" s="62" t="s">
        <v>80</v>
      </c>
      <c r="D825" s="64">
        <v>1</v>
      </c>
      <c r="E825" s="64">
        <v>14042</v>
      </c>
    </row>
    <row r="826" spans="1:5" x14ac:dyDescent="0.15">
      <c r="A826" s="51" t="s">
        <v>198</v>
      </c>
      <c r="B826" s="62" t="s">
        <v>13</v>
      </c>
      <c r="C826" s="62" t="s">
        <v>119</v>
      </c>
      <c r="D826" s="64">
        <v>2</v>
      </c>
      <c r="E826" s="64">
        <v>28830</v>
      </c>
    </row>
    <row r="827" spans="1:5" x14ac:dyDescent="0.15">
      <c r="A827" s="51" t="s">
        <v>198</v>
      </c>
      <c r="B827" s="62" t="s">
        <v>13</v>
      </c>
      <c r="C827" s="62" t="s">
        <v>81</v>
      </c>
      <c r="D827" s="64">
        <v>26</v>
      </c>
      <c r="E827" s="64">
        <v>388077</v>
      </c>
    </row>
    <row r="828" spans="1:5" x14ac:dyDescent="0.15">
      <c r="A828" s="51" t="s">
        <v>198</v>
      </c>
      <c r="B828" s="62" t="s">
        <v>13</v>
      </c>
      <c r="C828" s="62" t="s">
        <v>82</v>
      </c>
      <c r="D828" s="64">
        <v>9</v>
      </c>
      <c r="E828" s="64">
        <v>148289</v>
      </c>
    </row>
    <row r="829" spans="1:5" x14ac:dyDescent="0.15">
      <c r="A829" s="51" t="s">
        <v>198</v>
      </c>
      <c r="B829" s="62" t="s">
        <v>13</v>
      </c>
      <c r="C829" s="62" t="s">
        <v>83</v>
      </c>
      <c r="D829" s="64">
        <v>1</v>
      </c>
      <c r="E829" s="64">
        <v>14254</v>
      </c>
    </row>
    <row r="830" spans="1:5" x14ac:dyDescent="0.15">
      <c r="A830" s="51" t="s">
        <v>198</v>
      </c>
      <c r="B830" s="62" t="s">
        <v>13</v>
      </c>
      <c r="C830" s="62" t="s">
        <v>84</v>
      </c>
      <c r="D830" s="64">
        <v>79</v>
      </c>
      <c r="E830" s="64">
        <v>1257651</v>
      </c>
    </row>
    <row r="831" spans="1:5" x14ac:dyDescent="0.15">
      <c r="A831" s="51" t="s">
        <v>198</v>
      </c>
      <c r="B831" s="62" t="s">
        <v>13</v>
      </c>
      <c r="C831" s="62" t="s">
        <v>85</v>
      </c>
      <c r="D831" s="64">
        <v>16</v>
      </c>
      <c r="E831" s="64">
        <v>223657</v>
      </c>
    </row>
    <row r="832" spans="1:5" x14ac:dyDescent="0.15">
      <c r="A832" s="51" t="s">
        <v>198</v>
      </c>
      <c r="B832" s="62" t="s">
        <v>14</v>
      </c>
      <c r="C832" s="62" t="s">
        <v>78</v>
      </c>
      <c r="D832" s="64">
        <v>1</v>
      </c>
      <c r="E832" s="64">
        <v>34705</v>
      </c>
    </row>
    <row r="833" spans="1:5" x14ac:dyDescent="0.15">
      <c r="A833" s="51" t="s">
        <v>198</v>
      </c>
      <c r="B833" s="62" t="s">
        <v>14</v>
      </c>
      <c r="C833" s="62" t="s">
        <v>79</v>
      </c>
      <c r="D833" s="64">
        <v>45</v>
      </c>
      <c r="E833" s="64">
        <v>5440886</v>
      </c>
    </row>
    <row r="834" spans="1:5" x14ac:dyDescent="0.15">
      <c r="A834" s="51" t="s">
        <v>198</v>
      </c>
      <c r="B834" s="62" t="s">
        <v>14</v>
      </c>
      <c r="C834" s="62" t="s">
        <v>119</v>
      </c>
      <c r="D834" s="64">
        <v>4</v>
      </c>
      <c r="E834" s="64">
        <v>379557</v>
      </c>
    </row>
    <row r="835" spans="1:5" x14ac:dyDescent="0.15">
      <c r="A835" s="51" t="s">
        <v>198</v>
      </c>
      <c r="B835" s="62" t="s">
        <v>14</v>
      </c>
      <c r="C835" s="62" t="s">
        <v>81</v>
      </c>
      <c r="D835" s="64">
        <v>12</v>
      </c>
      <c r="E835" s="64">
        <v>849334</v>
      </c>
    </row>
    <row r="836" spans="1:5" x14ac:dyDescent="0.15">
      <c r="A836" s="51" t="s">
        <v>198</v>
      </c>
      <c r="B836" s="62" t="s">
        <v>14</v>
      </c>
      <c r="C836" s="62" t="s">
        <v>82</v>
      </c>
      <c r="D836" s="64">
        <v>2</v>
      </c>
      <c r="E836" s="64">
        <v>76885</v>
      </c>
    </row>
    <row r="837" spans="1:5" x14ac:dyDescent="0.15">
      <c r="A837" s="51" t="s">
        <v>198</v>
      </c>
      <c r="B837" s="62" t="s">
        <v>14</v>
      </c>
      <c r="C837" s="62" t="s">
        <v>83</v>
      </c>
      <c r="D837" s="64">
        <v>1</v>
      </c>
      <c r="E837" s="64">
        <v>68782</v>
      </c>
    </row>
    <row r="838" spans="1:5" x14ac:dyDescent="0.15">
      <c r="A838" s="51" t="s">
        <v>198</v>
      </c>
      <c r="B838" s="62" t="s">
        <v>14</v>
      </c>
      <c r="C838" s="62" t="s">
        <v>84</v>
      </c>
      <c r="D838" s="64">
        <v>38</v>
      </c>
      <c r="E838" s="64">
        <v>2356094</v>
      </c>
    </row>
    <row r="839" spans="1:5" x14ac:dyDescent="0.15">
      <c r="A839" s="51" t="s">
        <v>198</v>
      </c>
      <c r="B839" s="62" t="s">
        <v>14</v>
      </c>
      <c r="C839" s="62" t="s">
        <v>85</v>
      </c>
      <c r="D839" s="64">
        <v>15</v>
      </c>
      <c r="E839" s="64">
        <v>2129467</v>
      </c>
    </row>
    <row r="840" spans="1:5" x14ac:dyDescent="0.15">
      <c r="A840" s="51" t="s">
        <v>199</v>
      </c>
      <c r="B840" s="62" t="s">
        <v>15</v>
      </c>
      <c r="C840" s="62" t="s">
        <v>78</v>
      </c>
      <c r="D840" s="64">
        <v>61622</v>
      </c>
      <c r="E840" s="64">
        <v>10473881</v>
      </c>
    </row>
    <row r="841" spans="1:5" x14ac:dyDescent="0.15">
      <c r="A841" s="51" t="s">
        <v>199</v>
      </c>
      <c r="B841" s="62" t="s">
        <v>15</v>
      </c>
      <c r="C841" s="62" t="s">
        <v>79</v>
      </c>
      <c r="D841" s="64">
        <v>1490836</v>
      </c>
      <c r="E841" s="64">
        <v>231635292</v>
      </c>
    </row>
    <row r="842" spans="1:5" x14ac:dyDescent="0.15">
      <c r="A842" s="51" t="s">
        <v>199</v>
      </c>
      <c r="B842" s="62" t="s">
        <v>15</v>
      </c>
      <c r="C842" s="62" t="s">
        <v>80</v>
      </c>
      <c r="D842" s="64">
        <v>50950</v>
      </c>
      <c r="E842" s="64">
        <v>8980481</v>
      </c>
    </row>
    <row r="843" spans="1:5" x14ac:dyDescent="0.15">
      <c r="A843" s="51" t="s">
        <v>199</v>
      </c>
      <c r="B843" s="62" t="s">
        <v>15</v>
      </c>
      <c r="C843" s="62" t="s">
        <v>119</v>
      </c>
      <c r="D843" s="64">
        <v>21456</v>
      </c>
      <c r="E843" s="64">
        <v>3831107</v>
      </c>
    </row>
    <row r="844" spans="1:5" x14ac:dyDescent="0.15">
      <c r="A844" s="51" t="s">
        <v>199</v>
      </c>
      <c r="B844" s="62" t="s">
        <v>15</v>
      </c>
      <c r="C844" s="62" t="s">
        <v>81</v>
      </c>
      <c r="D844" s="64">
        <v>890560</v>
      </c>
      <c r="E844" s="64">
        <v>137255289</v>
      </c>
    </row>
    <row r="845" spans="1:5" x14ac:dyDescent="0.15">
      <c r="A845" s="51" t="s">
        <v>199</v>
      </c>
      <c r="B845" s="62" t="s">
        <v>15</v>
      </c>
      <c r="C845" s="62" t="s">
        <v>82</v>
      </c>
      <c r="D845" s="64">
        <v>286565</v>
      </c>
      <c r="E845" s="64">
        <v>44486056</v>
      </c>
    </row>
    <row r="846" spans="1:5" x14ac:dyDescent="0.15">
      <c r="A846" s="51" t="s">
        <v>199</v>
      </c>
      <c r="B846" s="62" t="s">
        <v>15</v>
      </c>
      <c r="C846" s="62" t="s">
        <v>83</v>
      </c>
      <c r="D846" s="64">
        <v>105794</v>
      </c>
      <c r="E846" s="64">
        <v>15375216</v>
      </c>
    </row>
    <row r="847" spans="1:5" x14ac:dyDescent="0.15">
      <c r="A847" s="51" t="s">
        <v>199</v>
      </c>
      <c r="B847" s="62" t="s">
        <v>15</v>
      </c>
      <c r="C847" s="62" t="s">
        <v>120</v>
      </c>
      <c r="D847" s="64">
        <v>38</v>
      </c>
      <c r="E847" s="64">
        <v>5703</v>
      </c>
    </row>
    <row r="848" spans="1:5" x14ac:dyDescent="0.15">
      <c r="A848" s="51" t="s">
        <v>199</v>
      </c>
      <c r="B848" s="62" t="s">
        <v>15</v>
      </c>
      <c r="C848" s="62" t="s">
        <v>84</v>
      </c>
      <c r="D848" s="64">
        <v>1194418</v>
      </c>
      <c r="E848" s="64">
        <v>188756540</v>
      </c>
    </row>
    <row r="849" spans="1:5" x14ac:dyDescent="0.15">
      <c r="A849" s="51" t="s">
        <v>199</v>
      </c>
      <c r="B849" s="62" t="s">
        <v>15</v>
      </c>
      <c r="C849" s="62" t="s">
        <v>85</v>
      </c>
      <c r="D849" s="64">
        <v>431264</v>
      </c>
      <c r="E849" s="64">
        <v>72341660</v>
      </c>
    </row>
    <row r="850" spans="1:5" x14ac:dyDescent="0.15">
      <c r="A850" s="51" t="s">
        <v>199</v>
      </c>
      <c r="B850" s="62" t="s">
        <v>16</v>
      </c>
      <c r="C850" s="62" t="s">
        <v>78</v>
      </c>
      <c r="D850" s="64">
        <v>20355</v>
      </c>
      <c r="E850" s="64">
        <v>7880426</v>
      </c>
    </row>
    <row r="851" spans="1:5" x14ac:dyDescent="0.15">
      <c r="A851" s="51" t="s">
        <v>199</v>
      </c>
      <c r="B851" s="62" t="s">
        <v>16</v>
      </c>
      <c r="C851" s="62" t="s">
        <v>79</v>
      </c>
      <c r="D851" s="64">
        <v>239977</v>
      </c>
      <c r="E851" s="64">
        <v>92564572</v>
      </c>
    </row>
    <row r="852" spans="1:5" x14ac:dyDescent="0.15">
      <c r="A852" s="51" t="s">
        <v>199</v>
      </c>
      <c r="B852" s="62" t="s">
        <v>16</v>
      </c>
      <c r="C852" s="62" t="s">
        <v>80</v>
      </c>
      <c r="D852" s="64">
        <v>9087</v>
      </c>
      <c r="E852" s="64">
        <v>3457120</v>
      </c>
    </row>
    <row r="853" spans="1:5" x14ac:dyDescent="0.15">
      <c r="A853" s="51" t="s">
        <v>199</v>
      </c>
      <c r="B853" s="62" t="s">
        <v>16</v>
      </c>
      <c r="C853" s="62" t="s">
        <v>119</v>
      </c>
      <c r="D853" s="64">
        <v>9015</v>
      </c>
      <c r="E853" s="64">
        <v>3524522</v>
      </c>
    </row>
    <row r="854" spans="1:5" x14ac:dyDescent="0.15">
      <c r="A854" s="51" t="s">
        <v>199</v>
      </c>
      <c r="B854" s="62" t="s">
        <v>16</v>
      </c>
      <c r="C854" s="62" t="s">
        <v>81</v>
      </c>
      <c r="D854" s="64">
        <v>134229</v>
      </c>
      <c r="E854" s="64">
        <v>51573937</v>
      </c>
    </row>
    <row r="855" spans="1:5" x14ac:dyDescent="0.15">
      <c r="A855" s="51" t="s">
        <v>199</v>
      </c>
      <c r="B855" s="62" t="s">
        <v>16</v>
      </c>
      <c r="C855" s="62" t="s">
        <v>82</v>
      </c>
      <c r="D855" s="64">
        <v>46335</v>
      </c>
      <c r="E855" s="64">
        <v>17751148</v>
      </c>
    </row>
    <row r="856" spans="1:5" x14ac:dyDescent="0.15">
      <c r="A856" s="51" t="s">
        <v>199</v>
      </c>
      <c r="B856" s="62" t="s">
        <v>16</v>
      </c>
      <c r="C856" s="62" t="s">
        <v>83</v>
      </c>
      <c r="D856" s="64">
        <v>9281</v>
      </c>
      <c r="E856" s="64">
        <v>3559399</v>
      </c>
    </row>
    <row r="857" spans="1:5" x14ac:dyDescent="0.15">
      <c r="A857" s="51" t="s">
        <v>199</v>
      </c>
      <c r="B857" s="62" t="s">
        <v>16</v>
      </c>
      <c r="C857" s="62" t="s">
        <v>84</v>
      </c>
      <c r="D857" s="64">
        <v>190430</v>
      </c>
      <c r="E857" s="64">
        <v>72997018</v>
      </c>
    </row>
    <row r="858" spans="1:5" x14ac:dyDescent="0.15">
      <c r="A858" s="51" t="s">
        <v>199</v>
      </c>
      <c r="B858" s="62" t="s">
        <v>16</v>
      </c>
      <c r="C858" s="62" t="s">
        <v>85</v>
      </c>
      <c r="D858" s="64">
        <v>91959</v>
      </c>
      <c r="E858" s="64">
        <v>35488435</v>
      </c>
    </row>
    <row r="859" spans="1:5" x14ac:dyDescent="0.15">
      <c r="A859" s="51" t="s">
        <v>199</v>
      </c>
      <c r="B859" s="62" t="s">
        <v>17</v>
      </c>
      <c r="C859" s="62" t="s">
        <v>78</v>
      </c>
      <c r="D859" s="64">
        <v>8810</v>
      </c>
      <c r="E859" s="64">
        <v>5348650</v>
      </c>
    </row>
    <row r="860" spans="1:5" x14ac:dyDescent="0.15">
      <c r="A860" s="51" t="s">
        <v>199</v>
      </c>
      <c r="B860" s="62" t="s">
        <v>17</v>
      </c>
      <c r="C860" s="62" t="s">
        <v>79</v>
      </c>
      <c r="D860" s="64">
        <v>94579</v>
      </c>
      <c r="E860" s="64">
        <v>57458104</v>
      </c>
    </row>
    <row r="861" spans="1:5" x14ac:dyDescent="0.15">
      <c r="A861" s="51" t="s">
        <v>199</v>
      </c>
      <c r="B861" s="62" t="s">
        <v>17</v>
      </c>
      <c r="C861" s="62" t="s">
        <v>80</v>
      </c>
      <c r="D861" s="64">
        <v>3008</v>
      </c>
      <c r="E861" s="64">
        <v>1815329</v>
      </c>
    </row>
    <row r="862" spans="1:5" x14ac:dyDescent="0.15">
      <c r="A862" s="51" t="s">
        <v>199</v>
      </c>
      <c r="B862" s="62" t="s">
        <v>17</v>
      </c>
      <c r="C862" s="62" t="s">
        <v>119</v>
      </c>
      <c r="D862" s="64">
        <v>4447</v>
      </c>
      <c r="E862" s="64">
        <v>2724224</v>
      </c>
    </row>
    <row r="863" spans="1:5" x14ac:dyDescent="0.15">
      <c r="A863" s="51" t="s">
        <v>199</v>
      </c>
      <c r="B863" s="62" t="s">
        <v>17</v>
      </c>
      <c r="C863" s="62" t="s">
        <v>81</v>
      </c>
      <c r="D863" s="64">
        <v>52579</v>
      </c>
      <c r="E863" s="64">
        <v>31976738</v>
      </c>
    </row>
    <row r="864" spans="1:5" x14ac:dyDescent="0.15">
      <c r="A864" s="51" t="s">
        <v>199</v>
      </c>
      <c r="B864" s="62" t="s">
        <v>17</v>
      </c>
      <c r="C864" s="62" t="s">
        <v>82</v>
      </c>
      <c r="D864" s="64">
        <v>17653</v>
      </c>
      <c r="E864" s="64">
        <v>10701915</v>
      </c>
    </row>
    <row r="865" spans="1:5" x14ac:dyDescent="0.15">
      <c r="A865" s="51" t="s">
        <v>199</v>
      </c>
      <c r="B865" s="62" t="s">
        <v>17</v>
      </c>
      <c r="C865" s="62" t="s">
        <v>83</v>
      </c>
      <c r="D865" s="64">
        <v>3446</v>
      </c>
      <c r="E865" s="64">
        <v>2097447</v>
      </c>
    </row>
    <row r="866" spans="1:5" x14ac:dyDescent="0.15">
      <c r="A866" s="51" t="s">
        <v>199</v>
      </c>
      <c r="B866" s="62" t="s">
        <v>17</v>
      </c>
      <c r="C866" s="62" t="s">
        <v>120</v>
      </c>
      <c r="D866" s="64">
        <v>2</v>
      </c>
      <c r="E866" s="64">
        <v>1100</v>
      </c>
    </row>
    <row r="867" spans="1:5" x14ac:dyDescent="0.15">
      <c r="A867" s="51" t="s">
        <v>199</v>
      </c>
      <c r="B867" s="62" t="s">
        <v>17</v>
      </c>
      <c r="C867" s="62" t="s">
        <v>84</v>
      </c>
      <c r="D867" s="64">
        <v>69713</v>
      </c>
      <c r="E867" s="64">
        <v>42231302</v>
      </c>
    </row>
    <row r="868" spans="1:5" x14ac:dyDescent="0.15">
      <c r="A868" s="51" t="s">
        <v>199</v>
      </c>
      <c r="B868" s="62" t="s">
        <v>17</v>
      </c>
      <c r="C868" s="62" t="s">
        <v>85</v>
      </c>
      <c r="D868" s="64">
        <v>37619</v>
      </c>
      <c r="E868" s="64">
        <v>22849085</v>
      </c>
    </row>
    <row r="869" spans="1:5" x14ac:dyDescent="0.15">
      <c r="A869" s="51" t="s">
        <v>199</v>
      </c>
      <c r="B869" s="62" t="s">
        <v>18</v>
      </c>
      <c r="C869" s="62" t="s">
        <v>78</v>
      </c>
      <c r="D869" s="64">
        <v>4309</v>
      </c>
      <c r="E869" s="64">
        <v>3735021</v>
      </c>
    </row>
    <row r="870" spans="1:5" x14ac:dyDescent="0.15">
      <c r="A870" s="51" t="s">
        <v>199</v>
      </c>
      <c r="B870" s="62" t="s">
        <v>18</v>
      </c>
      <c r="C870" s="62" t="s">
        <v>79</v>
      </c>
      <c r="D870" s="64">
        <v>46556</v>
      </c>
      <c r="E870" s="64">
        <v>40423748</v>
      </c>
    </row>
    <row r="871" spans="1:5" x14ac:dyDescent="0.15">
      <c r="A871" s="51" t="s">
        <v>199</v>
      </c>
      <c r="B871" s="62" t="s">
        <v>18</v>
      </c>
      <c r="C871" s="62" t="s">
        <v>80</v>
      </c>
      <c r="D871" s="64">
        <v>1287</v>
      </c>
      <c r="E871" s="64">
        <v>1117125</v>
      </c>
    </row>
    <row r="872" spans="1:5" x14ac:dyDescent="0.15">
      <c r="A872" s="51" t="s">
        <v>199</v>
      </c>
      <c r="B872" s="62" t="s">
        <v>18</v>
      </c>
      <c r="C872" s="62" t="s">
        <v>119</v>
      </c>
      <c r="D872" s="64">
        <v>2602</v>
      </c>
      <c r="E872" s="64">
        <v>2269110</v>
      </c>
    </row>
    <row r="873" spans="1:5" x14ac:dyDescent="0.15">
      <c r="A873" s="51" t="s">
        <v>199</v>
      </c>
      <c r="B873" s="62" t="s">
        <v>18</v>
      </c>
      <c r="C873" s="62" t="s">
        <v>81</v>
      </c>
      <c r="D873" s="64">
        <v>24762</v>
      </c>
      <c r="E873" s="64">
        <v>21453087</v>
      </c>
    </row>
    <row r="874" spans="1:5" x14ac:dyDescent="0.15">
      <c r="A874" s="51" t="s">
        <v>199</v>
      </c>
      <c r="B874" s="62" t="s">
        <v>18</v>
      </c>
      <c r="C874" s="62" t="s">
        <v>82</v>
      </c>
      <c r="D874" s="64">
        <v>7987</v>
      </c>
      <c r="E874" s="64">
        <v>6911020</v>
      </c>
    </row>
    <row r="875" spans="1:5" x14ac:dyDescent="0.15">
      <c r="A875" s="51" t="s">
        <v>199</v>
      </c>
      <c r="B875" s="62" t="s">
        <v>18</v>
      </c>
      <c r="C875" s="62" t="s">
        <v>83</v>
      </c>
      <c r="D875" s="64">
        <v>1618</v>
      </c>
      <c r="E875" s="64">
        <v>1401131</v>
      </c>
    </row>
    <row r="876" spans="1:5" x14ac:dyDescent="0.15">
      <c r="A876" s="51" t="s">
        <v>199</v>
      </c>
      <c r="B876" s="62" t="s">
        <v>18</v>
      </c>
      <c r="C876" s="62" t="s">
        <v>84</v>
      </c>
      <c r="D876" s="64">
        <v>32294</v>
      </c>
      <c r="E876" s="64">
        <v>28036381</v>
      </c>
    </row>
    <row r="877" spans="1:5" x14ac:dyDescent="0.15">
      <c r="A877" s="51" t="s">
        <v>199</v>
      </c>
      <c r="B877" s="62" t="s">
        <v>18</v>
      </c>
      <c r="C877" s="62" t="s">
        <v>85</v>
      </c>
      <c r="D877" s="64">
        <v>17672</v>
      </c>
      <c r="E877" s="64">
        <v>15332005</v>
      </c>
    </row>
    <row r="878" spans="1:5" x14ac:dyDescent="0.15">
      <c r="A878" s="51" t="s">
        <v>199</v>
      </c>
      <c r="B878" s="62" t="s">
        <v>19</v>
      </c>
      <c r="C878" s="62" t="s">
        <v>78</v>
      </c>
      <c r="D878" s="64">
        <v>5056</v>
      </c>
      <c r="E878" s="64">
        <v>7557188</v>
      </c>
    </row>
    <row r="879" spans="1:5" x14ac:dyDescent="0.15">
      <c r="A879" s="51" t="s">
        <v>199</v>
      </c>
      <c r="B879" s="62" t="s">
        <v>19</v>
      </c>
      <c r="C879" s="62" t="s">
        <v>79</v>
      </c>
      <c r="D879" s="64">
        <v>62807</v>
      </c>
      <c r="E879" s="64">
        <v>95703743</v>
      </c>
    </row>
    <row r="880" spans="1:5" x14ac:dyDescent="0.15">
      <c r="A880" s="51" t="s">
        <v>199</v>
      </c>
      <c r="B880" s="62" t="s">
        <v>19</v>
      </c>
      <c r="C880" s="62" t="s">
        <v>80</v>
      </c>
      <c r="D880" s="64">
        <v>1520</v>
      </c>
      <c r="E880" s="64">
        <v>2238928</v>
      </c>
    </row>
    <row r="881" spans="1:5" x14ac:dyDescent="0.15">
      <c r="A881" s="51" t="s">
        <v>199</v>
      </c>
      <c r="B881" s="62" t="s">
        <v>19</v>
      </c>
      <c r="C881" s="62" t="s">
        <v>119</v>
      </c>
      <c r="D881" s="64">
        <v>3612</v>
      </c>
      <c r="E881" s="64">
        <v>5571174</v>
      </c>
    </row>
    <row r="882" spans="1:5" x14ac:dyDescent="0.15">
      <c r="A882" s="51" t="s">
        <v>199</v>
      </c>
      <c r="B882" s="62" t="s">
        <v>19</v>
      </c>
      <c r="C882" s="62" t="s">
        <v>81</v>
      </c>
      <c r="D882" s="64">
        <v>33871</v>
      </c>
      <c r="E882" s="64">
        <v>50958191</v>
      </c>
    </row>
    <row r="883" spans="1:5" x14ac:dyDescent="0.15">
      <c r="A883" s="51" t="s">
        <v>199</v>
      </c>
      <c r="B883" s="62" t="s">
        <v>19</v>
      </c>
      <c r="C883" s="62" t="s">
        <v>82</v>
      </c>
      <c r="D883" s="64">
        <v>10525</v>
      </c>
      <c r="E883" s="64">
        <v>15867020</v>
      </c>
    </row>
    <row r="884" spans="1:5" x14ac:dyDescent="0.15">
      <c r="A884" s="51" t="s">
        <v>199</v>
      </c>
      <c r="B884" s="62" t="s">
        <v>19</v>
      </c>
      <c r="C884" s="62" t="s">
        <v>83</v>
      </c>
      <c r="D884" s="64">
        <v>2095</v>
      </c>
      <c r="E884" s="64">
        <v>3157220</v>
      </c>
    </row>
    <row r="885" spans="1:5" x14ac:dyDescent="0.15">
      <c r="A885" s="51" t="s">
        <v>199</v>
      </c>
      <c r="B885" s="62" t="s">
        <v>19</v>
      </c>
      <c r="C885" s="62" t="s">
        <v>84</v>
      </c>
      <c r="D885" s="64">
        <v>43602</v>
      </c>
      <c r="E885" s="64">
        <v>66084381</v>
      </c>
    </row>
    <row r="886" spans="1:5" x14ac:dyDescent="0.15">
      <c r="A886" s="51" t="s">
        <v>199</v>
      </c>
      <c r="B886" s="62" t="s">
        <v>19</v>
      </c>
      <c r="C886" s="62" t="s">
        <v>85</v>
      </c>
      <c r="D886" s="64">
        <v>22763</v>
      </c>
      <c r="E886" s="64">
        <v>34276903</v>
      </c>
    </row>
    <row r="887" spans="1:5" x14ac:dyDescent="0.15">
      <c r="A887" s="51" t="s">
        <v>199</v>
      </c>
      <c r="B887" s="62" t="s">
        <v>20</v>
      </c>
      <c r="C887" s="62" t="s">
        <v>78</v>
      </c>
      <c r="D887" s="64">
        <v>1065</v>
      </c>
      <c r="E887" s="64">
        <v>3585122</v>
      </c>
    </row>
    <row r="888" spans="1:5" x14ac:dyDescent="0.15">
      <c r="A888" s="51" t="s">
        <v>199</v>
      </c>
      <c r="B888" s="62" t="s">
        <v>20</v>
      </c>
      <c r="C888" s="62" t="s">
        <v>79</v>
      </c>
      <c r="D888" s="64">
        <v>17189</v>
      </c>
      <c r="E888" s="64">
        <v>58823418</v>
      </c>
    </row>
    <row r="889" spans="1:5" x14ac:dyDescent="0.15">
      <c r="A889" s="51" t="s">
        <v>199</v>
      </c>
      <c r="B889" s="62" t="s">
        <v>20</v>
      </c>
      <c r="C889" s="62" t="s">
        <v>80</v>
      </c>
      <c r="D889" s="64">
        <v>293</v>
      </c>
      <c r="E889" s="64">
        <v>976177</v>
      </c>
    </row>
    <row r="890" spans="1:5" x14ac:dyDescent="0.15">
      <c r="A890" s="51" t="s">
        <v>199</v>
      </c>
      <c r="B890" s="62" t="s">
        <v>20</v>
      </c>
      <c r="C890" s="62" t="s">
        <v>119</v>
      </c>
      <c r="D890" s="64">
        <v>1020</v>
      </c>
      <c r="E890" s="64">
        <v>3465673</v>
      </c>
    </row>
    <row r="891" spans="1:5" x14ac:dyDescent="0.15">
      <c r="A891" s="51" t="s">
        <v>199</v>
      </c>
      <c r="B891" s="62" t="s">
        <v>20</v>
      </c>
      <c r="C891" s="62" t="s">
        <v>81</v>
      </c>
      <c r="D891" s="64">
        <v>8532</v>
      </c>
      <c r="E891" s="64">
        <v>28983150</v>
      </c>
    </row>
    <row r="892" spans="1:5" x14ac:dyDescent="0.15">
      <c r="A892" s="51" t="s">
        <v>199</v>
      </c>
      <c r="B892" s="62" t="s">
        <v>20</v>
      </c>
      <c r="C892" s="62" t="s">
        <v>82</v>
      </c>
      <c r="D892" s="64">
        <v>2682</v>
      </c>
      <c r="E892" s="64">
        <v>9155638</v>
      </c>
    </row>
    <row r="893" spans="1:5" x14ac:dyDescent="0.15">
      <c r="A893" s="51" t="s">
        <v>199</v>
      </c>
      <c r="B893" s="62" t="s">
        <v>20</v>
      </c>
      <c r="C893" s="62" t="s">
        <v>83</v>
      </c>
      <c r="D893" s="64">
        <v>453</v>
      </c>
      <c r="E893" s="64">
        <v>1538838</v>
      </c>
    </row>
    <row r="894" spans="1:5" x14ac:dyDescent="0.15">
      <c r="A894" s="51" t="s">
        <v>199</v>
      </c>
      <c r="B894" s="62" t="s">
        <v>20</v>
      </c>
      <c r="C894" s="62" t="s">
        <v>84</v>
      </c>
      <c r="D894" s="64">
        <v>11541</v>
      </c>
      <c r="E894" s="64">
        <v>39452648</v>
      </c>
    </row>
    <row r="895" spans="1:5" x14ac:dyDescent="0.15">
      <c r="A895" s="51" t="s">
        <v>199</v>
      </c>
      <c r="B895" s="62" t="s">
        <v>20</v>
      </c>
      <c r="C895" s="62" t="s">
        <v>85</v>
      </c>
      <c r="D895" s="64">
        <v>5419</v>
      </c>
      <c r="E895" s="64">
        <v>18366253</v>
      </c>
    </row>
    <row r="896" spans="1:5" x14ac:dyDescent="0.15">
      <c r="A896" s="51" t="s">
        <v>199</v>
      </c>
      <c r="B896" s="62" t="s">
        <v>12</v>
      </c>
      <c r="C896" s="62" t="s">
        <v>78</v>
      </c>
      <c r="D896" s="64">
        <v>298</v>
      </c>
      <c r="E896" s="64">
        <v>1995681</v>
      </c>
    </row>
    <row r="897" spans="1:5" x14ac:dyDescent="0.15">
      <c r="A897" s="51" t="s">
        <v>199</v>
      </c>
      <c r="B897" s="62" t="s">
        <v>12</v>
      </c>
      <c r="C897" s="62" t="s">
        <v>79</v>
      </c>
      <c r="D897" s="64">
        <v>6327</v>
      </c>
      <c r="E897" s="64">
        <v>43468628</v>
      </c>
    </row>
    <row r="898" spans="1:5" x14ac:dyDescent="0.15">
      <c r="A898" s="51" t="s">
        <v>199</v>
      </c>
      <c r="B898" s="62" t="s">
        <v>12</v>
      </c>
      <c r="C898" s="62" t="s">
        <v>80</v>
      </c>
      <c r="D898" s="64">
        <v>62</v>
      </c>
      <c r="E898" s="64">
        <v>413827</v>
      </c>
    </row>
    <row r="899" spans="1:5" x14ac:dyDescent="0.15">
      <c r="A899" s="51" t="s">
        <v>199</v>
      </c>
      <c r="B899" s="62" t="s">
        <v>12</v>
      </c>
      <c r="C899" s="62" t="s">
        <v>119</v>
      </c>
      <c r="D899" s="64">
        <v>374</v>
      </c>
      <c r="E899" s="64">
        <v>2562919</v>
      </c>
    </row>
    <row r="900" spans="1:5" x14ac:dyDescent="0.15">
      <c r="A900" s="51" t="s">
        <v>199</v>
      </c>
      <c r="B900" s="62" t="s">
        <v>12</v>
      </c>
      <c r="C900" s="62" t="s">
        <v>81</v>
      </c>
      <c r="D900" s="64">
        <v>2587</v>
      </c>
      <c r="E900" s="64">
        <v>17393465</v>
      </c>
    </row>
    <row r="901" spans="1:5" x14ac:dyDescent="0.15">
      <c r="A901" s="51" t="s">
        <v>199</v>
      </c>
      <c r="B901" s="62" t="s">
        <v>12</v>
      </c>
      <c r="C901" s="62" t="s">
        <v>82</v>
      </c>
      <c r="D901" s="64">
        <v>796</v>
      </c>
      <c r="E901" s="64">
        <v>5371910</v>
      </c>
    </row>
    <row r="902" spans="1:5" x14ac:dyDescent="0.15">
      <c r="A902" s="51" t="s">
        <v>199</v>
      </c>
      <c r="B902" s="62" t="s">
        <v>12</v>
      </c>
      <c r="C902" s="62" t="s">
        <v>83</v>
      </c>
      <c r="D902" s="64">
        <v>104</v>
      </c>
      <c r="E902" s="64">
        <v>720699</v>
      </c>
    </row>
    <row r="903" spans="1:5" x14ac:dyDescent="0.15">
      <c r="A903" s="51" t="s">
        <v>199</v>
      </c>
      <c r="B903" s="62" t="s">
        <v>12</v>
      </c>
      <c r="C903" s="62" t="s">
        <v>84</v>
      </c>
      <c r="D903" s="64">
        <v>3749</v>
      </c>
      <c r="E903" s="64">
        <v>25276489</v>
      </c>
    </row>
    <row r="904" spans="1:5" x14ac:dyDescent="0.15">
      <c r="A904" s="51" t="s">
        <v>199</v>
      </c>
      <c r="B904" s="62" t="s">
        <v>12</v>
      </c>
      <c r="C904" s="62" t="s">
        <v>85</v>
      </c>
      <c r="D904" s="64">
        <v>1558</v>
      </c>
      <c r="E904" s="64">
        <v>10353136</v>
      </c>
    </row>
    <row r="905" spans="1:5" x14ac:dyDescent="0.15">
      <c r="A905" s="51" t="s">
        <v>199</v>
      </c>
      <c r="B905" s="62" t="s">
        <v>13</v>
      </c>
      <c r="C905" s="62" t="s">
        <v>78</v>
      </c>
      <c r="D905" s="64">
        <v>65</v>
      </c>
      <c r="E905" s="64">
        <v>946939</v>
      </c>
    </row>
    <row r="906" spans="1:5" x14ac:dyDescent="0.15">
      <c r="A906" s="51" t="s">
        <v>199</v>
      </c>
      <c r="B906" s="62" t="s">
        <v>13</v>
      </c>
      <c r="C906" s="62" t="s">
        <v>79</v>
      </c>
      <c r="D906" s="64">
        <v>2156</v>
      </c>
      <c r="E906" s="64">
        <v>31098773</v>
      </c>
    </row>
    <row r="907" spans="1:5" x14ac:dyDescent="0.15">
      <c r="A907" s="51" t="s">
        <v>199</v>
      </c>
      <c r="B907" s="62" t="s">
        <v>13</v>
      </c>
      <c r="C907" s="62" t="s">
        <v>80</v>
      </c>
      <c r="D907" s="64">
        <v>17</v>
      </c>
      <c r="E907" s="64">
        <v>250228</v>
      </c>
    </row>
    <row r="908" spans="1:5" x14ac:dyDescent="0.15">
      <c r="A908" s="51" t="s">
        <v>199</v>
      </c>
      <c r="B908" s="62" t="s">
        <v>13</v>
      </c>
      <c r="C908" s="62" t="s">
        <v>119</v>
      </c>
      <c r="D908" s="64">
        <v>119</v>
      </c>
      <c r="E908" s="64">
        <v>1687070</v>
      </c>
    </row>
    <row r="909" spans="1:5" x14ac:dyDescent="0.15">
      <c r="A909" s="51" t="s">
        <v>199</v>
      </c>
      <c r="B909" s="62" t="s">
        <v>13</v>
      </c>
      <c r="C909" s="62" t="s">
        <v>81</v>
      </c>
      <c r="D909" s="64">
        <v>740</v>
      </c>
      <c r="E909" s="64">
        <v>10443848</v>
      </c>
    </row>
    <row r="910" spans="1:5" x14ac:dyDescent="0.15">
      <c r="A910" s="51" t="s">
        <v>199</v>
      </c>
      <c r="B910" s="62" t="s">
        <v>13</v>
      </c>
      <c r="C910" s="62" t="s">
        <v>82</v>
      </c>
      <c r="D910" s="64">
        <v>243</v>
      </c>
      <c r="E910" s="64">
        <v>3414461</v>
      </c>
    </row>
    <row r="911" spans="1:5" x14ac:dyDescent="0.15">
      <c r="A911" s="51" t="s">
        <v>199</v>
      </c>
      <c r="B911" s="62" t="s">
        <v>13</v>
      </c>
      <c r="C911" s="62" t="s">
        <v>83</v>
      </c>
      <c r="D911" s="64">
        <v>33</v>
      </c>
      <c r="E911" s="64">
        <v>484553</v>
      </c>
    </row>
    <row r="912" spans="1:5" x14ac:dyDescent="0.15">
      <c r="A912" s="51" t="s">
        <v>199</v>
      </c>
      <c r="B912" s="62" t="s">
        <v>13</v>
      </c>
      <c r="C912" s="62" t="s">
        <v>84</v>
      </c>
      <c r="D912" s="64">
        <v>1345</v>
      </c>
      <c r="E912" s="64">
        <v>19546640</v>
      </c>
    </row>
    <row r="913" spans="1:5" x14ac:dyDescent="0.15">
      <c r="A913" s="51" t="s">
        <v>199</v>
      </c>
      <c r="B913" s="62" t="s">
        <v>13</v>
      </c>
      <c r="C913" s="62" t="s">
        <v>85</v>
      </c>
      <c r="D913" s="64">
        <v>455</v>
      </c>
      <c r="E913" s="64">
        <v>6532426</v>
      </c>
    </row>
    <row r="914" spans="1:5" x14ac:dyDescent="0.15">
      <c r="A914" s="51" t="s">
        <v>199</v>
      </c>
      <c r="B914" s="62" t="s">
        <v>14</v>
      </c>
      <c r="C914" s="62" t="s">
        <v>78</v>
      </c>
      <c r="D914" s="64">
        <v>12</v>
      </c>
      <c r="E914" s="64">
        <v>618121</v>
      </c>
    </row>
    <row r="915" spans="1:5" x14ac:dyDescent="0.15">
      <c r="A915" s="51" t="s">
        <v>199</v>
      </c>
      <c r="B915" s="62" t="s">
        <v>14</v>
      </c>
      <c r="C915" s="62" t="s">
        <v>79</v>
      </c>
      <c r="D915" s="64">
        <v>472</v>
      </c>
      <c r="E915" s="64">
        <v>27681404</v>
      </c>
    </row>
    <row r="916" spans="1:5" x14ac:dyDescent="0.15">
      <c r="A916" s="51" t="s">
        <v>199</v>
      </c>
      <c r="B916" s="62" t="s">
        <v>14</v>
      </c>
      <c r="C916" s="62" t="s">
        <v>80</v>
      </c>
      <c r="D916" s="64">
        <v>1</v>
      </c>
      <c r="E916" s="64">
        <v>155809</v>
      </c>
    </row>
    <row r="917" spans="1:5" x14ac:dyDescent="0.15">
      <c r="A917" s="51" t="s">
        <v>199</v>
      </c>
      <c r="B917" s="62" t="s">
        <v>14</v>
      </c>
      <c r="C917" s="62" t="s">
        <v>119</v>
      </c>
      <c r="D917" s="64">
        <v>29</v>
      </c>
      <c r="E917" s="64">
        <v>2059672</v>
      </c>
    </row>
    <row r="918" spans="1:5" x14ac:dyDescent="0.15">
      <c r="A918" s="51" t="s">
        <v>199</v>
      </c>
      <c r="B918" s="62" t="s">
        <v>14</v>
      </c>
      <c r="C918" s="62" t="s">
        <v>81</v>
      </c>
      <c r="D918" s="64">
        <v>121</v>
      </c>
      <c r="E918" s="64">
        <v>6465826</v>
      </c>
    </row>
    <row r="919" spans="1:5" x14ac:dyDescent="0.15">
      <c r="A919" s="51" t="s">
        <v>199</v>
      </c>
      <c r="B919" s="62" t="s">
        <v>14</v>
      </c>
      <c r="C919" s="62" t="s">
        <v>82</v>
      </c>
      <c r="D919" s="64">
        <v>34</v>
      </c>
      <c r="E919" s="64">
        <v>1360578</v>
      </c>
    </row>
    <row r="920" spans="1:5" x14ac:dyDescent="0.15">
      <c r="A920" s="51" t="s">
        <v>199</v>
      </c>
      <c r="B920" s="62" t="s">
        <v>14</v>
      </c>
      <c r="C920" s="62" t="s">
        <v>83</v>
      </c>
      <c r="D920" s="64">
        <v>7</v>
      </c>
      <c r="E920" s="64">
        <v>313112</v>
      </c>
    </row>
    <row r="921" spans="1:5" x14ac:dyDescent="0.15">
      <c r="A921" s="51" t="s">
        <v>199</v>
      </c>
      <c r="B921" s="62" t="s">
        <v>14</v>
      </c>
      <c r="C921" s="62" t="s">
        <v>84</v>
      </c>
      <c r="D921" s="64">
        <v>301</v>
      </c>
      <c r="E921" s="64">
        <v>15282127</v>
      </c>
    </row>
    <row r="922" spans="1:5" x14ac:dyDescent="0.15">
      <c r="A922" s="51" t="s">
        <v>199</v>
      </c>
      <c r="B922" s="62" t="s">
        <v>14</v>
      </c>
      <c r="C922" s="62" t="s">
        <v>85</v>
      </c>
      <c r="D922" s="64">
        <v>78</v>
      </c>
      <c r="E922" s="64">
        <v>4045229</v>
      </c>
    </row>
    <row r="923" spans="1:5" x14ac:dyDescent="0.15">
      <c r="A923" s="62" t="s">
        <v>95</v>
      </c>
      <c r="B923" s="62" t="s">
        <v>15</v>
      </c>
      <c r="C923" s="62" t="s">
        <v>78</v>
      </c>
      <c r="D923" s="64">
        <v>2431</v>
      </c>
      <c r="E923" s="64">
        <v>301269</v>
      </c>
    </row>
    <row r="924" spans="1:5" x14ac:dyDescent="0.15">
      <c r="A924" s="62" t="s">
        <v>95</v>
      </c>
      <c r="B924" s="62" t="s">
        <v>15</v>
      </c>
      <c r="C924" s="62" t="s">
        <v>79</v>
      </c>
      <c r="D924" s="64">
        <v>24549</v>
      </c>
      <c r="E924" s="64">
        <v>3856904</v>
      </c>
    </row>
    <row r="925" spans="1:5" x14ac:dyDescent="0.15">
      <c r="A925" s="62" t="s">
        <v>95</v>
      </c>
      <c r="B925" s="62" t="s">
        <v>15</v>
      </c>
      <c r="C925" s="62" t="s">
        <v>80</v>
      </c>
      <c r="D925" s="64">
        <v>690</v>
      </c>
      <c r="E925" s="64">
        <v>107361</v>
      </c>
    </row>
    <row r="926" spans="1:5" x14ac:dyDescent="0.15">
      <c r="A926" s="62" t="s">
        <v>95</v>
      </c>
      <c r="B926" s="62" t="s">
        <v>15</v>
      </c>
      <c r="C926" s="62" t="s">
        <v>119</v>
      </c>
      <c r="D926" s="64">
        <v>561</v>
      </c>
      <c r="E926" s="64">
        <v>79087</v>
      </c>
    </row>
    <row r="927" spans="1:5" x14ac:dyDescent="0.15">
      <c r="A927" s="62" t="s">
        <v>95</v>
      </c>
      <c r="B927" s="62" t="s">
        <v>15</v>
      </c>
      <c r="C927" s="62" t="s">
        <v>81</v>
      </c>
      <c r="D927" s="64">
        <v>18855</v>
      </c>
      <c r="E927" s="64">
        <v>2955083</v>
      </c>
    </row>
    <row r="928" spans="1:5" x14ac:dyDescent="0.15">
      <c r="A928" s="62" t="s">
        <v>95</v>
      </c>
      <c r="B928" s="62" t="s">
        <v>15</v>
      </c>
      <c r="C928" s="62" t="s">
        <v>82</v>
      </c>
      <c r="D928" s="64">
        <v>6732</v>
      </c>
      <c r="E928" s="64">
        <v>1018337</v>
      </c>
    </row>
    <row r="929" spans="1:5" x14ac:dyDescent="0.15">
      <c r="A929" s="62" t="s">
        <v>95</v>
      </c>
      <c r="B929" s="62" t="s">
        <v>15</v>
      </c>
      <c r="C929" s="62" t="s">
        <v>83</v>
      </c>
      <c r="D929" s="64">
        <v>1630</v>
      </c>
      <c r="E929" s="64">
        <v>258296</v>
      </c>
    </row>
    <row r="930" spans="1:5" x14ac:dyDescent="0.15">
      <c r="A930" s="62" t="s">
        <v>95</v>
      </c>
      <c r="B930" s="62" t="s">
        <v>15</v>
      </c>
      <c r="C930" s="62" t="s">
        <v>84</v>
      </c>
      <c r="D930" s="64">
        <v>20332</v>
      </c>
      <c r="E930" s="64">
        <v>3203106</v>
      </c>
    </row>
    <row r="931" spans="1:5" x14ac:dyDescent="0.15">
      <c r="A931" s="62" t="s">
        <v>95</v>
      </c>
      <c r="B931" s="62" t="s">
        <v>15</v>
      </c>
      <c r="C931" s="62" t="s">
        <v>85</v>
      </c>
      <c r="D931" s="64">
        <v>9232</v>
      </c>
      <c r="E931" s="64">
        <v>1445265</v>
      </c>
    </row>
    <row r="932" spans="1:5" x14ac:dyDescent="0.15">
      <c r="A932" s="62" t="s">
        <v>95</v>
      </c>
      <c r="B932" s="62" t="s">
        <v>16</v>
      </c>
      <c r="C932" s="62" t="s">
        <v>78</v>
      </c>
      <c r="D932" s="64">
        <v>1000</v>
      </c>
      <c r="E932" s="64">
        <v>399679</v>
      </c>
    </row>
    <row r="933" spans="1:5" x14ac:dyDescent="0.15">
      <c r="A933" s="62" t="s">
        <v>95</v>
      </c>
      <c r="B933" s="62" t="s">
        <v>16</v>
      </c>
      <c r="C933" s="62" t="s">
        <v>79</v>
      </c>
      <c r="D933" s="64">
        <v>13833</v>
      </c>
      <c r="E933" s="64">
        <v>5550973</v>
      </c>
    </row>
    <row r="934" spans="1:5" x14ac:dyDescent="0.15">
      <c r="A934" s="62" t="s">
        <v>95</v>
      </c>
      <c r="B934" s="62" t="s">
        <v>16</v>
      </c>
      <c r="C934" s="62" t="s">
        <v>80</v>
      </c>
      <c r="D934" s="64">
        <v>464</v>
      </c>
      <c r="E934" s="64">
        <v>183808</v>
      </c>
    </row>
    <row r="935" spans="1:5" x14ac:dyDescent="0.15">
      <c r="A935" s="62" t="s">
        <v>95</v>
      </c>
      <c r="B935" s="62" t="s">
        <v>16</v>
      </c>
      <c r="C935" s="62" t="s">
        <v>119</v>
      </c>
      <c r="D935" s="64">
        <v>221</v>
      </c>
      <c r="E935" s="64">
        <v>89195</v>
      </c>
    </row>
    <row r="936" spans="1:5" x14ac:dyDescent="0.15">
      <c r="A936" s="62" t="s">
        <v>95</v>
      </c>
      <c r="B936" s="62" t="s">
        <v>16</v>
      </c>
      <c r="C936" s="62" t="s">
        <v>81</v>
      </c>
      <c r="D936" s="64">
        <v>10930</v>
      </c>
      <c r="E936" s="64">
        <v>4399039</v>
      </c>
    </row>
    <row r="937" spans="1:5" x14ac:dyDescent="0.15">
      <c r="A937" s="62" t="s">
        <v>95</v>
      </c>
      <c r="B937" s="62" t="s">
        <v>16</v>
      </c>
      <c r="C937" s="62" t="s">
        <v>82</v>
      </c>
      <c r="D937" s="64">
        <v>3880</v>
      </c>
      <c r="E937" s="64">
        <v>1550774</v>
      </c>
    </row>
    <row r="938" spans="1:5" x14ac:dyDescent="0.15">
      <c r="A938" s="62" t="s">
        <v>95</v>
      </c>
      <c r="B938" s="62" t="s">
        <v>16</v>
      </c>
      <c r="C938" s="62" t="s">
        <v>83</v>
      </c>
      <c r="D938" s="64">
        <v>948</v>
      </c>
      <c r="E938" s="64">
        <v>380494</v>
      </c>
    </row>
    <row r="939" spans="1:5" x14ac:dyDescent="0.15">
      <c r="A939" s="62" t="s">
        <v>95</v>
      </c>
      <c r="B939" s="62" t="s">
        <v>16</v>
      </c>
      <c r="C939" s="62" t="s">
        <v>120</v>
      </c>
      <c r="D939" s="64">
        <v>1</v>
      </c>
      <c r="E939" s="64">
        <v>500</v>
      </c>
    </row>
    <row r="940" spans="1:5" x14ac:dyDescent="0.15">
      <c r="A940" s="62" t="s">
        <v>95</v>
      </c>
      <c r="B940" s="62" t="s">
        <v>16</v>
      </c>
      <c r="C940" s="62" t="s">
        <v>84</v>
      </c>
      <c r="D940" s="64">
        <v>12234</v>
      </c>
      <c r="E940" s="64">
        <v>4922820</v>
      </c>
    </row>
    <row r="941" spans="1:5" x14ac:dyDescent="0.15">
      <c r="A941" s="62" t="s">
        <v>95</v>
      </c>
      <c r="B941" s="62" t="s">
        <v>16</v>
      </c>
      <c r="C941" s="62" t="s">
        <v>85</v>
      </c>
      <c r="D941" s="64">
        <v>5606</v>
      </c>
      <c r="E941" s="64">
        <v>2257743</v>
      </c>
    </row>
    <row r="942" spans="1:5" x14ac:dyDescent="0.15">
      <c r="A942" s="62" t="s">
        <v>95</v>
      </c>
      <c r="B942" s="62" t="s">
        <v>17</v>
      </c>
      <c r="C942" s="62" t="s">
        <v>78</v>
      </c>
      <c r="D942" s="64">
        <v>1202</v>
      </c>
      <c r="E942" s="64">
        <v>755313</v>
      </c>
    </row>
    <row r="943" spans="1:5" x14ac:dyDescent="0.15">
      <c r="A943" s="62" t="s">
        <v>95</v>
      </c>
      <c r="B943" s="62" t="s">
        <v>17</v>
      </c>
      <c r="C943" s="62" t="s">
        <v>79</v>
      </c>
      <c r="D943" s="64">
        <v>15930</v>
      </c>
      <c r="E943" s="64">
        <v>9975021</v>
      </c>
    </row>
    <row r="944" spans="1:5" x14ac:dyDescent="0.15">
      <c r="A944" s="62" t="s">
        <v>95</v>
      </c>
      <c r="B944" s="62" t="s">
        <v>17</v>
      </c>
      <c r="C944" s="62" t="s">
        <v>80</v>
      </c>
      <c r="D944" s="64">
        <v>442</v>
      </c>
      <c r="E944" s="64">
        <v>277265</v>
      </c>
    </row>
    <row r="945" spans="1:5" x14ac:dyDescent="0.15">
      <c r="A945" s="62" t="s">
        <v>95</v>
      </c>
      <c r="B945" s="62" t="s">
        <v>17</v>
      </c>
      <c r="C945" s="62" t="s">
        <v>119</v>
      </c>
      <c r="D945" s="64">
        <v>208</v>
      </c>
      <c r="E945" s="64">
        <v>131117</v>
      </c>
    </row>
    <row r="946" spans="1:5" x14ac:dyDescent="0.15">
      <c r="A946" s="62" t="s">
        <v>95</v>
      </c>
      <c r="B946" s="62" t="s">
        <v>17</v>
      </c>
      <c r="C946" s="62" t="s">
        <v>81</v>
      </c>
      <c r="D946" s="64">
        <v>12800</v>
      </c>
      <c r="E946" s="64">
        <v>8002975</v>
      </c>
    </row>
    <row r="947" spans="1:5" x14ac:dyDescent="0.15">
      <c r="A947" s="62" t="s">
        <v>95</v>
      </c>
      <c r="B947" s="62" t="s">
        <v>17</v>
      </c>
      <c r="C947" s="62" t="s">
        <v>82</v>
      </c>
      <c r="D947" s="64">
        <v>4117</v>
      </c>
      <c r="E947" s="64">
        <v>2572396</v>
      </c>
    </row>
    <row r="948" spans="1:5" x14ac:dyDescent="0.15">
      <c r="A948" s="62" t="s">
        <v>95</v>
      </c>
      <c r="B948" s="62" t="s">
        <v>17</v>
      </c>
      <c r="C948" s="62" t="s">
        <v>83</v>
      </c>
      <c r="D948" s="64">
        <v>1085</v>
      </c>
      <c r="E948" s="64">
        <v>677643</v>
      </c>
    </row>
    <row r="949" spans="1:5" x14ac:dyDescent="0.15">
      <c r="A949" s="62" t="s">
        <v>95</v>
      </c>
      <c r="B949" s="62" t="s">
        <v>17</v>
      </c>
      <c r="C949" s="62" t="s">
        <v>120</v>
      </c>
      <c r="D949" s="64">
        <v>2</v>
      </c>
      <c r="E949" s="64">
        <v>1380</v>
      </c>
    </row>
    <row r="950" spans="1:5" x14ac:dyDescent="0.15">
      <c r="A950" s="62" t="s">
        <v>95</v>
      </c>
      <c r="B950" s="62" t="s">
        <v>17</v>
      </c>
      <c r="C950" s="62" t="s">
        <v>84</v>
      </c>
      <c r="D950" s="64">
        <v>13438</v>
      </c>
      <c r="E950" s="64">
        <v>8413837</v>
      </c>
    </row>
    <row r="951" spans="1:5" x14ac:dyDescent="0.15">
      <c r="A951" s="62" t="s">
        <v>95</v>
      </c>
      <c r="B951" s="62" t="s">
        <v>17</v>
      </c>
      <c r="C951" s="62" t="s">
        <v>85</v>
      </c>
      <c r="D951" s="64">
        <v>6317</v>
      </c>
      <c r="E951" s="64">
        <v>3955719</v>
      </c>
    </row>
    <row r="952" spans="1:5" x14ac:dyDescent="0.15">
      <c r="A952" s="62" t="s">
        <v>95</v>
      </c>
      <c r="B952" s="62" t="s">
        <v>18</v>
      </c>
      <c r="C952" s="62" t="s">
        <v>78</v>
      </c>
      <c r="D952" s="64">
        <v>1109</v>
      </c>
      <c r="E952" s="64">
        <v>969425</v>
      </c>
    </row>
    <row r="953" spans="1:5" x14ac:dyDescent="0.15">
      <c r="A953" s="62" t="s">
        <v>95</v>
      </c>
      <c r="B953" s="62" t="s">
        <v>18</v>
      </c>
      <c r="C953" s="62" t="s">
        <v>79</v>
      </c>
      <c r="D953" s="64">
        <v>15935</v>
      </c>
      <c r="E953" s="64">
        <v>13886327</v>
      </c>
    </row>
    <row r="954" spans="1:5" x14ac:dyDescent="0.15">
      <c r="A954" s="62" t="s">
        <v>95</v>
      </c>
      <c r="B954" s="62" t="s">
        <v>18</v>
      </c>
      <c r="C954" s="62" t="s">
        <v>80</v>
      </c>
      <c r="D954" s="64">
        <v>399</v>
      </c>
      <c r="E954" s="64">
        <v>350413</v>
      </c>
    </row>
    <row r="955" spans="1:5" x14ac:dyDescent="0.15">
      <c r="A955" s="62" t="s">
        <v>95</v>
      </c>
      <c r="B955" s="62" t="s">
        <v>18</v>
      </c>
      <c r="C955" s="62" t="s">
        <v>119</v>
      </c>
      <c r="D955" s="64">
        <v>140</v>
      </c>
      <c r="E955" s="64">
        <v>122545</v>
      </c>
    </row>
    <row r="956" spans="1:5" x14ac:dyDescent="0.15">
      <c r="A956" s="62" t="s">
        <v>95</v>
      </c>
      <c r="B956" s="62" t="s">
        <v>18</v>
      </c>
      <c r="C956" s="62" t="s">
        <v>81</v>
      </c>
      <c r="D956" s="64">
        <v>11845</v>
      </c>
      <c r="E956" s="64">
        <v>10376495</v>
      </c>
    </row>
    <row r="957" spans="1:5" x14ac:dyDescent="0.15">
      <c r="A957" s="62" t="s">
        <v>95</v>
      </c>
      <c r="B957" s="62" t="s">
        <v>18</v>
      </c>
      <c r="C957" s="62" t="s">
        <v>82</v>
      </c>
      <c r="D957" s="64">
        <v>3972</v>
      </c>
      <c r="E957" s="64">
        <v>3486444</v>
      </c>
    </row>
    <row r="958" spans="1:5" x14ac:dyDescent="0.15">
      <c r="A958" s="62" t="s">
        <v>95</v>
      </c>
      <c r="B958" s="62" t="s">
        <v>18</v>
      </c>
      <c r="C958" s="62" t="s">
        <v>83</v>
      </c>
      <c r="D958" s="64">
        <v>1084</v>
      </c>
      <c r="E958" s="64">
        <v>951311</v>
      </c>
    </row>
    <row r="959" spans="1:5" x14ac:dyDescent="0.15">
      <c r="A959" s="62" t="s">
        <v>95</v>
      </c>
      <c r="B959" s="62" t="s">
        <v>18</v>
      </c>
      <c r="C959" s="62" t="s">
        <v>120</v>
      </c>
      <c r="D959" s="64">
        <v>1</v>
      </c>
      <c r="E959" s="64">
        <v>869</v>
      </c>
    </row>
    <row r="960" spans="1:5" x14ac:dyDescent="0.15">
      <c r="A960" s="62" t="s">
        <v>95</v>
      </c>
      <c r="B960" s="62" t="s">
        <v>18</v>
      </c>
      <c r="C960" s="62" t="s">
        <v>84</v>
      </c>
      <c r="D960" s="64">
        <v>12763</v>
      </c>
      <c r="E960" s="64">
        <v>11170090</v>
      </c>
    </row>
    <row r="961" spans="1:5" x14ac:dyDescent="0.15">
      <c r="A961" s="62" t="s">
        <v>95</v>
      </c>
      <c r="B961" s="62" t="s">
        <v>18</v>
      </c>
      <c r="C961" s="62" t="s">
        <v>85</v>
      </c>
      <c r="D961" s="64">
        <v>6106</v>
      </c>
      <c r="E961" s="64">
        <v>5360658</v>
      </c>
    </row>
    <row r="962" spans="1:5" x14ac:dyDescent="0.15">
      <c r="A962" s="62" t="s">
        <v>95</v>
      </c>
      <c r="B962" s="62" t="s">
        <v>19</v>
      </c>
      <c r="C962" s="62" t="s">
        <v>78</v>
      </c>
      <c r="D962" s="64">
        <v>4275</v>
      </c>
      <c r="E962" s="64">
        <v>7083687</v>
      </c>
    </row>
    <row r="963" spans="1:5" x14ac:dyDescent="0.15">
      <c r="A963" s="62" t="s">
        <v>95</v>
      </c>
      <c r="B963" s="62" t="s">
        <v>19</v>
      </c>
      <c r="C963" s="62" t="s">
        <v>79</v>
      </c>
      <c r="D963" s="64">
        <v>65043</v>
      </c>
      <c r="E963" s="64">
        <v>108679547</v>
      </c>
    </row>
    <row r="964" spans="1:5" x14ac:dyDescent="0.15">
      <c r="A964" s="62" t="s">
        <v>95</v>
      </c>
      <c r="B964" s="62" t="s">
        <v>19</v>
      </c>
      <c r="C964" s="62" t="s">
        <v>80</v>
      </c>
      <c r="D964" s="64">
        <v>1917</v>
      </c>
      <c r="E964" s="64">
        <v>3235590</v>
      </c>
    </row>
    <row r="965" spans="1:5" x14ac:dyDescent="0.15">
      <c r="A965" s="62" t="s">
        <v>95</v>
      </c>
      <c r="B965" s="62" t="s">
        <v>19</v>
      </c>
      <c r="C965" s="62" t="s">
        <v>119</v>
      </c>
      <c r="D965" s="64">
        <v>715</v>
      </c>
      <c r="E965" s="64">
        <v>1192771</v>
      </c>
    </row>
    <row r="966" spans="1:5" x14ac:dyDescent="0.15">
      <c r="A966" s="62" t="s">
        <v>95</v>
      </c>
      <c r="B966" s="62" t="s">
        <v>19</v>
      </c>
      <c r="C966" s="62" t="s">
        <v>81</v>
      </c>
      <c r="D966" s="64">
        <v>50634</v>
      </c>
      <c r="E966" s="64">
        <v>84585999</v>
      </c>
    </row>
    <row r="967" spans="1:5" x14ac:dyDescent="0.15">
      <c r="A967" s="62" t="s">
        <v>95</v>
      </c>
      <c r="B967" s="62" t="s">
        <v>19</v>
      </c>
      <c r="C967" s="62" t="s">
        <v>82</v>
      </c>
      <c r="D967" s="64">
        <v>16441</v>
      </c>
      <c r="E967" s="64">
        <v>27206030</v>
      </c>
    </row>
    <row r="968" spans="1:5" x14ac:dyDescent="0.15">
      <c r="A968" s="62" t="s">
        <v>95</v>
      </c>
      <c r="B968" s="62" t="s">
        <v>19</v>
      </c>
      <c r="C968" s="62" t="s">
        <v>83</v>
      </c>
      <c r="D968" s="64">
        <v>4264</v>
      </c>
      <c r="E968" s="64">
        <v>7033261</v>
      </c>
    </row>
    <row r="969" spans="1:5" x14ac:dyDescent="0.15">
      <c r="A969" s="62" t="s">
        <v>95</v>
      </c>
      <c r="B969" s="62" t="s">
        <v>19</v>
      </c>
      <c r="C969" s="62" t="s">
        <v>120</v>
      </c>
      <c r="D969" s="64">
        <v>1</v>
      </c>
      <c r="E969" s="64">
        <v>1054</v>
      </c>
    </row>
    <row r="970" spans="1:5" x14ac:dyDescent="0.15">
      <c r="A970" s="62" t="s">
        <v>95</v>
      </c>
      <c r="B970" s="62" t="s">
        <v>19</v>
      </c>
      <c r="C970" s="62" t="s">
        <v>84</v>
      </c>
      <c r="D970" s="64">
        <v>54624</v>
      </c>
      <c r="E970" s="64">
        <v>90669337</v>
      </c>
    </row>
    <row r="971" spans="1:5" x14ac:dyDescent="0.15">
      <c r="A971" s="62" t="s">
        <v>95</v>
      </c>
      <c r="B971" s="62" t="s">
        <v>19</v>
      </c>
      <c r="C971" s="62" t="s">
        <v>85</v>
      </c>
      <c r="D971" s="64">
        <v>26729</v>
      </c>
      <c r="E971" s="64">
        <v>44912361</v>
      </c>
    </row>
    <row r="972" spans="1:5" x14ac:dyDescent="0.15">
      <c r="A972" s="62" t="s">
        <v>95</v>
      </c>
      <c r="B972" s="62" t="s">
        <v>20</v>
      </c>
      <c r="C972" s="62" t="s">
        <v>78</v>
      </c>
      <c r="D972" s="64">
        <v>2609</v>
      </c>
      <c r="E972" s="64">
        <v>9127616</v>
      </c>
    </row>
    <row r="973" spans="1:5" x14ac:dyDescent="0.15">
      <c r="A973" s="62" t="s">
        <v>95</v>
      </c>
      <c r="B973" s="62" t="s">
        <v>20</v>
      </c>
      <c r="C973" s="62" t="s">
        <v>79</v>
      </c>
      <c r="D973" s="64">
        <v>42755</v>
      </c>
      <c r="E973" s="64">
        <v>149932973</v>
      </c>
    </row>
    <row r="974" spans="1:5" x14ac:dyDescent="0.15">
      <c r="A974" s="62" t="s">
        <v>95</v>
      </c>
      <c r="B974" s="62" t="s">
        <v>20</v>
      </c>
      <c r="C974" s="62" t="s">
        <v>80</v>
      </c>
      <c r="D974" s="64">
        <v>1271</v>
      </c>
      <c r="E974" s="64">
        <v>4490895</v>
      </c>
    </row>
    <row r="975" spans="1:5" x14ac:dyDescent="0.15">
      <c r="A975" s="62" t="s">
        <v>95</v>
      </c>
      <c r="B975" s="62" t="s">
        <v>20</v>
      </c>
      <c r="C975" s="62" t="s">
        <v>119</v>
      </c>
      <c r="D975" s="64">
        <v>532</v>
      </c>
      <c r="E975" s="64">
        <v>1894540</v>
      </c>
    </row>
    <row r="976" spans="1:5" x14ac:dyDescent="0.15">
      <c r="A976" s="62" t="s">
        <v>95</v>
      </c>
      <c r="B976" s="62" t="s">
        <v>20</v>
      </c>
      <c r="C976" s="62" t="s">
        <v>81</v>
      </c>
      <c r="D976" s="64">
        <v>33430</v>
      </c>
      <c r="E976" s="64">
        <v>117205232</v>
      </c>
    </row>
    <row r="977" spans="1:5" x14ac:dyDescent="0.15">
      <c r="A977" s="62" t="s">
        <v>95</v>
      </c>
      <c r="B977" s="62" t="s">
        <v>20</v>
      </c>
      <c r="C977" s="62" t="s">
        <v>82</v>
      </c>
      <c r="D977" s="64">
        <v>10780</v>
      </c>
      <c r="E977" s="64">
        <v>37800613</v>
      </c>
    </row>
    <row r="978" spans="1:5" x14ac:dyDescent="0.15">
      <c r="A978" s="62" t="s">
        <v>95</v>
      </c>
      <c r="B978" s="62" t="s">
        <v>20</v>
      </c>
      <c r="C978" s="62" t="s">
        <v>83</v>
      </c>
      <c r="D978" s="64">
        <v>2497</v>
      </c>
      <c r="E978" s="64">
        <v>8702202</v>
      </c>
    </row>
    <row r="979" spans="1:5" x14ac:dyDescent="0.15">
      <c r="A979" s="62" t="s">
        <v>95</v>
      </c>
      <c r="B979" s="62" t="s">
        <v>20</v>
      </c>
      <c r="C979" s="62" t="s">
        <v>120</v>
      </c>
      <c r="D979" s="64">
        <v>1</v>
      </c>
      <c r="E979" s="64">
        <v>3526</v>
      </c>
    </row>
    <row r="980" spans="1:5" x14ac:dyDescent="0.15">
      <c r="A980" s="62" t="s">
        <v>95</v>
      </c>
      <c r="B980" s="62" t="s">
        <v>20</v>
      </c>
      <c r="C980" s="62" t="s">
        <v>84</v>
      </c>
      <c r="D980" s="64">
        <v>34984</v>
      </c>
      <c r="E980" s="64">
        <v>122712041</v>
      </c>
    </row>
    <row r="981" spans="1:5" x14ac:dyDescent="0.15">
      <c r="A981" s="62" t="s">
        <v>95</v>
      </c>
      <c r="B981" s="62" t="s">
        <v>20</v>
      </c>
      <c r="C981" s="62" t="s">
        <v>85</v>
      </c>
      <c r="D981" s="64">
        <v>19183</v>
      </c>
      <c r="E981" s="64">
        <v>67471599</v>
      </c>
    </row>
    <row r="982" spans="1:5" x14ac:dyDescent="0.15">
      <c r="A982" s="62" t="s">
        <v>95</v>
      </c>
      <c r="B982" s="62" t="s">
        <v>12</v>
      </c>
      <c r="C982" s="62" t="s">
        <v>78</v>
      </c>
      <c r="D982" s="64">
        <v>1276</v>
      </c>
      <c r="E982" s="64">
        <v>8698139</v>
      </c>
    </row>
    <row r="983" spans="1:5" x14ac:dyDescent="0.15">
      <c r="A983" s="62" t="s">
        <v>95</v>
      </c>
      <c r="B983" s="62" t="s">
        <v>12</v>
      </c>
      <c r="C983" s="62" t="s">
        <v>79</v>
      </c>
      <c r="D983" s="64">
        <v>20931</v>
      </c>
      <c r="E983" s="64">
        <v>142922695</v>
      </c>
    </row>
    <row r="984" spans="1:5" x14ac:dyDescent="0.15">
      <c r="A984" s="62" t="s">
        <v>95</v>
      </c>
      <c r="B984" s="62" t="s">
        <v>12</v>
      </c>
      <c r="C984" s="62" t="s">
        <v>80</v>
      </c>
      <c r="D984" s="64">
        <v>588</v>
      </c>
      <c r="E984" s="64">
        <v>4010430</v>
      </c>
    </row>
    <row r="985" spans="1:5" x14ac:dyDescent="0.15">
      <c r="A985" s="62" t="s">
        <v>95</v>
      </c>
      <c r="B985" s="62" t="s">
        <v>12</v>
      </c>
      <c r="C985" s="62" t="s">
        <v>119</v>
      </c>
      <c r="D985" s="64">
        <v>323</v>
      </c>
      <c r="E985" s="64">
        <v>2290273</v>
      </c>
    </row>
    <row r="986" spans="1:5" x14ac:dyDescent="0.15">
      <c r="A986" s="62" t="s">
        <v>95</v>
      </c>
      <c r="B986" s="62" t="s">
        <v>12</v>
      </c>
      <c r="C986" s="62" t="s">
        <v>81</v>
      </c>
      <c r="D986" s="64">
        <v>14709</v>
      </c>
      <c r="E986" s="64">
        <v>99562827</v>
      </c>
    </row>
    <row r="987" spans="1:5" x14ac:dyDescent="0.15">
      <c r="A987" s="62" t="s">
        <v>95</v>
      </c>
      <c r="B987" s="62" t="s">
        <v>12</v>
      </c>
      <c r="C987" s="62" t="s">
        <v>82</v>
      </c>
      <c r="D987" s="64">
        <v>4985</v>
      </c>
      <c r="E987" s="64">
        <v>33943538</v>
      </c>
    </row>
    <row r="988" spans="1:5" x14ac:dyDescent="0.15">
      <c r="A988" s="62" t="s">
        <v>95</v>
      </c>
      <c r="B988" s="62" t="s">
        <v>12</v>
      </c>
      <c r="C988" s="62" t="s">
        <v>83</v>
      </c>
      <c r="D988" s="64">
        <v>1046</v>
      </c>
      <c r="E988" s="64">
        <v>7054945</v>
      </c>
    </row>
    <row r="989" spans="1:5" x14ac:dyDescent="0.15">
      <c r="A989" s="62" t="s">
        <v>95</v>
      </c>
      <c r="B989" s="62" t="s">
        <v>12</v>
      </c>
      <c r="C989" s="62" t="s">
        <v>120</v>
      </c>
      <c r="D989" s="64">
        <v>1</v>
      </c>
      <c r="E989" s="64">
        <v>6596</v>
      </c>
    </row>
    <row r="990" spans="1:5" x14ac:dyDescent="0.15">
      <c r="A990" s="62" t="s">
        <v>95</v>
      </c>
      <c r="B990" s="62" t="s">
        <v>12</v>
      </c>
      <c r="C990" s="62" t="s">
        <v>84</v>
      </c>
      <c r="D990" s="64">
        <v>16160</v>
      </c>
      <c r="E990" s="64">
        <v>109652899</v>
      </c>
    </row>
    <row r="991" spans="1:5" x14ac:dyDescent="0.15">
      <c r="A991" s="62" t="s">
        <v>95</v>
      </c>
      <c r="B991" s="62" t="s">
        <v>12</v>
      </c>
      <c r="C991" s="62" t="s">
        <v>85</v>
      </c>
      <c r="D991" s="64">
        <v>9738</v>
      </c>
      <c r="E991" s="64">
        <v>66315615</v>
      </c>
    </row>
    <row r="992" spans="1:5" x14ac:dyDescent="0.15">
      <c r="A992" s="62" t="s">
        <v>95</v>
      </c>
      <c r="B992" s="62" t="s">
        <v>13</v>
      </c>
      <c r="C992" s="62" t="s">
        <v>78</v>
      </c>
      <c r="D992" s="64">
        <v>412</v>
      </c>
      <c r="E992" s="64">
        <v>6036153</v>
      </c>
    </row>
    <row r="993" spans="1:5" x14ac:dyDescent="0.15">
      <c r="A993" s="62" t="s">
        <v>95</v>
      </c>
      <c r="B993" s="62" t="s">
        <v>13</v>
      </c>
      <c r="C993" s="62" t="s">
        <v>79</v>
      </c>
      <c r="D993" s="64">
        <v>8145</v>
      </c>
      <c r="E993" s="64">
        <v>117935873</v>
      </c>
    </row>
    <row r="994" spans="1:5" x14ac:dyDescent="0.15">
      <c r="A994" s="62" t="s">
        <v>95</v>
      </c>
      <c r="B994" s="62" t="s">
        <v>13</v>
      </c>
      <c r="C994" s="62" t="s">
        <v>80</v>
      </c>
      <c r="D994" s="64">
        <v>172</v>
      </c>
      <c r="E994" s="64">
        <v>2461684</v>
      </c>
    </row>
    <row r="995" spans="1:5" x14ac:dyDescent="0.15">
      <c r="A995" s="62" t="s">
        <v>95</v>
      </c>
      <c r="B995" s="62" t="s">
        <v>13</v>
      </c>
      <c r="C995" s="62" t="s">
        <v>119</v>
      </c>
      <c r="D995" s="64">
        <v>154</v>
      </c>
      <c r="E995" s="64">
        <v>2253630</v>
      </c>
    </row>
    <row r="996" spans="1:5" x14ac:dyDescent="0.15">
      <c r="A996" s="62" t="s">
        <v>95</v>
      </c>
      <c r="B996" s="62" t="s">
        <v>13</v>
      </c>
      <c r="C996" s="62" t="s">
        <v>81</v>
      </c>
      <c r="D996" s="64">
        <v>4598</v>
      </c>
      <c r="E996" s="64">
        <v>66112295</v>
      </c>
    </row>
    <row r="997" spans="1:5" x14ac:dyDescent="0.15">
      <c r="A997" s="62" t="s">
        <v>95</v>
      </c>
      <c r="B997" s="62" t="s">
        <v>13</v>
      </c>
      <c r="C997" s="62" t="s">
        <v>82</v>
      </c>
      <c r="D997" s="64">
        <v>1740</v>
      </c>
      <c r="E997" s="64">
        <v>25221243</v>
      </c>
    </row>
    <row r="998" spans="1:5" x14ac:dyDescent="0.15">
      <c r="A998" s="62" t="s">
        <v>95</v>
      </c>
      <c r="B998" s="62" t="s">
        <v>13</v>
      </c>
      <c r="C998" s="62" t="s">
        <v>83</v>
      </c>
      <c r="D998" s="64">
        <v>309</v>
      </c>
      <c r="E998" s="64">
        <v>4417407</v>
      </c>
    </row>
    <row r="999" spans="1:5" x14ac:dyDescent="0.15">
      <c r="A999" s="62" t="s">
        <v>95</v>
      </c>
      <c r="B999" s="62" t="s">
        <v>13</v>
      </c>
      <c r="C999" s="62" t="s">
        <v>84</v>
      </c>
      <c r="D999" s="64">
        <v>5660</v>
      </c>
      <c r="E999" s="64">
        <v>82188351</v>
      </c>
    </row>
    <row r="1000" spans="1:5" x14ac:dyDescent="0.15">
      <c r="A1000" s="62" t="s">
        <v>95</v>
      </c>
      <c r="B1000" s="62" t="s">
        <v>13</v>
      </c>
      <c r="C1000" s="62" t="s">
        <v>85</v>
      </c>
      <c r="D1000" s="64">
        <v>3087</v>
      </c>
      <c r="E1000" s="64">
        <v>44446783</v>
      </c>
    </row>
    <row r="1001" spans="1:5" x14ac:dyDescent="0.15">
      <c r="A1001" s="62" t="s">
        <v>95</v>
      </c>
      <c r="B1001" s="62" t="s">
        <v>14</v>
      </c>
      <c r="C1001" s="62" t="s">
        <v>78</v>
      </c>
      <c r="D1001" s="64">
        <v>76</v>
      </c>
      <c r="E1001" s="64">
        <v>3908170</v>
      </c>
    </row>
    <row r="1002" spans="1:5" x14ac:dyDescent="0.15">
      <c r="A1002" s="62" t="s">
        <v>95</v>
      </c>
      <c r="B1002" s="62" t="s">
        <v>14</v>
      </c>
      <c r="C1002" s="62" t="s">
        <v>79</v>
      </c>
      <c r="D1002" s="64">
        <v>1767</v>
      </c>
      <c r="E1002" s="64">
        <v>134678708</v>
      </c>
    </row>
    <row r="1003" spans="1:5" x14ac:dyDescent="0.15">
      <c r="A1003" s="62" t="s">
        <v>95</v>
      </c>
      <c r="B1003" s="62" t="s">
        <v>14</v>
      </c>
      <c r="C1003" s="62" t="s">
        <v>80</v>
      </c>
      <c r="D1003" s="64">
        <v>33</v>
      </c>
      <c r="E1003" s="64">
        <v>1283569</v>
      </c>
    </row>
    <row r="1004" spans="1:5" x14ac:dyDescent="0.15">
      <c r="A1004" s="62" t="s">
        <v>95</v>
      </c>
      <c r="B1004" s="62" t="s">
        <v>14</v>
      </c>
      <c r="C1004" s="62" t="s">
        <v>119</v>
      </c>
      <c r="D1004" s="64">
        <v>64</v>
      </c>
      <c r="E1004" s="64">
        <v>5145266</v>
      </c>
    </row>
    <row r="1005" spans="1:5" x14ac:dyDescent="0.15">
      <c r="A1005" s="62" t="s">
        <v>95</v>
      </c>
      <c r="B1005" s="62" t="s">
        <v>14</v>
      </c>
      <c r="C1005" s="62" t="s">
        <v>81</v>
      </c>
      <c r="D1005" s="64">
        <v>823</v>
      </c>
      <c r="E1005" s="64">
        <v>46994840</v>
      </c>
    </row>
    <row r="1006" spans="1:5" x14ac:dyDescent="0.15">
      <c r="A1006" s="62" t="s">
        <v>95</v>
      </c>
      <c r="B1006" s="62" t="s">
        <v>14</v>
      </c>
      <c r="C1006" s="62" t="s">
        <v>82</v>
      </c>
      <c r="D1006" s="64">
        <v>234</v>
      </c>
      <c r="E1006" s="64">
        <v>10849312</v>
      </c>
    </row>
    <row r="1007" spans="1:5" x14ac:dyDescent="0.15">
      <c r="A1007" s="62" t="s">
        <v>95</v>
      </c>
      <c r="B1007" s="62" t="s">
        <v>14</v>
      </c>
      <c r="C1007" s="62" t="s">
        <v>83</v>
      </c>
      <c r="D1007" s="64">
        <v>58</v>
      </c>
      <c r="E1007" s="64">
        <v>3272431</v>
      </c>
    </row>
    <row r="1008" spans="1:5" x14ac:dyDescent="0.15">
      <c r="A1008" s="62" t="s">
        <v>95</v>
      </c>
      <c r="B1008" s="62" t="s">
        <v>14</v>
      </c>
      <c r="C1008" s="62" t="s">
        <v>120</v>
      </c>
      <c r="D1008" s="64">
        <v>1</v>
      </c>
      <c r="E1008" s="64">
        <v>29878</v>
      </c>
    </row>
    <row r="1009" spans="1:5" x14ac:dyDescent="0.15">
      <c r="A1009" s="62" t="s">
        <v>95</v>
      </c>
      <c r="B1009" s="62" t="s">
        <v>14</v>
      </c>
      <c r="C1009" s="62" t="s">
        <v>84</v>
      </c>
      <c r="D1009" s="64">
        <v>1115</v>
      </c>
      <c r="E1009" s="64">
        <v>70616193</v>
      </c>
    </row>
    <row r="1010" spans="1:5" x14ac:dyDescent="0.15">
      <c r="A1010" s="62" t="s">
        <v>95</v>
      </c>
      <c r="B1010" s="62" t="s">
        <v>14</v>
      </c>
      <c r="C1010" s="62" t="s">
        <v>85</v>
      </c>
      <c r="D1010" s="64">
        <v>514</v>
      </c>
      <c r="E1010" s="64">
        <v>28292512</v>
      </c>
    </row>
    <row r="1011" spans="1:5" x14ac:dyDescent="0.15">
      <c r="A1011" s="62" t="s">
        <v>183</v>
      </c>
      <c r="B1011" s="62" t="s">
        <v>31</v>
      </c>
      <c r="C1011" s="62" t="s">
        <v>78</v>
      </c>
      <c r="D1011" s="64">
        <v>1598</v>
      </c>
      <c r="E1011" s="64">
        <v>323341</v>
      </c>
    </row>
    <row r="1012" spans="1:5" x14ac:dyDescent="0.15">
      <c r="A1012" s="62" t="s">
        <v>183</v>
      </c>
      <c r="B1012" s="62" t="s">
        <v>31</v>
      </c>
      <c r="C1012" s="62" t="s">
        <v>79</v>
      </c>
      <c r="D1012" s="64">
        <v>22472</v>
      </c>
      <c r="E1012" s="64">
        <v>4603290</v>
      </c>
    </row>
    <row r="1013" spans="1:5" x14ac:dyDescent="0.15">
      <c r="A1013" s="62" t="s">
        <v>183</v>
      </c>
      <c r="B1013" s="62" t="s">
        <v>31</v>
      </c>
      <c r="C1013" s="62" t="s">
        <v>80</v>
      </c>
      <c r="D1013" s="64">
        <v>538</v>
      </c>
      <c r="E1013" s="64">
        <v>116105</v>
      </c>
    </row>
    <row r="1014" spans="1:5" x14ac:dyDescent="0.15">
      <c r="A1014" s="62" t="s">
        <v>183</v>
      </c>
      <c r="B1014" s="62" t="s">
        <v>31</v>
      </c>
      <c r="C1014" s="62" t="s">
        <v>119</v>
      </c>
      <c r="D1014" s="64">
        <v>1704</v>
      </c>
      <c r="E1014" s="64">
        <v>322259</v>
      </c>
    </row>
    <row r="1015" spans="1:5" x14ac:dyDescent="0.15">
      <c r="A1015" s="62" t="s">
        <v>183</v>
      </c>
      <c r="B1015" s="62" t="s">
        <v>31</v>
      </c>
      <c r="C1015" s="62" t="s">
        <v>81</v>
      </c>
      <c r="D1015" s="64">
        <v>12820</v>
      </c>
      <c r="E1015" s="64">
        <v>2670130</v>
      </c>
    </row>
    <row r="1016" spans="1:5" x14ac:dyDescent="0.15">
      <c r="A1016" s="62" t="s">
        <v>183</v>
      </c>
      <c r="B1016" s="62" t="s">
        <v>31</v>
      </c>
      <c r="C1016" s="62" t="s">
        <v>82</v>
      </c>
      <c r="D1016" s="64">
        <v>4218</v>
      </c>
      <c r="E1016" s="64">
        <v>903173</v>
      </c>
    </row>
    <row r="1017" spans="1:5" x14ac:dyDescent="0.15">
      <c r="A1017" s="62" t="s">
        <v>183</v>
      </c>
      <c r="B1017" s="62" t="s">
        <v>31</v>
      </c>
      <c r="C1017" s="62" t="s">
        <v>83</v>
      </c>
      <c r="D1017" s="64">
        <v>1163</v>
      </c>
      <c r="E1017" s="64">
        <v>264972</v>
      </c>
    </row>
    <row r="1018" spans="1:5" x14ac:dyDescent="0.15">
      <c r="A1018" s="62" t="s">
        <v>183</v>
      </c>
      <c r="B1018" s="62" t="s">
        <v>31</v>
      </c>
      <c r="C1018" s="62" t="s">
        <v>84</v>
      </c>
      <c r="D1018" s="64">
        <v>18041</v>
      </c>
      <c r="E1018" s="64">
        <v>3756676</v>
      </c>
    </row>
    <row r="1019" spans="1:5" x14ac:dyDescent="0.15">
      <c r="A1019" s="62" t="s">
        <v>183</v>
      </c>
      <c r="B1019" s="62" t="s">
        <v>31</v>
      </c>
      <c r="C1019" s="62" t="s">
        <v>85</v>
      </c>
      <c r="D1019" s="64">
        <v>5946</v>
      </c>
      <c r="E1019" s="64">
        <v>1242769</v>
      </c>
    </row>
    <row r="1020" spans="1:5" x14ac:dyDescent="0.15">
      <c r="A1020" s="62" t="s">
        <v>183</v>
      </c>
      <c r="B1020" s="62" t="s">
        <v>32</v>
      </c>
      <c r="C1020" s="62" t="s">
        <v>78</v>
      </c>
      <c r="D1020" s="64">
        <v>920</v>
      </c>
      <c r="E1020" s="64">
        <v>694800</v>
      </c>
    </row>
    <row r="1021" spans="1:5" x14ac:dyDescent="0.15">
      <c r="A1021" s="62" t="s">
        <v>183</v>
      </c>
      <c r="B1021" s="62" t="s">
        <v>32</v>
      </c>
      <c r="C1021" s="62" t="s">
        <v>79</v>
      </c>
      <c r="D1021" s="64">
        <v>12634</v>
      </c>
      <c r="E1021" s="64">
        <v>9462769</v>
      </c>
    </row>
    <row r="1022" spans="1:5" x14ac:dyDescent="0.15">
      <c r="A1022" s="62" t="s">
        <v>183</v>
      </c>
      <c r="B1022" s="62" t="s">
        <v>32</v>
      </c>
      <c r="C1022" s="62" t="s">
        <v>80</v>
      </c>
      <c r="D1022" s="64">
        <v>296</v>
      </c>
      <c r="E1022" s="64">
        <v>218271</v>
      </c>
    </row>
    <row r="1023" spans="1:5" x14ac:dyDescent="0.15">
      <c r="A1023" s="62" t="s">
        <v>183</v>
      </c>
      <c r="B1023" s="62" t="s">
        <v>32</v>
      </c>
      <c r="C1023" s="62" t="s">
        <v>119</v>
      </c>
      <c r="D1023" s="64">
        <v>943</v>
      </c>
      <c r="E1023" s="64">
        <v>698362</v>
      </c>
    </row>
    <row r="1024" spans="1:5" x14ac:dyDescent="0.15">
      <c r="A1024" s="62" t="s">
        <v>183</v>
      </c>
      <c r="B1024" s="62" t="s">
        <v>32</v>
      </c>
      <c r="C1024" s="62" t="s">
        <v>81</v>
      </c>
      <c r="D1024" s="64">
        <v>7521</v>
      </c>
      <c r="E1024" s="64">
        <v>5664924</v>
      </c>
    </row>
    <row r="1025" spans="1:5" x14ac:dyDescent="0.15">
      <c r="A1025" s="62" t="s">
        <v>183</v>
      </c>
      <c r="B1025" s="62" t="s">
        <v>32</v>
      </c>
      <c r="C1025" s="62" t="s">
        <v>82</v>
      </c>
      <c r="D1025" s="64">
        <v>2811</v>
      </c>
      <c r="E1025" s="64">
        <v>2125424</v>
      </c>
    </row>
    <row r="1026" spans="1:5" x14ac:dyDescent="0.15">
      <c r="A1026" s="62" t="s">
        <v>183</v>
      </c>
      <c r="B1026" s="62" t="s">
        <v>32</v>
      </c>
      <c r="C1026" s="62" t="s">
        <v>83</v>
      </c>
      <c r="D1026" s="64">
        <v>963</v>
      </c>
      <c r="E1026" s="64">
        <v>714857</v>
      </c>
    </row>
    <row r="1027" spans="1:5" x14ac:dyDescent="0.15">
      <c r="A1027" s="62" t="s">
        <v>183</v>
      </c>
      <c r="B1027" s="62" t="s">
        <v>32</v>
      </c>
      <c r="C1027" s="62" t="s">
        <v>84</v>
      </c>
      <c r="D1027" s="64">
        <v>9822</v>
      </c>
      <c r="E1027" s="64">
        <v>7388692</v>
      </c>
    </row>
    <row r="1028" spans="1:5" x14ac:dyDescent="0.15">
      <c r="A1028" s="62" t="s">
        <v>183</v>
      </c>
      <c r="B1028" s="62" t="s">
        <v>32</v>
      </c>
      <c r="C1028" s="62" t="s">
        <v>85</v>
      </c>
      <c r="D1028" s="64">
        <v>3698</v>
      </c>
      <c r="E1028" s="64">
        <v>2778810</v>
      </c>
    </row>
    <row r="1029" spans="1:5" x14ac:dyDescent="0.15">
      <c r="A1029" s="62" t="s">
        <v>183</v>
      </c>
      <c r="B1029" s="62" t="s">
        <v>33</v>
      </c>
      <c r="C1029" s="62" t="s">
        <v>78</v>
      </c>
      <c r="D1029" s="64">
        <v>2600</v>
      </c>
      <c r="E1029" s="64">
        <v>4540379</v>
      </c>
    </row>
    <row r="1030" spans="1:5" x14ac:dyDescent="0.15">
      <c r="A1030" s="62" t="s">
        <v>183</v>
      </c>
      <c r="B1030" s="62" t="s">
        <v>33</v>
      </c>
      <c r="C1030" s="62" t="s">
        <v>79</v>
      </c>
      <c r="D1030" s="64">
        <v>38875</v>
      </c>
      <c r="E1030" s="64">
        <v>68526848</v>
      </c>
    </row>
    <row r="1031" spans="1:5" x14ac:dyDescent="0.15">
      <c r="A1031" s="62" t="s">
        <v>183</v>
      </c>
      <c r="B1031" s="62" t="s">
        <v>33</v>
      </c>
      <c r="C1031" s="62" t="s">
        <v>80</v>
      </c>
      <c r="D1031" s="64">
        <v>1211</v>
      </c>
      <c r="E1031" s="64">
        <v>2162224</v>
      </c>
    </row>
    <row r="1032" spans="1:5" x14ac:dyDescent="0.15">
      <c r="A1032" s="62" t="s">
        <v>183</v>
      </c>
      <c r="B1032" s="62" t="s">
        <v>33</v>
      </c>
      <c r="C1032" s="62" t="s">
        <v>119</v>
      </c>
      <c r="D1032" s="64">
        <v>2982</v>
      </c>
      <c r="E1032" s="64">
        <v>5247433</v>
      </c>
    </row>
    <row r="1033" spans="1:5" x14ac:dyDescent="0.15">
      <c r="A1033" s="62" t="s">
        <v>183</v>
      </c>
      <c r="B1033" s="62" t="s">
        <v>33</v>
      </c>
      <c r="C1033" s="62" t="s">
        <v>81</v>
      </c>
      <c r="D1033" s="64">
        <v>23502</v>
      </c>
      <c r="E1033" s="64">
        <v>41616931</v>
      </c>
    </row>
    <row r="1034" spans="1:5" x14ac:dyDescent="0.15">
      <c r="A1034" s="62" t="s">
        <v>183</v>
      </c>
      <c r="B1034" s="62" t="s">
        <v>33</v>
      </c>
      <c r="C1034" s="62" t="s">
        <v>82</v>
      </c>
      <c r="D1034" s="64">
        <v>9615</v>
      </c>
      <c r="E1034" s="64">
        <v>17128913</v>
      </c>
    </row>
    <row r="1035" spans="1:5" x14ac:dyDescent="0.15">
      <c r="A1035" s="62" t="s">
        <v>183</v>
      </c>
      <c r="B1035" s="62" t="s">
        <v>33</v>
      </c>
      <c r="C1035" s="62" t="s">
        <v>83</v>
      </c>
      <c r="D1035" s="64">
        <v>3183</v>
      </c>
      <c r="E1035" s="64">
        <v>5628782</v>
      </c>
    </row>
    <row r="1036" spans="1:5" x14ac:dyDescent="0.15">
      <c r="A1036" s="62" t="s">
        <v>183</v>
      </c>
      <c r="B1036" s="62" t="s">
        <v>33</v>
      </c>
      <c r="C1036" s="62" t="s">
        <v>120</v>
      </c>
      <c r="D1036" s="64">
        <v>2</v>
      </c>
      <c r="E1036" s="64">
        <v>3601</v>
      </c>
    </row>
    <row r="1037" spans="1:5" x14ac:dyDescent="0.15">
      <c r="A1037" s="62" t="s">
        <v>183</v>
      </c>
      <c r="B1037" s="62" t="s">
        <v>33</v>
      </c>
      <c r="C1037" s="62" t="s">
        <v>84</v>
      </c>
      <c r="D1037" s="64">
        <v>30990</v>
      </c>
      <c r="E1037" s="64">
        <v>54640148</v>
      </c>
    </row>
    <row r="1038" spans="1:5" x14ac:dyDescent="0.15">
      <c r="A1038" s="62" t="s">
        <v>183</v>
      </c>
      <c r="B1038" s="62" t="s">
        <v>33</v>
      </c>
      <c r="C1038" s="62" t="s">
        <v>85</v>
      </c>
      <c r="D1038" s="64">
        <v>12473</v>
      </c>
      <c r="E1038" s="64">
        <v>22031590</v>
      </c>
    </row>
    <row r="1039" spans="1:5" x14ac:dyDescent="0.15">
      <c r="A1039" s="62" t="s">
        <v>183</v>
      </c>
      <c r="B1039" s="62" t="s">
        <v>34</v>
      </c>
      <c r="C1039" s="62" t="s">
        <v>78</v>
      </c>
      <c r="D1039" s="64">
        <v>4852</v>
      </c>
      <c r="E1039" s="64">
        <v>18311587</v>
      </c>
    </row>
    <row r="1040" spans="1:5" x14ac:dyDescent="0.15">
      <c r="A1040" s="62" t="s">
        <v>183</v>
      </c>
      <c r="B1040" s="62" t="s">
        <v>34</v>
      </c>
      <c r="C1040" s="62" t="s">
        <v>79</v>
      </c>
      <c r="D1040" s="64">
        <v>70750</v>
      </c>
      <c r="E1040" s="64">
        <v>266934956</v>
      </c>
    </row>
    <row r="1041" spans="1:5" x14ac:dyDescent="0.15">
      <c r="A1041" s="62" t="s">
        <v>183</v>
      </c>
      <c r="B1041" s="62" t="s">
        <v>34</v>
      </c>
      <c r="C1041" s="62" t="s">
        <v>80</v>
      </c>
      <c r="D1041" s="64">
        <v>2543</v>
      </c>
      <c r="E1041" s="64">
        <v>9631462</v>
      </c>
    </row>
    <row r="1042" spans="1:5" x14ac:dyDescent="0.15">
      <c r="A1042" s="62" t="s">
        <v>183</v>
      </c>
      <c r="B1042" s="62" t="s">
        <v>34</v>
      </c>
      <c r="C1042" s="62" t="s">
        <v>119</v>
      </c>
      <c r="D1042" s="64">
        <v>5463</v>
      </c>
      <c r="E1042" s="64">
        <v>20645317</v>
      </c>
    </row>
    <row r="1043" spans="1:5" x14ac:dyDescent="0.15">
      <c r="A1043" s="62" t="s">
        <v>183</v>
      </c>
      <c r="B1043" s="62" t="s">
        <v>34</v>
      </c>
      <c r="C1043" s="62" t="s">
        <v>81</v>
      </c>
      <c r="D1043" s="64">
        <v>45951</v>
      </c>
      <c r="E1043" s="64">
        <v>174327712</v>
      </c>
    </row>
    <row r="1044" spans="1:5" x14ac:dyDescent="0.15">
      <c r="A1044" s="62" t="s">
        <v>183</v>
      </c>
      <c r="B1044" s="62" t="s">
        <v>34</v>
      </c>
      <c r="C1044" s="62" t="s">
        <v>82</v>
      </c>
      <c r="D1044" s="64">
        <v>19221</v>
      </c>
      <c r="E1044" s="64">
        <v>72708003</v>
      </c>
    </row>
    <row r="1045" spans="1:5" x14ac:dyDescent="0.15">
      <c r="A1045" s="62" t="s">
        <v>183</v>
      </c>
      <c r="B1045" s="62" t="s">
        <v>34</v>
      </c>
      <c r="C1045" s="62" t="s">
        <v>83</v>
      </c>
      <c r="D1045" s="64">
        <v>6148</v>
      </c>
      <c r="E1045" s="64">
        <v>23041783</v>
      </c>
    </row>
    <row r="1046" spans="1:5" x14ac:dyDescent="0.15">
      <c r="A1046" s="62" t="s">
        <v>183</v>
      </c>
      <c r="B1046" s="62" t="s">
        <v>34</v>
      </c>
      <c r="C1046" s="62" t="s">
        <v>120</v>
      </c>
      <c r="D1046" s="64">
        <v>2</v>
      </c>
      <c r="E1046" s="64">
        <v>7340</v>
      </c>
    </row>
    <row r="1047" spans="1:5" x14ac:dyDescent="0.15">
      <c r="A1047" s="62" t="s">
        <v>183</v>
      </c>
      <c r="B1047" s="62" t="s">
        <v>34</v>
      </c>
      <c r="C1047" s="62" t="s">
        <v>84</v>
      </c>
      <c r="D1047" s="64">
        <v>58837</v>
      </c>
      <c r="E1047" s="64">
        <v>222824187</v>
      </c>
    </row>
    <row r="1048" spans="1:5" x14ac:dyDescent="0.15">
      <c r="A1048" s="62" t="s">
        <v>183</v>
      </c>
      <c r="B1048" s="62" t="s">
        <v>34</v>
      </c>
      <c r="C1048" s="62" t="s">
        <v>85</v>
      </c>
      <c r="D1048" s="64">
        <v>23078</v>
      </c>
      <c r="E1048" s="64">
        <v>87721418</v>
      </c>
    </row>
    <row r="1049" spans="1:5" x14ac:dyDescent="0.15">
      <c r="A1049" s="62" t="s">
        <v>183</v>
      </c>
      <c r="B1049" s="62" t="s">
        <v>35</v>
      </c>
      <c r="C1049" s="62" t="s">
        <v>78</v>
      </c>
      <c r="D1049" s="64">
        <v>10995</v>
      </c>
      <c r="E1049" s="64">
        <v>82270753</v>
      </c>
    </row>
    <row r="1050" spans="1:5" x14ac:dyDescent="0.15">
      <c r="A1050" s="62" t="s">
        <v>183</v>
      </c>
      <c r="B1050" s="62" t="s">
        <v>35</v>
      </c>
      <c r="C1050" s="62" t="s">
        <v>79</v>
      </c>
      <c r="D1050" s="64">
        <v>144798</v>
      </c>
      <c r="E1050" s="64">
        <v>1078575325</v>
      </c>
    </row>
    <row r="1051" spans="1:5" x14ac:dyDescent="0.15">
      <c r="A1051" s="62" t="s">
        <v>183</v>
      </c>
      <c r="B1051" s="62" t="s">
        <v>35</v>
      </c>
      <c r="C1051" s="62" t="s">
        <v>80</v>
      </c>
      <c r="D1051" s="64">
        <v>5961</v>
      </c>
      <c r="E1051" s="64">
        <v>44112794</v>
      </c>
    </row>
    <row r="1052" spans="1:5" x14ac:dyDescent="0.15">
      <c r="A1052" s="62" t="s">
        <v>183</v>
      </c>
      <c r="B1052" s="62" t="s">
        <v>35</v>
      </c>
      <c r="C1052" s="62" t="s">
        <v>119</v>
      </c>
      <c r="D1052" s="64">
        <v>11254</v>
      </c>
      <c r="E1052" s="64">
        <v>83204258</v>
      </c>
    </row>
    <row r="1053" spans="1:5" x14ac:dyDescent="0.15">
      <c r="A1053" s="62" t="s">
        <v>183</v>
      </c>
      <c r="B1053" s="62" t="s">
        <v>35</v>
      </c>
      <c r="C1053" s="62" t="s">
        <v>81</v>
      </c>
      <c r="D1053" s="64">
        <v>96061</v>
      </c>
      <c r="E1053" s="64">
        <v>707730988</v>
      </c>
    </row>
    <row r="1054" spans="1:5" x14ac:dyDescent="0.15">
      <c r="A1054" s="62" t="s">
        <v>183</v>
      </c>
      <c r="B1054" s="62" t="s">
        <v>35</v>
      </c>
      <c r="C1054" s="62" t="s">
        <v>82</v>
      </c>
      <c r="D1054" s="64">
        <v>36540</v>
      </c>
      <c r="E1054" s="64">
        <v>266779389</v>
      </c>
    </row>
    <row r="1055" spans="1:5" x14ac:dyDescent="0.15">
      <c r="A1055" s="62" t="s">
        <v>183</v>
      </c>
      <c r="B1055" s="62" t="s">
        <v>35</v>
      </c>
      <c r="C1055" s="62" t="s">
        <v>83</v>
      </c>
      <c r="D1055" s="64">
        <v>8325</v>
      </c>
      <c r="E1055" s="64">
        <v>59693381</v>
      </c>
    </row>
    <row r="1056" spans="1:5" x14ac:dyDescent="0.15">
      <c r="A1056" s="62" t="s">
        <v>183</v>
      </c>
      <c r="B1056" s="62" t="s">
        <v>35</v>
      </c>
      <c r="C1056" s="62" t="s">
        <v>120</v>
      </c>
      <c r="D1056" s="64">
        <v>5</v>
      </c>
      <c r="E1056" s="64">
        <v>38951</v>
      </c>
    </row>
    <row r="1057" spans="1:5" x14ac:dyDescent="0.15">
      <c r="A1057" s="62" t="s">
        <v>183</v>
      </c>
      <c r="B1057" s="62" t="s">
        <v>35</v>
      </c>
      <c r="C1057" s="62" t="s">
        <v>84</v>
      </c>
      <c r="D1057" s="64">
        <v>119728</v>
      </c>
      <c r="E1057" s="64">
        <v>887859200</v>
      </c>
    </row>
    <row r="1058" spans="1:5" x14ac:dyDescent="0.15">
      <c r="A1058" s="62" t="s">
        <v>183</v>
      </c>
      <c r="B1058" s="62" t="s">
        <v>35</v>
      </c>
      <c r="C1058" s="62" t="s">
        <v>85</v>
      </c>
      <c r="D1058" s="64">
        <v>56736</v>
      </c>
      <c r="E1058" s="64">
        <v>426533699</v>
      </c>
    </row>
    <row r="1059" spans="1:5" x14ac:dyDescent="0.15">
      <c r="A1059" s="62" t="s">
        <v>183</v>
      </c>
      <c r="B1059" s="62" t="s">
        <v>36</v>
      </c>
      <c r="C1059" s="62" t="s">
        <v>78</v>
      </c>
      <c r="D1059" s="64">
        <v>7444</v>
      </c>
      <c r="E1059" s="64">
        <v>91361244</v>
      </c>
    </row>
    <row r="1060" spans="1:5" x14ac:dyDescent="0.15">
      <c r="A1060" s="62" t="s">
        <v>183</v>
      </c>
      <c r="B1060" s="62" t="s">
        <v>36</v>
      </c>
      <c r="C1060" s="62" t="s">
        <v>79</v>
      </c>
      <c r="D1060" s="64">
        <v>103307</v>
      </c>
      <c r="E1060" s="64">
        <v>1269629013</v>
      </c>
    </row>
    <row r="1061" spans="1:5" x14ac:dyDescent="0.15">
      <c r="A1061" s="62" t="s">
        <v>183</v>
      </c>
      <c r="B1061" s="62" t="s">
        <v>36</v>
      </c>
      <c r="C1061" s="62" t="s">
        <v>80</v>
      </c>
      <c r="D1061" s="64">
        <v>4140</v>
      </c>
      <c r="E1061" s="64">
        <v>50712836</v>
      </c>
    </row>
    <row r="1062" spans="1:5" x14ac:dyDescent="0.15">
      <c r="A1062" s="62" t="s">
        <v>183</v>
      </c>
      <c r="B1062" s="62" t="s">
        <v>36</v>
      </c>
      <c r="C1062" s="62" t="s">
        <v>119</v>
      </c>
      <c r="D1062" s="64">
        <v>7383</v>
      </c>
      <c r="E1062" s="64">
        <v>91185164</v>
      </c>
    </row>
    <row r="1063" spans="1:5" x14ac:dyDescent="0.15">
      <c r="A1063" s="62" t="s">
        <v>183</v>
      </c>
      <c r="B1063" s="62" t="s">
        <v>36</v>
      </c>
      <c r="C1063" s="62" t="s">
        <v>81</v>
      </c>
      <c r="D1063" s="64">
        <v>54490</v>
      </c>
      <c r="E1063" s="64">
        <v>665906753</v>
      </c>
    </row>
    <row r="1064" spans="1:5" x14ac:dyDescent="0.15">
      <c r="A1064" s="62" t="s">
        <v>183</v>
      </c>
      <c r="B1064" s="62" t="s">
        <v>36</v>
      </c>
      <c r="C1064" s="62" t="s">
        <v>82</v>
      </c>
      <c r="D1064" s="64">
        <v>18567</v>
      </c>
      <c r="E1064" s="64">
        <v>226638993</v>
      </c>
    </row>
    <row r="1065" spans="1:5" x14ac:dyDescent="0.15">
      <c r="A1065" s="62" t="s">
        <v>183</v>
      </c>
      <c r="B1065" s="62" t="s">
        <v>36</v>
      </c>
      <c r="C1065" s="62" t="s">
        <v>83</v>
      </c>
      <c r="D1065" s="64">
        <v>3236</v>
      </c>
      <c r="E1065" s="64">
        <v>39176316</v>
      </c>
    </row>
    <row r="1066" spans="1:5" x14ac:dyDescent="0.15">
      <c r="A1066" s="62" t="s">
        <v>183</v>
      </c>
      <c r="B1066" s="62" t="s">
        <v>36</v>
      </c>
      <c r="C1066" s="62" t="s">
        <v>120</v>
      </c>
      <c r="D1066" s="64">
        <v>1</v>
      </c>
      <c r="E1066" s="64">
        <v>10819</v>
      </c>
    </row>
    <row r="1067" spans="1:5" x14ac:dyDescent="0.15">
      <c r="A1067" s="62" t="s">
        <v>183</v>
      </c>
      <c r="B1067" s="62" t="s">
        <v>36</v>
      </c>
      <c r="C1067" s="62" t="s">
        <v>84</v>
      </c>
      <c r="D1067" s="64">
        <v>76155</v>
      </c>
      <c r="E1067" s="64">
        <v>934957091</v>
      </c>
    </row>
    <row r="1068" spans="1:5" x14ac:dyDescent="0.15">
      <c r="A1068" s="62" t="s">
        <v>183</v>
      </c>
      <c r="B1068" s="62" t="s">
        <v>36</v>
      </c>
      <c r="C1068" s="62" t="s">
        <v>85</v>
      </c>
      <c r="D1068" s="64">
        <v>38287</v>
      </c>
      <c r="E1068" s="64">
        <v>469313359</v>
      </c>
    </row>
    <row r="1069" spans="1:5" x14ac:dyDescent="0.15">
      <c r="A1069" s="62" t="s">
        <v>183</v>
      </c>
      <c r="B1069" s="62" t="s">
        <v>37</v>
      </c>
      <c r="C1069" s="62" t="s">
        <v>78</v>
      </c>
      <c r="D1069" s="64">
        <v>7044</v>
      </c>
      <c r="E1069" s="64">
        <v>134886282</v>
      </c>
    </row>
    <row r="1070" spans="1:5" x14ac:dyDescent="0.15">
      <c r="A1070" s="62" t="s">
        <v>183</v>
      </c>
      <c r="B1070" s="62" t="s">
        <v>37</v>
      </c>
      <c r="C1070" s="62" t="s">
        <v>79</v>
      </c>
      <c r="D1070" s="64">
        <v>105223</v>
      </c>
      <c r="E1070" s="64">
        <v>2027655891</v>
      </c>
    </row>
    <row r="1071" spans="1:5" x14ac:dyDescent="0.15">
      <c r="A1071" s="62" t="s">
        <v>183</v>
      </c>
      <c r="B1071" s="62" t="s">
        <v>37</v>
      </c>
      <c r="C1071" s="62" t="s">
        <v>80</v>
      </c>
      <c r="D1071" s="64">
        <v>3868</v>
      </c>
      <c r="E1071" s="64">
        <v>74062381</v>
      </c>
    </row>
    <row r="1072" spans="1:5" x14ac:dyDescent="0.15">
      <c r="A1072" s="62" t="s">
        <v>183</v>
      </c>
      <c r="B1072" s="62" t="s">
        <v>37</v>
      </c>
      <c r="C1072" s="62" t="s">
        <v>119</v>
      </c>
      <c r="D1072" s="63">
        <v>7411</v>
      </c>
      <c r="E1072" s="65">
        <v>142066760</v>
      </c>
    </row>
    <row r="1073" spans="1:5" x14ac:dyDescent="0.15">
      <c r="A1073" s="62" t="s">
        <v>183</v>
      </c>
      <c r="B1073" s="62" t="s">
        <v>37</v>
      </c>
      <c r="C1073" s="62" t="s">
        <v>81</v>
      </c>
      <c r="D1073" s="63">
        <v>45484</v>
      </c>
      <c r="E1073" s="65">
        <v>866228060</v>
      </c>
    </row>
    <row r="1074" spans="1:5" x14ac:dyDescent="0.15">
      <c r="A1074" s="62" t="s">
        <v>183</v>
      </c>
      <c r="B1074" s="62" t="s">
        <v>37</v>
      </c>
      <c r="C1074" s="62" t="s">
        <v>82</v>
      </c>
      <c r="D1074" s="63">
        <v>13864</v>
      </c>
      <c r="E1074" s="65">
        <v>262353246</v>
      </c>
    </row>
    <row r="1075" spans="1:5" x14ac:dyDescent="0.15">
      <c r="A1075" s="62" t="s">
        <v>183</v>
      </c>
      <c r="B1075" s="62" t="s">
        <v>37</v>
      </c>
      <c r="C1075" s="62" t="s">
        <v>83</v>
      </c>
      <c r="D1075" s="63">
        <v>2115</v>
      </c>
      <c r="E1075" s="65">
        <v>39830365</v>
      </c>
    </row>
    <row r="1076" spans="1:5" x14ac:dyDescent="0.15">
      <c r="A1076" s="62" t="s">
        <v>183</v>
      </c>
      <c r="B1076" s="62" t="s">
        <v>37</v>
      </c>
      <c r="C1076" s="62" t="s">
        <v>120</v>
      </c>
      <c r="D1076" s="62">
        <v>5</v>
      </c>
      <c r="E1076" s="65">
        <v>91318</v>
      </c>
    </row>
    <row r="1077" spans="1:5" x14ac:dyDescent="0.15">
      <c r="A1077" s="62" t="s">
        <v>183</v>
      </c>
      <c r="B1077" s="62" t="s">
        <v>37</v>
      </c>
      <c r="C1077" s="62" t="s">
        <v>84</v>
      </c>
      <c r="D1077" s="63">
        <v>71188</v>
      </c>
      <c r="E1077" s="65">
        <v>1361590855</v>
      </c>
    </row>
    <row r="1078" spans="1:5" x14ac:dyDescent="0.15">
      <c r="A1078" s="62" t="s">
        <v>183</v>
      </c>
      <c r="B1078" s="62" t="s">
        <v>37</v>
      </c>
      <c r="C1078" s="62" t="s">
        <v>85</v>
      </c>
      <c r="D1078" s="63">
        <v>36441</v>
      </c>
      <c r="E1078" s="65">
        <v>695914850</v>
      </c>
    </row>
    <row r="1079" spans="1:5" x14ac:dyDescent="0.15">
      <c r="A1079" s="62" t="s">
        <v>183</v>
      </c>
      <c r="B1079" s="62" t="s">
        <v>40</v>
      </c>
      <c r="C1079" s="62" t="s">
        <v>78</v>
      </c>
      <c r="D1079" s="63">
        <v>2542</v>
      </c>
      <c r="E1079" s="65">
        <v>74242582</v>
      </c>
    </row>
    <row r="1080" spans="1:5" x14ac:dyDescent="0.15">
      <c r="A1080" s="62" t="s">
        <v>183</v>
      </c>
      <c r="B1080" s="62" t="s">
        <v>40</v>
      </c>
      <c r="C1080" s="62" t="s">
        <v>79</v>
      </c>
      <c r="D1080" s="63">
        <v>42900</v>
      </c>
      <c r="E1080" s="65">
        <v>1256804023</v>
      </c>
    </row>
    <row r="1081" spans="1:5" x14ac:dyDescent="0.15">
      <c r="A1081" s="62" t="s">
        <v>183</v>
      </c>
      <c r="B1081" s="62" t="s">
        <v>40</v>
      </c>
      <c r="C1081" s="62" t="s">
        <v>80</v>
      </c>
      <c r="D1081" s="63">
        <v>1467</v>
      </c>
      <c r="E1081" s="65">
        <v>42981480</v>
      </c>
    </row>
    <row r="1082" spans="1:5" x14ac:dyDescent="0.15">
      <c r="A1082" s="62" t="s">
        <v>183</v>
      </c>
      <c r="B1082" s="62" t="s">
        <v>40</v>
      </c>
      <c r="C1082" s="62" t="s">
        <v>119</v>
      </c>
      <c r="D1082" s="63">
        <v>3110</v>
      </c>
      <c r="E1082" s="65">
        <v>91006970</v>
      </c>
    </row>
    <row r="1083" spans="1:5" x14ac:dyDescent="0.15">
      <c r="A1083" s="62" t="s">
        <v>183</v>
      </c>
      <c r="B1083" s="62" t="s">
        <v>40</v>
      </c>
      <c r="C1083" s="62" t="s">
        <v>81</v>
      </c>
      <c r="D1083" s="63">
        <v>14642</v>
      </c>
      <c r="E1083" s="65">
        <v>428465288</v>
      </c>
    </row>
    <row r="1084" spans="1:5" x14ac:dyDescent="0.15">
      <c r="A1084" s="62" t="s">
        <v>183</v>
      </c>
      <c r="B1084" s="62" t="s">
        <v>40</v>
      </c>
      <c r="C1084" s="62" t="s">
        <v>82</v>
      </c>
      <c r="D1084" s="63">
        <v>4170</v>
      </c>
      <c r="E1084" s="65">
        <v>121594559</v>
      </c>
    </row>
    <row r="1085" spans="1:5" x14ac:dyDescent="0.15">
      <c r="A1085" s="62" t="s">
        <v>183</v>
      </c>
      <c r="B1085" s="62" t="s">
        <v>40</v>
      </c>
      <c r="C1085" s="62" t="s">
        <v>83</v>
      </c>
      <c r="D1085" s="63">
        <v>635</v>
      </c>
      <c r="E1085" s="65">
        <v>18495615</v>
      </c>
    </row>
    <row r="1086" spans="1:5" x14ac:dyDescent="0.15">
      <c r="A1086" s="62" t="s">
        <v>183</v>
      </c>
      <c r="B1086" s="62" t="s">
        <v>40</v>
      </c>
      <c r="C1086" s="62" t="s">
        <v>120</v>
      </c>
      <c r="D1086" s="62">
        <v>4</v>
      </c>
      <c r="E1086" s="65">
        <v>116939</v>
      </c>
    </row>
    <row r="1087" spans="1:5" x14ac:dyDescent="0.15">
      <c r="A1087" s="62" t="s">
        <v>183</v>
      </c>
      <c r="B1087" s="62" t="s">
        <v>40</v>
      </c>
      <c r="C1087" s="62" t="s">
        <v>84</v>
      </c>
      <c r="D1087" s="63">
        <v>25260</v>
      </c>
      <c r="E1087" s="65">
        <v>739442021</v>
      </c>
    </row>
    <row r="1088" spans="1:5" x14ac:dyDescent="0.15">
      <c r="A1088" s="62" t="s">
        <v>183</v>
      </c>
      <c r="B1088" s="62" t="s">
        <v>40</v>
      </c>
      <c r="C1088" s="62" t="s">
        <v>85</v>
      </c>
      <c r="D1088" s="63">
        <v>12241</v>
      </c>
      <c r="E1088" s="65">
        <v>357895241</v>
      </c>
    </row>
    <row r="1089" spans="1:5" x14ac:dyDescent="0.15">
      <c r="A1089" s="62" t="s">
        <v>183</v>
      </c>
      <c r="B1089" s="62" t="s">
        <v>41</v>
      </c>
      <c r="C1089" s="62" t="s">
        <v>78</v>
      </c>
      <c r="D1089" s="63">
        <v>1597</v>
      </c>
      <c r="E1089" s="65">
        <v>65765551</v>
      </c>
    </row>
    <row r="1090" spans="1:5" x14ac:dyDescent="0.15">
      <c r="A1090" s="62" t="s">
        <v>183</v>
      </c>
      <c r="B1090" s="62" t="s">
        <v>41</v>
      </c>
      <c r="C1090" s="62" t="s">
        <v>79</v>
      </c>
      <c r="D1090" s="63">
        <v>26533</v>
      </c>
      <c r="E1090" s="65">
        <v>1095927225</v>
      </c>
    </row>
    <row r="1091" spans="1:5" x14ac:dyDescent="0.15">
      <c r="A1091" s="62" t="s">
        <v>183</v>
      </c>
      <c r="B1091" s="62" t="s">
        <v>41</v>
      </c>
      <c r="C1091" s="62" t="s">
        <v>80</v>
      </c>
      <c r="D1091" s="63">
        <v>771</v>
      </c>
      <c r="E1091" s="65">
        <v>31686297</v>
      </c>
    </row>
    <row r="1092" spans="1:5" x14ac:dyDescent="0.15">
      <c r="A1092" s="62" t="s">
        <v>183</v>
      </c>
      <c r="B1092" s="62" t="s">
        <v>41</v>
      </c>
      <c r="C1092" s="62" t="s">
        <v>119</v>
      </c>
      <c r="D1092" s="63">
        <v>1985</v>
      </c>
      <c r="E1092" s="65">
        <v>82212877</v>
      </c>
    </row>
    <row r="1093" spans="1:5" x14ac:dyDescent="0.15">
      <c r="A1093" s="62" t="s">
        <v>183</v>
      </c>
      <c r="B1093" s="62" t="s">
        <v>41</v>
      </c>
      <c r="C1093" s="62" t="s">
        <v>81</v>
      </c>
      <c r="D1093" s="63">
        <v>8057</v>
      </c>
      <c r="E1093" s="65">
        <v>330993429</v>
      </c>
    </row>
    <row r="1094" spans="1:5" x14ac:dyDescent="0.15">
      <c r="A1094" s="62" t="s">
        <v>183</v>
      </c>
      <c r="B1094" s="62" t="s">
        <v>41</v>
      </c>
      <c r="C1094" s="62" t="s">
        <v>82</v>
      </c>
      <c r="D1094" s="63">
        <v>2061</v>
      </c>
      <c r="E1094" s="65">
        <v>84147216</v>
      </c>
    </row>
    <row r="1095" spans="1:5" x14ac:dyDescent="0.15">
      <c r="A1095" s="62" t="s">
        <v>183</v>
      </c>
      <c r="B1095" s="62" t="s">
        <v>41</v>
      </c>
      <c r="C1095" s="62" t="s">
        <v>83</v>
      </c>
      <c r="D1095" s="63">
        <v>304</v>
      </c>
      <c r="E1095" s="65">
        <v>12569969</v>
      </c>
    </row>
    <row r="1096" spans="1:5" x14ac:dyDescent="0.15">
      <c r="A1096" s="62" t="s">
        <v>183</v>
      </c>
      <c r="B1096" s="62" t="s">
        <v>41</v>
      </c>
      <c r="C1096" s="62" t="s">
        <v>84</v>
      </c>
      <c r="D1096" s="63">
        <v>14481</v>
      </c>
      <c r="E1096" s="65">
        <v>596441211</v>
      </c>
    </row>
    <row r="1097" spans="1:5" x14ac:dyDescent="0.15">
      <c r="A1097" s="62" t="s">
        <v>183</v>
      </c>
      <c r="B1097" s="62" t="s">
        <v>41</v>
      </c>
      <c r="C1097" s="62" t="s">
        <v>85</v>
      </c>
      <c r="D1097" s="63">
        <v>7057</v>
      </c>
      <c r="E1097" s="65">
        <v>291016489</v>
      </c>
    </row>
    <row r="1098" spans="1:5" x14ac:dyDescent="0.15">
      <c r="A1098" s="62" t="s">
        <v>183</v>
      </c>
      <c r="B1098" s="62" t="s">
        <v>42</v>
      </c>
      <c r="C1098" s="62" t="s">
        <v>78</v>
      </c>
      <c r="D1098" s="63">
        <v>740</v>
      </c>
      <c r="E1098" s="65">
        <v>44082126</v>
      </c>
    </row>
    <row r="1099" spans="1:5" x14ac:dyDescent="0.15">
      <c r="A1099" s="62" t="s">
        <v>183</v>
      </c>
      <c r="B1099" s="62" t="s">
        <v>42</v>
      </c>
      <c r="C1099" s="62" t="s">
        <v>79</v>
      </c>
      <c r="D1099" s="63">
        <v>14418</v>
      </c>
      <c r="E1099" s="65">
        <v>863201161</v>
      </c>
    </row>
    <row r="1100" spans="1:5" x14ac:dyDescent="0.15">
      <c r="A1100" s="62" t="s">
        <v>183</v>
      </c>
      <c r="B1100" s="62" t="s">
        <v>42</v>
      </c>
      <c r="C1100" s="62" t="s">
        <v>80</v>
      </c>
      <c r="D1100" s="63">
        <v>382</v>
      </c>
      <c r="E1100" s="65">
        <v>22867774</v>
      </c>
    </row>
    <row r="1101" spans="1:5" x14ac:dyDescent="0.15">
      <c r="A1101" s="62" t="s">
        <v>183</v>
      </c>
      <c r="B1101" s="62" t="s">
        <v>42</v>
      </c>
      <c r="C1101" s="62" t="s">
        <v>119</v>
      </c>
      <c r="D1101" s="63">
        <v>1039</v>
      </c>
      <c r="E1101" s="65">
        <v>62373875</v>
      </c>
    </row>
    <row r="1102" spans="1:5" x14ac:dyDescent="0.15">
      <c r="A1102" s="62" t="s">
        <v>183</v>
      </c>
      <c r="B1102" s="62" t="s">
        <v>42</v>
      </c>
      <c r="C1102" s="62" t="s">
        <v>81</v>
      </c>
      <c r="D1102" s="63">
        <v>3672</v>
      </c>
      <c r="E1102" s="65">
        <v>218479438</v>
      </c>
    </row>
    <row r="1103" spans="1:5" x14ac:dyDescent="0.15">
      <c r="A1103" s="62" t="s">
        <v>183</v>
      </c>
      <c r="B1103" s="62" t="s">
        <v>42</v>
      </c>
      <c r="C1103" s="62" t="s">
        <v>82</v>
      </c>
      <c r="D1103" s="63">
        <v>853</v>
      </c>
      <c r="E1103" s="65">
        <v>50372852</v>
      </c>
    </row>
    <row r="1104" spans="1:5" x14ac:dyDescent="0.15">
      <c r="A1104" s="62" t="s">
        <v>183</v>
      </c>
      <c r="B1104" s="62" t="s">
        <v>42</v>
      </c>
      <c r="C1104" s="62" t="s">
        <v>83</v>
      </c>
      <c r="D1104" s="63">
        <v>142</v>
      </c>
      <c r="E1104" s="65">
        <v>8491697</v>
      </c>
    </row>
    <row r="1105" spans="1:5" x14ac:dyDescent="0.15">
      <c r="A1105" s="62" t="s">
        <v>183</v>
      </c>
      <c r="B1105" s="62" t="s">
        <v>42</v>
      </c>
      <c r="C1105" s="62" t="s">
        <v>84</v>
      </c>
      <c r="D1105" s="63">
        <v>7313</v>
      </c>
      <c r="E1105" s="65">
        <v>437144534</v>
      </c>
    </row>
    <row r="1106" spans="1:5" x14ac:dyDescent="0.15">
      <c r="A1106" s="62" t="s">
        <v>183</v>
      </c>
      <c r="B1106" s="62" t="s">
        <v>42</v>
      </c>
      <c r="C1106" s="62" t="s">
        <v>85</v>
      </c>
      <c r="D1106" s="63">
        <v>3340</v>
      </c>
      <c r="E1106" s="65">
        <v>199367784</v>
      </c>
    </row>
    <row r="1107" spans="1:5" x14ac:dyDescent="0.15">
      <c r="A1107" s="62" t="s">
        <v>183</v>
      </c>
      <c r="B1107" s="62" t="s">
        <v>43</v>
      </c>
      <c r="C1107" s="62" t="s">
        <v>78</v>
      </c>
      <c r="D1107" s="63">
        <v>367</v>
      </c>
      <c r="E1107" s="65">
        <v>41370983</v>
      </c>
    </row>
    <row r="1108" spans="1:5" x14ac:dyDescent="0.15">
      <c r="A1108" s="62" t="s">
        <v>183</v>
      </c>
      <c r="B1108" s="62" t="s">
        <v>43</v>
      </c>
      <c r="C1108" s="62" t="s">
        <v>79</v>
      </c>
      <c r="D1108" s="63">
        <v>8277</v>
      </c>
      <c r="E1108" s="65">
        <v>964276279</v>
      </c>
    </row>
    <row r="1109" spans="1:5" x14ac:dyDescent="0.15">
      <c r="A1109" s="62" t="s">
        <v>183</v>
      </c>
      <c r="B1109" s="62" t="s">
        <v>43</v>
      </c>
      <c r="C1109" s="62" t="s">
        <v>80</v>
      </c>
      <c r="D1109" s="63">
        <v>161</v>
      </c>
      <c r="E1109" s="65">
        <v>17073331</v>
      </c>
    </row>
    <row r="1110" spans="1:5" x14ac:dyDescent="0.15">
      <c r="A1110" s="62" t="s">
        <v>183</v>
      </c>
      <c r="B1110" s="62" t="s">
        <v>43</v>
      </c>
      <c r="C1110" s="62" t="s">
        <v>119</v>
      </c>
      <c r="D1110" s="63">
        <v>594</v>
      </c>
      <c r="E1110" s="65">
        <v>66632631</v>
      </c>
    </row>
    <row r="1111" spans="1:5" x14ac:dyDescent="0.15">
      <c r="A1111" s="62" t="s">
        <v>183</v>
      </c>
      <c r="B1111" s="62" t="s">
        <v>43</v>
      </c>
      <c r="C1111" s="62" t="s">
        <v>81</v>
      </c>
      <c r="D1111" s="63">
        <v>1578</v>
      </c>
      <c r="E1111" s="65">
        <v>182796714</v>
      </c>
    </row>
    <row r="1112" spans="1:5" x14ac:dyDescent="0.15">
      <c r="A1112" s="62" t="s">
        <v>183</v>
      </c>
      <c r="B1112" s="62" t="s">
        <v>43</v>
      </c>
      <c r="C1112" s="62" t="s">
        <v>82</v>
      </c>
      <c r="D1112" s="63">
        <v>300</v>
      </c>
      <c r="E1112" s="65">
        <v>31548138</v>
      </c>
    </row>
    <row r="1113" spans="1:5" x14ac:dyDescent="0.15">
      <c r="A1113" s="62" t="s">
        <v>183</v>
      </c>
      <c r="B1113" s="62" t="s">
        <v>43</v>
      </c>
      <c r="C1113" s="62" t="s">
        <v>83</v>
      </c>
      <c r="D1113" s="63">
        <v>72</v>
      </c>
      <c r="E1113" s="65">
        <v>9161781</v>
      </c>
    </row>
    <row r="1114" spans="1:5" x14ac:dyDescent="0.15">
      <c r="A1114" s="62" t="s">
        <v>183</v>
      </c>
      <c r="B1114" s="62" t="s">
        <v>43</v>
      </c>
      <c r="C1114" s="62" t="s">
        <v>84</v>
      </c>
      <c r="D1114" s="63">
        <v>3586</v>
      </c>
      <c r="E1114" s="65">
        <v>394664474</v>
      </c>
    </row>
    <row r="1115" spans="1:5" x14ac:dyDescent="0.15">
      <c r="A1115" s="62" t="s">
        <v>183</v>
      </c>
      <c r="B1115" s="62" t="s">
        <v>43</v>
      </c>
      <c r="C1115" s="62" t="s">
        <v>85</v>
      </c>
      <c r="D1115" s="63">
        <v>1467</v>
      </c>
      <c r="E1115" s="65">
        <v>161312509</v>
      </c>
    </row>
    <row r="1116" spans="1:5" x14ac:dyDescent="0.15">
      <c r="A1116" s="62" t="s">
        <v>184</v>
      </c>
      <c r="B1116" s="62" t="s">
        <v>31</v>
      </c>
      <c r="C1116" s="62" t="s">
        <v>78</v>
      </c>
      <c r="D1116" s="63">
        <v>5576</v>
      </c>
      <c r="E1116" s="65">
        <v>956273</v>
      </c>
    </row>
    <row r="1117" spans="1:5" x14ac:dyDescent="0.15">
      <c r="A1117" s="62" t="s">
        <v>184</v>
      </c>
      <c r="B1117" s="62" t="s">
        <v>31</v>
      </c>
      <c r="C1117" s="62" t="s">
        <v>79</v>
      </c>
      <c r="D1117" s="63">
        <v>74320</v>
      </c>
      <c r="E1117" s="65">
        <v>12861065</v>
      </c>
    </row>
    <row r="1118" spans="1:5" x14ac:dyDescent="0.15">
      <c r="A1118" s="62" t="s">
        <v>184</v>
      </c>
      <c r="B1118" s="62" t="s">
        <v>31</v>
      </c>
      <c r="C1118" s="62" t="s">
        <v>80</v>
      </c>
      <c r="D1118" s="63">
        <v>2290</v>
      </c>
      <c r="E1118" s="65">
        <v>385032</v>
      </c>
    </row>
    <row r="1119" spans="1:5" x14ac:dyDescent="0.15">
      <c r="A1119" s="62" t="s">
        <v>184</v>
      </c>
      <c r="B1119" s="62" t="s">
        <v>31</v>
      </c>
      <c r="C1119" s="62" t="s">
        <v>119</v>
      </c>
      <c r="D1119" s="63">
        <v>4791</v>
      </c>
      <c r="E1119" s="65">
        <v>827891</v>
      </c>
    </row>
    <row r="1120" spans="1:5" x14ac:dyDescent="0.15">
      <c r="A1120" s="62" t="s">
        <v>184</v>
      </c>
      <c r="B1120" s="62" t="s">
        <v>31</v>
      </c>
      <c r="C1120" s="62" t="s">
        <v>81</v>
      </c>
      <c r="D1120" s="63">
        <v>51246</v>
      </c>
      <c r="E1120" s="65">
        <v>8290048</v>
      </c>
    </row>
    <row r="1121" spans="1:5" x14ac:dyDescent="0.15">
      <c r="A1121" s="62" t="s">
        <v>184</v>
      </c>
      <c r="B1121" s="62" t="s">
        <v>31</v>
      </c>
      <c r="C1121" s="62" t="s">
        <v>82</v>
      </c>
      <c r="D1121" s="63">
        <v>18680</v>
      </c>
      <c r="E1121" s="65">
        <v>2919189</v>
      </c>
    </row>
    <row r="1122" spans="1:5" x14ac:dyDescent="0.15">
      <c r="A1122" s="62" t="s">
        <v>184</v>
      </c>
      <c r="B1122" s="62" t="s">
        <v>31</v>
      </c>
      <c r="C1122" s="62" t="s">
        <v>83</v>
      </c>
      <c r="D1122" s="63">
        <v>5055</v>
      </c>
      <c r="E1122" s="65">
        <v>760818</v>
      </c>
    </row>
    <row r="1123" spans="1:5" x14ac:dyDescent="0.15">
      <c r="A1123" s="62" t="s">
        <v>184</v>
      </c>
      <c r="B1123" s="62" t="s">
        <v>31</v>
      </c>
      <c r="C1123" s="62" t="s">
        <v>120</v>
      </c>
      <c r="D1123" s="63">
        <v>1</v>
      </c>
      <c r="E1123" s="65">
        <v>418</v>
      </c>
    </row>
    <row r="1124" spans="1:5" x14ac:dyDescent="0.15">
      <c r="A1124" s="62" t="s">
        <v>184</v>
      </c>
      <c r="B1124" s="62" t="s">
        <v>31</v>
      </c>
      <c r="C1124" s="62" t="s">
        <v>84</v>
      </c>
      <c r="D1124" s="63">
        <v>53860</v>
      </c>
      <c r="E1124" s="65">
        <v>8973468</v>
      </c>
    </row>
    <row r="1125" spans="1:5" x14ac:dyDescent="0.15">
      <c r="A1125" s="62" t="s">
        <v>184</v>
      </c>
      <c r="B1125" s="62" t="s">
        <v>31</v>
      </c>
      <c r="C1125" s="62" t="s">
        <v>85</v>
      </c>
      <c r="D1125" s="63">
        <v>27819</v>
      </c>
      <c r="E1125" s="65">
        <v>4450013</v>
      </c>
    </row>
    <row r="1126" spans="1:5" x14ac:dyDescent="0.15">
      <c r="A1126" s="62" t="s">
        <v>184</v>
      </c>
      <c r="B1126" s="62" t="s">
        <v>38</v>
      </c>
      <c r="C1126" s="62" t="s">
        <v>78</v>
      </c>
      <c r="D1126" s="63">
        <v>2531</v>
      </c>
      <c r="E1126" s="65">
        <v>1888631</v>
      </c>
    </row>
    <row r="1127" spans="1:5" x14ac:dyDescent="0.15">
      <c r="A1127" s="62" t="s">
        <v>184</v>
      </c>
      <c r="B1127" s="62" t="s">
        <v>38</v>
      </c>
      <c r="C1127" s="62" t="s">
        <v>79</v>
      </c>
      <c r="D1127" s="63">
        <v>30653</v>
      </c>
      <c r="E1127" s="65">
        <v>22724824</v>
      </c>
    </row>
    <row r="1128" spans="1:5" x14ac:dyDescent="0.15">
      <c r="A1128" s="62" t="s">
        <v>184</v>
      </c>
      <c r="B1128" s="62" t="s">
        <v>38</v>
      </c>
      <c r="C1128" s="62" t="s">
        <v>80</v>
      </c>
      <c r="D1128" s="62">
        <v>965</v>
      </c>
      <c r="E1128" s="65">
        <v>730020</v>
      </c>
    </row>
    <row r="1129" spans="1:5" x14ac:dyDescent="0.15">
      <c r="A1129" s="62" t="s">
        <v>184</v>
      </c>
      <c r="B1129" s="62" t="s">
        <v>38</v>
      </c>
      <c r="C1129" s="62" t="s">
        <v>119</v>
      </c>
      <c r="D1129" s="63">
        <v>2011</v>
      </c>
      <c r="E1129" s="65">
        <v>1496875</v>
      </c>
    </row>
    <row r="1130" spans="1:5" x14ac:dyDescent="0.15">
      <c r="A1130" s="62" t="s">
        <v>184</v>
      </c>
      <c r="B1130" s="62" t="s">
        <v>38</v>
      </c>
      <c r="C1130" s="62" t="s">
        <v>81</v>
      </c>
      <c r="D1130" s="63">
        <v>18667</v>
      </c>
      <c r="E1130" s="65">
        <v>13919479</v>
      </c>
    </row>
    <row r="1131" spans="1:5" x14ac:dyDescent="0.15">
      <c r="A1131" s="62" t="s">
        <v>184</v>
      </c>
      <c r="B1131" s="62" t="s">
        <v>38</v>
      </c>
      <c r="C1131" s="62" t="s">
        <v>82</v>
      </c>
      <c r="D1131" s="63">
        <v>6122</v>
      </c>
      <c r="E1131" s="65">
        <v>4517997</v>
      </c>
    </row>
    <row r="1132" spans="1:5" x14ac:dyDescent="0.15">
      <c r="A1132" s="62" t="s">
        <v>184</v>
      </c>
      <c r="B1132" s="62" t="s">
        <v>38</v>
      </c>
      <c r="C1132" s="62" t="s">
        <v>83</v>
      </c>
      <c r="D1132" s="63">
        <v>1386</v>
      </c>
      <c r="E1132" s="65">
        <v>1018607</v>
      </c>
    </row>
    <row r="1133" spans="1:5" x14ac:dyDescent="0.15">
      <c r="A1133" s="62" t="s">
        <v>184</v>
      </c>
      <c r="B1133" s="62" t="s">
        <v>38</v>
      </c>
      <c r="C1133" s="62" t="s">
        <v>120</v>
      </c>
      <c r="D1133" s="62">
        <v>2</v>
      </c>
      <c r="E1133" s="65">
        <v>1531</v>
      </c>
    </row>
    <row r="1134" spans="1:5" x14ac:dyDescent="0.15">
      <c r="A1134" s="62" t="s">
        <v>184</v>
      </c>
      <c r="B1134" s="62" t="s">
        <v>38</v>
      </c>
      <c r="C1134" s="62" t="s">
        <v>84</v>
      </c>
      <c r="D1134" s="63">
        <v>21535</v>
      </c>
      <c r="E1134" s="65">
        <v>16000094</v>
      </c>
    </row>
    <row r="1135" spans="1:5" x14ac:dyDescent="0.15">
      <c r="A1135" s="62" t="s">
        <v>184</v>
      </c>
      <c r="B1135" s="62" t="s">
        <v>38</v>
      </c>
      <c r="C1135" s="62" t="s">
        <v>85</v>
      </c>
      <c r="D1135" s="63">
        <v>10001</v>
      </c>
      <c r="E1135" s="65">
        <v>7431375</v>
      </c>
    </row>
    <row r="1136" spans="1:5" x14ac:dyDescent="0.15">
      <c r="A1136" s="62" t="s">
        <v>184</v>
      </c>
      <c r="B1136" s="62" t="s">
        <v>33</v>
      </c>
      <c r="C1136" s="62" t="s">
        <v>78</v>
      </c>
      <c r="D1136" s="63">
        <v>7259</v>
      </c>
      <c r="E1136" s="65">
        <v>12891731</v>
      </c>
    </row>
    <row r="1137" spans="1:5" x14ac:dyDescent="0.15">
      <c r="A1137" s="62" t="s">
        <v>184</v>
      </c>
      <c r="B1137" s="62" t="s">
        <v>33</v>
      </c>
      <c r="C1137" s="62" t="s">
        <v>79</v>
      </c>
      <c r="D1137" s="63">
        <v>81171</v>
      </c>
      <c r="E1137" s="65">
        <v>141777335</v>
      </c>
    </row>
    <row r="1138" spans="1:5" x14ac:dyDescent="0.15">
      <c r="A1138" s="62" t="s">
        <v>184</v>
      </c>
      <c r="B1138" s="62" t="s">
        <v>33</v>
      </c>
      <c r="C1138" s="62" t="s">
        <v>80</v>
      </c>
      <c r="D1138" s="63">
        <v>3177</v>
      </c>
      <c r="E1138" s="65">
        <v>5741381</v>
      </c>
    </row>
    <row r="1139" spans="1:5" x14ac:dyDescent="0.15">
      <c r="A1139" s="62" t="s">
        <v>184</v>
      </c>
      <c r="B1139" s="62" t="s">
        <v>33</v>
      </c>
      <c r="C1139" s="62" t="s">
        <v>119</v>
      </c>
      <c r="D1139" s="63">
        <v>6775</v>
      </c>
      <c r="E1139" s="65">
        <v>12103894</v>
      </c>
    </row>
    <row r="1140" spans="1:5" x14ac:dyDescent="0.15">
      <c r="A1140" s="62" t="s">
        <v>184</v>
      </c>
      <c r="B1140" s="62" t="s">
        <v>33</v>
      </c>
      <c r="C1140" s="62" t="s">
        <v>81</v>
      </c>
      <c r="D1140" s="63">
        <v>50313</v>
      </c>
      <c r="E1140" s="65">
        <v>88542013</v>
      </c>
    </row>
    <row r="1141" spans="1:5" x14ac:dyDescent="0.15">
      <c r="A1141" s="62" t="s">
        <v>184</v>
      </c>
      <c r="B1141" s="62" t="s">
        <v>33</v>
      </c>
      <c r="C1141" s="62" t="s">
        <v>82</v>
      </c>
      <c r="D1141" s="63">
        <v>16394</v>
      </c>
      <c r="E1141" s="65">
        <v>28801436</v>
      </c>
    </row>
    <row r="1142" spans="1:5" x14ac:dyDescent="0.15">
      <c r="A1142" s="62" t="s">
        <v>184</v>
      </c>
      <c r="B1142" s="62" t="s">
        <v>33</v>
      </c>
      <c r="C1142" s="62" t="s">
        <v>83</v>
      </c>
      <c r="D1142" s="63">
        <v>2729</v>
      </c>
      <c r="E1142" s="65">
        <v>4709063</v>
      </c>
    </row>
    <row r="1143" spans="1:5" x14ac:dyDescent="0.15">
      <c r="A1143" s="62" t="s">
        <v>184</v>
      </c>
      <c r="B1143" s="62" t="s">
        <v>33</v>
      </c>
      <c r="C1143" s="62" t="s">
        <v>120</v>
      </c>
      <c r="D1143" s="62">
        <v>3</v>
      </c>
      <c r="E1143" s="65">
        <v>5747</v>
      </c>
    </row>
    <row r="1144" spans="1:5" x14ac:dyDescent="0.15">
      <c r="A1144" s="62" t="s">
        <v>184</v>
      </c>
      <c r="B1144" s="62" t="s">
        <v>33</v>
      </c>
      <c r="C1144" s="62" t="s">
        <v>84</v>
      </c>
      <c r="D1144" s="63">
        <v>60608</v>
      </c>
      <c r="E1144" s="65">
        <v>107303181</v>
      </c>
    </row>
    <row r="1145" spans="1:5" x14ac:dyDescent="0.15">
      <c r="A1145" s="62" t="s">
        <v>184</v>
      </c>
      <c r="B1145" s="62" t="s">
        <v>33</v>
      </c>
      <c r="C1145" s="62" t="s">
        <v>85</v>
      </c>
      <c r="D1145" s="63">
        <v>30374</v>
      </c>
      <c r="E1145" s="65">
        <v>54395857</v>
      </c>
    </row>
    <row r="1146" spans="1:5" x14ac:dyDescent="0.15">
      <c r="A1146" s="62" t="s">
        <v>184</v>
      </c>
      <c r="B1146" s="62" t="s">
        <v>34</v>
      </c>
      <c r="C1146" s="62" t="s">
        <v>78</v>
      </c>
      <c r="D1146" s="63">
        <v>8700</v>
      </c>
      <c r="E1146" s="65">
        <v>31125469</v>
      </c>
    </row>
    <row r="1147" spans="1:5" x14ac:dyDescent="0.15">
      <c r="A1147" s="62" t="s">
        <v>184</v>
      </c>
      <c r="B1147" s="62" t="s">
        <v>34</v>
      </c>
      <c r="C1147" s="62" t="s">
        <v>79</v>
      </c>
      <c r="D1147" s="63">
        <v>90889</v>
      </c>
      <c r="E1147" s="65">
        <v>326084275</v>
      </c>
    </row>
    <row r="1148" spans="1:5" x14ac:dyDescent="0.15">
      <c r="A1148" s="62" t="s">
        <v>184</v>
      </c>
      <c r="B1148" s="62" t="s">
        <v>34</v>
      </c>
      <c r="C1148" s="62" t="s">
        <v>80</v>
      </c>
      <c r="D1148" s="63">
        <v>3903</v>
      </c>
      <c r="E1148" s="65">
        <v>14071389</v>
      </c>
    </row>
    <row r="1149" spans="1:5" x14ac:dyDescent="0.15">
      <c r="A1149" s="62" t="s">
        <v>184</v>
      </c>
      <c r="B1149" s="62" t="s">
        <v>34</v>
      </c>
      <c r="C1149" s="62" t="s">
        <v>119</v>
      </c>
      <c r="D1149" s="63">
        <v>9675</v>
      </c>
      <c r="E1149" s="65">
        <v>35028565</v>
      </c>
    </row>
    <row r="1150" spans="1:5" x14ac:dyDescent="0.15">
      <c r="A1150" s="62" t="s">
        <v>184</v>
      </c>
      <c r="B1150" s="62" t="s">
        <v>34</v>
      </c>
      <c r="C1150" s="62" t="s">
        <v>81</v>
      </c>
      <c r="D1150" s="63">
        <v>49300</v>
      </c>
      <c r="E1150" s="65">
        <v>175647219</v>
      </c>
    </row>
    <row r="1151" spans="1:5" x14ac:dyDescent="0.15">
      <c r="A1151" s="62" t="s">
        <v>184</v>
      </c>
      <c r="B1151" s="62" t="s">
        <v>34</v>
      </c>
      <c r="C1151" s="62" t="s">
        <v>82</v>
      </c>
      <c r="D1151" s="63">
        <v>15500</v>
      </c>
      <c r="E1151" s="65">
        <v>55459243</v>
      </c>
    </row>
    <row r="1152" spans="1:5" x14ac:dyDescent="0.15">
      <c r="A1152" s="62" t="s">
        <v>184</v>
      </c>
      <c r="B1152" s="62" t="s">
        <v>34</v>
      </c>
      <c r="C1152" s="62" t="s">
        <v>83</v>
      </c>
      <c r="D1152" s="63">
        <v>2283</v>
      </c>
      <c r="E1152" s="65">
        <v>8130741</v>
      </c>
    </row>
    <row r="1153" spans="1:5" x14ac:dyDescent="0.15">
      <c r="A1153" s="62" t="s">
        <v>184</v>
      </c>
      <c r="B1153" s="62" t="s">
        <v>34</v>
      </c>
      <c r="C1153" s="62" t="s">
        <v>120</v>
      </c>
      <c r="D1153" s="62">
        <v>2</v>
      </c>
      <c r="E1153" s="65">
        <v>8524</v>
      </c>
    </row>
    <row r="1154" spans="1:5" x14ac:dyDescent="0.15">
      <c r="A1154" s="62" t="s">
        <v>184</v>
      </c>
      <c r="B1154" s="62" t="s">
        <v>34</v>
      </c>
      <c r="C1154" s="62" t="s">
        <v>84</v>
      </c>
      <c r="D1154" s="63">
        <v>65456</v>
      </c>
      <c r="E1154" s="65">
        <v>235962115</v>
      </c>
    </row>
    <row r="1155" spans="1:5" x14ac:dyDescent="0.15">
      <c r="A1155" s="62" t="s">
        <v>184</v>
      </c>
      <c r="B1155" s="62" t="s">
        <v>34</v>
      </c>
      <c r="C1155" s="62" t="s">
        <v>85</v>
      </c>
      <c r="D1155" s="63">
        <v>34527</v>
      </c>
      <c r="E1155" s="65">
        <v>124627397</v>
      </c>
    </row>
    <row r="1156" spans="1:5" x14ac:dyDescent="0.15">
      <c r="A1156" s="62" t="s">
        <v>184</v>
      </c>
      <c r="B1156" s="62" t="s">
        <v>35</v>
      </c>
      <c r="C1156" s="62" t="s">
        <v>78</v>
      </c>
      <c r="D1156" s="63">
        <v>5895</v>
      </c>
      <c r="E1156" s="65">
        <v>40204427</v>
      </c>
    </row>
    <row r="1157" spans="1:5" x14ac:dyDescent="0.15">
      <c r="A1157" s="62" t="s">
        <v>184</v>
      </c>
      <c r="B1157" s="62" t="s">
        <v>35</v>
      </c>
      <c r="C1157" s="62" t="s">
        <v>79</v>
      </c>
      <c r="D1157" s="63">
        <v>63251</v>
      </c>
      <c r="E1157" s="65">
        <v>433215152</v>
      </c>
    </row>
    <row r="1158" spans="1:5" x14ac:dyDescent="0.15">
      <c r="A1158" s="62" t="s">
        <v>184</v>
      </c>
      <c r="B1158" s="62" t="s">
        <v>35</v>
      </c>
      <c r="C1158" s="62" t="s">
        <v>80</v>
      </c>
      <c r="D1158" s="63">
        <v>2689</v>
      </c>
      <c r="E1158" s="65">
        <v>18561748</v>
      </c>
    </row>
    <row r="1159" spans="1:5" x14ac:dyDescent="0.15">
      <c r="A1159" s="62" t="s">
        <v>184</v>
      </c>
      <c r="B1159" s="62" t="s">
        <v>35</v>
      </c>
      <c r="C1159" s="62" t="s">
        <v>119</v>
      </c>
      <c r="D1159" s="63">
        <v>7525</v>
      </c>
      <c r="E1159" s="65">
        <v>52105477</v>
      </c>
    </row>
    <row r="1160" spans="1:5" x14ac:dyDescent="0.15">
      <c r="A1160" s="62" t="s">
        <v>184</v>
      </c>
      <c r="B1160" s="62" t="s">
        <v>35</v>
      </c>
      <c r="C1160" s="62" t="s">
        <v>81</v>
      </c>
      <c r="D1160" s="63">
        <v>28473</v>
      </c>
      <c r="E1160" s="65">
        <v>192165569</v>
      </c>
    </row>
    <row r="1161" spans="1:5" x14ac:dyDescent="0.15">
      <c r="A1161" s="62" t="s">
        <v>184</v>
      </c>
      <c r="B1161" s="62" t="s">
        <v>35</v>
      </c>
      <c r="C1161" s="62" t="s">
        <v>82</v>
      </c>
      <c r="D1161" s="63">
        <v>7779</v>
      </c>
      <c r="E1161" s="65">
        <v>51929969</v>
      </c>
    </row>
    <row r="1162" spans="1:5" x14ac:dyDescent="0.15">
      <c r="A1162" s="62" t="s">
        <v>184</v>
      </c>
      <c r="B1162" s="62" t="s">
        <v>35</v>
      </c>
      <c r="C1162" s="62" t="s">
        <v>83</v>
      </c>
      <c r="D1162" s="63">
        <v>1127</v>
      </c>
      <c r="E1162" s="65">
        <v>7636538</v>
      </c>
    </row>
    <row r="1163" spans="1:5" x14ac:dyDescent="0.15">
      <c r="A1163" s="62" t="s">
        <v>184</v>
      </c>
      <c r="B1163" s="62" t="s">
        <v>35</v>
      </c>
      <c r="C1163" s="62" t="s">
        <v>120</v>
      </c>
      <c r="D1163" s="62">
        <v>3</v>
      </c>
      <c r="E1163" s="65">
        <v>17516</v>
      </c>
    </row>
    <row r="1164" spans="1:5" x14ac:dyDescent="0.15">
      <c r="A1164" s="62" t="s">
        <v>184</v>
      </c>
      <c r="B1164" s="62" t="s">
        <v>35</v>
      </c>
      <c r="C1164" s="62" t="s">
        <v>84</v>
      </c>
      <c r="D1164" s="63">
        <v>40372</v>
      </c>
      <c r="E1164" s="65">
        <v>273327290</v>
      </c>
    </row>
    <row r="1165" spans="1:5" x14ac:dyDescent="0.15">
      <c r="A1165" s="62" t="s">
        <v>184</v>
      </c>
      <c r="B1165" s="62" t="s">
        <v>35</v>
      </c>
      <c r="C1165" s="62" t="s">
        <v>85</v>
      </c>
      <c r="D1165" s="63">
        <v>21576</v>
      </c>
      <c r="E1165" s="65">
        <v>145956924</v>
      </c>
    </row>
    <row r="1166" spans="1:5" x14ac:dyDescent="0.15">
      <c r="A1166" s="62" t="s">
        <v>184</v>
      </c>
      <c r="B1166" s="62" t="s">
        <v>36</v>
      </c>
      <c r="C1166" s="62" t="s">
        <v>78</v>
      </c>
      <c r="D1166" s="63">
        <v>1389</v>
      </c>
      <c r="E1166" s="65">
        <v>16725603</v>
      </c>
    </row>
    <row r="1167" spans="1:5" x14ac:dyDescent="0.15">
      <c r="A1167" s="62" t="s">
        <v>184</v>
      </c>
      <c r="B1167" s="62" t="s">
        <v>36</v>
      </c>
      <c r="C1167" s="62" t="s">
        <v>79</v>
      </c>
      <c r="D1167" s="63">
        <v>15355</v>
      </c>
      <c r="E1167" s="65">
        <v>184446208</v>
      </c>
    </row>
    <row r="1168" spans="1:5" x14ac:dyDescent="0.15">
      <c r="A1168" s="62" t="s">
        <v>184</v>
      </c>
      <c r="B1168" s="62" t="s">
        <v>36</v>
      </c>
      <c r="C1168" s="62" t="s">
        <v>80</v>
      </c>
      <c r="D1168" s="62">
        <v>693</v>
      </c>
      <c r="E1168" s="65">
        <v>8372136</v>
      </c>
    </row>
    <row r="1169" spans="1:5" x14ac:dyDescent="0.15">
      <c r="A1169" s="62" t="s">
        <v>184</v>
      </c>
      <c r="B1169" s="62" t="s">
        <v>36</v>
      </c>
      <c r="C1169" s="62" t="s">
        <v>119</v>
      </c>
      <c r="D1169" s="63">
        <v>1979</v>
      </c>
      <c r="E1169" s="65">
        <v>23810678</v>
      </c>
    </row>
    <row r="1170" spans="1:5" x14ac:dyDescent="0.15">
      <c r="A1170" s="62" t="s">
        <v>184</v>
      </c>
      <c r="B1170" s="62" t="s">
        <v>36</v>
      </c>
      <c r="C1170" s="62" t="s">
        <v>81</v>
      </c>
      <c r="D1170" s="63">
        <v>5937</v>
      </c>
      <c r="E1170" s="65">
        <v>71001142</v>
      </c>
    </row>
    <row r="1171" spans="1:5" x14ac:dyDescent="0.15">
      <c r="A1171" s="62" t="s">
        <v>184</v>
      </c>
      <c r="B1171" s="62" t="s">
        <v>36</v>
      </c>
      <c r="C1171" s="62" t="s">
        <v>82</v>
      </c>
      <c r="D1171" s="63">
        <v>1516</v>
      </c>
      <c r="E1171" s="65">
        <v>18041217</v>
      </c>
    </row>
    <row r="1172" spans="1:5" x14ac:dyDescent="0.15">
      <c r="A1172" s="62" t="s">
        <v>184</v>
      </c>
      <c r="B1172" s="62" t="s">
        <v>36</v>
      </c>
      <c r="C1172" s="62" t="s">
        <v>83</v>
      </c>
      <c r="D1172" s="62">
        <v>216</v>
      </c>
      <c r="E1172" s="65">
        <v>2589130</v>
      </c>
    </row>
    <row r="1173" spans="1:5" x14ac:dyDescent="0.15">
      <c r="A1173" s="62" t="s">
        <v>184</v>
      </c>
      <c r="B1173" s="62" t="s">
        <v>36</v>
      </c>
      <c r="C1173" s="62" t="s">
        <v>120</v>
      </c>
      <c r="D1173" s="62">
        <v>1</v>
      </c>
      <c r="E1173" s="65">
        <v>10961</v>
      </c>
    </row>
    <row r="1174" spans="1:5" x14ac:dyDescent="0.15">
      <c r="A1174" s="62" t="s">
        <v>184</v>
      </c>
      <c r="B1174" s="62" t="s">
        <v>36</v>
      </c>
      <c r="C1174" s="62" t="s">
        <v>84</v>
      </c>
      <c r="D1174" s="63">
        <v>8325</v>
      </c>
      <c r="E1174" s="65">
        <v>99985334</v>
      </c>
    </row>
    <row r="1175" spans="1:5" x14ac:dyDescent="0.15">
      <c r="A1175" s="62" t="s">
        <v>184</v>
      </c>
      <c r="B1175" s="62" t="s">
        <v>36</v>
      </c>
      <c r="C1175" s="62" t="s">
        <v>85</v>
      </c>
      <c r="D1175" s="63">
        <v>4913</v>
      </c>
      <c r="E1175" s="65">
        <v>58888081</v>
      </c>
    </row>
    <row r="1176" spans="1:5" x14ac:dyDescent="0.15">
      <c r="A1176" s="62" t="s">
        <v>184</v>
      </c>
      <c r="B1176" s="62" t="s">
        <v>37</v>
      </c>
      <c r="C1176" s="62" t="s">
        <v>78</v>
      </c>
      <c r="D1176" s="62">
        <v>573</v>
      </c>
      <c r="E1176" s="65">
        <v>10693727</v>
      </c>
    </row>
    <row r="1177" spans="1:5" x14ac:dyDescent="0.15">
      <c r="A1177" s="62" t="s">
        <v>184</v>
      </c>
      <c r="B1177" s="62" t="s">
        <v>37</v>
      </c>
      <c r="C1177" s="62" t="s">
        <v>79</v>
      </c>
      <c r="D1177" s="63">
        <v>7354</v>
      </c>
      <c r="E1177" s="65">
        <v>136583399</v>
      </c>
    </row>
    <row r="1178" spans="1:5" x14ac:dyDescent="0.15">
      <c r="A1178" s="62" t="s">
        <v>184</v>
      </c>
      <c r="B1178" s="62" t="s">
        <v>37</v>
      </c>
      <c r="C1178" s="62" t="s">
        <v>80</v>
      </c>
      <c r="D1178" s="62">
        <v>320</v>
      </c>
      <c r="E1178" s="65">
        <v>5876468</v>
      </c>
    </row>
    <row r="1179" spans="1:5" x14ac:dyDescent="0.15">
      <c r="A1179" s="62" t="s">
        <v>184</v>
      </c>
      <c r="B1179" s="62" t="s">
        <v>37</v>
      </c>
      <c r="C1179" s="62" t="s">
        <v>119</v>
      </c>
      <c r="D1179" s="63">
        <v>1030</v>
      </c>
      <c r="E1179" s="65">
        <v>19253263</v>
      </c>
    </row>
    <row r="1180" spans="1:5" x14ac:dyDescent="0.15">
      <c r="A1180" s="62" t="s">
        <v>184</v>
      </c>
      <c r="B1180" s="62" t="s">
        <v>37</v>
      </c>
      <c r="C1180" s="62" t="s">
        <v>81</v>
      </c>
      <c r="D1180" s="63">
        <v>2517</v>
      </c>
      <c r="E1180" s="65">
        <v>46259028</v>
      </c>
    </row>
    <row r="1181" spans="1:5" x14ac:dyDescent="0.15">
      <c r="A1181" s="62" t="s">
        <v>184</v>
      </c>
      <c r="B1181" s="62" t="s">
        <v>37</v>
      </c>
      <c r="C1181" s="62" t="s">
        <v>82</v>
      </c>
      <c r="D1181" s="62">
        <v>589</v>
      </c>
      <c r="E1181" s="65">
        <v>10757346</v>
      </c>
    </row>
    <row r="1182" spans="1:5" x14ac:dyDescent="0.15">
      <c r="A1182" s="62" t="s">
        <v>184</v>
      </c>
      <c r="B1182" s="62" t="s">
        <v>37</v>
      </c>
      <c r="C1182" s="62" t="s">
        <v>83</v>
      </c>
      <c r="D1182" s="62">
        <v>98</v>
      </c>
      <c r="E1182" s="65">
        <v>1791896</v>
      </c>
    </row>
    <row r="1183" spans="1:5" x14ac:dyDescent="0.15">
      <c r="A1183" s="62" t="s">
        <v>184</v>
      </c>
      <c r="B1183" s="62" t="s">
        <v>37</v>
      </c>
      <c r="C1183" s="62" t="s">
        <v>84</v>
      </c>
      <c r="D1183" s="63">
        <v>3655</v>
      </c>
      <c r="E1183" s="65">
        <v>67622990</v>
      </c>
    </row>
    <row r="1184" spans="1:5" x14ac:dyDescent="0.15">
      <c r="A1184" s="62" t="s">
        <v>184</v>
      </c>
      <c r="B1184" s="62" t="s">
        <v>37</v>
      </c>
      <c r="C1184" s="62" t="s">
        <v>85</v>
      </c>
      <c r="D1184" s="63">
        <v>2114</v>
      </c>
      <c r="E1184" s="65">
        <v>39354472</v>
      </c>
    </row>
    <row r="1185" spans="1:5" x14ac:dyDescent="0.15">
      <c r="A1185" s="62" t="s">
        <v>184</v>
      </c>
      <c r="B1185" s="62" t="s">
        <v>40</v>
      </c>
      <c r="C1185" s="62" t="s">
        <v>78</v>
      </c>
      <c r="D1185" s="62">
        <v>133</v>
      </c>
      <c r="E1185" s="65">
        <v>3857679</v>
      </c>
    </row>
    <row r="1186" spans="1:5" x14ac:dyDescent="0.15">
      <c r="A1186" s="62" t="s">
        <v>184</v>
      </c>
      <c r="B1186" s="62" t="s">
        <v>40</v>
      </c>
      <c r="C1186" s="62" t="s">
        <v>79</v>
      </c>
      <c r="D1186" s="63">
        <v>1598</v>
      </c>
      <c r="E1186" s="65">
        <v>46137576</v>
      </c>
    </row>
    <row r="1187" spans="1:5" x14ac:dyDescent="0.15">
      <c r="A1187" s="62" t="s">
        <v>184</v>
      </c>
      <c r="B1187" s="62" t="s">
        <v>40</v>
      </c>
      <c r="C1187" s="62" t="s">
        <v>80</v>
      </c>
      <c r="D1187" s="62">
        <v>65</v>
      </c>
      <c r="E1187" s="65">
        <v>1902928</v>
      </c>
    </row>
    <row r="1188" spans="1:5" x14ac:dyDescent="0.15">
      <c r="A1188" s="62" t="s">
        <v>184</v>
      </c>
      <c r="B1188" s="62" t="s">
        <v>40</v>
      </c>
      <c r="C1188" s="62" t="s">
        <v>119</v>
      </c>
      <c r="D1188" s="62">
        <v>241</v>
      </c>
      <c r="E1188" s="65">
        <v>7004017</v>
      </c>
    </row>
    <row r="1189" spans="1:5" x14ac:dyDescent="0.15">
      <c r="A1189" s="62" t="s">
        <v>184</v>
      </c>
      <c r="B1189" s="62" t="s">
        <v>40</v>
      </c>
      <c r="C1189" s="62" t="s">
        <v>81</v>
      </c>
      <c r="D1189" s="62">
        <v>462</v>
      </c>
      <c r="E1189" s="65">
        <v>13431650</v>
      </c>
    </row>
    <row r="1190" spans="1:5" x14ac:dyDescent="0.15">
      <c r="A1190" s="62" t="s">
        <v>184</v>
      </c>
      <c r="B1190" s="62" t="s">
        <v>40</v>
      </c>
      <c r="C1190" s="62" t="s">
        <v>82</v>
      </c>
      <c r="D1190" s="62">
        <v>88</v>
      </c>
      <c r="E1190" s="65">
        <v>2543640</v>
      </c>
    </row>
    <row r="1191" spans="1:5" x14ac:dyDescent="0.15">
      <c r="A1191" s="62" t="s">
        <v>184</v>
      </c>
      <c r="B1191" s="62" t="s">
        <v>40</v>
      </c>
      <c r="C1191" s="62" t="s">
        <v>83</v>
      </c>
      <c r="D1191" s="62">
        <v>15</v>
      </c>
      <c r="E1191" s="65">
        <v>429862</v>
      </c>
    </row>
    <row r="1192" spans="1:5" x14ac:dyDescent="0.15">
      <c r="A1192" s="62" t="s">
        <v>184</v>
      </c>
      <c r="B1192" s="62" t="s">
        <v>40</v>
      </c>
      <c r="C1192" s="62" t="s">
        <v>84</v>
      </c>
      <c r="D1192" s="62">
        <v>695</v>
      </c>
      <c r="E1192" s="65">
        <v>20141885</v>
      </c>
    </row>
    <row r="1193" spans="1:5" x14ac:dyDescent="0.15">
      <c r="A1193" s="62" t="s">
        <v>184</v>
      </c>
      <c r="B1193" s="62" t="s">
        <v>40</v>
      </c>
      <c r="C1193" s="62" t="s">
        <v>85</v>
      </c>
      <c r="D1193" s="62">
        <v>412</v>
      </c>
      <c r="E1193" s="65">
        <v>11785870</v>
      </c>
    </row>
    <row r="1194" spans="1:5" x14ac:dyDescent="0.15">
      <c r="A1194" s="62" t="s">
        <v>184</v>
      </c>
      <c r="B1194" s="62" t="s">
        <v>41</v>
      </c>
      <c r="C1194" s="62" t="s">
        <v>78</v>
      </c>
      <c r="D1194" s="62">
        <v>41</v>
      </c>
      <c r="E1194" s="65">
        <v>1667470</v>
      </c>
    </row>
    <row r="1195" spans="1:5" x14ac:dyDescent="0.15">
      <c r="A1195" s="62" t="s">
        <v>184</v>
      </c>
      <c r="B1195" s="62" t="s">
        <v>41</v>
      </c>
      <c r="C1195" s="62" t="s">
        <v>79</v>
      </c>
      <c r="D1195" s="62">
        <v>643</v>
      </c>
      <c r="E1195" s="65">
        <v>26270033</v>
      </c>
    </row>
    <row r="1196" spans="1:5" x14ac:dyDescent="0.15">
      <c r="A1196" s="62" t="s">
        <v>184</v>
      </c>
      <c r="B1196" s="62" t="s">
        <v>41</v>
      </c>
      <c r="C1196" s="62" t="s">
        <v>80</v>
      </c>
      <c r="D1196" s="62">
        <v>19</v>
      </c>
      <c r="E1196" s="65">
        <v>744513</v>
      </c>
    </row>
    <row r="1197" spans="1:5" x14ac:dyDescent="0.15">
      <c r="A1197" s="62" t="s">
        <v>184</v>
      </c>
      <c r="B1197" s="62" t="s">
        <v>41</v>
      </c>
      <c r="C1197" s="62" t="s">
        <v>119</v>
      </c>
      <c r="D1197" s="62">
        <v>89</v>
      </c>
      <c r="E1197" s="65">
        <v>3660203</v>
      </c>
    </row>
    <row r="1198" spans="1:5" x14ac:dyDescent="0.15">
      <c r="A1198" s="62" t="s">
        <v>184</v>
      </c>
      <c r="B1198" s="62" t="s">
        <v>41</v>
      </c>
      <c r="C1198" s="62" t="s">
        <v>81</v>
      </c>
      <c r="D1198" s="62">
        <v>216</v>
      </c>
      <c r="E1198" s="65">
        <v>8861405</v>
      </c>
    </row>
    <row r="1199" spans="1:5" x14ac:dyDescent="0.15">
      <c r="A1199" s="62" t="s">
        <v>184</v>
      </c>
      <c r="B1199" s="62" t="s">
        <v>41</v>
      </c>
      <c r="C1199" s="62" t="s">
        <v>82</v>
      </c>
      <c r="D1199" s="62">
        <v>33</v>
      </c>
      <c r="E1199" s="65">
        <v>1317315</v>
      </c>
    </row>
    <row r="1200" spans="1:5" x14ac:dyDescent="0.15">
      <c r="A1200" s="62" t="s">
        <v>184</v>
      </c>
      <c r="B1200" s="62" t="s">
        <v>41</v>
      </c>
      <c r="C1200" s="62" t="s">
        <v>83</v>
      </c>
      <c r="D1200" s="62">
        <v>8</v>
      </c>
      <c r="E1200" s="65">
        <v>345713</v>
      </c>
    </row>
    <row r="1201" spans="1:5" x14ac:dyDescent="0.15">
      <c r="A1201" s="62" t="s">
        <v>184</v>
      </c>
      <c r="B1201" s="62" t="s">
        <v>41</v>
      </c>
      <c r="C1201" s="62" t="s">
        <v>84</v>
      </c>
      <c r="D1201" s="62">
        <v>259</v>
      </c>
      <c r="E1201" s="65">
        <v>10609514</v>
      </c>
    </row>
    <row r="1202" spans="1:5" x14ac:dyDescent="0.15">
      <c r="A1202" s="62" t="s">
        <v>184</v>
      </c>
      <c r="B1202" s="62" t="s">
        <v>41</v>
      </c>
      <c r="C1202" s="62" t="s">
        <v>85</v>
      </c>
      <c r="D1202" s="62">
        <v>163</v>
      </c>
      <c r="E1202" s="65">
        <v>6652078</v>
      </c>
    </row>
    <row r="1203" spans="1:5" x14ac:dyDescent="0.15">
      <c r="A1203" s="62" t="s">
        <v>184</v>
      </c>
      <c r="B1203" s="62" t="s">
        <v>44</v>
      </c>
      <c r="C1203" s="62" t="s">
        <v>78</v>
      </c>
      <c r="D1203" s="62">
        <v>27</v>
      </c>
      <c r="E1203" s="65">
        <v>2472975</v>
      </c>
    </row>
    <row r="1204" spans="1:5" x14ac:dyDescent="0.15">
      <c r="A1204" s="62" t="s">
        <v>184</v>
      </c>
      <c r="B1204" s="62" t="s">
        <v>44</v>
      </c>
      <c r="C1204" s="62" t="s">
        <v>79</v>
      </c>
      <c r="D1204" s="62">
        <v>413</v>
      </c>
      <c r="E1204" s="65">
        <v>34621535</v>
      </c>
    </row>
    <row r="1205" spans="1:5" x14ac:dyDescent="0.15">
      <c r="A1205" s="62" t="s">
        <v>184</v>
      </c>
      <c r="B1205" s="62" t="s">
        <v>44</v>
      </c>
      <c r="C1205" s="62" t="s">
        <v>80</v>
      </c>
      <c r="D1205" s="62">
        <v>14</v>
      </c>
      <c r="E1205" s="65">
        <v>1001550</v>
      </c>
    </row>
    <row r="1206" spans="1:5" x14ac:dyDescent="0.15">
      <c r="A1206" s="62" t="s">
        <v>184</v>
      </c>
      <c r="B1206" s="62" t="s">
        <v>44</v>
      </c>
      <c r="C1206" s="62" t="s">
        <v>119</v>
      </c>
      <c r="D1206" s="62">
        <v>55</v>
      </c>
      <c r="E1206" s="65">
        <v>3996290</v>
      </c>
    </row>
    <row r="1207" spans="1:5" x14ac:dyDescent="0.15">
      <c r="A1207" s="62" t="s">
        <v>184</v>
      </c>
      <c r="B1207" s="62" t="s">
        <v>44</v>
      </c>
      <c r="C1207" s="62" t="s">
        <v>81</v>
      </c>
      <c r="D1207" s="62">
        <v>108</v>
      </c>
      <c r="E1207" s="65">
        <v>9768545</v>
      </c>
    </row>
    <row r="1208" spans="1:5" x14ac:dyDescent="0.15">
      <c r="A1208" s="62" t="s">
        <v>184</v>
      </c>
      <c r="B1208" s="62" t="s">
        <v>44</v>
      </c>
      <c r="C1208" s="62" t="s">
        <v>82</v>
      </c>
      <c r="D1208" s="62">
        <v>10</v>
      </c>
      <c r="E1208" s="65">
        <v>630525</v>
      </c>
    </row>
    <row r="1209" spans="1:5" x14ac:dyDescent="0.15">
      <c r="A1209" s="62" t="s">
        <v>184</v>
      </c>
      <c r="B1209" s="62" t="s">
        <v>44</v>
      </c>
      <c r="C1209" s="62" t="s">
        <v>83</v>
      </c>
      <c r="D1209" s="62">
        <v>3</v>
      </c>
      <c r="E1209" s="65">
        <v>455364</v>
      </c>
    </row>
    <row r="1210" spans="1:5" x14ac:dyDescent="0.15">
      <c r="A1210" s="62" t="s">
        <v>184</v>
      </c>
      <c r="B1210" s="62" t="s">
        <v>44</v>
      </c>
      <c r="C1210" s="62" t="s">
        <v>84</v>
      </c>
      <c r="D1210" s="62">
        <v>141</v>
      </c>
      <c r="E1210" s="65">
        <v>11612168</v>
      </c>
    </row>
    <row r="1211" spans="1:5" x14ac:dyDescent="0.15">
      <c r="A1211" s="62" t="s">
        <v>184</v>
      </c>
      <c r="B1211" s="62" t="s">
        <v>44</v>
      </c>
      <c r="C1211" s="62" t="s">
        <v>85</v>
      </c>
      <c r="D1211" s="62">
        <v>85</v>
      </c>
      <c r="E1211" s="65">
        <v>6850511</v>
      </c>
    </row>
    <row r="1212" spans="1:5" x14ac:dyDescent="0.15">
      <c r="A1212" s="62" t="s">
        <v>185</v>
      </c>
      <c r="B1212" s="62" t="s">
        <v>39</v>
      </c>
      <c r="C1212" s="62" t="s">
        <v>78</v>
      </c>
      <c r="D1212" s="63">
        <v>1106</v>
      </c>
      <c r="E1212" s="65">
        <v>207946</v>
      </c>
    </row>
    <row r="1213" spans="1:5" x14ac:dyDescent="0.15">
      <c r="A1213" s="62" t="s">
        <v>185</v>
      </c>
      <c r="B1213" s="62" t="s">
        <v>39</v>
      </c>
      <c r="C1213" s="62" t="s">
        <v>79</v>
      </c>
      <c r="D1213" s="63">
        <v>18124</v>
      </c>
      <c r="E1213" s="65">
        <v>3670818</v>
      </c>
    </row>
    <row r="1214" spans="1:5" x14ac:dyDescent="0.15">
      <c r="A1214" s="62" t="s">
        <v>185</v>
      </c>
      <c r="B1214" s="62" t="s">
        <v>39</v>
      </c>
      <c r="C1214" s="62" t="s">
        <v>80</v>
      </c>
      <c r="D1214" s="62">
        <v>387</v>
      </c>
      <c r="E1214" s="65">
        <v>78252</v>
      </c>
    </row>
    <row r="1215" spans="1:5" x14ac:dyDescent="0.15">
      <c r="A1215" s="62" t="s">
        <v>185</v>
      </c>
      <c r="B1215" s="62" t="s">
        <v>39</v>
      </c>
      <c r="C1215" s="62" t="s">
        <v>119</v>
      </c>
      <c r="D1215" s="62">
        <v>455</v>
      </c>
      <c r="E1215" s="65">
        <v>92278</v>
      </c>
    </row>
    <row r="1216" spans="1:5" x14ac:dyDescent="0.15">
      <c r="A1216" s="62" t="s">
        <v>185</v>
      </c>
      <c r="B1216" s="62" t="s">
        <v>39</v>
      </c>
      <c r="C1216" s="62" t="s">
        <v>81</v>
      </c>
      <c r="D1216" s="63">
        <v>10055</v>
      </c>
      <c r="E1216" s="65">
        <v>1972025</v>
      </c>
    </row>
    <row r="1217" spans="1:5" x14ac:dyDescent="0.15">
      <c r="A1217" s="62" t="s">
        <v>185</v>
      </c>
      <c r="B1217" s="62" t="s">
        <v>39</v>
      </c>
      <c r="C1217" s="62" t="s">
        <v>82</v>
      </c>
      <c r="D1217" s="63">
        <v>3294</v>
      </c>
      <c r="E1217" s="65">
        <v>691436</v>
      </c>
    </row>
    <row r="1218" spans="1:5" x14ac:dyDescent="0.15">
      <c r="A1218" s="62" t="s">
        <v>185</v>
      </c>
      <c r="B1218" s="62" t="s">
        <v>39</v>
      </c>
      <c r="C1218" s="62" t="s">
        <v>83</v>
      </c>
      <c r="D1218" s="62">
        <v>983</v>
      </c>
      <c r="E1218" s="65">
        <v>229056</v>
      </c>
    </row>
    <row r="1219" spans="1:5" x14ac:dyDescent="0.15">
      <c r="A1219" s="62" t="s">
        <v>185</v>
      </c>
      <c r="B1219" s="62" t="s">
        <v>39</v>
      </c>
      <c r="C1219" s="62" t="s">
        <v>84</v>
      </c>
      <c r="D1219" s="63">
        <v>16171</v>
      </c>
      <c r="E1219" s="65">
        <v>3120444</v>
      </c>
    </row>
    <row r="1220" spans="1:5" x14ac:dyDescent="0.15">
      <c r="A1220" s="62" t="s">
        <v>185</v>
      </c>
      <c r="B1220" s="62" t="s">
        <v>39</v>
      </c>
      <c r="C1220" s="62" t="s">
        <v>85</v>
      </c>
      <c r="D1220" s="63">
        <v>4986</v>
      </c>
      <c r="E1220" s="65">
        <v>1066009</v>
      </c>
    </row>
    <row r="1221" spans="1:5" x14ac:dyDescent="0.15">
      <c r="A1221" s="62" t="s">
        <v>185</v>
      </c>
      <c r="B1221" s="62" t="s">
        <v>38</v>
      </c>
      <c r="C1221" s="62" t="s">
        <v>78</v>
      </c>
      <c r="D1221" s="62">
        <v>604</v>
      </c>
      <c r="E1221" s="65">
        <v>457162</v>
      </c>
    </row>
    <row r="1222" spans="1:5" x14ac:dyDescent="0.15">
      <c r="A1222" s="62" t="s">
        <v>185</v>
      </c>
      <c r="B1222" s="62" t="s">
        <v>38</v>
      </c>
      <c r="C1222" s="62" t="s">
        <v>79</v>
      </c>
      <c r="D1222" s="63">
        <v>13166</v>
      </c>
      <c r="E1222" s="65">
        <v>9988578</v>
      </c>
    </row>
    <row r="1223" spans="1:5" x14ac:dyDescent="0.15">
      <c r="A1223" s="62" t="s">
        <v>185</v>
      </c>
      <c r="B1223" s="62" t="s">
        <v>38</v>
      </c>
      <c r="C1223" s="62" t="s">
        <v>80</v>
      </c>
      <c r="D1223" s="62">
        <v>298</v>
      </c>
      <c r="E1223" s="65">
        <v>226005</v>
      </c>
    </row>
    <row r="1224" spans="1:5" x14ac:dyDescent="0.15">
      <c r="A1224" s="62" t="s">
        <v>185</v>
      </c>
      <c r="B1224" s="62" t="s">
        <v>38</v>
      </c>
      <c r="C1224" s="62" t="s">
        <v>119</v>
      </c>
      <c r="D1224" s="62">
        <v>475</v>
      </c>
      <c r="E1224" s="65">
        <v>358889</v>
      </c>
    </row>
    <row r="1225" spans="1:5" x14ac:dyDescent="0.15">
      <c r="A1225" s="62" t="s">
        <v>185</v>
      </c>
      <c r="B1225" s="62" t="s">
        <v>38</v>
      </c>
      <c r="C1225" s="62" t="s">
        <v>81</v>
      </c>
      <c r="D1225" s="63">
        <v>6956</v>
      </c>
      <c r="E1225" s="65">
        <v>5283329</v>
      </c>
    </row>
    <row r="1226" spans="1:5" x14ac:dyDescent="0.15">
      <c r="A1226" s="62" t="s">
        <v>185</v>
      </c>
      <c r="B1226" s="62" t="s">
        <v>38</v>
      </c>
      <c r="C1226" s="62" t="s">
        <v>82</v>
      </c>
      <c r="D1226" s="63">
        <v>2988</v>
      </c>
      <c r="E1226" s="65">
        <v>2298944</v>
      </c>
    </row>
    <row r="1227" spans="1:5" x14ac:dyDescent="0.15">
      <c r="A1227" s="62" t="s">
        <v>185</v>
      </c>
      <c r="B1227" s="62" t="s">
        <v>38</v>
      </c>
      <c r="C1227" s="62" t="s">
        <v>83</v>
      </c>
      <c r="D1227" s="63">
        <v>1142</v>
      </c>
      <c r="E1227" s="65">
        <v>870889</v>
      </c>
    </row>
    <row r="1228" spans="1:5" x14ac:dyDescent="0.15">
      <c r="A1228" s="62" t="s">
        <v>185</v>
      </c>
      <c r="B1228" s="62" t="s">
        <v>38</v>
      </c>
      <c r="C1228" s="62" t="s">
        <v>84</v>
      </c>
      <c r="D1228" s="63">
        <v>11774</v>
      </c>
      <c r="E1228" s="65">
        <v>8976508</v>
      </c>
    </row>
    <row r="1229" spans="1:5" x14ac:dyDescent="0.15">
      <c r="A1229" s="62" t="s">
        <v>185</v>
      </c>
      <c r="B1229" s="62" t="s">
        <v>38</v>
      </c>
      <c r="C1229" s="62" t="s">
        <v>85</v>
      </c>
      <c r="D1229" s="63">
        <v>4489</v>
      </c>
      <c r="E1229" s="65">
        <v>3425827</v>
      </c>
    </row>
    <row r="1230" spans="1:5" x14ac:dyDescent="0.15">
      <c r="A1230" s="62" t="s">
        <v>185</v>
      </c>
      <c r="B1230" s="62" t="s">
        <v>33</v>
      </c>
      <c r="C1230" s="62" t="s">
        <v>78</v>
      </c>
      <c r="D1230" s="63">
        <v>2556</v>
      </c>
      <c r="E1230" s="65">
        <v>4579380</v>
      </c>
    </row>
    <row r="1231" spans="1:5" x14ac:dyDescent="0.15">
      <c r="A1231" s="62" t="s">
        <v>185</v>
      </c>
      <c r="B1231" s="62" t="s">
        <v>33</v>
      </c>
      <c r="C1231" s="62" t="s">
        <v>79</v>
      </c>
      <c r="D1231" s="63">
        <v>58543</v>
      </c>
      <c r="E1231" s="65">
        <v>107014789</v>
      </c>
    </row>
    <row r="1232" spans="1:5" x14ac:dyDescent="0.15">
      <c r="A1232" s="62" t="s">
        <v>185</v>
      </c>
      <c r="B1232" s="62" t="s">
        <v>33</v>
      </c>
      <c r="C1232" s="62" t="s">
        <v>80</v>
      </c>
      <c r="D1232" s="63">
        <v>1416</v>
      </c>
      <c r="E1232" s="65">
        <v>2595014</v>
      </c>
    </row>
    <row r="1233" spans="1:5" x14ac:dyDescent="0.15">
      <c r="A1233" s="62" t="s">
        <v>185</v>
      </c>
      <c r="B1233" s="62" t="s">
        <v>33</v>
      </c>
      <c r="C1233" s="62" t="s">
        <v>119</v>
      </c>
      <c r="D1233" s="63">
        <v>2214</v>
      </c>
      <c r="E1233" s="65">
        <v>4107364</v>
      </c>
    </row>
    <row r="1234" spans="1:5" x14ac:dyDescent="0.15">
      <c r="A1234" s="62" t="s">
        <v>185</v>
      </c>
      <c r="B1234" s="62" t="s">
        <v>33</v>
      </c>
      <c r="C1234" s="62" t="s">
        <v>81</v>
      </c>
      <c r="D1234" s="63">
        <v>30732</v>
      </c>
      <c r="E1234" s="65">
        <v>56233828</v>
      </c>
    </row>
    <row r="1235" spans="1:5" x14ac:dyDescent="0.15">
      <c r="A1235" s="62" t="s">
        <v>185</v>
      </c>
      <c r="B1235" s="62" t="s">
        <v>33</v>
      </c>
      <c r="C1235" s="62" t="s">
        <v>82</v>
      </c>
      <c r="D1235" s="63">
        <v>17309</v>
      </c>
      <c r="E1235" s="65">
        <v>31906360</v>
      </c>
    </row>
    <row r="1236" spans="1:5" x14ac:dyDescent="0.15">
      <c r="A1236" s="62" t="s">
        <v>185</v>
      </c>
      <c r="B1236" s="62" t="s">
        <v>33</v>
      </c>
      <c r="C1236" s="62" t="s">
        <v>83</v>
      </c>
      <c r="D1236" s="63">
        <v>5646</v>
      </c>
      <c r="E1236" s="65">
        <v>10337049</v>
      </c>
    </row>
    <row r="1237" spans="1:5" x14ac:dyDescent="0.15">
      <c r="A1237" s="62" t="s">
        <v>185</v>
      </c>
      <c r="B1237" s="62" t="s">
        <v>33</v>
      </c>
      <c r="C1237" s="62" t="s">
        <v>120</v>
      </c>
      <c r="D1237" s="62">
        <v>2</v>
      </c>
      <c r="E1237" s="65">
        <v>3375</v>
      </c>
    </row>
    <row r="1238" spans="1:5" x14ac:dyDescent="0.15">
      <c r="A1238" s="62" t="s">
        <v>185</v>
      </c>
      <c r="B1238" s="62" t="s">
        <v>33</v>
      </c>
      <c r="C1238" s="62" t="s">
        <v>84</v>
      </c>
      <c r="D1238" s="63">
        <v>59470</v>
      </c>
      <c r="E1238" s="65">
        <v>110372391</v>
      </c>
    </row>
    <row r="1239" spans="1:5" x14ac:dyDescent="0.15">
      <c r="A1239" s="62" t="s">
        <v>185</v>
      </c>
      <c r="B1239" s="62" t="s">
        <v>33</v>
      </c>
      <c r="C1239" s="62" t="s">
        <v>85</v>
      </c>
      <c r="D1239" s="63">
        <v>21153</v>
      </c>
      <c r="E1239" s="65">
        <v>38974513</v>
      </c>
    </row>
    <row r="1240" spans="1:5" x14ac:dyDescent="0.15">
      <c r="A1240" s="62" t="s">
        <v>185</v>
      </c>
      <c r="B1240" s="62" t="s">
        <v>34</v>
      </c>
      <c r="C1240" s="62" t="s">
        <v>78</v>
      </c>
      <c r="D1240" s="63">
        <v>8140</v>
      </c>
      <c r="E1240" s="65">
        <v>31565955</v>
      </c>
    </row>
    <row r="1241" spans="1:5" x14ac:dyDescent="0.15">
      <c r="A1241" s="62" t="s">
        <v>185</v>
      </c>
      <c r="B1241" s="62" t="s">
        <v>34</v>
      </c>
      <c r="C1241" s="62" t="s">
        <v>79</v>
      </c>
      <c r="D1241" s="63">
        <v>159870</v>
      </c>
      <c r="E1241" s="65">
        <v>599857912</v>
      </c>
    </row>
    <row r="1242" spans="1:5" x14ac:dyDescent="0.15">
      <c r="A1242" s="62" t="s">
        <v>185</v>
      </c>
      <c r="B1242" s="62" t="s">
        <v>34</v>
      </c>
      <c r="C1242" s="62" t="s">
        <v>80</v>
      </c>
      <c r="D1242" s="63">
        <v>4934</v>
      </c>
      <c r="E1242" s="65">
        <v>18924617</v>
      </c>
    </row>
    <row r="1243" spans="1:5" x14ac:dyDescent="0.15">
      <c r="A1243" s="62" t="s">
        <v>185</v>
      </c>
      <c r="B1243" s="62" t="s">
        <v>34</v>
      </c>
      <c r="C1243" s="62" t="s">
        <v>119</v>
      </c>
      <c r="D1243" s="63">
        <v>10034</v>
      </c>
      <c r="E1243" s="65">
        <v>38962518</v>
      </c>
    </row>
    <row r="1244" spans="1:5" x14ac:dyDescent="0.15">
      <c r="A1244" s="62" t="s">
        <v>185</v>
      </c>
      <c r="B1244" s="62" t="s">
        <v>34</v>
      </c>
      <c r="C1244" s="62" t="s">
        <v>81</v>
      </c>
      <c r="D1244" s="63">
        <v>91109</v>
      </c>
      <c r="E1244" s="65">
        <v>346042610</v>
      </c>
    </row>
    <row r="1245" spans="1:5" x14ac:dyDescent="0.15">
      <c r="A1245" s="62" t="s">
        <v>185</v>
      </c>
      <c r="B1245" s="62" t="s">
        <v>34</v>
      </c>
      <c r="C1245" s="62" t="s">
        <v>82</v>
      </c>
      <c r="D1245" s="63">
        <v>39207</v>
      </c>
      <c r="E1245" s="65">
        <v>145061736</v>
      </c>
    </row>
    <row r="1246" spans="1:5" x14ac:dyDescent="0.15">
      <c r="A1246" s="62" t="s">
        <v>185</v>
      </c>
      <c r="B1246" s="62" t="s">
        <v>34</v>
      </c>
      <c r="C1246" s="62" t="s">
        <v>83</v>
      </c>
      <c r="D1246" s="63">
        <v>10091</v>
      </c>
      <c r="E1246" s="65">
        <v>36960461</v>
      </c>
    </row>
    <row r="1247" spans="1:5" x14ac:dyDescent="0.15">
      <c r="A1247" s="62" t="s">
        <v>185</v>
      </c>
      <c r="B1247" s="62" t="s">
        <v>34</v>
      </c>
      <c r="C1247" s="62" t="s">
        <v>120</v>
      </c>
      <c r="D1247" s="62">
        <v>6</v>
      </c>
      <c r="E1247" s="65">
        <v>21858</v>
      </c>
    </row>
    <row r="1248" spans="1:5" x14ac:dyDescent="0.15">
      <c r="A1248" s="62" t="s">
        <v>185</v>
      </c>
      <c r="B1248" s="62" t="s">
        <v>34</v>
      </c>
      <c r="C1248" s="62" t="s">
        <v>84</v>
      </c>
      <c r="D1248" s="63">
        <v>138548</v>
      </c>
      <c r="E1248" s="65">
        <v>515167448</v>
      </c>
    </row>
    <row r="1249" spans="1:5" x14ac:dyDescent="0.15">
      <c r="A1249" s="62" t="s">
        <v>185</v>
      </c>
      <c r="B1249" s="62" t="s">
        <v>34</v>
      </c>
      <c r="C1249" s="62" t="s">
        <v>85</v>
      </c>
      <c r="D1249" s="63">
        <v>57769</v>
      </c>
      <c r="E1249" s="65">
        <v>218665461</v>
      </c>
    </row>
    <row r="1250" spans="1:5" x14ac:dyDescent="0.15">
      <c r="A1250" s="62" t="s">
        <v>185</v>
      </c>
      <c r="B1250" s="62" t="s">
        <v>35</v>
      </c>
      <c r="C1250" s="62" t="s">
        <v>78</v>
      </c>
      <c r="D1250" s="63">
        <v>15171</v>
      </c>
      <c r="E1250" s="65">
        <v>110353493</v>
      </c>
    </row>
    <row r="1251" spans="1:5" x14ac:dyDescent="0.15">
      <c r="A1251" s="62" t="s">
        <v>185</v>
      </c>
      <c r="B1251" s="62" t="s">
        <v>35</v>
      </c>
      <c r="C1251" s="62" t="s">
        <v>79</v>
      </c>
      <c r="D1251" s="63">
        <v>229798</v>
      </c>
      <c r="E1251" s="65">
        <v>1660859635</v>
      </c>
    </row>
    <row r="1252" spans="1:5" x14ac:dyDescent="0.15">
      <c r="A1252" s="62" t="s">
        <v>185</v>
      </c>
      <c r="B1252" s="62" t="s">
        <v>35</v>
      </c>
      <c r="C1252" s="62" t="s">
        <v>80</v>
      </c>
      <c r="D1252" s="63">
        <v>8109</v>
      </c>
      <c r="E1252" s="65">
        <v>58425903</v>
      </c>
    </row>
    <row r="1253" spans="1:5" x14ac:dyDescent="0.15">
      <c r="A1253" s="62" t="s">
        <v>185</v>
      </c>
      <c r="B1253" s="62" t="s">
        <v>35</v>
      </c>
      <c r="C1253" s="62" t="s">
        <v>119</v>
      </c>
      <c r="D1253" s="63">
        <v>20842</v>
      </c>
      <c r="E1253" s="65">
        <v>152506833</v>
      </c>
    </row>
    <row r="1254" spans="1:5" x14ac:dyDescent="0.15">
      <c r="A1254" s="62" t="s">
        <v>185</v>
      </c>
      <c r="B1254" s="62" t="s">
        <v>35</v>
      </c>
      <c r="C1254" s="62" t="s">
        <v>81</v>
      </c>
      <c r="D1254" s="63">
        <v>125534</v>
      </c>
      <c r="E1254" s="65">
        <v>907874606</v>
      </c>
    </row>
    <row r="1255" spans="1:5" x14ac:dyDescent="0.15">
      <c r="A1255" s="62" t="s">
        <v>185</v>
      </c>
      <c r="B1255" s="62" t="s">
        <v>35</v>
      </c>
      <c r="C1255" s="62" t="s">
        <v>82</v>
      </c>
      <c r="D1255" s="63">
        <v>43361</v>
      </c>
      <c r="E1255" s="65">
        <v>307356401</v>
      </c>
    </row>
    <row r="1256" spans="1:5" x14ac:dyDescent="0.15">
      <c r="A1256" s="62" t="s">
        <v>185</v>
      </c>
      <c r="B1256" s="62" t="s">
        <v>35</v>
      </c>
      <c r="C1256" s="62" t="s">
        <v>83</v>
      </c>
      <c r="D1256" s="63">
        <v>9771</v>
      </c>
      <c r="E1256" s="65">
        <v>68687295</v>
      </c>
    </row>
    <row r="1257" spans="1:5" x14ac:dyDescent="0.15">
      <c r="A1257" s="62" t="s">
        <v>185</v>
      </c>
      <c r="B1257" s="62" t="s">
        <v>35</v>
      </c>
      <c r="C1257" s="62" t="s">
        <v>120</v>
      </c>
      <c r="D1257" s="62">
        <v>5</v>
      </c>
      <c r="E1257" s="65">
        <v>36176</v>
      </c>
    </row>
    <row r="1258" spans="1:5" x14ac:dyDescent="0.15">
      <c r="A1258" s="62" t="s">
        <v>185</v>
      </c>
      <c r="B1258" s="62" t="s">
        <v>35</v>
      </c>
      <c r="C1258" s="62" t="s">
        <v>84</v>
      </c>
      <c r="D1258" s="63">
        <v>168809</v>
      </c>
      <c r="E1258" s="65">
        <v>1203923996</v>
      </c>
    </row>
    <row r="1259" spans="1:5" x14ac:dyDescent="0.15">
      <c r="A1259" s="62" t="s">
        <v>185</v>
      </c>
      <c r="B1259" s="62" t="s">
        <v>35</v>
      </c>
      <c r="C1259" s="62" t="s">
        <v>85</v>
      </c>
      <c r="D1259" s="63">
        <v>79865</v>
      </c>
      <c r="E1259" s="65">
        <v>576152285</v>
      </c>
    </row>
    <row r="1260" spans="1:5" x14ac:dyDescent="0.15">
      <c r="A1260" s="62" t="s">
        <v>185</v>
      </c>
      <c r="B1260" s="62" t="s">
        <v>36</v>
      </c>
      <c r="C1260" s="62" t="s">
        <v>78</v>
      </c>
      <c r="D1260" s="63">
        <v>8739</v>
      </c>
      <c r="E1260" s="65">
        <v>106511320</v>
      </c>
    </row>
    <row r="1261" spans="1:5" x14ac:dyDescent="0.15">
      <c r="A1261" s="62" t="s">
        <v>185</v>
      </c>
      <c r="B1261" s="62" t="s">
        <v>36</v>
      </c>
      <c r="C1261" s="62" t="s">
        <v>79</v>
      </c>
      <c r="D1261" s="63">
        <v>109751</v>
      </c>
      <c r="E1261" s="65">
        <v>1338062926</v>
      </c>
    </row>
    <row r="1262" spans="1:5" x14ac:dyDescent="0.15">
      <c r="A1262" s="62" t="s">
        <v>185</v>
      </c>
      <c r="B1262" s="62" t="s">
        <v>36</v>
      </c>
      <c r="C1262" s="62" t="s">
        <v>80</v>
      </c>
      <c r="D1262" s="63">
        <v>3967</v>
      </c>
      <c r="E1262" s="65">
        <v>48485573</v>
      </c>
    </row>
    <row r="1263" spans="1:5" x14ac:dyDescent="0.15">
      <c r="A1263" s="62" t="s">
        <v>185</v>
      </c>
      <c r="B1263" s="62" t="s">
        <v>36</v>
      </c>
      <c r="C1263" s="62" t="s">
        <v>119</v>
      </c>
      <c r="D1263" s="63">
        <v>11469</v>
      </c>
      <c r="E1263" s="65">
        <v>139931295</v>
      </c>
    </row>
    <row r="1264" spans="1:5" x14ac:dyDescent="0.15">
      <c r="A1264" s="62" t="s">
        <v>185</v>
      </c>
      <c r="B1264" s="62" t="s">
        <v>36</v>
      </c>
      <c r="C1264" s="62" t="s">
        <v>81</v>
      </c>
      <c r="D1264" s="63">
        <v>55132</v>
      </c>
      <c r="E1264" s="65">
        <v>669400502</v>
      </c>
    </row>
    <row r="1265" spans="1:5" x14ac:dyDescent="0.15">
      <c r="A1265" s="62" t="s">
        <v>185</v>
      </c>
      <c r="B1265" s="62" t="s">
        <v>36</v>
      </c>
      <c r="C1265" s="62" t="s">
        <v>82</v>
      </c>
      <c r="D1265" s="63">
        <v>15706</v>
      </c>
      <c r="E1265" s="65">
        <v>190252439</v>
      </c>
    </row>
    <row r="1266" spans="1:5" x14ac:dyDescent="0.15">
      <c r="A1266" s="62" t="s">
        <v>185</v>
      </c>
      <c r="B1266" s="62" t="s">
        <v>36</v>
      </c>
      <c r="C1266" s="62" t="s">
        <v>83</v>
      </c>
      <c r="D1266" s="63">
        <v>3417</v>
      </c>
      <c r="E1266" s="65">
        <v>41568183</v>
      </c>
    </row>
    <row r="1267" spans="1:5" x14ac:dyDescent="0.15">
      <c r="A1267" s="62" t="s">
        <v>185</v>
      </c>
      <c r="B1267" s="62" t="s">
        <v>36</v>
      </c>
      <c r="C1267" s="62" t="s">
        <v>120</v>
      </c>
      <c r="D1267" s="62">
        <v>6</v>
      </c>
      <c r="E1267" s="65">
        <v>73204</v>
      </c>
    </row>
    <row r="1268" spans="1:5" x14ac:dyDescent="0.15">
      <c r="A1268" s="62" t="s">
        <v>185</v>
      </c>
      <c r="B1268" s="62" t="s">
        <v>36</v>
      </c>
      <c r="C1268" s="62" t="s">
        <v>84</v>
      </c>
      <c r="D1268" s="63">
        <v>68322</v>
      </c>
      <c r="E1268" s="65">
        <v>829409310</v>
      </c>
    </row>
    <row r="1269" spans="1:5" x14ac:dyDescent="0.15">
      <c r="A1269" s="62" t="s">
        <v>185</v>
      </c>
      <c r="B1269" s="62" t="s">
        <v>36</v>
      </c>
      <c r="C1269" s="62" t="s">
        <v>85</v>
      </c>
      <c r="D1269" s="63">
        <v>34487</v>
      </c>
      <c r="E1269" s="65">
        <v>418859909</v>
      </c>
    </row>
    <row r="1270" spans="1:5" x14ac:dyDescent="0.15">
      <c r="A1270" s="62" t="s">
        <v>185</v>
      </c>
      <c r="B1270" s="62" t="s">
        <v>37</v>
      </c>
      <c r="C1270" s="62" t="s">
        <v>78</v>
      </c>
      <c r="D1270" s="63">
        <v>6703</v>
      </c>
      <c r="E1270" s="65">
        <v>128259458</v>
      </c>
    </row>
    <row r="1271" spans="1:5" x14ac:dyDescent="0.15">
      <c r="A1271" s="62" t="s">
        <v>185</v>
      </c>
      <c r="B1271" s="62" t="s">
        <v>37</v>
      </c>
      <c r="C1271" s="62" t="s">
        <v>79</v>
      </c>
      <c r="D1271" s="63">
        <v>84648</v>
      </c>
      <c r="E1271" s="65">
        <v>1614725376</v>
      </c>
    </row>
    <row r="1272" spans="1:5" x14ac:dyDescent="0.15">
      <c r="A1272" s="62" t="s">
        <v>185</v>
      </c>
      <c r="B1272" s="62" t="s">
        <v>37</v>
      </c>
      <c r="C1272" s="62" t="s">
        <v>80</v>
      </c>
      <c r="D1272" s="63">
        <v>3039</v>
      </c>
      <c r="E1272" s="65">
        <v>57696980</v>
      </c>
    </row>
    <row r="1273" spans="1:5" x14ac:dyDescent="0.15">
      <c r="A1273" s="62" t="s">
        <v>185</v>
      </c>
      <c r="B1273" s="62" t="s">
        <v>37</v>
      </c>
      <c r="C1273" s="62" t="s">
        <v>119</v>
      </c>
      <c r="D1273" s="63">
        <v>9751</v>
      </c>
      <c r="E1273" s="65">
        <v>186217756</v>
      </c>
    </row>
    <row r="1274" spans="1:5" x14ac:dyDescent="0.15">
      <c r="A1274" s="62" t="s">
        <v>185</v>
      </c>
      <c r="B1274" s="62" t="s">
        <v>37</v>
      </c>
      <c r="C1274" s="62" t="s">
        <v>81</v>
      </c>
      <c r="D1274" s="63">
        <v>40689</v>
      </c>
      <c r="E1274" s="65">
        <v>773201133</v>
      </c>
    </row>
    <row r="1275" spans="1:5" x14ac:dyDescent="0.15">
      <c r="A1275" s="62" t="s">
        <v>185</v>
      </c>
      <c r="B1275" s="62" t="s">
        <v>37</v>
      </c>
      <c r="C1275" s="62" t="s">
        <v>82</v>
      </c>
      <c r="D1275" s="63">
        <v>10237</v>
      </c>
      <c r="E1275" s="65">
        <v>192619889</v>
      </c>
    </row>
    <row r="1276" spans="1:5" x14ac:dyDescent="0.15">
      <c r="A1276" s="62" t="s">
        <v>185</v>
      </c>
      <c r="B1276" s="62" t="s">
        <v>37</v>
      </c>
      <c r="C1276" s="62" t="s">
        <v>83</v>
      </c>
      <c r="D1276" s="63">
        <v>2224</v>
      </c>
      <c r="E1276" s="65">
        <v>41877401</v>
      </c>
    </row>
    <row r="1277" spans="1:5" x14ac:dyDescent="0.15">
      <c r="A1277" s="62" t="s">
        <v>185</v>
      </c>
      <c r="B1277" s="62" t="s">
        <v>37</v>
      </c>
      <c r="C1277" s="62" t="s">
        <v>120</v>
      </c>
      <c r="D1277" s="62">
        <v>4</v>
      </c>
      <c r="E1277" s="65">
        <v>72897</v>
      </c>
    </row>
    <row r="1278" spans="1:5" x14ac:dyDescent="0.15">
      <c r="A1278" s="62" t="s">
        <v>185</v>
      </c>
      <c r="B1278" s="62" t="s">
        <v>37</v>
      </c>
      <c r="C1278" s="62" t="s">
        <v>84</v>
      </c>
      <c r="D1278" s="63">
        <v>47375</v>
      </c>
      <c r="E1278" s="65">
        <v>898770485</v>
      </c>
    </row>
    <row r="1279" spans="1:5" x14ac:dyDescent="0.15">
      <c r="A1279" s="62" t="s">
        <v>185</v>
      </c>
      <c r="B1279" s="62" t="s">
        <v>37</v>
      </c>
      <c r="C1279" s="62" t="s">
        <v>85</v>
      </c>
      <c r="D1279" s="63">
        <v>24737</v>
      </c>
      <c r="E1279" s="65">
        <v>469293478</v>
      </c>
    </row>
    <row r="1280" spans="1:5" x14ac:dyDescent="0.15">
      <c r="A1280" s="62" t="s">
        <v>185</v>
      </c>
      <c r="B1280" s="62" t="s">
        <v>40</v>
      </c>
      <c r="C1280" s="62" t="s">
        <v>78</v>
      </c>
      <c r="D1280" s="63">
        <v>2483</v>
      </c>
      <c r="E1280" s="65">
        <v>72760315</v>
      </c>
    </row>
    <row r="1281" spans="1:5" x14ac:dyDescent="0.15">
      <c r="A1281" s="62" t="s">
        <v>185</v>
      </c>
      <c r="B1281" s="62" t="s">
        <v>40</v>
      </c>
      <c r="C1281" s="62" t="s">
        <v>79</v>
      </c>
      <c r="D1281" s="63">
        <v>30284</v>
      </c>
      <c r="E1281" s="65">
        <v>886101899</v>
      </c>
    </row>
    <row r="1282" spans="1:5" x14ac:dyDescent="0.15">
      <c r="A1282" s="62" t="s">
        <v>185</v>
      </c>
      <c r="B1282" s="62" t="s">
        <v>40</v>
      </c>
      <c r="C1282" s="62" t="s">
        <v>80</v>
      </c>
      <c r="D1282" s="63">
        <v>1060</v>
      </c>
      <c r="E1282" s="65">
        <v>30982098</v>
      </c>
    </row>
    <row r="1283" spans="1:5" x14ac:dyDescent="0.15">
      <c r="A1283" s="62" t="s">
        <v>185</v>
      </c>
      <c r="B1283" s="62" t="s">
        <v>40</v>
      </c>
      <c r="C1283" s="62" t="s">
        <v>119</v>
      </c>
      <c r="D1283" s="63">
        <v>3612</v>
      </c>
      <c r="E1283" s="65">
        <v>105992914</v>
      </c>
    </row>
    <row r="1284" spans="1:5" x14ac:dyDescent="0.15">
      <c r="A1284" s="62" t="s">
        <v>185</v>
      </c>
      <c r="B1284" s="62" t="s">
        <v>40</v>
      </c>
      <c r="C1284" s="62" t="s">
        <v>81</v>
      </c>
      <c r="D1284" s="63">
        <v>13329</v>
      </c>
      <c r="E1284" s="65">
        <v>389477345</v>
      </c>
    </row>
    <row r="1285" spans="1:5" x14ac:dyDescent="0.15">
      <c r="A1285" s="62" t="s">
        <v>185</v>
      </c>
      <c r="B1285" s="62" t="s">
        <v>40</v>
      </c>
      <c r="C1285" s="62" t="s">
        <v>82</v>
      </c>
      <c r="D1285" s="63">
        <v>2870</v>
      </c>
      <c r="E1285" s="65">
        <v>83715280</v>
      </c>
    </row>
    <row r="1286" spans="1:5" x14ac:dyDescent="0.15">
      <c r="A1286" s="62" t="s">
        <v>185</v>
      </c>
      <c r="B1286" s="62" t="s">
        <v>40</v>
      </c>
      <c r="C1286" s="62" t="s">
        <v>83</v>
      </c>
      <c r="D1286" s="62">
        <v>675</v>
      </c>
      <c r="E1286" s="65">
        <v>19670760</v>
      </c>
    </row>
    <row r="1287" spans="1:5" x14ac:dyDescent="0.15">
      <c r="A1287" s="62" t="s">
        <v>185</v>
      </c>
      <c r="B1287" s="62" t="s">
        <v>40</v>
      </c>
      <c r="C1287" s="62" t="s">
        <v>84</v>
      </c>
      <c r="D1287" s="63">
        <v>15030</v>
      </c>
      <c r="E1287" s="65">
        <v>438718276</v>
      </c>
    </row>
    <row r="1288" spans="1:5" x14ac:dyDescent="0.15">
      <c r="A1288" s="62" t="s">
        <v>185</v>
      </c>
      <c r="B1288" s="62" t="s">
        <v>40</v>
      </c>
      <c r="C1288" s="62" t="s">
        <v>85</v>
      </c>
      <c r="D1288" s="63">
        <v>7609</v>
      </c>
      <c r="E1288" s="65">
        <v>221874725</v>
      </c>
    </row>
    <row r="1289" spans="1:5" x14ac:dyDescent="0.15">
      <c r="A1289" s="62" t="s">
        <v>185</v>
      </c>
      <c r="B1289" s="62" t="s">
        <v>41</v>
      </c>
      <c r="C1289" s="62" t="s">
        <v>78</v>
      </c>
      <c r="D1289" s="63">
        <v>1388</v>
      </c>
      <c r="E1289" s="65">
        <v>57017261</v>
      </c>
    </row>
    <row r="1290" spans="1:5" x14ac:dyDescent="0.15">
      <c r="A1290" s="62" t="s">
        <v>185</v>
      </c>
      <c r="B1290" s="62" t="s">
        <v>41</v>
      </c>
      <c r="C1290" s="62" t="s">
        <v>79</v>
      </c>
      <c r="D1290" s="63">
        <v>17618</v>
      </c>
      <c r="E1290" s="65">
        <v>727567449</v>
      </c>
    </row>
    <row r="1291" spans="1:5" x14ac:dyDescent="0.15">
      <c r="A1291" s="62" t="s">
        <v>185</v>
      </c>
      <c r="B1291" s="62" t="s">
        <v>41</v>
      </c>
      <c r="C1291" s="62" t="s">
        <v>80</v>
      </c>
      <c r="D1291" s="62">
        <v>509</v>
      </c>
      <c r="E1291" s="65">
        <v>20848643</v>
      </c>
    </row>
    <row r="1292" spans="1:5" x14ac:dyDescent="0.15">
      <c r="A1292" s="62" t="s">
        <v>185</v>
      </c>
      <c r="B1292" s="62" t="s">
        <v>41</v>
      </c>
      <c r="C1292" s="62" t="s">
        <v>119</v>
      </c>
      <c r="D1292" s="63">
        <v>2198</v>
      </c>
      <c r="E1292" s="65">
        <v>91097770</v>
      </c>
    </row>
    <row r="1293" spans="1:5" x14ac:dyDescent="0.15">
      <c r="A1293" s="62" t="s">
        <v>185</v>
      </c>
      <c r="B1293" s="62" t="s">
        <v>41</v>
      </c>
      <c r="C1293" s="62" t="s">
        <v>81</v>
      </c>
      <c r="D1293" s="63">
        <v>7578</v>
      </c>
      <c r="E1293" s="65">
        <v>312898580</v>
      </c>
    </row>
    <row r="1294" spans="1:5" x14ac:dyDescent="0.15">
      <c r="A1294" s="62" t="s">
        <v>185</v>
      </c>
      <c r="B1294" s="62" t="s">
        <v>41</v>
      </c>
      <c r="C1294" s="62" t="s">
        <v>82</v>
      </c>
      <c r="D1294" s="63">
        <v>1378</v>
      </c>
      <c r="E1294" s="65">
        <v>56367192</v>
      </c>
    </row>
    <row r="1295" spans="1:5" x14ac:dyDescent="0.15">
      <c r="A1295" s="62" t="s">
        <v>185</v>
      </c>
      <c r="B1295" s="62" t="s">
        <v>41</v>
      </c>
      <c r="C1295" s="62" t="s">
        <v>83</v>
      </c>
      <c r="D1295" s="62">
        <v>397</v>
      </c>
      <c r="E1295" s="65">
        <v>16239001</v>
      </c>
    </row>
    <row r="1296" spans="1:5" x14ac:dyDescent="0.15">
      <c r="A1296" s="62" t="s">
        <v>185</v>
      </c>
      <c r="B1296" s="62" t="s">
        <v>41</v>
      </c>
      <c r="C1296" s="62" t="s">
        <v>84</v>
      </c>
      <c r="D1296" s="63">
        <v>7888</v>
      </c>
      <c r="E1296" s="65">
        <v>324785533</v>
      </c>
    </row>
    <row r="1297" spans="1:5" x14ac:dyDescent="0.15">
      <c r="A1297" s="62" t="s">
        <v>185</v>
      </c>
      <c r="B1297" s="62" t="s">
        <v>41</v>
      </c>
      <c r="C1297" s="62" t="s">
        <v>85</v>
      </c>
      <c r="D1297" s="63">
        <v>3881</v>
      </c>
      <c r="E1297" s="65">
        <v>159411496</v>
      </c>
    </row>
    <row r="1298" spans="1:5" x14ac:dyDescent="0.15">
      <c r="A1298" s="62" t="s">
        <v>185</v>
      </c>
      <c r="B1298" s="62" t="s">
        <v>42</v>
      </c>
      <c r="C1298" s="62" t="s">
        <v>78</v>
      </c>
      <c r="D1298" s="62">
        <v>663</v>
      </c>
      <c r="E1298" s="65">
        <v>39558337</v>
      </c>
    </row>
    <row r="1299" spans="1:5" x14ac:dyDescent="0.15">
      <c r="A1299" s="62" t="s">
        <v>185</v>
      </c>
      <c r="B1299" s="62" t="s">
        <v>42</v>
      </c>
      <c r="C1299" s="62" t="s">
        <v>79</v>
      </c>
      <c r="D1299" s="63">
        <v>9609</v>
      </c>
      <c r="E1299" s="65">
        <v>575779918</v>
      </c>
    </row>
    <row r="1300" spans="1:5" x14ac:dyDescent="0.15">
      <c r="A1300" s="62" t="s">
        <v>185</v>
      </c>
      <c r="B1300" s="62" t="s">
        <v>42</v>
      </c>
      <c r="C1300" s="62" t="s">
        <v>80</v>
      </c>
      <c r="D1300" s="62">
        <v>237</v>
      </c>
      <c r="E1300" s="65">
        <v>14171223</v>
      </c>
    </row>
    <row r="1301" spans="1:5" x14ac:dyDescent="0.15">
      <c r="A1301" s="62" t="s">
        <v>185</v>
      </c>
      <c r="B1301" s="62" t="s">
        <v>42</v>
      </c>
      <c r="C1301" s="62" t="s">
        <v>119</v>
      </c>
      <c r="D1301" s="63">
        <v>1117</v>
      </c>
      <c r="E1301" s="65">
        <v>66639190</v>
      </c>
    </row>
    <row r="1302" spans="1:5" x14ac:dyDescent="0.15">
      <c r="A1302" s="62" t="s">
        <v>185</v>
      </c>
      <c r="B1302" s="62" t="s">
        <v>42</v>
      </c>
      <c r="C1302" s="62" t="s">
        <v>81</v>
      </c>
      <c r="D1302" s="63">
        <v>3584</v>
      </c>
      <c r="E1302" s="65">
        <v>213208634</v>
      </c>
    </row>
    <row r="1303" spans="1:5" x14ac:dyDescent="0.15">
      <c r="A1303" s="62" t="s">
        <v>185</v>
      </c>
      <c r="B1303" s="62" t="s">
        <v>42</v>
      </c>
      <c r="C1303" s="62" t="s">
        <v>82</v>
      </c>
      <c r="D1303" s="62">
        <v>658</v>
      </c>
      <c r="E1303" s="65">
        <v>39415878</v>
      </c>
    </row>
    <row r="1304" spans="1:5" x14ac:dyDescent="0.15">
      <c r="A1304" s="62" t="s">
        <v>185</v>
      </c>
      <c r="B1304" s="62" t="s">
        <v>42</v>
      </c>
      <c r="C1304" s="62" t="s">
        <v>83</v>
      </c>
      <c r="D1304" s="62">
        <v>173</v>
      </c>
      <c r="E1304" s="65">
        <v>10311870</v>
      </c>
    </row>
    <row r="1305" spans="1:5" x14ac:dyDescent="0.15">
      <c r="A1305" s="62" t="s">
        <v>185</v>
      </c>
      <c r="B1305" s="62" t="s">
        <v>42</v>
      </c>
      <c r="C1305" s="62" t="s">
        <v>84</v>
      </c>
      <c r="D1305" s="63">
        <v>3683</v>
      </c>
      <c r="E1305" s="65">
        <v>219951877</v>
      </c>
    </row>
    <row r="1306" spans="1:5" x14ac:dyDescent="0.15">
      <c r="A1306" s="62" t="s">
        <v>185</v>
      </c>
      <c r="B1306" s="62" t="s">
        <v>42</v>
      </c>
      <c r="C1306" s="62" t="s">
        <v>85</v>
      </c>
      <c r="D1306" s="63">
        <v>1702</v>
      </c>
      <c r="E1306" s="65">
        <v>101883021</v>
      </c>
    </row>
    <row r="1307" spans="1:5" x14ac:dyDescent="0.15">
      <c r="A1307" s="62" t="s">
        <v>185</v>
      </c>
      <c r="B1307" s="62" t="s">
        <v>43</v>
      </c>
      <c r="C1307" s="62" t="s">
        <v>78</v>
      </c>
      <c r="D1307" s="62">
        <v>312</v>
      </c>
      <c r="E1307" s="65">
        <v>40223927</v>
      </c>
    </row>
    <row r="1308" spans="1:5" x14ac:dyDescent="0.15">
      <c r="A1308" s="62" t="s">
        <v>185</v>
      </c>
      <c r="B1308" s="62" t="s">
        <v>43</v>
      </c>
      <c r="C1308" s="62" t="s">
        <v>79</v>
      </c>
      <c r="D1308" s="63">
        <v>5791</v>
      </c>
      <c r="E1308" s="65">
        <v>726943233</v>
      </c>
    </row>
    <row r="1309" spans="1:5" x14ac:dyDescent="0.15">
      <c r="A1309" s="62" t="s">
        <v>185</v>
      </c>
      <c r="B1309" s="62" t="s">
        <v>43</v>
      </c>
      <c r="C1309" s="62" t="s">
        <v>80</v>
      </c>
      <c r="D1309" s="62">
        <v>87</v>
      </c>
      <c r="E1309" s="65">
        <v>9600093</v>
      </c>
    </row>
    <row r="1310" spans="1:5" x14ac:dyDescent="0.15">
      <c r="A1310" s="62" t="s">
        <v>185</v>
      </c>
      <c r="B1310" s="62" t="s">
        <v>43</v>
      </c>
      <c r="C1310" s="62" t="s">
        <v>119</v>
      </c>
      <c r="D1310" s="62">
        <v>702</v>
      </c>
      <c r="E1310" s="65">
        <v>99888109</v>
      </c>
    </row>
    <row r="1311" spans="1:5" x14ac:dyDescent="0.15">
      <c r="A1311" s="62" t="s">
        <v>185</v>
      </c>
      <c r="B1311" s="62" t="s">
        <v>43</v>
      </c>
      <c r="C1311" s="62" t="s">
        <v>81</v>
      </c>
      <c r="D1311" s="63">
        <v>1962</v>
      </c>
      <c r="E1311" s="65">
        <v>241367644</v>
      </c>
    </row>
    <row r="1312" spans="1:5" x14ac:dyDescent="0.15">
      <c r="A1312" s="62" t="s">
        <v>185</v>
      </c>
      <c r="B1312" s="62" t="s">
        <v>43</v>
      </c>
      <c r="C1312" s="62" t="s">
        <v>82</v>
      </c>
      <c r="D1312" s="62">
        <v>316</v>
      </c>
      <c r="E1312" s="65">
        <v>38141950</v>
      </c>
    </row>
    <row r="1313" spans="1:5" x14ac:dyDescent="0.15">
      <c r="A1313" s="62" t="s">
        <v>185</v>
      </c>
      <c r="B1313" s="62" t="s">
        <v>43</v>
      </c>
      <c r="C1313" s="62" t="s">
        <v>83</v>
      </c>
      <c r="D1313" s="62">
        <v>90</v>
      </c>
      <c r="E1313" s="65">
        <v>10108259</v>
      </c>
    </row>
    <row r="1314" spans="1:5" x14ac:dyDescent="0.15">
      <c r="A1314" s="62" t="s">
        <v>185</v>
      </c>
      <c r="B1314" s="62" t="s">
        <v>43</v>
      </c>
      <c r="C1314" s="62" t="s">
        <v>84</v>
      </c>
      <c r="D1314" s="63">
        <v>2052</v>
      </c>
      <c r="E1314" s="65">
        <v>252778123</v>
      </c>
    </row>
    <row r="1315" spans="1:5" x14ac:dyDescent="0.15">
      <c r="A1315" s="62" t="s">
        <v>185</v>
      </c>
      <c r="B1315" s="62" t="s">
        <v>43</v>
      </c>
      <c r="C1315" s="62" t="s">
        <v>85</v>
      </c>
      <c r="D1315" s="62">
        <v>866</v>
      </c>
      <c r="E1315" s="65">
        <v>109432112</v>
      </c>
    </row>
  </sheetData>
  <sortState xmlns:xlrd2="http://schemas.microsoft.com/office/spreadsheetml/2017/richdata2" ref="A85:E192">
    <sortCondition ref="A85:A192"/>
    <sortCondition ref="B85:B192"/>
    <sortCondition ref="C85:C19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1894"/>
  <sheetViews>
    <sheetView workbookViewId="0">
      <pane xSplit="3" ySplit="4" topLeftCell="D5" activePane="bottomRight" state="frozen"/>
      <selection pane="topRight" activeCell="D1" sqref="D1"/>
      <selection pane="bottomLeft" activeCell="A5" sqref="A5"/>
      <selection pane="bottomRight" activeCell="D5" sqref="D5"/>
    </sheetView>
  </sheetViews>
  <sheetFormatPr defaultRowHeight="10.5" x14ac:dyDescent="0.25"/>
  <cols>
    <col min="1" max="1" width="53.42578125" style="47" customWidth="1"/>
    <col min="2" max="2" width="36.42578125" style="40" bestFit="1" customWidth="1"/>
    <col min="3" max="3" width="18.140625" style="40" bestFit="1" customWidth="1"/>
    <col min="4" max="9" width="12.7109375" style="40" customWidth="1"/>
    <col min="10" max="16384" width="9.140625" style="40"/>
  </cols>
  <sheetData>
    <row r="1" spans="1:9" x14ac:dyDescent="0.25">
      <c r="A1" s="24" t="s">
        <v>194</v>
      </c>
      <c r="D1" s="41"/>
      <c r="E1" s="41"/>
      <c r="G1" s="41"/>
    </row>
    <row r="2" spans="1:9" x14ac:dyDescent="0.25">
      <c r="A2" s="23" t="s">
        <v>102</v>
      </c>
      <c r="D2" s="42"/>
      <c r="E2" s="42"/>
      <c r="G2" s="42"/>
    </row>
    <row r="3" spans="1:9" x14ac:dyDescent="0.25">
      <c r="A3" s="23"/>
      <c r="D3" s="42"/>
      <c r="E3" s="42"/>
      <c r="G3" s="42"/>
    </row>
    <row r="4" spans="1:9" ht="21" x14ac:dyDescent="0.25">
      <c r="A4" s="34" t="s">
        <v>114</v>
      </c>
      <c r="B4" s="35" t="s">
        <v>56</v>
      </c>
      <c r="C4" s="30" t="s">
        <v>75</v>
      </c>
      <c r="D4" s="35" t="s">
        <v>101</v>
      </c>
      <c r="E4" s="35" t="s">
        <v>100</v>
      </c>
      <c r="F4" s="35" t="s">
        <v>99</v>
      </c>
      <c r="G4" s="35" t="s">
        <v>98</v>
      </c>
      <c r="H4" s="71" t="s">
        <v>97</v>
      </c>
      <c r="I4" s="72" t="s">
        <v>96</v>
      </c>
    </row>
    <row r="5" spans="1:9" s="22" customFormat="1" x14ac:dyDescent="0.25">
      <c r="A5" s="31" t="s">
        <v>139</v>
      </c>
      <c r="B5" s="26" t="s">
        <v>128</v>
      </c>
      <c r="C5" s="26" t="s">
        <v>15</v>
      </c>
      <c r="D5" s="27">
        <v>226</v>
      </c>
      <c r="E5" s="27">
        <v>32997</v>
      </c>
      <c r="F5" s="27">
        <v>255</v>
      </c>
      <c r="G5" s="32">
        <v>37563</v>
      </c>
      <c r="H5" s="28">
        <f>Individuals_DT18B[[#This Row],[Female
no.]]+Individuals_DT18B[[#This Row],[Male
no.]]</f>
        <v>481</v>
      </c>
      <c r="I5" s="73">
        <f>Individuals_DT18B[[#This Row],[Female
$]]+Individuals_DT18B[[#This Row],[Male
$]]</f>
        <v>70560</v>
      </c>
    </row>
    <row r="6" spans="1:9" s="22" customFormat="1" x14ac:dyDescent="0.25">
      <c r="A6" s="31" t="s">
        <v>139</v>
      </c>
      <c r="B6" s="28" t="s">
        <v>128</v>
      </c>
      <c r="C6" s="28" t="s">
        <v>16</v>
      </c>
      <c r="D6" s="28">
        <v>98</v>
      </c>
      <c r="E6" s="28">
        <v>39125</v>
      </c>
      <c r="F6" s="28">
        <v>105</v>
      </c>
      <c r="G6" s="33">
        <v>41732</v>
      </c>
      <c r="H6" s="28">
        <f>Individuals_DT18B[[#This Row],[Female
no.]]+Individuals_DT18B[[#This Row],[Male
no.]]</f>
        <v>203</v>
      </c>
      <c r="I6" s="73">
        <f>Individuals_DT18B[[#This Row],[Female
$]]+Individuals_DT18B[[#This Row],[Male
$]]</f>
        <v>80857</v>
      </c>
    </row>
    <row r="7" spans="1:9" s="22" customFormat="1" x14ac:dyDescent="0.25">
      <c r="A7" s="31" t="s">
        <v>139</v>
      </c>
      <c r="B7" s="28" t="s">
        <v>128</v>
      </c>
      <c r="C7" s="28" t="s">
        <v>17</v>
      </c>
      <c r="D7" s="28">
        <v>105</v>
      </c>
      <c r="E7" s="28">
        <v>65681</v>
      </c>
      <c r="F7" s="28">
        <v>85</v>
      </c>
      <c r="G7" s="33">
        <v>52875</v>
      </c>
      <c r="H7" s="28">
        <f>Individuals_DT18B[[#This Row],[Female
no.]]+Individuals_DT18B[[#This Row],[Male
no.]]</f>
        <v>190</v>
      </c>
      <c r="I7" s="73">
        <f>Individuals_DT18B[[#This Row],[Female
$]]+Individuals_DT18B[[#This Row],[Male
$]]</f>
        <v>118556</v>
      </c>
    </row>
    <row r="8" spans="1:9" s="22" customFormat="1" x14ac:dyDescent="0.25">
      <c r="A8" s="31" t="s">
        <v>139</v>
      </c>
      <c r="B8" s="28" t="s">
        <v>128</v>
      </c>
      <c r="C8" s="28" t="s">
        <v>18</v>
      </c>
      <c r="D8" s="28">
        <v>94</v>
      </c>
      <c r="E8" s="28">
        <v>84636</v>
      </c>
      <c r="F8" s="28">
        <v>61</v>
      </c>
      <c r="G8" s="33">
        <v>54030</v>
      </c>
      <c r="H8" s="28">
        <f>Individuals_DT18B[[#This Row],[Female
no.]]+Individuals_DT18B[[#This Row],[Male
no.]]</f>
        <v>155</v>
      </c>
      <c r="I8" s="73">
        <f>Individuals_DT18B[[#This Row],[Female
$]]+Individuals_DT18B[[#This Row],[Male
$]]</f>
        <v>138666</v>
      </c>
    </row>
    <row r="9" spans="1:9" s="22" customFormat="1" x14ac:dyDescent="0.25">
      <c r="A9" s="31" t="s">
        <v>139</v>
      </c>
      <c r="B9" s="28" t="s">
        <v>128</v>
      </c>
      <c r="C9" s="28" t="s">
        <v>19</v>
      </c>
      <c r="D9" s="28">
        <v>460</v>
      </c>
      <c r="E9" s="28">
        <v>786991</v>
      </c>
      <c r="F9" s="28">
        <v>243</v>
      </c>
      <c r="G9" s="33">
        <v>413366</v>
      </c>
      <c r="H9" s="28">
        <f>Individuals_DT18B[[#This Row],[Female
no.]]+Individuals_DT18B[[#This Row],[Male
no.]]</f>
        <v>703</v>
      </c>
      <c r="I9" s="73">
        <f>Individuals_DT18B[[#This Row],[Female
$]]+Individuals_DT18B[[#This Row],[Male
$]]</f>
        <v>1200357</v>
      </c>
    </row>
    <row r="10" spans="1:9" s="22" customFormat="1" x14ac:dyDescent="0.25">
      <c r="A10" s="31" t="s">
        <v>139</v>
      </c>
      <c r="B10" s="28" t="s">
        <v>128</v>
      </c>
      <c r="C10" s="28" t="s">
        <v>109</v>
      </c>
      <c r="D10" s="28">
        <v>198</v>
      </c>
      <c r="E10" s="28">
        <v>578326</v>
      </c>
      <c r="F10" s="28">
        <v>91</v>
      </c>
      <c r="G10" s="33">
        <v>265678</v>
      </c>
      <c r="H10" s="28">
        <f>Individuals_DT18B[[#This Row],[Female
no.]]+Individuals_DT18B[[#This Row],[Male
no.]]</f>
        <v>289</v>
      </c>
      <c r="I10" s="73">
        <f>Individuals_DT18B[[#This Row],[Female
$]]+Individuals_DT18B[[#This Row],[Male
$]]</f>
        <v>844004</v>
      </c>
    </row>
    <row r="11" spans="1:9" s="22" customFormat="1" x14ac:dyDescent="0.25">
      <c r="A11" s="31" t="s">
        <v>139</v>
      </c>
      <c r="B11" s="28" t="s">
        <v>128</v>
      </c>
      <c r="C11" s="28" t="s">
        <v>107</v>
      </c>
      <c r="D11" s="28">
        <v>330</v>
      </c>
      <c r="E11" s="28">
        <v>1089000</v>
      </c>
      <c r="F11" s="28">
        <v>130</v>
      </c>
      <c r="G11" s="33">
        <v>429000</v>
      </c>
      <c r="H11" s="28">
        <f>Individuals_DT18B[[#This Row],[Female
no.]]+Individuals_DT18B[[#This Row],[Male
no.]]</f>
        <v>460</v>
      </c>
      <c r="I11" s="73">
        <f>Individuals_DT18B[[#This Row],[Female
$]]+Individuals_DT18B[[#This Row],[Male
$]]</f>
        <v>1518000</v>
      </c>
    </row>
    <row r="12" spans="1:9" s="22" customFormat="1" x14ac:dyDescent="0.25">
      <c r="A12" s="31" t="s">
        <v>139</v>
      </c>
      <c r="B12" s="28" t="s">
        <v>128</v>
      </c>
      <c r="C12" s="28" t="s">
        <v>138</v>
      </c>
      <c r="D12" s="28">
        <v>197</v>
      </c>
      <c r="E12" s="28">
        <v>1583165</v>
      </c>
      <c r="F12" s="28">
        <v>78</v>
      </c>
      <c r="G12" s="33">
        <v>485913</v>
      </c>
      <c r="H12" s="28">
        <f>Individuals_DT18B[[#This Row],[Female
no.]]+Individuals_DT18B[[#This Row],[Male
no.]]</f>
        <v>275</v>
      </c>
      <c r="I12" s="73">
        <f>Individuals_DT18B[[#This Row],[Female
$]]+Individuals_DT18B[[#This Row],[Male
$]]</f>
        <v>2069078</v>
      </c>
    </row>
    <row r="13" spans="1:9" s="22" customFormat="1" x14ac:dyDescent="0.25">
      <c r="A13" s="31" t="s">
        <v>139</v>
      </c>
      <c r="B13" s="28" t="s">
        <v>129</v>
      </c>
      <c r="C13" s="28" t="s">
        <v>15</v>
      </c>
      <c r="D13" s="28">
        <v>311</v>
      </c>
      <c r="E13" s="28">
        <v>48521</v>
      </c>
      <c r="F13" s="28">
        <v>285</v>
      </c>
      <c r="G13" s="33">
        <v>41850</v>
      </c>
      <c r="H13" s="28">
        <f>Individuals_DT18B[[#This Row],[Female
no.]]+Individuals_DT18B[[#This Row],[Male
no.]]</f>
        <v>596</v>
      </c>
      <c r="I13" s="73">
        <f>Individuals_DT18B[[#This Row],[Female
$]]+Individuals_DT18B[[#This Row],[Male
$]]</f>
        <v>90371</v>
      </c>
    </row>
    <row r="14" spans="1:9" s="22" customFormat="1" x14ac:dyDescent="0.25">
      <c r="A14" s="31" t="s">
        <v>139</v>
      </c>
      <c r="B14" s="28" t="s">
        <v>129</v>
      </c>
      <c r="C14" s="28" t="s">
        <v>16</v>
      </c>
      <c r="D14" s="28">
        <v>96</v>
      </c>
      <c r="E14" s="28">
        <v>39886</v>
      </c>
      <c r="F14" s="28">
        <v>78</v>
      </c>
      <c r="G14" s="33">
        <v>31106</v>
      </c>
      <c r="H14" s="28">
        <f>Individuals_DT18B[[#This Row],[Female
no.]]+Individuals_DT18B[[#This Row],[Male
no.]]</f>
        <v>174</v>
      </c>
      <c r="I14" s="73">
        <f>Individuals_DT18B[[#This Row],[Female
$]]+Individuals_DT18B[[#This Row],[Male
$]]</f>
        <v>70992</v>
      </c>
    </row>
    <row r="15" spans="1:9" s="22" customFormat="1" x14ac:dyDescent="0.25">
      <c r="A15" s="31" t="s">
        <v>139</v>
      </c>
      <c r="B15" s="28" t="s">
        <v>129</v>
      </c>
      <c r="C15" s="28" t="s">
        <v>17</v>
      </c>
      <c r="D15" s="28">
        <v>143</v>
      </c>
      <c r="E15" s="28">
        <v>87264</v>
      </c>
      <c r="F15" s="28">
        <v>120</v>
      </c>
      <c r="G15" s="33">
        <v>75336</v>
      </c>
      <c r="H15" s="28">
        <f>Individuals_DT18B[[#This Row],[Female
no.]]+Individuals_DT18B[[#This Row],[Male
no.]]</f>
        <v>263</v>
      </c>
      <c r="I15" s="73">
        <f>Individuals_DT18B[[#This Row],[Female
$]]+Individuals_DT18B[[#This Row],[Male
$]]</f>
        <v>162600</v>
      </c>
    </row>
    <row r="16" spans="1:9" s="22" customFormat="1" x14ac:dyDescent="0.25">
      <c r="A16" s="31" t="s">
        <v>139</v>
      </c>
      <c r="B16" s="28" t="s">
        <v>129</v>
      </c>
      <c r="C16" s="28" t="s">
        <v>18</v>
      </c>
      <c r="D16" s="28">
        <v>176</v>
      </c>
      <c r="E16" s="28">
        <v>157059</v>
      </c>
      <c r="F16" s="28">
        <v>134</v>
      </c>
      <c r="G16" s="33">
        <v>119644</v>
      </c>
      <c r="H16" s="28">
        <f>Individuals_DT18B[[#This Row],[Female
no.]]+Individuals_DT18B[[#This Row],[Male
no.]]</f>
        <v>310</v>
      </c>
      <c r="I16" s="73">
        <f>Individuals_DT18B[[#This Row],[Female
$]]+Individuals_DT18B[[#This Row],[Male
$]]</f>
        <v>276703</v>
      </c>
    </row>
    <row r="17" spans="1:9" s="22" customFormat="1" x14ac:dyDescent="0.25">
      <c r="A17" s="31" t="s">
        <v>139</v>
      </c>
      <c r="B17" s="28" t="s">
        <v>129</v>
      </c>
      <c r="C17" s="28" t="s">
        <v>19</v>
      </c>
      <c r="D17" s="28">
        <v>1283</v>
      </c>
      <c r="E17" s="28">
        <v>2102185</v>
      </c>
      <c r="F17" s="28">
        <v>867</v>
      </c>
      <c r="G17" s="33">
        <v>1358673</v>
      </c>
      <c r="H17" s="28">
        <f>Individuals_DT18B[[#This Row],[Female
no.]]+Individuals_DT18B[[#This Row],[Male
no.]]</f>
        <v>2150</v>
      </c>
      <c r="I17" s="73">
        <f>Individuals_DT18B[[#This Row],[Female
$]]+Individuals_DT18B[[#This Row],[Male
$]]</f>
        <v>3460858</v>
      </c>
    </row>
    <row r="18" spans="1:9" s="22" customFormat="1" x14ac:dyDescent="0.25">
      <c r="A18" s="31" t="s">
        <v>139</v>
      </c>
      <c r="B18" s="28" t="s">
        <v>129</v>
      </c>
      <c r="C18" s="28" t="s">
        <v>135</v>
      </c>
      <c r="D18" s="28">
        <v>409</v>
      </c>
      <c r="E18" s="28">
        <v>1825373</v>
      </c>
      <c r="F18" s="28">
        <v>134</v>
      </c>
      <c r="G18" s="33">
        <v>473322</v>
      </c>
      <c r="H18" s="28">
        <f>Individuals_DT18B[[#This Row],[Female
no.]]+Individuals_DT18B[[#This Row],[Male
no.]]</f>
        <v>543</v>
      </c>
      <c r="I18" s="73">
        <f>Individuals_DT18B[[#This Row],[Female
$]]+Individuals_DT18B[[#This Row],[Male
$]]</f>
        <v>2298695</v>
      </c>
    </row>
    <row r="19" spans="1:9" s="22" customFormat="1" x14ac:dyDescent="0.25">
      <c r="A19" s="31" t="s">
        <v>139</v>
      </c>
      <c r="B19" s="28" t="s">
        <v>130</v>
      </c>
      <c r="C19" s="28" t="s">
        <v>45</v>
      </c>
      <c r="D19" s="28">
        <v>535</v>
      </c>
      <c r="E19" s="28">
        <v>49627</v>
      </c>
      <c r="F19" s="28">
        <v>530</v>
      </c>
      <c r="G19" s="33">
        <v>47295</v>
      </c>
      <c r="H19" s="28">
        <f>Individuals_DT18B[[#This Row],[Female
no.]]+Individuals_DT18B[[#This Row],[Male
no.]]</f>
        <v>1065</v>
      </c>
      <c r="I19" s="73">
        <f>Individuals_DT18B[[#This Row],[Female
$]]+Individuals_DT18B[[#This Row],[Male
$]]</f>
        <v>96922</v>
      </c>
    </row>
    <row r="20" spans="1:9" s="22" customFormat="1" x14ac:dyDescent="0.25">
      <c r="A20" s="31" t="s">
        <v>139</v>
      </c>
      <c r="B20" s="28" t="s">
        <v>130</v>
      </c>
      <c r="C20" s="28" t="s">
        <v>46</v>
      </c>
      <c r="D20" s="28">
        <v>1997</v>
      </c>
      <c r="E20" s="28">
        <v>299550</v>
      </c>
      <c r="F20" s="28">
        <v>1556</v>
      </c>
      <c r="G20" s="33">
        <v>233400</v>
      </c>
      <c r="H20" s="28">
        <f>Individuals_DT18B[[#This Row],[Female
no.]]+Individuals_DT18B[[#This Row],[Male
no.]]</f>
        <v>3553</v>
      </c>
      <c r="I20" s="73">
        <f>Individuals_DT18B[[#This Row],[Female
$]]+Individuals_DT18B[[#This Row],[Male
$]]</f>
        <v>532950</v>
      </c>
    </row>
    <row r="21" spans="1:9" s="22" customFormat="1" x14ac:dyDescent="0.25">
      <c r="A21" s="31" t="s">
        <v>139</v>
      </c>
      <c r="B21" s="28" t="s">
        <v>130</v>
      </c>
      <c r="C21" s="28" t="s">
        <v>54</v>
      </c>
      <c r="D21" s="28">
        <v>1246</v>
      </c>
      <c r="E21" s="28">
        <v>315439</v>
      </c>
      <c r="F21" s="28">
        <v>790</v>
      </c>
      <c r="G21" s="33">
        <v>200712</v>
      </c>
      <c r="H21" s="28">
        <f>Individuals_DT18B[[#This Row],[Female
no.]]+Individuals_DT18B[[#This Row],[Male
no.]]</f>
        <v>2036</v>
      </c>
      <c r="I21" s="73">
        <f>Individuals_DT18B[[#This Row],[Female
$]]+Individuals_DT18B[[#This Row],[Male
$]]</f>
        <v>516151</v>
      </c>
    </row>
    <row r="22" spans="1:9" s="22" customFormat="1" x14ac:dyDescent="0.25">
      <c r="A22" s="31" t="s">
        <v>139</v>
      </c>
      <c r="B22" s="28" t="s">
        <v>130</v>
      </c>
      <c r="C22" s="28" t="s">
        <v>47</v>
      </c>
      <c r="D22" s="28">
        <v>342</v>
      </c>
      <c r="E22" s="28">
        <v>137539</v>
      </c>
      <c r="F22" s="28">
        <v>251</v>
      </c>
      <c r="G22" s="33">
        <v>99862</v>
      </c>
      <c r="H22" s="28">
        <f>Individuals_DT18B[[#This Row],[Female
no.]]+Individuals_DT18B[[#This Row],[Male
no.]]</f>
        <v>593</v>
      </c>
      <c r="I22" s="73">
        <f>Individuals_DT18B[[#This Row],[Female
$]]+Individuals_DT18B[[#This Row],[Male
$]]</f>
        <v>237401</v>
      </c>
    </row>
    <row r="23" spans="1:9" s="22" customFormat="1" x14ac:dyDescent="0.25">
      <c r="A23" s="31" t="s">
        <v>139</v>
      </c>
      <c r="B23" s="28" t="s">
        <v>130</v>
      </c>
      <c r="C23" s="28" t="s">
        <v>48</v>
      </c>
      <c r="D23" s="28">
        <v>173</v>
      </c>
      <c r="E23" s="28">
        <v>107212</v>
      </c>
      <c r="F23" s="28">
        <v>99</v>
      </c>
      <c r="G23" s="33">
        <v>60688</v>
      </c>
      <c r="H23" s="28">
        <f>Individuals_DT18B[[#This Row],[Female
no.]]+Individuals_DT18B[[#This Row],[Male
no.]]</f>
        <v>272</v>
      </c>
      <c r="I23" s="73">
        <f>Individuals_DT18B[[#This Row],[Female
$]]+Individuals_DT18B[[#This Row],[Male
$]]</f>
        <v>167900</v>
      </c>
    </row>
    <row r="24" spans="1:9" s="22" customFormat="1" x14ac:dyDescent="0.25">
      <c r="A24" s="31" t="s">
        <v>139</v>
      </c>
      <c r="B24" s="28" t="s">
        <v>130</v>
      </c>
      <c r="C24" s="28" t="s">
        <v>49</v>
      </c>
      <c r="D24" s="28">
        <v>78</v>
      </c>
      <c r="E24" s="28">
        <v>66530</v>
      </c>
      <c r="F24" s="28">
        <v>58</v>
      </c>
      <c r="G24" s="33">
        <v>49917</v>
      </c>
      <c r="H24" s="28">
        <f>Individuals_DT18B[[#This Row],[Female
no.]]+Individuals_DT18B[[#This Row],[Male
no.]]</f>
        <v>136</v>
      </c>
      <c r="I24" s="73">
        <f>Individuals_DT18B[[#This Row],[Female
$]]+Individuals_DT18B[[#This Row],[Male
$]]</f>
        <v>116447</v>
      </c>
    </row>
    <row r="25" spans="1:9" s="22" customFormat="1" x14ac:dyDescent="0.25">
      <c r="A25" s="31" t="s">
        <v>139</v>
      </c>
      <c r="B25" s="28" t="s">
        <v>130</v>
      </c>
      <c r="C25" s="28" t="s">
        <v>50</v>
      </c>
      <c r="D25" s="28">
        <v>75</v>
      </c>
      <c r="E25" s="28">
        <v>118316</v>
      </c>
      <c r="F25" s="28">
        <v>40</v>
      </c>
      <c r="G25" s="33">
        <v>59318</v>
      </c>
      <c r="H25" s="28">
        <f>Individuals_DT18B[[#This Row],[Female
no.]]+Individuals_DT18B[[#This Row],[Male
no.]]</f>
        <v>115</v>
      </c>
      <c r="I25" s="73">
        <f>Individuals_DT18B[[#This Row],[Female
$]]+Individuals_DT18B[[#This Row],[Male
$]]</f>
        <v>177634</v>
      </c>
    </row>
    <row r="26" spans="1:9" s="22" customFormat="1" x14ac:dyDescent="0.25">
      <c r="A26" s="31" t="s">
        <v>139</v>
      </c>
      <c r="B26" s="28" t="s">
        <v>130</v>
      </c>
      <c r="C26" s="28" t="s">
        <v>136</v>
      </c>
      <c r="D26" s="28">
        <v>18</v>
      </c>
      <c r="E26" s="28">
        <v>64859</v>
      </c>
      <c r="F26" s="28">
        <v>9</v>
      </c>
      <c r="G26" s="33">
        <v>188325</v>
      </c>
      <c r="H26" s="28">
        <f>Individuals_DT18B[[#This Row],[Female
no.]]+Individuals_DT18B[[#This Row],[Male
no.]]</f>
        <v>27</v>
      </c>
      <c r="I26" s="73">
        <f>Individuals_DT18B[[#This Row],[Female
$]]+Individuals_DT18B[[#This Row],[Male
$]]</f>
        <v>253184</v>
      </c>
    </row>
    <row r="27" spans="1:9" s="22" customFormat="1" x14ac:dyDescent="0.25">
      <c r="A27" s="31" t="s">
        <v>139</v>
      </c>
      <c r="B27" s="28" t="s">
        <v>131</v>
      </c>
      <c r="C27" s="28" t="s">
        <v>15</v>
      </c>
      <c r="D27" s="28">
        <v>203</v>
      </c>
      <c r="E27" s="28">
        <v>30178</v>
      </c>
      <c r="F27" s="28">
        <v>219</v>
      </c>
      <c r="G27" s="33">
        <v>33997</v>
      </c>
      <c r="H27" s="28">
        <f>Individuals_DT18B[[#This Row],[Female
no.]]+Individuals_DT18B[[#This Row],[Male
no.]]</f>
        <v>422</v>
      </c>
      <c r="I27" s="73">
        <f>Individuals_DT18B[[#This Row],[Female
$]]+Individuals_DT18B[[#This Row],[Male
$]]</f>
        <v>64175</v>
      </c>
    </row>
    <row r="28" spans="1:9" s="22" customFormat="1" x14ac:dyDescent="0.25">
      <c r="A28" s="31" t="s">
        <v>139</v>
      </c>
      <c r="B28" s="28" t="s">
        <v>131</v>
      </c>
      <c r="C28" s="28" t="s">
        <v>16</v>
      </c>
      <c r="D28" s="28">
        <v>57</v>
      </c>
      <c r="E28" s="28">
        <v>23881</v>
      </c>
      <c r="F28" s="28">
        <v>59</v>
      </c>
      <c r="G28" s="33">
        <v>24337</v>
      </c>
      <c r="H28" s="28">
        <f>Individuals_DT18B[[#This Row],[Female
no.]]+Individuals_DT18B[[#This Row],[Male
no.]]</f>
        <v>116</v>
      </c>
      <c r="I28" s="73">
        <f>Individuals_DT18B[[#This Row],[Female
$]]+Individuals_DT18B[[#This Row],[Male
$]]</f>
        <v>48218</v>
      </c>
    </row>
    <row r="29" spans="1:9" s="22" customFormat="1" x14ac:dyDescent="0.25">
      <c r="A29" s="31" t="s">
        <v>139</v>
      </c>
      <c r="B29" s="28" t="s">
        <v>131</v>
      </c>
      <c r="C29" s="28" t="s">
        <v>17</v>
      </c>
      <c r="D29" s="28">
        <v>48</v>
      </c>
      <c r="E29" s="28">
        <v>29964</v>
      </c>
      <c r="F29" s="28">
        <v>42</v>
      </c>
      <c r="G29" s="33">
        <v>26194</v>
      </c>
      <c r="H29" s="28">
        <f>Individuals_DT18B[[#This Row],[Female
no.]]+Individuals_DT18B[[#This Row],[Male
no.]]</f>
        <v>90</v>
      </c>
      <c r="I29" s="73">
        <f>Individuals_DT18B[[#This Row],[Female
$]]+Individuals_DT18B[[#This Row],[Male
$]]</f>
        <v>56158</v>
      </c>
    </row>
    <row r="30" spans="1:9" s="22" customFormat="1" x14ac:dyDescent="0.25">
      <c r="A30" s="31" t="s">
        <v>139</v>
      </c>
      <c r="B30" s="28" t="s">
        <v>131</v>
      </c>
      <c r="C30" s="28" t="s">
        <v>18</v>
      </c>
      <c r="D30" s="28">
        <v>46</v>
      </c>
      <c r="E30" s="28">
        <v>40251</v>
      </c>
      <c r="F30" s="28">
        <v>44</v>
      </c>
      <c r="G30" s="33">
        <v>39265</v>
      </c>
      <c r="H30" s="28">
        <f>Individuals_DT18B[[#This Row],[Female
no.]]+Individuals_DT18B[[#This Row],[Male
no.]]</f>
        <v>90</v>
      </c>
      <c r="I30" s="73">
        <f>Individuals_DT18B[[#This Row],[Female
$]]+Individuals_DT18B[[#This Row],[Male
$]]</f>
        <v>79516</v>
      </c>
    </row>
    <row r="31" spans="1:9" s="22" customFormat="1" x14ac:dyDescent="0.25">
      <c r="A31" s="31" t="s">
        <v>139</v>
      </c>
      <c r="B31" s="28" t="s">
        <v>131</v>
      </c>
      <c r="C31" s="28" t="s">
        <v>19</v>
      </c>
      <c r="D31" s="28">
        <v>116</v>
      </c>
      <c r="E31" s="28">
        <v>193660</v>
      </c>
      <c r="F31" s="28">
        <v>75</v>
      </c>
      <c r="G31" s="33">
        <v>126993</v>
      </c>
      <c r="H31" s="28">
        <f>Individuals_DT18B[[#This Row],[Female
no.]]+Individuals_DT18B[[#This Row],[Male
no.]]</f>
        <v>191</v>
      </c>
      <c r="I31" s="73">
        <f>Individuals_DT18B[[#This Row],[Female
$]]+Individuals_DT18B[[#This Row],[Male
$]]</f>
        <v>320653</v>
      </c>
    </row>
    <row r="32" spans="1:9" s="22" customFormat="1" x14ac:dyDescent="0.25">
      <c r="A32" s="31" t="s">
        <v>139</v>
      </c>
      <c r="B32" s="28" t="s">
        <v>131</v>
      </c>
      <c r="C32" s="28" t="s">
        <v>135</v>
      </c>
      <c r="D32" s="28">
        <v>115</v>
      </c>
      <c r="E32" s="28">
        <v>788473</v>
      </c>
      <c r="F32" s="28">
        <v>82</v>
      </c>
      <c r="G32" s="33">
        <v>494971</v>
      </c>
      <c r="H32" s="28">
        <f>Individuals_DT18B[[#This Row],[Female
no.]]+Individuals_DT18B[[#This Row],[Male
no.]]</f>
        <v>197</v>
      </c>
      <c r="I32" s="73">
        <f>Individuals_DT18B[[#This Row],[Female
$]]+Individuals_DT18B[[#This Row],[Male
$]]</f>
        <v>1283444</v>
      </c>
    </row>
    <row r="33" spans="1:9" s="22" customFormat="1" x14ac:dyDescent="0.25">
      <c r="A33" s="31" t="s">
        <v>139</v>
      </c>
      <c r="B33" s="28" t="s">
        <v>132</v>
      </c>
      <c r="C33" s="28" t="s">
        <v>15</v>
      </c>
      <c r="D33" s="28">
        <v>1471</v>
      </c>
      <c r="E33" s="28">
        <v>266343</v>
      </c>
      <c r="F33" s="28">
        <v>1096</v>
      </c>
      <c r="G33" s="33">
        <v>196633</v>
      </c>
      <c r="H33" s="28">
        <f>Individuals_DT18B[[#This Row],[Female
no.]]+Individuals_DT18B[[#This Row],[Male
no.]]</f>
        <v>2567</v>
      </c>
      <c r="I33" s="73">
        <f>Individuals_DT18B[[#This Row],[Female
$]]+Individuals_DT18B[[#This Row],[Male
$]]</f>
        <v>462976</v>
      </c>
    </row>
    <row r="34" spans="1:9" s="22" customFormat="1" x14ac:dyDescent="0.25">
      <c r="A34" s="31" t="s">
        <v>139</v>
      </c>
      <c r="B34" s="28" t="s">
        <v>132</v>
      </c>
      <c r="C34" s="28" t="s">
        <v>16</v>
      </c>
      <c r="D34" s="28">
        <v>390</v>
      </c>
      <c r="E34" s="28">
        <v>158724</v>
      </c>
      <c r="F34" s="28">
        <v>343</v>
      </c>
      <c r="G34" s="33">
        <v>138597</v>
      </c>
      <c r="H34" s="28">
        <f>Individuals_DT18B[[#This Row],[Female
no.]]+Individuals_DT18B[[#This Row],[Male
no.]]</f>
        <v>733</v>
      </c>
      <c r="I34" s="73">
        <f>Individuals_DT18B[[#This Row],[Female
$]]+Individuals_DT18B[[#This Row],[Male
$]]</f>
        <v>297321</v>
      </c>
    </row>
    <row r="35" spans="1:9" s="22" customFormat="1" x14ac:dyDescent="0.25">
      <c r="A35" s="31" t="s">
        <v>139</v>
      </c>
      <c r="B35" s="28" t="s">
        <v>132</v>
      </c>
      <c r="C35" s="28" t="s">
        <v>17</v>
      </c>
      <c r="D35" s="28">
        <v>407</v>
      </c>
      <c r="E35" s="28">
        <v>255104</v>
      </c>
      <c r="F35" s="28">
        <v>350</v>
      </c>
      <c r="G35" s="33">
        <v>215822</v>
      </c>
      <c r="H35" s="28">
        <f>Individuals_DT18B[[#This Row],[Female
no.]]+Individuals_DT18B[[#This Row],[Male
no.]]</f>
        <v>757</v>
      </c>
      <c r="I35" s="73">
        <f>Individuals_DT18B[[#This Row],[Female
$]]+Individuals_DT18B[[#This Row],[Male
$]]</f>
        <v>470926</v>
      </c>
    </row>
    <row r="36" spans="1:9" s="22" customFormat="1" x14ac:dyDescent="0.25">
      <c r="A36" s="31" t="s">
        <v>139</v>
      </c>
      <c r="B36" s="28" t="s">
        <v>132</v>
      </c>
      <c r="C36" s="28" t="s">
        <v>18</v>
      </c>
      <c r="D36" s="28">
        <v>305</v>
      </c>
      <c r="E36" s="28">
        <v>268004</v>
      </c>
      <c r="F36" s="28">
        <v>238</v>
      </c>
      <c r="G36" s="33">
        <v>206555</v>
      </c>
      <c r="H36" s="28">
        <f>Individuals_DT18B[[#This Row],[Female
no.]]+Individuals_DT18B[[#This Row],[Male
no.]]</f>
        <v>543</v>
      </c>
      <c r="I36" s="73">
        <f>Individuals_DT18B[[#This Row],[Female
$]]+Individuals_DT18B[[#This Row],[Male
$]]</f>
        <v>474559</v>
      </c>
    </row>
    <row r="37" spans="1:9" s="22" customFormat="1" x14ac:dyDescent="0.25">
      <c r="A37" s="31" t="s">
        <v>139</v>
      </c>
      <c r="B37" s="28" t="s">
        <v>132</v>
      </c>
      <c r="C37" s="28" t="s">
        <v>19</v>
      </c>
      <c r="D37" s="28">
        <v>873</v>
      </c>
      <c r="E37" s="28">
        <v>1431183</v>
      </c>
      <c r="F37" s="28">
        <v>610</v>
      </c>
      <c r="G37" s="33">
        <v>1011259</v>
      </c>
      <c r="H37" s="28">
        <f>Individuals_DT18B[[#This Row],[Female
no.]]+Individuals_DT18B[[#This Row],[Male
no.]]</f>
        <v>1483</v>
      </c>
      <c r="I37" s="73">
        <f>Individuals_DT18B[[#This Row],[Female
$]]+Individuals_DT18B[[#This Row],[Male
$]]</f>
        <v>2442442</v>
      </c>
    </row>
    <row r="38" spans="1:9" s="22" customFormat="1" x14ac:dyDescent="0.25">
      <c r="A38" s="31" t="s">
        <v>139</v>
      </c>
      <c r="B38" s="28" t="s">
        <v>132</v>
      </c>
      <c r="C38" s="28" t="s">
        <v>135</v>
      </c>
      <c r="D38" s="28">
        <v>2081</v>
      </c>
      <c r="E38" s="28">
        <v>14208196</v>
      </c>
      <c r="F38" s="28">
        <v>1234</v>
      </c>
      <c r="G38" s="33">
        <v>6665948</v>
      </c>
      <c r="H38" s="28">
        <f>Individuals_DT18B[[#This Row],[Female
no.]]+Individuals_DT18B[[#This Row],[Male
no.]]</f>
        <v>3315</v>
      </c>
      <c r="I38" s="73">
        <f>Individuals_DT18B[[#This Row],[Female
$]]+Individuals_DT18B[[#This Row],[Male
$]]</f>
        <v>20874144</v>
      </c>
    </row>
    <row r="39" spans="1:9" s="22" customFormat="1" x14ac:dyDescent="0.25">
      <c r="A39" s="31" t="s">
        <v>139</v>
      </c>
      <c r="B39" s="28" t="s">
        <v>133</v>
      </c>
      <c r="C39" s="28" t="s">
        <v>21</v>
      </c>
      <c r="D39" s="28">
        <v>1339</v>
      </c>
      <c r="E39" s="28">
        <v>207334</v>
      </c>
      <c r="F39" s="28">
        <v>1013</v>
      </c>
      <c r="G39" s="33">
        <v>161307</v>
      </c>
      <c r="H39" s="28">
        <f>Individuals_DT18B[[#This Row],[Female
no.]]+Individuals_DT18B[[#This Row],[Male
no.]]</f>
        <v>2352</v>
      </c>
      <c r="I39" s="73">
        <f>Individuals_DT18B[[#This Row],[Female
$]]+Individuals_DT18B[[#This Row],[Male
$]]</f>
        <v>368641</v>
      </c>
    </row>
    <row r="40" spans="1:9" s="22" customFormat="1" x14ac:dyDescent="0.25">
      <c r="A40" s="31" t="s">
        <v>139</v>
      </c>
      <c r="B40" s="28" t="s">
        <v>133</v>
      </c>
      <c r="C40" s="28" t="s">
        <v>22</v>
      </c>
      <c r="D40" s="28">
        <v>375</v>
      </c>
      <c r="E40" s="28">
        <v>112500</v>
      </c>
      <c r="F40" s="28">
        <v>262</v>
      </c>
      <c r="G40" s="33">
        <v>78600</v>
      </c>
      <c r="H40" s="28">
        <f>Individuals_DT18B[[#This Row],[Female
no.]]+Individuals_DT18B[[#This Row],[Male
no.]]</f>
        <v>637</v>
      </c>
      <c r="I40" s="73">
        <f>Individuals_DT18B[[#This Row],[Female
$]]+Individuals_DT18B[[#This Row],[Male
$]]</f>
        <v>191100</v>
      </c>
    </row>
    <row r="41" spans="1:9" s="22" customFormat="1" x14ac:dyDescent="0.25">
      <c r="A41" s="31" t="s">
        <v>139</v>
      </c>
      <c r="B41" s="28" t="s">
        <v>133</v>
      </c>
      <c r="C41" s="28" t="s">
        <v>23</v>
      </c>
      <c r="D41" s="28">
        <v>386</v>
      </c>
      <c r="E41" s="28">
        <v>155661</v>
      </c>
      <c r="F41" s="28">
        <v>352</v>
      </c>
      <c r="G41" s="33">
        <v>142765</v>
      </c>
      <c r="H41" s="28">
        <f>Individuals_DT18B[[#This Row],[Female
no.]]+Individuals_DT18B[[#This Row],[Male
no.]]</f>
        <v>738</v>
      </c>
      <c r="I41" s="73">
        <f>Individuals_DT18B[[#This Row],[Female
$]]+Individuals_DT18B[[#This Row],[Male
$]]</f>
        <v>298426</v>
      </c>
    </row>
    <row r="42" spans="1:9" s="22" customFormat="1" x14ac:dyDescent="0.25">
      <c r="A42" s="31" t="s">
        <v>139</v>
      </c>
      <c r="B42" s="28" t="s">
        <v>133</v>
      </c>
      <c r="C42" s="28" t="s">
        <v>24</v>
      </c>
      <c r="D42" s="28">
        <v>389</v>
      </c>
      <c r="E42" s="28">
        <v>244469</v>
      </c>
      <c r="F42" s="28">
        <v>388</v>
      </c>
      <c r="G42" s="33">
        <v>241891</v>
      </c>
      <c r="H42" s="28">
        <f>Individuals_DT18B[[#This Row],[Female
no.]]+Individuals_DT18B[[#This Row],[Male
no.]]</f>
        <v>777</v>
      </c>
      <c r="I42" s="73">
        <f>Individuals_DT18B[[#This Row],[Female
$]]+Individuals_DT18B[[#This Row],[Male
$]]</f>
        <v>486360</v>
      </c>
    </row>
    <row r="43" spans="1:9" s="22" customFormat="1" x14ac:dyDescent="0.25">
      <c r="A43" s="31" t="s">
        <v>139</v>
      </c>
      <c r="B43" s="28" t="s">
        <v>133</v>
      </c>
      <c r="C43" s="28" t="s">
        <v>25</v>
      </c>
      <c r="D43" s="28">
        <v>306</v>
      </c>
      <c r="E43" s="28">
        <v>264941</v>
      </c>
      <c r="F43" s="28">
        <v>270</v>
      </c>
      <c r="G43" s="33">
        <v>235049</v>
      </c>
      <c r="H43" s="28">
        <f>Individuals_DT18B[[#This Row],[Female
no.]]+Individuals_DT18B[[#This Row],[Male
no.]]</f>
        <v>576</v>
      </c>
      <c r="I43" s="73">
        <f>Individuals_DT18B[[#This Row],[Female
$]]+Individuals_DT18B[[#This Row],[Male
$]]</f>
        <v>499990</v>
      </c>
    </row>
    <row r="44" spans="1:9" s="22" customFormat="1" x14ac:dyDescent="0.25">
      <c r="A44" s="31" t="s">
        <v>139</v>
      </c>
      <c r="B44" s="28" t="s">
        <v>133</v>
      </c>
      <c r="C44" s="28" t="s">
        <v>26</v>
      </c>
      <c r="D44" s="28">
        <v>835</v>
      </c>
      <c r="E44" s="28">
        <v>1364608</v>
      </c>
      <c r="F44" s="28">
        <v>742</v>
      </c>
      <c r="G44" s="33">
        <v>1211477</v>
      </c>
      <c r="H44" s="28">
        <f>Individuals_DT18B[[#This Row],[Female
no.]]+Individuals_DT18B[[#This Row],[Male
no.]]</f>
        <v>1577</v>
      </c>
      <c r="I44" s="73">
        <f>Individuals_DT18B[[#This Row],[Female
$]]+Individuals_DT18B[[#This Row],[Male
$]]</f>
        <v>2576085</v>
      </c>
    </row>
    <row r="45" spans="1:9" s="22" customFormat="1" x14ac:dyDescent="0.25">
      <c r="A45" s="31" t="s">
        <v>139</v>
      </c>
      <c r="B45" s="28" t="s">
        <v>133</v>
      </c>
      <c r="C45" s="28" t="s">
        <v>137</v>
      </c>
      <c r="D45" s="28">
        <v>2984</v>
      </c>
      <c r="E45" s="28">
        <v>25023729</v>
      </c>
      <c r="F45" s="28">
        <v>1777</v>
      </c>
      <c r="G45" s="33">
        <v>11929087</v>
      </c>
      <c r="H45" s="28">
        <f>Individuals_DT18B[[#This Row],[Female
no.]]+Individuals_DT18B[[#This Row],[Male
no.]]</f>
        <v>4761</v>
      </c>
      <c r="I45" s="73">
        <f>Individuals_DT18B[[#This Row],[Female
$]]+Individuals_DT18B[[#This Row],[Male
$]]</f>
        <v>36952816</v>
      </c>
    </row>
    <row r="46" spans="1:9" s="22" customFormat="1" x14ac:dyDescent="0.25">
      <c r="A46" s="31" t="s">
        <v>140</v>
      </c>
      <c r="B46" s="28" t="s">
        <v>128</v>
      </c>
      <c r="C46" s="28" t="s">
        <v>15</v>
      </c>
      <c r="D46" s="28">
        <v>5100</v>
      </c>
      <c r="E46" s="28">
        <v>831219</v>
      </c>
      <c r="F46" s="28">
        <v>4746</v>
      </c>
      <c r="G46" s="33">
        <v>742037</v>
      </c>
      <c r="H46" s="28">
        <f>Individuals_DT18B[[#This Row],[Female
no.]]+Individuals_DT18B[[#This Row],[Male
no.]]</f>
        <v>9846</v>
      </c>
      <c r="I46" s="73">
        <f>Individuals_DT18B[[#This Row],[Female
$]]+Individuals_DT18B[[#This Row],[Male
$]]</f>
        <v>1573256</v>
      </c>
    </row>
    <row r="47" spans="1:9" s="22" customFormat="1" x14ac:dyDescent="0.25">
      <c r="A47" s="31" t="s">
        <v>140</v>
      </c>
      <c r="B47" s="28" t="s">
        <v>128</v>
      </c>
      <c r="C47" s="28" t="s">
        <v>16</v>
      </c>
      <c r="D47" s="28">
        <v>3855</v>
      </c>
      <c r="E47" s="28">
        <v>1498002</v>
      </c>
      <c r="F47" s="28">
        <v>3210</v>
      </c>
      <c r="G47" s="33">
        <v>1243237</v>
      </c>
      <c r="H47" s="28">
        <f>Individuals_DT18B[[#This Row],[Female
no.]]+Individuals_DT18B[[#This Row],[Male
no.]]</f>
        <v>7065</v>
      </c>
      <c r="I47" s="73">
        <f>Individuals_DT18B[[#This Row],[Female
$]]+Individuals_DT18B[[#This Row],[Male
$]]</f>
        <v>2741239</v>
      </c>
    </row>
    <row r="48" spans="1:9" s="22" customFormat="1" x14ac:dyDescent="0.25">
      <c r="A48" s="31" t="s">
        <v>140</v>
      </c>
      <c r="B48" s="28" t="s">
        <v>128</v>
      </c>
      <c r="C48" s="28" t="s">
        <v>17</v>
      </c>
      <c r="D48" s="28">
        <v>4534</v>
      </c>
      <c r="E48" s="28">
        <v>2849986</v>
      </c>
      <c r="F48" s="28">
        <v>3441</v>
      </c>
      <c r="G48" s="33">
        <v>2161430</v>
      </c>
      <c r="H48" s="28">
        <f>Individuals_DT18B[[#This Row],[Female
no.]]+Individuals_DT18B[[#This Row],[Male
no.]]</f>
        <v>7975</v>
      </c>
      <c r="I48" s="73">
        <f>Individuals_DT18B[[#This Row],[Female
$]]+Individuals_DT18B[[#This Row],[Male
$]]</f>
        <v>5011416</v>
      </c>
    </row>
    <row r="49" spans="1:9" s="22" customFormat="1" x14ac:dyDescent="0.25">
      <c r="A49" s="31" t="s">
        <v>140</v>
      </c>
      <c r="B49" s="28" t="s">
        <v>128</v>
      </c>
      <c r="C49" s="28" t="s">
        <v>18</v>
      </c>
      <c r="D49" s="28">
        <v>4211</v>
      </c>
      <c r="E49" s="28">
        <v>3728523</v>
      </c>
      <c r="F49" s="28">
        <v>2998</v>
      </c>
      <c r="G49" s="33">
        <v>2645373</v>
      </c>
      <c r="H49" s="28">
        <f>Individuals_DT18B[[#This Row],[Female
no.]]+Individuals_DT18B[[#This Row],[Male
no.]]</f>
        <v>7209</v>
      </c>
      <c r="I49" s="73">
        <f>Individuals_DT18B[[#This Row],[Female
$]]+Individuals_DT18B[[#This Row],[Male
$]]</f>
        <v>6373896</v>
      </c>
    </row>
    <row r="50" spans="1:9" s="22" customFormat="1" x14ac:dyDescent="0.25">
      <c r="A50" s="31" t="s">
        <v>140</v>
      </c>
      <c r="B50" s="28" t="s">
        <v>128</v>
      </c>
      <c r="C50" s="28" t="s">
        <v>19</v>
      </c>
      <c r="D50" s="28">
        <v>17589</v>
      </c>
      <c r="E50" s="28">
        <v>29918435</v>
      </c>
      <c r="F50" s="28">
        <v>11731</v>
      </c>
      <c r="G50" s="33">
        <v>19700597</v>
      </c>
      <c r="H50" s="28">
        <f>Individuals_DT18B[[#This Row],[Female
no.]]+Individuals_DT18B[[#This Row],[Male
no.]]</f>
        <v>29320</v>
      </c>
      <c r="I50" s="73">
        <f>Individuals_DT18B[[#This Row],[Female
$]]+Individuals_DT18B[[#This Row],[Male
$]]</f>
        <v>49619032</v>
      </c>
    </row>
    <row r="51" spans="1:9" s="22" customFormat="1" x14ac:dyDescent="0.25">
      <c r="A51" s="31" t="s">
        <v>140</v>
      </c>
      <c r="B51" s="28" t="s">
        <v>128</v>
      </c>
      <c r="C51" s="28" t="s">
        <v>109</v>
      </c>
      <c r="D51" s="28">
        <v>9426</v>
      </c>
      <c r="E51" s="28">
        <v>27655480</v>
      </c>
      <c r="F51" s="28">
        <v>4880</v>
      </c>
      <c r="G51" s="33">
        <v>14286053</v>
      </c>
      <c r="H51" s="28">
        <f>Individuals_DT18B[[#This Row],[Female
no.]]+Individuals_DT18B[[#This Row],[Male
no.]]</f>
        <v>14306</v>
      </c>
      <c r="I51" s="73">
        <f>Individuals_DT18B[[#This Row],[Female
$]]+Individuals_DT18B[[#This Row],[Male
$]]</f>
        <v>41941533</v>
      </c>
    </row>
    <row r="52" spans="1:9" s="22" customFormat="1" x14ac:dyDescent="0.25">
      <c r="A52" s="31" t="s">
        <v>140</v>
      </c>
      <c r="B52" s="28" t="s">
        <v>128</v>
      </c>
      <c r="C52" s="28" t="s">
        <v>107</v>
      </c>
      <c r="D52" s="28">
        <v>30459</v>
      </c>
      <c r="E52" s="28">
        <v>100514700</v>
      </c>
      <c r="F52" s="28">
        <v>13271</v>
      </c>
      <c r="G52" s="33">
        <v>43794300</v>
      </c>
      <c r="H52" s="28">
        <f>Individuals_DT18B[[#This Row],[Female
no.]]+Individuals_DT18B[[#This Row],[Male
no.]]</f>
        <v>43730</v>
      </c>
      <c r="I52" s="73">
        <f>Individuals_DT18B[[#This Row],[Female
$]]+Individuals_DT18B[[#This Row],[Male
$]]</f>
        <v>144309000</v>
      </c>
    </row>
    <row r="53" spans="1:9" s="22" customFormat="1" x14ac:dyDescent="0.25">
      <c r="A53" s="31" t="s">
        <v>140</v>
      </c>
      <c r="B53" s="28" t="s">
        <v>128</v>
      </c>
      <c r="C53" s="28" t="s">
        <v>138</v>
      </c>
      <c r="D53" s="28">
        <v>20424</v>
      </c>
      <c r="E53" s="28">
        <v>227499474</v>
      </c>
      <c r="F53" s="28">
        <v>4775</v>
      </c>
      <c r="G53" s="33">
        <v>43859171</v>
      </c>
      <c r="H53" s="28">
        <f>Individuals_DT18B[[#This Row],[Female
no.]]+Individuals_DT18B[[#This Row],[Male
no.]]</f>
        <v>25199</v>
      </c>
      <c r="I53" s="73">
        <f>Individuals_DT18B[[#This Row],[Female
$]]+Individuals_DT18B[[#This Row],[Male
$]]</f>
        <v>271358645</v>
      </c>
    </row>
    <row r="54" spans="1:9" s="22" customFormat="1" x14ac:dyDescent="0.25">
      <c r="A54" s="31" t="s">
        <v>140</v>
      </c>
      <c r="B54" s="28" t="s">
        <v>129</v>
      </c>
      <c r="C54" s="28" t="s">
        <v>15</v>
      </c>
      <c r="D54" s="28">
        <v>11320</v>
      </c>
      <c r="E54" s="28">
        <v>1610649</v>
      </c>
      <c r="F54" s="28">
        <v>6962</v>
      </c>
      <c r="G54" s="33">
        <v>916412</v>
      </c>
      <c r="H54" s="28">
        <f>Individuals_DT18B[[#This Row],[Female
no.]]+Individuals_DT18B[[#This Row],[Male
no.]]</f>
        <v>18282</v>
      </c>
      <c r="I54" s="73">
        <f>Individuals_DT18B[[#This Row],[Female
$]]+Individuals_DT18B[[#This Row],[Male
$]]</f>
        <v>2527061</v>
      </c>
    </row>
    <row r="55" spans="1:9" s="22" customFormat="1" x14ac:dyDescent="0.25">
      <c r="A55" s="31" t="s">
        <v>140</v>
      </c>
      <c r="B55" s="28" t="s">
        <v>129</v>
      </c>
      <c r="C55" s="28" t="s">
        <v>16</v>
      </c>
      <c r="D55" s="28">
        <v>4024</v>
      </c>
      <c r="E55" s="28">
        <v>1611193</v>
      </c>
      <c r="F55" s="28">
        <v>2224</v>
      </c>
      <c r="G55" s="33">
        <v>890140</v>
      </c>
      <c r="H55" s="28">
        <f>Individuals_DT18B[[#This Row],[Female
no.]]+Individuals_DT18B[[#This Row],[Male
no.]]</f>
        <v>6248</v>
      </c>
      <c r="I55" s="73">
        <f>Individuals_DT18B[[#This Row],[Female
$]]+Individuals_DT18B[[#This Row],[Male
$]]</f>
        <v>2501333</v>
      </c>
    </row>
    <row r="56" spans="1:9" s="22" customFormat="1" x14ac:dyDescent="0.25">
      <c r="A56" s="31" t="s">
        <v>140</v>
      </c>
      <c r="B56" s="28" t="s">
        <v>129</v>
      </c>
      <c r="C56" s="28" t="s">
        <v>17</v>
      </c>
      <c r="D56" s="28">
        <v>3351</v>
      </c>
      <c r="E56" s="28">
        <v>2067176</v>
      </c>
      <c r="F56" s="28">
        <v>1709</v>
      </c>
      <c r="G56" s="33">
        <v>1052949</v>
      </c>
      <c r="H56" s="28">
        <f>Individuals_DT18B[[#This Row],[Female
no.]]+Individuals_DT18B[[#This Row],[Male
no.]]</f>
        <v>5060</v>
      </c>
      <c r="I56" s="73">
        <f>Individuals_DT18B[[#This Row],[Female
$]]+Individuals_DT18B[[#This Row],[Male
$]]</f>
        <v>3120125</v>
      </c>
    </row>
    <row r="57" spans="1:9" s="22" customFormat="1" x14ac:dyDescent="0.25">
      <c r="A57" s="31" t="s">
        <v>140</v>
      </c>
      <c r="B57" s="28" t="s">
        <v>129</v>
      </c>
      <c r="C57" s="28" t="s">
        <v>18</v>
      </c>
      <c r="D57" s="28">
        <v>2411</v>
      </c>
      <c r="E57" s="28">
        <v>2116965</v>
      </c>
      <c r="F57" s="28">
        <v>1200</v>
      </c>
      <c r="G57" s="33">
        <v>1051018</v>
      </c>
      <c r="H57" s="28">
        <f>Individuals_DT18B[[#This Row],[Female
no.]]+Individuals_DT18B[[#This Row],[Male
no.]]</f>
        <v>3611</v>
      </c>
      <c r="I57" s="73">
        <f>Individuals_DT18B[[#This Row],[Female
$]]+Individuals_DT18B[[#This Row],[Male
$]]</f>
        <v>3167983</v>
      </c>
    </row>
    <row r="58" spans="1:9" s="22" customFormat="1" x14ac:dyDescent="0.25">
      <c r="A58" s="31" t="s">
        <v>140</v>
      </c>
      <c r="B58" s="28" t="s">
        <v>129</v>
      </c>
      <c r="C58" s="28" t="s">
        <v>19</v>
      </c>
      <c r="D58" s="28">
        <v>6616</v>
      </c>
      <c r="E58" s="28">
        <v>10702797</v>
      </c>
      <c r="F58" s="28">
        <v>2932</v>
      </c>
      <c r="G58" s="33">
        <v>4685997</v>
      </c>
      <c r="H58" s="28">
        <f>Individuals_DT18B[[#This Row],[Female
no.]]+Individuals_DT18B[[#This Row],[Male
no.]]</f>
        <v>9548</v>
      </c>
      <c r="I58" s="73">
        <f>Individuals_DT18B[[#This Row],[Female
$]]+Individuals_DT18B[[#This Row],[Male
$]]</f>
        <v>15388794</v>
      </c>
    </row>
    <row r="59" spans="1:9" s="22" customFormat="1" x14ac:dyDescent="0.25">
      <c r="A59" s="31" t="s">
        <v>140</v>
      </c>
      <c r="B59" s="28" t="s">
        <v>129</v>
      </c>
      <c r="C59" s="28" t="s">
        <v>135</v>
      </c>
      <c r="D59" s="28">
        <v>7524</v>
      </c>
      <c r="E59" s="28">
        <v>60647889</v>
      </c>
      <c r="F59" s="28">
        <v>2309</v>
      </c>
      <c r="G59" s="33">
        <v>15102297</v>
      </c>
      <c r="H59" s="28">
        <f>Individuals_DT18B[[#This Row],[Female
no.]]+Individuals_DT18B[[#This Row],[Male
no.]]</f>
        <v>9833</v>
      </c>
      <c r="I59" s="73">
        <f>Individuals_DT18B[[#This Row],[Female
$]]+Individuals_DT18B[[#This Row],[Male
$]]</f>
        <v>75750186</v>
      </c>
    </row>
    <row r="60" spans="1:9" s="22" customFormat="1" x14ac:dyDescent="0.25">
      <c r="A60" s="31" t="s">
        <v>140</v>
      </c>
      <c r="B60" s="28" t="s">
        <v>130</v>
      </c>
      <c r="C60" s="28" t="s">
        <v>45</v>
      </c>
      <c r="D60" s="28">
        <v>26194</v>
      </c>
      <c r="E60" s="28">
        <v>3028465</v>
      </c>
      <c r="F60" s="28">
        <v>11582</v>
      </c>
      <c r="G60" s="33">
        <v>1289210</v>
      </c>
      <c r="H60" s="28">
        <f>Individuals_DT18B[[#This Row],[Female
no.]]+Individuals_DT18B[[#This Row],[Male
no.]]</f>
        <v>37776</v>
      </c>
      <c r="I60" s="73">
        <f>Individuals_DT18B[[#This Row],[Female
$]]+Individuals_DT18B[[#This Row],[Male
$]]</f>
        <v>4317675</v>
      </c>
    </row>
    <row r="61" spans="1:9" s="22" customFormat="1" x14ac:dyDescent="0.25">
      <c r="A61" s="31" t="s">
        <v>140</v>
      </c>
      <c r="B61" s="28" t="s">
        <v>130</v>
      </c>
      <c r="C61" s="28" t="s">
        <v>46</v>
      </c>
      <c r="D61" s="28">
        <v>42703</v>
      </c>
      <c r="E61" s="28">
        <v>6405450</v>
      </c>
      <c r="F61" s="28">
        <v>17214</v>
      </c>
      <c r="G61" s="33">
        <v>2582100</v>
      </c>
      <c r="H61" s="28">
        <f>Individuals_DT18B[[#This Row],[Female
no.]]+Individuals_DT18B[[#This Row],[Male
no.]]</f>
        <v>59917</v>
      </c>
      <c r="I61" s="73">
        <f>Individuals_DT18B[[#This Row],[Female
$]]+Individuals_DT18B[[#This Row],[Male
$]]</f>
        <v>8987550</v>
      </c>
    </row>
    <row r="62" spans="1:9" s="22" customFormat="1" x14ac:dyDescent="0.25">
      <c r="A62" s="31" t="s">
        <v>140</v>
      </c>
      <c r="B62" s="28" t="s">
        <v>130</v>
      </c>
      <c r="C62" s="28" t="s">
        <v>54</v>
      </c>
      <c r="D62" s="28">
        <v>24686</v>
      </c>
      <c r="E62" s="28">
        <v>6187229</v>
      </c>
      <c r="F62" s="28">
        <v>10692</v>
      </c>
      <c r="G62" s="33">
        <v>2672531</v>
      </c>
      <c r="H62" s="28">
        <f>Individuals_DT18B[[#This Row],[Female
no.]]+Individuals_DT18B[[#This Row],[Male
no.]]</f>
        <v>35378</v>
      </c>
      <c r="I62" s="73">
        <f>Individuals_DT18B[[#This Row],[Female
$]]+Individuals_DT18B[[#This Row],[Male
$]]</f>
        <v>8859760</v>
      </c>
    </row>
    <row r="63" spans="1:9" s="22" customFormat="1" x14ac:dyDescent="0.25">
      <c r="A63" s="31" t="s">
        <v>140</v>
      </c>
      <c r="B63" s="28" t="s">
        <v>130</v>
      </c>
      <c r="C63" s="28" t="s">
        <v>47</v>
      </c>
      <c r="D63" s="28">
        <v>15244</v>
      </c>
      <c r="E63" s="28">
        <v>5945206</v>
      </c>
      <c r="F63" s="28">
        <v>6444</v>
      </c>
      <c r="G63" s="33">
        <v>2513264</v>
      </c>
      <c r="H63" s="28">
        <f>Individuals_DT18B[[#This Row],[Female
no.]]+Individuals_DT18B[[#This Row],[Male
no.]]</f>
        <v>21688</v>
      </c>
      <c r="I63" s="73">
        <f>Individuals_DT18B[[#This Row],[Female
$]]+Individuals_DT18B[[#This Row],[Male
$]]</f>
        <v>8458470</v>
      </c>
    </row>
    <row r="64" spans="1:9" s="22" customFormat="1" x14ac:dyDescent="0.25">
      <c r="A64" s="31" t="s">
        <v>140</v>
      </c>
      <c r="B64" s="28" t="s">
        <v>130</v>
      </c>
      <c r="C64" s="28" t="s">
        <v>48</v>
      </c>
      <c r="D64" s="28">
        <v>7071</v>
      </c>
      <c r="E64" s="28">
        <v>4302569</v>
      </c>
      <c r="F64" s="28">
        <v>2658</v>
      </c>
      <c r="G64" s="33">
        <v>1612476</v>
      </c>
      <c r="H64" s="28">
        <f>Individuals_DT18B[[#This Row],[Female
no.]]+Individuals_DT18B[[#This Row],[Male
no.]]</f>
        <v>9729</v>
      </c>
      <c r="I64" s="73">
        <f>Individuals_DT18B[[#This Row],[Female
$]]+Individuals_DT18B[[#This Row],[Male
$]]</f>
        <v>5915045</v>
      </c>
    </row>
    <row r="65" spans="1:9" s="22" customFormat="1" x14ac:dyDescent="0.25">
      <c r="A65" s="31" t="s">
        <v>140</v>
      </c>
      <c r="B65" s="28" t="s">
        <v>130</v>
      </c>
      <c r="C65" s="28" t="s">
        <v>49</v>
      </c>
      <c r="D65" s="28">
        <v>2546</v>
      </c>
      <c r="E65" s="28">
        <v>2188004</v>
      </c>
      <c r="F65" s="28">
        <v>844</v>
      </c>
      <c r="G65" s="33">
        <v>726700</v>
      </c>
      <c r="H65" s="28">
        <f>Individuals_DT18B[[#This Row],[Female
no.]]+Individuals_DT18B[[#This Row],[Male
no.]]</f>
        <v>3390</v>
      </c>
      <c r="I65" s="73">
        <f>Individuals_DT18B[[#This Row],[Female
$]]+Individuals_DT18B[[#This Row],[Male
$]]</f>
        <v>2914704</v>
      </c>
    </row>
    <row r="66" spans="1:9" s="22" customFormat="1" x14ac:dyDescent="0.25">
      <c r="A66" s="31" t="s">
        <v>140</v>
      </c>
      <c r="B66" s="28" t="s">
        <v>130</v>
      </c>
      <c r="C66" s="28" t="s">
        <v>50</v>
      </c>
      <c r="D66" s="28">
        <v>1977</v>
      </c>
      <c r="E66" s="28">
        <v>2749114</v>
      </c>
      <c r="F66" s="28">
        <v>647</v>
      </c>
      <c r="G66" s="33">
        <v>909274</v>
      </c>
      <c r="H66" s="28">
        <f>Individuals_DT18B[[#This Row],[Female
no.]]+Individuals_DT18B[[#This Row],[Male
no.]]</f>
        <v>2624</v>
      </c>
      <c r="I66" s="73">
        <f>Individuals_DT18B[[#This Row],[Female
$]]+Individuals_DT18B[[#This Row],[Male
$]]</f>
        <v>3658388</v>
      </c>
    </row>
    <row r="67" spans="1:9" s="22" customFormat="1" x14ac:dyDescent="0.25">
      <c r="A67" s="31" t="s">
        <v>140</v>
      </c>
      <c r="B67" s="28" t="s">
        <v>130</v>
      </c>
      <c r="C67" s="28" t="s">
        <v>136</v>
      </c>
      <c r="D67" s="28">
        <v>122</v>
      </c>
      <c r="E67" s="28">
        <v>411408</v>
      </c>
      <c r="F67" s="28">
        <v>51</v>
      </c>
      <c r="G67" s="33">
        <v>196123</v>
      </c>
      <c r="H67" s="28">
        <f>Individuals_DT18B[[#This Row],[Female
no.]]+Individuals_DT18B[[#This Row],[Male
no.]]</f>
        <v>173</v>
      </c>
      <c r="I67" s="73">
        <f>Individuals_DT18B[[#This Row],[Female
$]]+Individuals_DT18B[[#This Row],[Male
$]]</f>
        <v>607531</v>
      </c>
    </row>
    <row r="68" spans="1:9" s="22" customFormat="1" x14ac:dyDescent="0.25">
      <c r="A68" s="31" t="s">
        <v>140</v>
      </c>
      <c r="B68" s="28" t="s">
        <v>131</v>
      </c>
      <c r="C68" s="28" t="s">
        <v>15</v>
      </c>
      <c r="D68" s="28">
        <v>841</v>
      </c>
      <c r="E68" s="28">
        <v>128684</v>
      </c>
      <c r="F68" s="28">
        <v>679</v>
      </c>
      <c r="G68" s="33">
        <v>98952</v>
      </c>
      <c r="H68" s="28">
        <f>Individuals_DT18B[[#This Row],[Female
no.]]+Individuals_DT18B[[#This Row],[Male
no.]]</f>
        <v>1520</v>
      </c>
      <c r="I68" s="73">
        <f>Individuals_DT18B[[#This Row],[Female
$]]+Individuals_DT18B[[#This Row],[Male
$]]</f>
        <v>227636</v>
      </c>
    </row>
    <row r="69" spans="1:9" s="22" customFormat="1" x14ac:dyDescent="0.25">
      <c r="A69" s="31" t="s">
        <v>140</v>
      </c>
      <c r="B69" s="28" t="s">
        <v>131</v>
      </c>
      <c r="C69" s="28" t="s">
        <v>16</v>
      </c>
      <c r="D69" s="28">
        <v>408</v>
      </c>
      <c r="E69" s="28">
        <v>164310</v>
      </c>
      <c r="F69" s="28">
        <v>340</v>
      </c>
      <c r="G69" s="33">
        <v>137943</v>
      </c>
      <c r="H69" s="28">
        <f>Individuals_DT18B[[#This Row],[Female
no.]]+Individuals_DT18B[[#This Row],[Male
no.]]</f>
        <v>748</v>
      </c>
      <c r="I69" s="73">
        <f>Individuals_DT18B[[#This Row],[Female
$]]+Individuals_DT18B[[#This Row],[Male
$]]</f>
        <v>302253</v>
      </c>
    </row>
    <row r="70" spans="1:9" s="22" customFormat="1" x14ac:dyDescent="0.25">
      <c r="A70" s="31" t="s">
        <v>140</v>
      </c>
      <c r="B70" s="28" t="s">
        <v>131</v>
      </c>
      <c r="C70" s="28" t="s">
        <v>17</v>
      </c>
      <c r="D70" s="28">
        <v>425</v>
      </c>
      <c r="E70" s="28">
        <v>266515</v>
      </c>
      <c r="F70" s="28">
        <v>342</v>
      </c>
      <c r="G70" s="33">
        <v>216344</v>
      </c>
      <c r="H70" s="28">
        <f>Individuals_DT18B[[#This Row],[Female
no.]]+Individuals_DT18B[[#This Row],[Male
no.]]</f>
        <v>767</v>
      </c>
      <c r="I70" s="73">
        <f>Individuals_DT18B[[#This Row],[Female
$]]+Individuals_DT18B[[#This Row],[Male
$]]</f>
        <v>482859</v>
      </c>
    </row>
    <row r="71" spans="1:9" s="22" customFormat="1" x14ac:dyDescent="0.25">
      <c r="A71" s="31" t="s">
        <v>140</v>
      </c>
      <c r="B71" s="28" t="s">
        <v>131</v>
      </c>
      <c r="C71" s="28" t="s">
        <v>18</v>
      </c>
      <c r="D71" s="28">
        <v>326</v>
      </c>
      <c r="E71" s="28">
        <v>289453</v>
      </c>
      <c r="F71" s="28">
        <v>247</v>
      </c>
      <c r="G71" s="33">
        <v>217789</v>
      </c>
      <c r="H71" s="28">
        <f>Individuals_DT18B[[#This Row],[Female
no.]]+Individuals_DT18B[[#This Row],[Male
no.]]</f>
        <v>573</v>
      </c>
      <c r="I71" s="73">
        <f>Individuals_DT18B[[#This Row],[Female
$]]+Individuals_DT18B[[#This Row],[Male
$]]</f>
        <v>507242</v>
      </c>
    </row>
    <row r="72" spans="1:9" s="22" customFormat="1" x14ac:dyDescent="0.25">
      <c r="A72" s="31" t="s">
        <v>140</v>
      </c>
      <c r="B72" s="28" t="s">
        <v>131</v>
      </c>
      <c r="C72" s="28" t="s">
        <v>19</v>
      </c>
      <c r="D72" s="28">
        <v>1107</v>
      </c>
      <c r="E72" s="28">
        <v>1845225</v>
      </c>
      <c r="F72" s="28">
        <v>845</v>
      </c>
      <c r="G72" s="33">
        <v>1418543</v>
      </c>
      <c r="H72" s="28">
        <f>Individuals_DT18B[[#This Row],[Female
no.]]+Individuals_DT18B[[#This Row],[Male
no.]]</f>
        <v>1952</v>
      </c>
      <c r="I72" s="73">
        <f>Individuals_DT18B[[#This Row],[Female
$]]+Individuals_DT18B[[#This Row],[Male
$]]</f>
        <v>3263768</v>
      </c>
    </row>
    <row r="73" spans="1:9" s="22" customFormat="1" x14ac:dyDescent="0.25">
      <c r="A73" s="31" t="s">
        <v>140</v>
      </c>
      <c r="B73" s="28" t="s">
        <v>131</v>
      </c>
      <c r="C73" s="28" t="s">
        <v>135</v>
      </c>
      <c r="D73" s="28">
        <v>1880</v>
      </c>
      <c r="E73" s="28">
        <v>16081312</v>
      </c>
      <c r="F73" s="28">
        <v>1360</v>
      </c>
      <c r="G73" s="33">
        <v>9778327</v>
      </c>
      <c r="H73" s="28">
        <f>Individuals_DT18B[[#This Row],[Female
no.]]+Individuals_DT18B[[#This Row],[Male
no.]]</f>
        <v>3240</v>
      </c>
      <c r="I73" s="73">
        <f>Individuals_DT18B[[#This Row],[Female
$]]+Individuals_DT18B[[#This Row],[Male
$]]</f>
        <v>25859639</v>
      </c>
    </row>
    <row r="74" spans="1:9" s="22" customFormat="1" x14ac:dyDescent="0.25">
      <c r="A74" s="31" t="s">
        <v>140</v>
      </c>
      <c r="B74" s="28" t="s">
        <v>132</v>
      </c>
      <c r="C74" s="28" t="s">
        <v>15</v>
      </c>
      <c r="D74" s="28">
        <v>62019</v>
      </c>
      <c r="E74" s="28">
        <v>13160922</v>
      </c>
      <c r="F74" s="28">
        <v>30311</v>
      </c>
      <c r="G74" s="33">
        <v>6575125</v>
      </c>
      <c r="H74" s="28">
        <f>Individuals_DT18B[[#This Row],[Female
no.]]+Individuals_DT18B[[#This Row],[Male
no.]]</f>
        <v>92330</v>
      </c>
      <c r="I74" s="73">
        <f>Individuals_DT18B[[#This Row],[Female
$]]+Individuals_DT18B[[#This Row],[Male
$]]</f>
        <v>19736047</v>
      </c>
    </row>
    <row r="75" spans="1:9" s="22" customFormat="1" x14ac:dyDescent="0.25">
      <c r="A75" s="31" t="s">
        <v>140</v>
      </c>
      <c r="B75" s="28" t="s">
        <v>132</v>
      </c>
      <c r="C75" s="28" t="s">
        <v>16</v>
      </c>
      <c r="D75" s="28">
        <v>19323</v>
      </c>
      <c r="E75" s="28">
        <v>7732417</v>
      </c>
      <c r="F75" s="28">
        <v>9729</v>
      </c>
      <c r="G75" s="33">
        <v>3902803</v>
      </c>
      <c r="H75" s="28">
        <f>Individuals_DT18B[[#This Row],[Female
no.]]+Individuals_DT18B[[#This Row],[Male
no.]]</f>
        <v>29052</v>
      </c>
      <c r="I75" s="73">
        <f>Individuals_DT18B[[#This Row],[Female
$]]+Individuals_DT18B[[#This Row],[Male
$]]</f>
        <v>11635220</v>
      </c>
    </row>
    <row r="76" spans="1:9" s="22" customFormat="1" x14ac:dyDescent="0.25">
      <c r="A76" s="31" t="s">
        <v>140</v>
      </c>
      <c r="B76" s="28" t="s">
        <v>132</v>
      </c>
      <c r="C76" s="28" t="s">
        <v>17</v>
      </c>
      <c r="D76" s="28">
        <v>19837</v>
      </c>
      <c r="E76" s="28">
        <v>12353953</v>
      </c>
      <c r="F76" s="28">
        <v>10562</v>
      </c>
      <c r="G76" s="33">
        <v>6583129</v>
      </c>
      <c r="H76" s="28">
        <f>Individuals_DT18B[[#This Row],[Female
no.]]+Individuals_DT18B[[#This Row],[Male
no.]]</f>
        <v>30399</v>
      </c>
      <c r="I76" s="73">
        <f>Individuals_DT18B[[#This Row],[Female
$]]+Individuals_DT18B[[#This Row],[Male
$]]</f>
        <v>18937082</v>
      </c>
    </row>
    <row r="77" spans="1:9" s="22" customFormat="1" x14ac:dyDescent="0.25">
      <c r="A77" s="31" t="s">
        <v>140</v>
      </c>
      <c r="B77" s="28" t="s">
        <v>132</v>
      </c>
      <c r="C77" s="28" t="s">
        <v>18</v>
      </c>
      <c r="D77" s="28">
        <v>15567</v>
      </c>
      <c r="E77" s="28">
        <v>13563777</v>
      </c>
      <c r="F77" s="28">
        <v>8582</v>
      </c>
      <c r="G77" s="33">
        <v>7475661</v>
      </c>
      <c r="H77" s="28">
        <f>Individuals_DT18B[[#This Row],[Female
no.]]+Individuals_DT18B[[#This Row],[Male
no.]]</f>
        <v>24149</v>
      </c>
      <c r="I77" s="73">
        <f>Individuals_DT18B[[#This Row],[Female
$]]+Individuals_DT18B[[#This Row],[Male
$]]</f>
        <v>21039438</v>
      </c>
    </row>
    <row r="78" spans="1:9" s="22" customFormat="1" x14ac:dyDescent="0.25">
      <c r="A78" s="31" t="s">
        <v>140</v>
      </c>
      <c r="B78" s="28" t="s">
        <v>132</v>
      </c>
      <c r="C78" s="28" t="s">
        <v>19</v>
      </c>
      <c r="D78" s="28">
        <v>41538</v>
      </c>
      <c r="E78" s="28">
        <v>65355269</v>
      </c>
      <c r="F78" s="28">
        <v>20789</v>
      </c>
      <c r="G78" s="33">
        <v>32340105</v>
      </c>
      <c r="H78" s="28">
        <f>Individuals_DT18B[[#This Row],[Female
no.]]+Individuals_DT18B[[#This Row],[Male
no.]]</f>
        <v>62327</v>
      </c>
      <c r="I78" s="73">
        <f>Individuals_DT18B[[#This Row],[Female
$]]+Individuals_DT18B[[#This Row],[Male
$]]</f>
        <v>97695374</v>
      </c>
    </row>
    <row r="79" spans="1:9" s="22" customFormat="1" x14ac:dyDescent="0.25">
      <c r="A79" s="31" t="s">
        <v>140</v>
      </c>
      <c r="B79" s="28" t="s">
        <v>132</v>
      </c>
      <c r="C79" s="28" t="s">
        <v>135</v>
      </c>
      <c r="D79" s="28">
        <v>20314</v>
      </c>
      <c r="E79" s="28">
        <v>115977472</v>
      </c>
      <c r="F79" s="28">
        <v>8065</v>
      </c>
      <c r="G79" s="33">
        <v>45964685</v>
      </c>
      <c r="H79" s="28">
        <f>Individuals_DT18B[[#This Row],[Female
no.]]+Individuals_DT18B[[#This Row],[Male
no.]]</f>
        <v>28379</v>
      </c>
      <c r="I79" s="73">
        <f>Individuals_DT18B[[#This Row],[Female
$]]+Individuals_DT18B[[#This Row],[Male
$]]</f>
        <v>161942157</v>
      </c>
    </row>
    <row r="80" spans="1:9" s="22" customFormat="1" x14ac:dyDescent="0.25">
      <c r="A80" s="31" t="s">
        <v>140</v>
      </c>
      <c r="B80" s="28" t="s">
        <v>133</v>
      </c>
      <c r="C80" s="28" t="s">
        <v>21</v>
      </c>
      <c r="D80" s="28">
        <v>39888</v>
      </c>
      <c r="E80" s="28">
        <v>8021814</v>
      </c>
      <c r="F80" s="28">
        <v>17793</v>
      </c>
      <c r="G80" s="33">
        <v>3612547</v>
      </c>
      <c r="H80" s="28">
        <f>Individuals_DT18B[[#This Row],[Female
no.]]+Individuals_DT18B[[#This Row],[Male
no.]]</f>
        <v>57681</v>
      </c>
      <c r="I80" s="73">
        <f>Individuals_DT18B[[#This Row],[Female
$]]+Individuals_DT18B[[#This Row],[Male
$]]</f>
        <v>11634361</v>
      </c>
    </row>
    <row r="81" spans="1:9" s="22" customFormat="1" x14ac:dyDescent="0.25">
      <c r="A81" s="31" t="s">
        <v>140</v>
      </c>
      <c r="B81" s="28" t="s">
        <v>133</v>
      </c>
      <c r="C81" s="28" t="s">
        <v>22</v>
      </c>
      <c r="D81" s="28">
        <v>16582</v>
      </c>
      <c r="E81" s="28">
        <v>4974600</v>
      </c>
      <c r="F81" s="28">
        <v>7898</v>
      </c>
      <c r="G81" s="33">
        <v>2369400</v>
      </c>
      <c r="H81" s="28">
        <f>Individuals_DT18B[[#This Row],[Female
no.]]+Individuals_DT18B[[#This Row],[Male
no.]]</f>
        <v>24480</v>
      </c>
      <c r="I81" s="73">
        <f>Individuals_DT18B[[#This Row],[Female
$]]+Individuals_DT18B[[#This Row],[Male
$]]</f>
        <v>7344000</v>
      </c>
    </row>
    <row r="82" spans="1:9" s="22" customFormat="1" x14ac:dyDescent="0.25">
      <c r="A82" s="31" t="s">
        <v>140</v>
      </c>
      <c r="B82" s="28" t="s">
        <v>133</v>
      </c>
      <c r="C82" s="28" t="s">
        <v>23</v>
      </c>
      <c r="D82" s="28">
        <v>15039</v>
      </c>
      <c r="E82" s="28">
        <v>6047616</v>
      </c>
      <c r="F82" s="28">
        <v>6948</v>
      </c>
      <c r="G82" s="33">
        <v>2790579</v>
      </c>
      <c r="H82" s="28">
        <f>Individuals_DT18B[[#This Row],[Female
no.]]+Individuals_DT18B[[#This Row],[Male
no.]]</f>
        <v>21987</v>
      </c>
      <c r="I82" s="73">
        <f>Individuals_DT18B[[#This Row],[Female
$]]+Individuals_DT18B[[#This Row],[Male
$]]</f>
        <v>8838195</v>
      </c>
    </row>
    <row r="83" spans="1:9" s="22" customFormat="1" x14ac:dyDescent="0.25">
      <c r="A83" s="31" t="s">
        <v>140</v>
      </c>
      <c r="B83" s="28" t="s">
        <v>133</v>
      </c>
      <c r="C83" s="28" t="s">
        <v>24</v>
      </c>
      <c r="D83" s="28">
        <v>13365</v>
      </c>
      <c r="E83" s="28">
        <v>8316951</v>
      </c>
      <c r="F83" s="28">
        <v>6774</v>
      </c>
      <c r="G83" s="33">
        <v>4240998</v>
      </c>
      <c r="H83" s="28">
        <f>Individuals_DT18B[[#This Row],[Female
no.]]+Individuals_DT18B[[#This Row],[Male
no.]]</f>
        <v>20139</v>
      </c>
      <c r="I83" s="73">
        <f>Individuals_DT18B[[#This Row],[Female
$]]+Individuals_DT18B[[#This Row],[Male
$]]</f>
        <v>12557949</v>
      </c>
    </row>
    <row r="84" spans="1:9" s="22" customFormat="1" x14ac:dyDescent="0.25">
      <c r="A84" s="31" t="s">
        <v>140</v>
      </c>
      <c r="B84" s="28" t="s">
        <v>133</v>
      </c>
      <c r="C84" s="28" t="s">
        <v>25</v>
      </c>
      <c r="D84" s="28">
        <v>10640</v>
      </c>
      <c r="E84" s="28">
        <v>9277293</v>
      </c>
      <c r="F84" s="28">
        <v>5943</v>
      </c>
      <c r="G84" s="33">
        <v>5192666</v>
      </c>
      <c r="H84" s="28">
        <f>Individuals_DT18B[[#This Row],[Female
no.]]+Individuals_DT18B[[#This Row],[Male
no.]]</f>
        <v>16583</v>
      </c>
      <c r="I84" s="73">
        <f>Individuals_DT18B[[#This Row],[Female
$]]+Individuals_DT18B[[#This Row],[Male
$]]</f>
        <v>14469959</v>
      </c>
    </row>
    <row r="85" spans="1:9" s="22" customFormat="1" x14ac:dyDescent="0.25">
      <c r="A85" s="31" t="s">
        <v>140</v>
      </c>
      <c r="B85" s="28" t="s">
        <v>133</v>
      </c>
      <c r="C85" s="28" t="s">
        <v>26</v>
      </c>
      <c r="D85" s="28">
        <v>35642</v>
      </c>
      <c r="E85" s="28">
        <v>58833975</v>
      </c>
      <c r="F85" s="28">
        <v>20493</v>
      </c>
      <c r="G85" s="33">
        <v>33990640</v>
      </c>
      <c r="H85" s="28">
        <f>Individuals_DT18B[[#This Row],[Female
no.]]+Individuals_DT18B[[#This Row],[Male
no.]]</f>
        <v>56135</v>
      </c>
      <c r="I85" s="73">
        <f>Individuals_DT18B[[#This Row],[Female
$]]+Individuals_DT18B[[#This Row],[Male
$]]</f>
        <v>92824615</v>
      </c>
    </row>
    <row r="86" spans="1:9" s="22" customFormat="1" x14ac:dyDescent="0.25">
      <c r="A86" s="31" t="s">
        <v>140</v>
      </c>
      <c r="B86" s="28" t="s">
        <v>133</v>
      </c>
      <c r="C86" s="28" t="s">
        <v>137</v>
      </c>
      <c r="D86" s="28">
        <v>87108</v>
      </c>
      <c r="E86" s="28">
        <v>655916993</v>
      </c>
      <c r="F86" s="28">
        <v>37273</v>
      </c>
      <c r="G86" s="33">
        <v>227145265</v>
      </c>
      <c r="H86" s="28">
        <f>Individuals_DT18B[[#This Row],[Female
no.]]+Individuals_DT18B[[#This Row],[Male
no.]]</f>
        <v>124381</v>
      </c>
      <c r="I86" s="73">
        <f>Individuals_DT18B[[#This Row],[Female
$]]+Individuals_DT18B[[#This Row],[Male
$]]</f>
        <v>883062258</v>
      </c>
    </row>
    <row r="87" spans="1:9" s="22" customFormat="1" x14ac:dyDescent="0.25">
      <c r="A87" s="31" t="s">
        <v>141</v>
      </c>
      <c r="B87" s="28" t="s">
        <v>128</v>
      </c>
      <c r="C87" s="28" t="s">
        <v>15</v>
      </c>
      <c r="D87" s="28">
        <v>436</v>
      </c>
      <c r="E87" s="28">
        <v>72052</v>
      </c>
      <c r="F87" s="28">
        <v>106</v>
      </c>
      <c r="G87" s="33">
        <v>17019</v>
      </c>
      <c r="H87" s="28">
        <f>Individuals_DT18B[[#This Row],[Female
no.]]+Individuals_DT18B[[#This Row],[Male
no.]]</f>
        <v>542</v>
      </c>
      <c r="I87" s="73">
        <f>Individuals_DT18B[[#This Row],[Female
$]]+Individuals_DT18B[[#This Row],[Male
$]]</f>
        <v>89071</v>
      </c>
    </row>
    <row r="88" spans="1:9" s="22" customFormat="1" x14ac:dyDescent="0.25">
      <c r="A88" s="31" t="s">
        <v>141</v>
      </c>
      <c r="B88" s="28" t="s">
        <v>128</v>
      </c>
      <c r="C88" s="28" t="s">
        <v>16</v>
      </c>
      <c r="D88" s="28">
        <v>329</v>
      </c>
      <c r="E88" s="28">
        <v>126114</v>
      </c>
      <c r="F88" s="28">
        <v>74</v>
      </c>
      <c r="G88" s="33">
        <v>28149</v>
      </c>
      <c r="H88" s="28">
        <f>Individuals_DT18B[[#This Row],[Female
no.]]+Individuals_DT18B[[#This Row],[Male
no.]]</f>
        <v>403</v>
      </c>
      <c r="I88" s="73">
        <f>Individuals_DT18B[[#This Row],[Female
$]]+Individuals_DT18B[[#This Row],[Male
$]]</f>
        <v>154263</v>
      </c>
    </row>
    <row r="89" spans="1:9" s="22" customFormat="1" x14ac:dyDescent="0.25">
      <c r="A89" s="31" t="s">
        <v>141</v>
      </c>
      <c r="B89" s="28" t="s">
        <v>128</v>
      </c>
      <c r="C89" s="28" t="s">
        <v>17</v>
      </c>
      <c r="D89" s="28">
        <v>402</v>
      </c>
      <c r="E89" s="28">
        <v>256215</v>
      </c>
      <c r="F89" s="28">
        <v>91</v>
      </c>
      <c r="G89" s="33">
        <v>57475</v>
      </c>
      <c r="H89" s="28">
        <f>Individuals_DT18B[[#This Row],[Female
no.]]+Individuals_DT18B[[#This Row],[Male
no.]]</f>
        <v>493</v>
      </c>
      <c r="I89" s="73">
        <f>Individuals_DT18B[[#This Row],[Female
$]]+Individuals_DT18B[[#This Row],[Male
$]]</f>
        <v>313690</v>
      </c>
    </row>
    <row r="90" spans="1:9" s="22" customFormat="1" x14ac:dyDescent="0.25">
      <c r="A90" s="31" t="s">
        <v>141</v>
      </c>
      <c r="B90" s="28" t="s">
        <v>128</v>
      </c>
      <c r="C90" s="28" t="s">
        <v>18</v>
      </c>
      <c r="D90" s="28">
        <v>413</v>
      </c>
      <c r="E90" s="28">
        <v>365388</v>
      </c>
      <c r="F90" s="28">
        <v>84</v>
      </c>
      <c r="G90" s="33">
        <v>74110</v>
      </c>
      <c r="H90" s="28">
        <f>Individuals_DT18B[[#This Row],[Female
no.]]+Individuals_DT18B[[#This Row],[Male
no.]]</f>
        <v>497</v>
      </c>
      <c r="I90" s="73">
        <f>Individuals_DT18B[[#This Row],[Female
$]]+Individuals_DT18B[[#This Row],[Male
$]]</f>
        <v>439498</v>
      </c>
    </row>
    <row r="91" spans="1:9" s="22" customFormat="1" x14ac:dyDescent="0.25">
      <c r="A91" s="31" t="s">
        <v>141</v>
      </c>
      <c r="B91" s="28" t="s">
        <v>128</v>
      </c>
      <c r="C91" s="28" t="s">
        <v>19</v>
      </c>
      <c r="D91" s="28">
        <v>1843</v>
      </c>
      <c r="E91" s="28">
        <v>3166729</v>
      </c>
      <c r="F91" s="28">
        <v>374</v>
      </c>
      <c r="G91" s="33">
        <v>626741</v>
      </c>
      <c r="H91" s="28">
        <f>Individuals_DT18B[[#This Row],[Female
no.]]+Individuals_DT18B[[#This Row],[Male
no.]]</f>
        <v>2217</v>
      </c>
      <c r="I91" s="73">
        <f>Individuals_DT18B[[#This Row],[Female
$]]+Individuals_DT18B[[#This Row],[Male
$]]</f>
        <v>3793470</v>
      </c>
    </row>
    <row r="92" spans="1:9" s="22" customFormat="1" x14ac:dyDescent="0.25">
      <c r="A92" s="31" t="s">
        <v>141</v>
      </c>
      <c r="B92" s="28" t="s">
        <v>128</v>
      </c>
      <c r="C92" s="28" t="s">
        <v>109</v>
      </c>
      <c r="D92" s="28">
        <v>866</v>
      </c>
      <c r="E92" s="28">
        <v>2523274</v>
      </c>
      <c r="F92" s="28">
        <v>111</v>
      </c>
      <c r="G92" s="33">
        <v>320799</v>
      </c>
      <c r="H92" s="28">
        <f>Individuals_DT18B[[#This Row],[Female
no.]]+Individuals_DT18B[[#This Row],[Male
no.]]</f>
        <v>977</v>
      </c>
      <c r="I92" s="73">
        <f>Individuals_DT18B[[#This Row],[Female
$]]+Individuals_DT18B[[#This Row],[Male
$]]</f>
        <v>2844073</v>
      </c>
    </row>
    <row r="93" spans="1:9" s="22" customFormat="1" x14ac:dyDescent="0.25">
      <c r="A93" s="31" t="s">
        <v>141</v>
      </c>
      <c r="B93" s="28" t="s">
        <v>128</v>
      </c>
      <c r="C93" s="28" t="s">
        <v>107</v>
      </c>
      <c r="D93" s="28">
        <v>3616</v>
      </c>
      <c r="E93" s="28">
        <v>11932800</v>
      </c>
      <c r="F93" s="28">
        <v>427</v>
      </c>
      <c r="G93" s="33">
        <v>1409100</v>
      </c>
      <c r="H93" s="28">
        <f>Individuals_DT18B[[#This Row],[Female
no.]]+Individuals_DT18B[[#This Row],[Male
no.]]</f>
        <v>4043</v>
      </c>
      <c r="I93" s="73">
        <f>Individuals_DT18B[[#This Row],[Female
$]]+Individuals_DT18B[[#This Row],[Male
$]]</f>
        <v>13341900</v>
      </c>
    </row>
    <row r="94" spans="1:9" s="22" customFormat="1" x14ac:dyDescent="0.25">
      <c r="A94" s="31" t="s">
        <v>141</v>
      </c>
      <c r="B94" s="28" t="s">
        <v>128</v>
      </c>
      <c r="C94" s="28" t="s">
        <v>138</v>
      </c>
      <c r="D94" s="28">
        <v>640</v>
      </c>
      <c r="E94" s="28">
        <v>4788805</v>
      </c>
      <c r="F94" s="28">
        <v>57</v>
      </c>
      <c r="G94" s="33">
        <v>414319</v>
      </c>
      <c r="H94" s="28">
        <f>Individuals_DT18B[[#This Row],[Female
no.]]+Individuals_DT18B[[#This Row],[Male
no.]]</f>
        <v>697</v>
      </c>
      <c r="I94" s="73">
        <f>Individuals_DT18B[[#This Row],[Female
$]]+Individuals_DT18B[[#This Row],[Male
$]]</f>
        <v>5203124</v>
      </c>
    </row>
    <row r="95" spans="1:9" s="22" customFormat="1" x14ac:dyDescent="0.25">
      <c r="A95" s="31" t="s">
        <v>141</v>
      </c>
      <c r="B95" s="29" t="s">
        <v>129</v>
      </c>
      <c r="C95" s="29" t="s">
        <v>15</v>
      </c>
      <c r="D95" s="28">
        <v>533</v>
      </c>
      <c r="E95" s="28">
        <v>80966</v>
      </c>
      <c r="F95" s="28">
        <v>102</v>
      </c>
      <c r="G95" s="33">
        <v>16969</v>
      </c>
      <c r="H95" s="28">
        <f>Individuals_DT18B[[#This Row],[Female
no.]]+Individuals_DT18B[[#This Row],[Male
no.]]</f>
        <v>635</v>
      </c>
      <c r="I95" s="73">
        <f>Individuals_DT18B[[#This Row],[Female
$]]+Individuals_DT18B[[#This Row],[Male
$]]</f>
        <v>97935</v>
      </c>
    </row>
    <row r="96" spans="1:9" s="22" customFormat="1" x14ac:dyDescent="0.25">
      <c r="A96" s="31" t="s">
        <v>141</v>
      </c>
      <c r="B96" s="29" t="s">
        <v>129</v>
      </c>
      <c r="C96" s="29" t="s">
        <v>16</v>
      </c>
      <c r="D96" s="28">
        <v>189</v>
      </c>
      <c r="E96" s="28">
        <v>78212</v>
      </c>
      <c r="F96" s="28">
        <v>39</v>
      </c>
      <c r="G96" s="33">
        <v>16467</v>
      </c>
      <c r="H96" s="28">
        <f>Individuals_DT18B[[#This Row],[Female
no.]]+Individuals_DT18B[[#This Row],[Male
no.]]</f>
        <v>228</v>
      </c>
      <c r="I96" s="73">
        <f>Individuals_DT18B[[#This Row],[Female
$]]+Individuals_DT18B[[#This Row],[Male
$]]</f>
        <v>94679</v>
      </c>
    </row>
    <row r="97" spans="1:9" s="22" customFormat="1" x14ac:dyDescent="0.25">
      <c r="A97" s="31" t="s">
        <v>141</v>
      </c>
      <c r="B97" s="29" t="s">
        <v>129</v>
      </c>
      <c r="C97" s="29" t="s">
        <v>17</v>
      </c>
      <c r="D97" s="28">
        <v>144</v>
      </c>
      <c r="E97" s="28">
        <v>88671</v>
      </c>
      <c r="F97" s="28">
        <v>36</v>
      </c>
      <c r="G97" s="33">
        <v>22751</v>
      </c>
      <c r="H97" s="28">
        <f>Individuals_DT18B[[#This Row],[Female
no.]]+Individuals_DT18B[[#This Row],[Male
no.]]</f>
        <v>180</v>
      </c>
      <c r="I97" s="73">
        <f>Individuals_DT18B[[#This Row],[Female
$]]+Individuals_DT18B[[#This Row],[Male
$]]</f>
        <v>111422</v>
      </c>
    </row>
    <row r="98" spans="1:9" s="22" customFormat="1" x14ac:dyDescent="0.25">
      <c r="A98" s="31" t="s">
        <v>141</v>
      </c>
      <c r="B98" s="29" t="s">
        <v>129</v>
      </c>
      <c r="C98" s="29" t="s">
        <v>18</v>
      </c>
      <c r="D98" s="28">
        <v>97</v>
      </c>
      <c r="E98" s="28">
        <v>86346</v>
      </c>
      <c r="F98" s="28">
        <v>24</v>
      </c>
      <c r="G98" s="33">
        <v>20889</v>
      </c>
      <c r="H98" s="28">
        <f>Individuals_DT18B[[#This Row],[Female
no.]]+Individuals_DT18B[[#This Row],[Male
no.]]</f>
        <v>121</v>
      </c>
      <c r="I98" s="73">
        <f>Individuals_DT18B[[#This Row],[Female
$]]+Individuals_DT18B[[#This Row],[Male
$]]</f>
        <v>107235</v>
      </c>
    </row>
    <row r="99" spans="1:9" s="22" customFormat="1" x14ac:dyDescent="0.25">
      <c r="A99" s="31" t="s">
        <v>141</v>
      </c>
      <c r="B99" s="29" t="s">
        <v>129</v>
      </c>
      <c r="C99" s="29" t="s">
        <v>19</v>
      </c>
      <c r="D99" s="28">
        <v>303</v>
      </c>
      <c r="E99" s="28">
        <v>499317</v>
      </c>
      <c r="F99" s="28">
        <v>62</v>
      </c>
      <c r="G99" s="33">
        <v>101130</v>
      </c>
      <c r="H99" s="28">
        <f>Individuals_DT18B[[#This Row],[Female
no.]]+Individuals_DT18B[[#This Row],[Male
no.]]</f>
        <v>365</v>
      </c>
      <c r="I99" s="73">
        <f>Individuals_DT18B[[#This Row],[Female
$]]+Individuals_DT18B[[#This Row],[Male
$]]</f>
        <v>600447</v>
      </c>
    </row>
    <row r="100" spans="1:9" s="22" customFormat="1" x14ac:dyDescent="0.25">
      <c r="A100" s="31" t="s">
        <v>141</v>
      </c>
      <c r="B100" s="29" t="s">
        <v>129</v>
      </c>
      <c r="C100" s="29" t="s">
        <v>135</v>
      </c>
      <c r="D100" s="28">
        <v>386</v>
      </c>
      <c r="E100" s="28">
        <v>2315526</v>
      </c>
      <c r="F100" s="28">
        <v>44</v>
      </c>
      <c r="G100" s="33">
        <v>226889</v>
      </c>
      <c r="H100" s="28">
        <f>Individuals_DT18B[[#This Row],[Female
no.]]+Individuals_DT18B[[#This Row],[Male
no.]]</f>
        <v>430</v>
      </c>
      <c r="I100" s="73">
        <f>Individuals_DT18B[[#This Row],[Female
$]]+Individuals_DT18B[[#This Row],[Male
$]]</f>
        <v>2542415</v>
      </c>
    </row>
    <row r="101" spans="1:9" s="22" customFormat="1" x14ac:dyDescent="0.25">
      <c r="A101" s="31" t="s">
        <v>141</v>
      </c>
      <c r="B101" s="29" t="s">
        <v>130</v>
      </c>
      <c r="C101" s="29" t="s">
        <v>45</v>
      </c>
      <c r="D101" s="28">
        <v>2503</v>
      </c>
      <c r="E101" s="28">
        <v>301597</v>
      </c>
      <c r="F101" s="28">
        <v>579</v>
      </c>
      <c r="G101" s="33">
        <v>65228</v>
      </c>
      <c r="H101" s="28">
        <f>Individuals_DT18B[[#This Row],[Female
no.]]+Individuals_DT18B[[#This Row],[Male
no.]]</f>
        <v>3082</v>
      </c>
      <c r="I101" s="73">
        <f>Individuals_DT18B[[#This Row],[Female
$]]+Individuals_DT18B[[#This Row],[Male
$]]</f>
        <v>366825</v>
      </c>
    </row>
    <row r="102" spans="1:9" s="22" customFormat="1" x14ac:dyDescent="0.25">
      <c r="A102" s="31" t="s">
        <v>141</v>
      </c>
      <c r="B102" s="29" t="s">
        <v>130</v>
      </c>
      <c r="C102" s="29" t="s">
        <v>46</v>
      </c>
      <c r="D102" s="28">
        <v>3279</v>
      </c>
      <c r="E102" s="28">
        <v>491850</v>
      </c>
      <c r="F102" s="28">
        <v>663</v>
      </c>
      <c r="G102" s="33">
        <v>99450</v>
      </c>
      <c r="H102" s="28">
        <f>Individuals_DT18B[[#This Row],[Female
no.]]+Individuals_DT18B[[#This Row],[Male
no.]]</f>
        <v>3942</v>
      </c>
      <c r="I102" s="73">
        <f>Individuals_DT18B[[#This Row],[Female
$]]+Individuals_DT18B[[#This Row],[Male
$]]</f>
        <v>591300</v>
      </c>
    </row>
    <row r="103" spans="1:9" s="22" customFormat="1" x14ac:dyDescent="0.25">
      <c r="A103" s="31" t="s">
        <v>141</v>
      </c>
      <c r="B103" s="29" t="s">
        <v>130</v>
      </c>
      <c r="C103" s="29" t="s">
        <v>54</v>
      </c>
      <c r="D103" s="28">
        <v>4363</v>
      </c>
      <c r="E103" s="28">
        <v>1124083</v>
      </c>
      <c r="F103" s="28">
        <v>1101</v>
      </c>
      <c r="G103" s="33">
        <v>291306</v>
      </c>
      <c r="H103" s="28">
        <f>Individuals_DT18B[[#This Row],[Female
no.]]+Individuals_DT18B[[#This Row],[Male
no.]]</f>
        <v>5464</v>
      </c>
      <c r="I103" s="73">
        <f>Individuals_DT18B[[#This Row],[Female
$]]+Individuals_DT18B[[#This Row],[Male
$]]</f>
        <v>1415389</v>
      </c>
    </row>
    <row r="104" spans="1:9" s="22" customFormat="1" x14ac:dyDescent="0.25">
      <c r="A104" s="31" t="s">
        <v>141</v>
      </c>
      <c r="B104" s="29" t="s">
        <v>130</v>
      </c>
      <c r="C104" s="29" t="s">
        <v>47</v>
      </c>
      <c r="D104" s="28">
        <v>3279</v>
      </c>
      <c r="E104" s="28">
        <v>1293118</v>
      </c>
      <c r="F104" s="28">
        <v>562</v>
      </c>
      <c r="G104" s="33">
        <v>223177</v>
      </c>
      <c r="H104" s="28">
        <f>Individuals_DT18B[[#This Row],[Female
no.]]+Individuals_DT18B[[#This Row],[Male
no.]]</f>
        <v>3841</v>
      </c>
      <c r="I104" s="73">
        <f>Individuals_DT18B[[#This Row],[Female
$]]+Individuals_DT18B[[#This Row],[Male
$]]</f>
        <v>1516295</v>
      </c>
    </row>
    <row r="105" spans="1:9" s="22" customFormat="1" x14ac:dyDescent="0.25">
      <c r="A105" s="31" t="s">
        <v>141</v>
      </c>
      <c r="B105" s="29" t="s">
        <v>130</v>
      </c>
      <c r="C105" s="29" t="s">
        <v>48</v>
      </c>
      <c r="D105" s="28">
        <v>1878</v>
      </c>
      <c r="E105" s="28">
        <v>1143888</v>
      </c>
      <c r="F105" s="28">
        <v>253</v>
      </c>
      <c r="G105" s="33">
        <v>153319</v>
      </c>
      <c r="H105" s="28">
        <f>Individuals_DT18B[[#This Row],[Female
no.]]+Individuals_DT18B[[#This Row],[Male
no.]]</f>
        <v>2131</v>
      </c>
      <c r="I105" s="73">
        <f>Individuals_DT18B[[#This Row],[Female
$]]+Individuals_DT18B[[#This Row],[Male
$]]</f>
        <v>1297207</v>
      </c>
    </row>
    <row r="106" spans="1:9" s="22" customFormat="1" x14ac:dyDescent="0.25">
      <c r="A106" s="31" t="s">
        <v>141</v>
      </c>
      <c r="B106" s="29" t="s">
        <v>130</v>
      </c>
      <c r="C106" s="29" t="s">
        <v>49</v>
      </c>
      <c r="D106" s="28">
        <v>781</v>
      </c>
      <c r="E106" s="28">
        <v>669023</v>
      </c>
      <c r="F106" s="28">
        <v>109</v>
      </c>
      <c r="G106" s="33">
        <v>92898</v>
      </c>
      <c r="H106" s="28">
        <f>Individuals_DT18B[[#This Row],[Female
no.]]+Individuals_DT18B[[#This Row],[Male
no.]]</f>
        <v>890</v>
      </c>
      <c r="I106" s="73">
        <f>Individuals_DT18B[[#This Row],[Female
$]]+Individuals_DT18B[[#This Row],[Male
$]]</f>
        <v>761921</v>
      </c>
    </row>
    <row r="107" spans="1:9" s="22" customFormat="1" x14ac:dyDescent="0.25">
      <c r="A107" s="31" t="s">
        <v>141</v>
      </c>
      <c r="B107" s="29" t="s">
        <v>130</v>
      </c>
      <c r="C107" s="29" t="s">
        <v>50</v>
      </c>
      <c r="D107" s="28">
        <v>664</v>
      </c>
      <c r="E107" s="28">
        <v>891843</v>
      </c>
      <c r="F107" s="28">
        <v>93</v>
      </c>
      <c r="G107" s="33">
        <v>122542</v>
      </c>
      <c r="H107" s="28">
        <f>Individuals_DT18B[[#This Row],[Female
no.]]+Individuals_DT18B[[#This Row],[Male
no.]]</f>
        <v>757</v>
      </c>
      <c r="I107" s="73">
        <f>Individuals_DT18B[[#This Row],[Female
$]]+Individuals_DT18B[[#This Row],[Male
$]]</f>
        <v>1014385</v>
      </c>
    </row>
    <row r="108" spans="1:9" s="22" customFormat="1" x14ac:dyDescent="0.25">
      <c r="A108" s="31" t="s">
        <v>141</v>
      </c>
      <c r="B108" s="29" t="s">
        <v>130</v>
      </c>
      <c r="C108" s="29" t="s">
        <v>136</v>
      </c>
      <c r="D108" s="28">
        <v>20</v>
      </c>
      <c r="E108" s="28">
        <v>64064</v>
      </c>
      <c r="F108" s="28">
        <v>4</v>
      </c>
      <c r="G108" s="33">
        <v>11947</v>
      </c>
      <c r="H108" s="28">
        <f>Individuals_DT18B[[#This Row],[Female
no.]]+Individuals_DT18B[[#This Row],[Male
no.]]</f>
        <v>24</v>
      </c>
      <c r="I108" s="73">
        <f>Individuals_DT18B[[#This Row],[Female
$]]+Individuals_DT18B[[#This Row],[Male
$]]</f>
        <v>76011</v>
      </c>
    </row>
    <row r="109" spans="1:9" s="22" customFormat="1" x14ac:dyDescent="0.25">
      <c r="A109" s="31" t="s">
        <v>141</v>
      </c>
      <c r="B109" s="29" t="s">
        <v>131</v>
      </c>
      <c r="C109" s="29" t="s">
        <v>15</v>
      </c>
      <c r="D109" s="28">
        <v>72</v>
      </c>
      <c r="E109" s="28">
        <v>10653</v>
      </c>
      <c r="F109" s="28">
        <v>20</v>
      </c>
      <c r="G109" s="33">
        <v>2660</v>
      </c>
      <c r="H109" s="28">
        <f>Individuals_DT18B[[#This Row],[Female
no.]]+Individuals_DT18B[[#This Row],[Male
no.]]</f>
        <v>92</v>
      </c>
      <c r="I109" s="73">
        <f>Individuals_DT18B[[#This Row],[Female
$]]+Individuals_DT18B[[#This Row],[Male
$]]</f>
        <v>13313</v>
      </c>
    </row>
    <row r="110" spans="1:9" s="22" customFormat="1" x14ac:dyDescent="0.25">
      <c r="A110" s="31" t="s">
        <v>141</v>
      </c>
      <c r="B110" s="29" t="s">
        <v>131</v>
      </c>
      <c r="C110" s="29" t="s">
        <v>16</v>
      </c>
      <c r="D110" s="28">
        <v>34</v>
      </c>
      <c r="E110" s="28">
        <v>13680</v>
      </c>
      <c r="F110" s="28">
        <v>11</v>
      </c>
      <c r="G110" s="33">
        <v>4414</v>
      </c>
      <c r="H110" s="28">
        <f>Individuals_DT18B[[#This Row],[Female
no.]]+Individuals_DT18B[[#This Row],[Male
no.]]</f>
        <v>45</v>
      </c>
      <c r="I110" s="73">
        <f>Individuals_DT18B[[#This Row],[Female
$]]+Individuals_DT18B[[#This Row],[Male
$]]</f>
        <v>18094</v>
      </c>
    </row>
    <row r="111" spans="1:9" s="22" customFormat="1" x14ac:dyDescent="0.25">
      <c r="A111" s="31" t="s">
        <v>141</v>
      </c>
      <c r="B111" s="29" t="s">
        <v>131</v>
      </c>
      <c r="C111" s="29" t="s">
        <v>17</v>
      </c>
      <c r="D111" s="28">
        <v>36</v>
      </c>
      <c r="E111" s="28">
        <v>22675</v>
      </c>
      <c r="F111" s="28">
        <v>7</v>
      </c>
      <c r="G111" s="33">
        <v>4388</v>
      </c>
      <c r="H111" s="28">
        <f>Individuals_DT18B[[#This Row],[Female
no.]]+Individuals_DT18B[[#This Row],[Male
no.]]</f>
        <v>43</v>
      </c>
      <c r="I111" s="73">
        <f>Individuals_DT18B[[#This Row],[Female
$]]+Individuals_DT18B[[#This Row],[Male
$]]</f>
        <v>27063</v>
      </c>
    </row>
    <row r="112" spans="1:9" s="22" customFormat="1" x14ac:dyDescent="0.25">
      <c r="A112" s="31" t="s">
        <v>141</v>
      </c>
      <c r="B112" s="29" t="s">
        <v>131</v>
      </c>
      <c r="C112" s="29" t="s">
        <v>18</v>
      </c>
      <c r="D112" s="28">
        <v>31</v>
      </c>
      <c r="E112" s="28">
        <v>27153</v>
      </c>
      <c r="F112" s="28">
        <v>4</v>
      </c>
      <c r="G112" s="33">
        <v>3741</v>
      </c>
      <c r="H112" s="28">
        <f>Individuals_DT18B[[#This Row],[Female
no.]]+Individuals_DT18B[[#This Row],[Male
no.]]</f>
        <v>35</v>
      </c>
      <c r="I112" s="73">
        <f>Individuals_DT18B[[#This Row],[Female
$]]+Individuals_DT18B[[#This Row],[Male
$]]</f>
        <v>30894</v>
      </c>
    </row>
    <row r="113" spans="1:9" s="22" customFormat="1" x14ac:dyDescent="0.25">
      <c r="A113" s="31" t="s">
        <v>141</v>
      </c>
      <c r="B113" s="29" t="s">
        <v>131</v>
      </c>
      <c r="C113" s="29" t="s">
        <v>19</v>
      </c>
      <c r="D113" s="28">
        <v>82</v>
      </c>
      <c r="E113" s="28">
        <v>127954</v>
      </c>
      <c r="F113" s="28">
        <v>22</v>
      </c>
      <c r="G113" s="33">
        <v>33515</v>
      </c>
      <c r="H113" s="28">
        <f>Individuals_DT18B[[#This Row],[Female
no.]]+Individuals_DT18B[[#This Row],[Male
no.]]</f>
        <v>104</v>
      </c>
      <c r="I113" s="73">
        <f>Individuals_DT18B[[#This Row],[Female
$]]+Individuals_DT18B[[#This Row],[Male
$]]</f>
        <v>161469</v>
      </c>
    </row>
    <row r="114" spans="1:9" s="22" customFormat="1" x14ac:dyDescent="0.25">
      <c r="A114" s="31" t="s">
        <v>141</v>
      </c>
      <c r="B114" s="29" t="s">
        <v>131</v>
      </c>
      <c r="C114" s="29" t="s">
        <v>135</v>
      </c>
      <c r="D114" s="28">
        <v>59</v>
      </c>
      <c r="E114" s="28">
        <v>295375</v>
      </c>
      <c r="F114" s="28">
        <v>13</v>
      </c>
      <c r="G114" s="33">
        <v>76730</v>
      </c>
      <c r="H114" s="28">
        <f>Individuals_DT18B[[#This Row],[Female
no.]]+Individuals_DT18B[[#This Row],[Male
no.]]</f>
        <v>72</v>
      </c>
      <c r="I114" s="73">
        <f>Individuals_DT18B[[#This Row],[Female
$]]+Individuals_DT18B[[#This Row],[Male
$]]</f>
        <v>372105</v>
      </c>
    </row>
    <row r="115" spans="1:9" s="22" customFormat="1" x14ac:dyDescent="0.25">
      <c r="A115" s="31" t="s">
        <v>141</v>
      </c>
      <c r="B115" s="29" t="s">
        <v>132</v>
      </c>
      <c r="C115" s="29" t="s">
        <v>15</v>
      </c>
      <c r="D115" s="28">
        <v>4495</v>
      </c>
      <c r="E115" s="28">
        <v>765473</v>
      </c>
      <c r="F115" s="28">
        <v>1299</v>
      </c>
      <c r="G115" s="33">
        <v>244493</v>
      </c>
      <c r="H115" s="28">
        <f>Individuals_DT18B[[#This Row],[Female
no.]]+Individuals_DT18B[[#This Row],[Male
no.]]</f>
        <v>5794</v>
      </c>
      <c r="I115" s="73">
        <f>Individuals_DT18B[[#This Row],[Female
$]]+Individuals_DT18B[[#This Row],[Male
$]]</f>
        <v>1009966</v>
      </c>
    </row>
    <row r="116" spans="1:9" s="22" customFormat="1" x14ac:dyDescent="0.25">
      <c r="A116" s="31" t="s">
        <v>141</v>
      </c>
      <c r="B116" s="29" t="s">
        <v>132</v>
      </c>
      <c r="C116" s="29" t="s">
        <v>16</v>
      </c>
      <c r="D116" s="28">
        <v>1625</v>
      </c>
      <c r="E116" s="28">
        <v>644595</v>
      </c>
      <c r="F116" s="28">
        <v>286</v>
      </c>
      <c r="G116" s="33">
        <v>113814</v>
      </c>
      <c r="H116" s="28">
        <f>Individuals_DT18B[[#This Row],[Female
no.]]+Individuals_DT18B[[#This Row],[Male
no.]]</f>
        <v>1911</v>
      </c>
      <c r="I116" s="73">
        <f>Individuals_DT18B[[#This Row],[Female
$]]+Individuals_DT18B[[#This Row],[Male
$]]</f>
        <v>758409</v>
      </c>
    </row>
    <row r="117" spans="1:9" s="22" customFormat="1" x14ac:dyDescent="0.25">
      <c r="A117" s="31" t="s">
        <v>141</v>
      </c>
      <c r="B117" s="29" t="s">
        <v>132</v>
      </c>
      <c r="C117" s="29" t="s">
        <v>17</v>
      </c>
      <c r="D117" s="28">
        <v>1467</v>
      </c>
      <c r="E117" s="28">
        <v>907434</v>
      </c>
      <c r="F117" s="28">
        <v>272</v>
      </c>
      <c r="G117" s="33">
        <v>169159</v>
      </c>
      <c r="H117" s="28">
        <f>Individuals_DT18B[[#This Row],[Female
no.]]+Individuals_DT18B[[#This Row],[Male
no.]]</f>
        <v>1739</v>
      </c>
      <c r="I117" s="73">
        <f>Individuals_DT18B[[#This Row],[Female
$]]+Individuals_DT18B[[#This Row],[Male
$]]</f>
        <v>1076593</v>
      </c>
    </row>
    <row r="118" spans="1:9" s="22" customFormat="1" x14ac:dyDescent="0.25">
      <c r="A118" s="31" t="s">
        <v>141</v>
      </c>
      <c r="B118" s="29" t="s">
        <v>132</v>
      </c>
      <c r="C118" s="29" t="s">
        <v>18</v>
      </c>
      <c r="D118" s="28">
        <v>1107</v>
      </c>
      <c r="E118" s="28">
        <v>963272</v>
      </c>
      <c r="F118" s="28">
        <v>159</v>
      </c>
      <c r="G118" s="33">
        <v>139435</v>
      </c>
      <c r="H118" s="28">
        <f>Individuals_DT18B[[#This Row],[Female
no.]]+Individuals_DT18B[[#This Row],[Male
no.]]</f>
        <v>1266</v>
      </c>
      <c r="I118" s="73">
        <f>Individuals_DT18B[[#This Row],[Female
$]]+Individuals_DT18B[[#This Row],[Male
$]]</f>
        <v>1102707</v>
      </c>
    </row>
    <row r="119" spans="1:9" s="22" customFormat="1" x14ac:dyDescent="0.25">
      <c r="A119" s="31" t="s">
        <v>141</v>
      </c>
      <c r="B119" s="29" t="s">
        <v>132</v>
      </c>
      <c r="C119" s="29" t="s">
        <v>19</v>
      </c>
      <c r="D119" s="28">
        <v>2985</v>
      </c>
      <c r="E119" s="28">
        <v>4724228</v>
      </c>
      <c r="F119" s="28">
        <v>355</v>
      </c>
      <c r="G119" s="33">
        <v>532851</v>
      </c>
      <c r="H119" s="28">
        <f>Individuals_DT18B[[#This Row],[Female
no.]]+Individuals_DT18B[[#This Row],[Male
no.]]</f>
        <v>3340</v>
      </c>
      <c r="I119" s="73">
        <f>Individuals_DT18B[[#This Row],[Female
$]]+Individuals_DT18B[[#This Row],[Male
$]]</f>
        <v>5257079</v>
      </c>
    </row>
    <row r="120" spans="1:9" s="22" customFormat="1" x14ac:dyDescent="0.25">
      <c r="A120" s="31" t="s">
        <v>141</v>
      </c>
      <c r="B120" s="29" t="s">
        <v>132</v>
      </c>
      <c r="C120" s="29" t="s">
        <v>135</v>
      </c>
      <c r="D120" s="28">
        <v>2083</v>
      </c>
      <c r="E120" s="28">
        <v>11206876</v>
      </c>
      <c r="F120" s="28">
        <v>166</v>
      </c>
      <c r="G120" s="33">
        <v>863045</v>
      </c>
      <c r="H120" s="28">
        <f>Individuals_DT18B[[#This Row],[Female
no.]]+Individuals_DT18B[[#This Row],[Male
no.]]</f>
        <v>2249</v>
      </c>
      <c r="I120" s="73">
        <f>Individuals_DT18B[[#This Row],[Female
$]]+Individuals_DT18B[[#This Row],[Male
$]]</f>
        <v>12069921</v>
      </c>
    </row>
    <row r="121" spans="1:9" s="22" customFormat="1" x14ac:dyDescent="0.25">
      <c r="A121" s="31" t="s">
        <v>141</v>
      </c>
      <c r="B121" s="29" t="s">
        <v>133</v>
      </c>
      <c r="C121" s="29" t="s">
        <v>21</v>
      </c>
      <c r="D121" s="28">
        <v>3663</v>
      </c>
      <c r="E121" s="28">
        <v>690237</v>
      </c>
      <c r="F121" s="28">
        <v>1139</v>
      </c>
      <c r="G121" s="33">
        <v>225669</v>
      </c>
      <c r="H121" s="28">
        <f>Individuals_DT18B[[#This Row],[Female
no.]]+Individuals_DT18B[[#This Row],[Male
no.]]</f>
        <v>4802</v>
      </c>
      <c r="I121" s="73">
        <f>Individuals_DT18B[[#This Row],[Female
$]]+Individuals_DT18B[[#This Row],[Male
$]]</f>
        <v>915906</v>
      </c>
    </row>
    <row r="122" spans="1:9" s="22" customFormat="1" x14ac:dyDescent="0.25">
      <c r="A122" s="31" t="s">
        <v>141</v>
      </c>
      <c r="B122" s="29" t="s">
        <v>133</v>
      </c>
      <c r="C122" s="29" t="s">
        <v>22</v>
      </c>
      <c r="D122" s="28">
        <v>1073</v>
      </c>
      <c r="E122" s="28">
        <v>321900</v>
      </c>
      <c r="F122" s="28">
        <v>497</v>
      </c>
      <c r="G122" s="33">
        <v>149100</v>
      </c>
      <c r="H122" s="28">
        <f>Individuals_DT18B[[#This Row],[Female
no.]]+Individuals_DT18B[[#This Row],[Male
no.]]</f>
        <v>1570</v>
      </c>
      <c r="I122" s="73">
        <f>Individuals_DT18B[[#This Row],[Female
$]]+Individuals_DT18B[[#This Row],[Male
$]]</f>
        <v>471000</v>
      </c>
    </row>
    <row r="123" spans="1:9" s="22" customFormat="1" x14ac:dyDescent="0.25">
      <c r="A123" s="31" t="s">
        <v>141</v>
      </c>
      <c r="B123" s="29" t="s">
        <v>133</v>
      </c>
      <c r="C123" s="29" t="s">
        <v>23</v>
      </c>
      <c r="D123" s="28">
        <v>1219</v>
      </c>
      <c r="E123" s="28">
        <v>487158</v>
      </c>
      <c r="F123" s="28">
        <v>355</v>
      </c>
      <c r="G123" s="33">
        <v>142925</v>
      </c>
      <c r="H123" s="28">
        <f>Individuals_DT18B[[#This Row],[Female
no.]]+Individuals_DT18B[[#This Row],[Male
no.]]</f>
        <v>1574</v>
      </c>
      <c r="I123" s="73">
        <f>Individuals_DT18B[[#This Row],[Female
$]]+Individuals_DT18B[[#This Row],[Male
$]]</f>
        <v>630083</v>
      </c>
    </row>
    <row r="124" spans="1:9" s="22" customFormat="1" x14ac:dyDescent="0.25">
      <c r="A124" s="31" t="s">
        <v>141</v>
      </c>
      <c r="B124" s="29" t="s">
        <v>133</v>
      </c>
      <c r="C124" s="29" t="s">
        <v>24</v>
      </c>
      <c r="D124" s="28">
        <v>1121</v>
      </c>
      <c r="E124" s="28">
        <v>692685</v>
      </c>
      <c r="F124" s="28">
        <v>285</v>
      </c>
      <c r="G124" s="33">
        <v>176361</v>
      </c>
      <c r="H124" s="28">
        <f>Individuals_DT18B[[#This Row],[Female
no.]]+Individuals_DT18B[[#This Row],[Male
no.]]</f>
        <v>1406</v>
      </c>
      <c r="I124" s="73">
        <f>Individuals_DT18B[[#This Row],[Female
$]]+Individuals_DT18B[[#This Row],[Male
$]]</f>
        <v>869046</v>
      </c>
    </row>
    <row r="125" spans="1:9" s="22" customFormat="1" x14ac:dyDescent="0.25">
      <c r="A125" s="31" t="s">
        <v>141</v>
      </c>
      <c r="B125" s="29" t="s">
        <v>133</v>
      </c>
      <c r="C125" s="29" t="s">
        <v>25</v>
      </c>
      <c r="D125" s="28">
        <v>852</v>
      </c>
      <c r="E125" s="28">
        <v>736022</v>
      </c>
      <c r="F125" s="28">
        <v>178</v>
      </c>
      <c r="G125" s="33">
        <v>153938</v>
      </c>
      <c r="H125" s="28">
        <f>Individuals_DT18B[[#This Row],[Female
no.]]+Individuals_DT18B[[#This Row],[Male
no.]]</f>
        <v>1030</v>
      </c>
      <c r="I125" s="73">
        <f>Individuals_DT18B[[#This Row],[Female
$]]+Individuals_DT18B[[#This Row],[Male
$]]</f>
        <v>889960</v>
      </c>
    </row>
    <row r="126" spans="1:9" s="22" customFormat="1" x14ac:dyDescent="0.25">
      <c r="A126" s="31" t="s">
        <v>141</v>
      </c>
      <c r="B126" s="29" t="s">
        <v>133</v>
      </c>
      <c r="C126" s="29" t="s">
        <v>26</v>
      </c>
      <c r="D126" s="28">
        <v>3050</v>
      </c>
      <c r="E126" s="28">
        <v>5115626</v>
      </c>
      <c r="F126" s="28">
        <v>610</v>
      </c>
      <c r="G126" s="33">
        <v>1013330</v>
      </c>
      <c r="H126" s="28">
        <f>Individuals_DT18B[[#This Row],[Female
no.]]+Individuals_DT18B[[#This Row],[Male
no.]]</f>
        <v>3660</v>
      </c>
      <c r="I126" s="73">
        <f>Individuals_DT18B[[#This Row],[Female
$]]+Individuals_DT18B[[#This Row],[Male
$]]</f>
        <v>6128956</v>
      </c>
    </row>
    <row r="127" spans="1:9" s="22" customFormat="1" x14ac:dyDescent="0.25">
      <c r="A127" s="31" t="s">
        <v>141</v>
      </c>
      <c r="B127" s="29" t="s">
        <v>133</v>
      </c>
      <c r="C127" s="29" t="s">
        <v>137</v>
      </c>
      <c r="D127" s="28">
        <v>7711</v>
      </c>
      <c r="E127" s="28">
        <v>44025621</v>
      </c>
      <c r="F127" s="28">
        <v>935</v>
      </c>
      <c r="G127" s="33">
        <v>4739596</v>
      </c>
      <c r="H127" s="28">
        <f>Individuals_DT18B[[#This Row],[Female
no.]]+Individuals_DT18B[[#This Row],[Male
no.]]</f>
        <v>8646</v>
      </c>
      <c r="I127" s="73">
        <f>Individuals_DT18B[[#This Row],[Female
$]]+Individuals_DT18B[[#This Row],[Male
$]]</f>
        <v>48765217</v>
      </c>
    </row>
    <row r="128" spans="1:9" s="22" customFormat="1" x14ac:dyDescent="0.25">
      <c r="A128" s="31" t="s">
        <v>142</v>
      </c>
      <c r="B128" s="29" t="s">
        <v>128</v>
      </c>
      <c r="C128" s="29" t="s">
        <v>15</v>
      </c>
      <c r="D128" s="28">
        <v>14702</v>
      </c>
      <c r="E128" s="28">
        <v>2305764</v>
      </c>
      <c r="F128" s="28">
        <v>17827</v>
      </c>
      <c r="G128" s="33">
        <v>2680188</v>
      </c>
      <c r="H128" s="28">
        <f>Individuals_DT18B[[#This Row],[Female
no.]]+Individuals_DT18B[[#This Row],[Male
no.]]</f>
        <v>32529</v>
      </c>
      <c r="I128" s="73">
        <f>Individuals_DT18B[[#This Row],[Female
$]]+Individuals_DT18B[[#This Row],[Male
$]]</f>
        <v>4985952</v>
      </c>
    </row>
    <row r="129" spans="1:9" s="22" customFormat="1" x14ac:dyDescent="0.25">
      <c r="A129" s="31" t="s">
        <v>142</v>
      </c>
      <c r="B129" s="29" t="s">
        <v>128</v>
      </c>
      <c r="C129" s="29" t="s">
        <v>16</v>
      </c>
      <c r="D129" s="28">
        <v>9434</v>
      </c>
      <c r="E129" s="28">
        <v>3672634</v>
      </c>
      <c r="F129" s="28">
        <v>10105</v>
      </c>
      <c r="G129" s="33">
        <v>3905811</v>
      </c>
      <c r="H129" s="28">
        <f>Individuals_DT18B[[#This Row],[Female
no.]]+Individuals_DT18B[[#This Row],[Male
no.]]</f>
        <v>19539</v>
      </c>
      <c r="I129" s="73">
        <f>Individuals_DT18B[[#This Row],[Female
$]]+Individuals_DT18B[[#This Row],[Male
$]]</f>
        <v>7578445</v>
      </c>
    </row>
    <row r="130" spans="1:9" s="22" customFormat="1" x14ac:dyDescent="0.25">
      <c r="A130" s="31" t="s">
        <v>142</v>
      </c>
      <c r="B130" s="29" t="s">
        <v>128</v>
      </c>
      <c r="C130" s="29" t="s">
        <v>17</v>
      </c>
      <c r="D130" s="28">
        <v>9645</v>
      </c>
      <c r="E130" s="28">
        <v>6027167</v>
      </c>
      <c r="F130" s="28">
        <v>9500</v>
      </c>
      <c r="G130" s="33">
        <v>5920245</v>
      </c>
      <c r="H130" s="28">
        <f>Individuals_DT18B[[#This Row],[Female
no.]]+Individuals_DT18B[[#This Row],[Male
no.]]</f>
        <v>19145</v>
      </c>
      <c r="I130" s="73">
        <f>Individuals_DT18B[[#This Row],[Female
$]]+Individuals_DT18B[[#This Row],[Male
$]]</f>
        <v>11947412</v>
      </c>
    </row>
    <row r="131" spans="1:9" s="22" customFormat="1" x14ac:dyDescent="0.25">
      <c r="A131" s="31" t="s">
        <v>142</v>
      </c>
      <c r="B131" s="29" t="s">
        <v>128</v>
      </c>
      <c r="C131" s="29" t="s">
        <v>18</v>
      </c>
      <c r="D131" s="28">
        <v>8362</v>
      </c>
      <c r="E131" s="28">
        <v>7366063</v>
      </c>
      <c r="F131" s="28">
        <v>7856</v>
      </c>
      <c r="G131" s="33">
        <v>6919876</v>
      </c>
      <c r="H131" s="28">
        <f>Individuals_DT18B[[#This Row],[Female
no.]]+Individuals_DT18B[[#This Row],[Male
no.]]</f>
        <v>16218</v>
      </c>
      <c r="I131" s="73">
        <f>Individuals_DT18B[[#This Row],[Female
$]]+Individuals_DT18B[[#This Row],[Male
$]]</f>
        <v>14285939</v>
      </c>
    </row>
    <row r="132" spans="1:9" s="22" customFormat="1" x14ac:dyDescent="0.25">
      <c r="A132" s="31" t="s">
        <v>142</v>
      </c>
      <c r="B132" s="29" t="s">
        <v>128</v>
      </c>
      <c r="C132" s="29" t="s">
        <v>19</v>
      </c>
      <c r="D132" s="28">
        <v>33846</v>
      </c>
      <c r="E132" s="28">
        <v>57383265</v>
      </c>
      <c r="F132" s="28">
        <v>26887</v>
      </c>
      <c r="G132" s="33">
        <v>44671698</v>
      </c>
      <c r="H132" s="28">
        <f>Individuals_DT18B[[#This Row],[Female
no.]]+Individuals_DT18B[[#This Row],[Male
no.]]</f>
        <v>60733</v>
      </c>
      <c r="I132" s="73">
        <f>Individuals_DT18B[[#This Row],[Female
$]]+Individuals_DT18B[[#This Row],[Male
$]]</f>
        <v>102054963</v>
      </c>
    </row>
    <row r="133" spans="1:9" s="22" customFormat="1" x14ac:dyDescent="0.25">
      <c r="A133" s="31" t="s">
        <v>142</v>
      </c>
      <c r="B133" s="29" t="s">
        <v>128</v>
      </c>
      <c r="C133" s="29" t="s">
        <v>109</v>
      </c>
      <c r="D133" s="28">
        <v>19307</v>
      </c>
      <c r="E133" s="28">
        <v>56809888</v>
      </c>
      <c r="F133" s="28">
        <v>11095</v>
      </c>
      <c r="G133" s="33">
        <v>32440306</v>
      </c>
      <c r="H133" s="28">
        <f>Individuals_DT18B[[#This Row],[Female
no.]]+Individuals_DT18B[[#This Row],[Male
no.]]</f>
        <v>30402</v>
      </c>
      <c r="I133" s="73">
        <f>Individuals_DT18B[[#This Row],[Female
$]]+Individuals_DT18B[[#This Row],[Male
$]]</f>
        <v>89250194</v>
      </c>
    </row>
    <row r="134" spans="1:9" s="22" customFormat="1" x14ac:dyDescent="0.25">
      <c r="A134" s="31" t="s">
        <v>142</v>
      </c>
      <c r="B134" s="29" t="s">
        <v>128</v>
      </c>
      <c r="C134" s="29" t="s">
        <v>107</v>
      </c>
      <c r="D134" s="28">
        <v>41744</v>
      </c>
      <c r="E134" s="28">
        <v>137755200</v>
      </c>
      <c r="F134" s="28">
        <v>21167</v>
      </c>
      <c r="G134" s="33">
        <v>69851100</v>
      </c>
      <c r="H134" s="28">
        <f>Individuals_DT18B[[#This Row],[Female
no.]]+Individuals_DT18B[[#This Row],[Male
no.]]</f>
        <v>62911</v>
      </c>
      <c r="I134" s="73">
        <f>Individuals_DT18B[[#This Row],[Female
$]]+Individuals_DT18B[[#This Row],[Male
$]]</f>
        <v>207606300</v>
      </c>
    </row>
    <row r="135" spans="1:9" s="22" customFormat="1" x14ac:dyDescent="0.25">
      <c r="A135" s="31" t="s">
        <v>142</v>
      </c>
      <c r="B135" s="29" t="s">
        <v>128</v>
      </c>
      <c r="C135" s="29" t="s">
        <v>138</v>
      </c>
      <c r="D135" s="28">
        <v>40906</v>
      </c>
      <c r="E135" s="28">
        <v>454461408</v>
      </c>
      <c r="F135" s="28">
        <v>10852</v>
      </c>
      <c r="G135" s="33">
        <v>102316301</v>
      </c>
      <c r="H135" s="28">
        <f>Individuals_DT18B[[#This Row],[Female
no.]]+Individuals_DT18B[[#This Row],[Male
no.]]</f>
        <v>51758</v>
      </c>
      <c r="I135" s="73">
        <f>Individuals_DT18B[[#This Row],[Female
$]]+Individuals_DT18B[[#This Row],[Male
$]]</f>
        <v>556777709</v>
      </c>
    </row>
    <row r="136" spans="1:9" s="22" customFormat="1" x14ac:dyDescent="0.25">
      <c r="A136" s="31" t="s">
        <v>142</v>
      </c>
      <c r="B136" s="29" t="s">
        <v>129</v>
      </c>
      <c r="C136" s="29" t="s">
        <v>15</v>
      </c>
      <c r="D136" s="28">
        <v>30069</v>
      </c>
      <c r="E136" s="28">
        <v>4147416</v>
      </c>
      <c r="F136" s="28">
        <v>24646</v>
      </c>
      <c r="G136" s="33">
        <v>3144461</v>
      </c>
      <c r="H136" s="28">
        <f>Individuals_DT18B[[#This Row],[Female
no.]]+Individuals_DT18B[[#This Row],[Male
no.]]</f>
        <v>54715</v>
      </c>
      <c r="I136" s="73">
        <f>Individuals_DT18B[[#This Row],[Female
$]]+Individuals_DT18B[[#This Row],[Male
$]]</f>
        <v>7291877</v>
      </c>
    </row>
    <row r="137" spans="1:9" s="22" customFormat="1" x14ac:dyDescent="0.25">
      <c r="A137" s="31" t="s">
        <v>142</v>
      </c>
      <c r="B137" s="29" t="s">
        <v>129</v>
      </c>
      <c r="C137" s="29" t="s">
        <v>16</v>
      </c>
      <c r="D137" s="28">
        <v>10157</v>
      </c>
      <c r="E137" s="28">
        <v>4075316</v>
      </c>
      <c r="F137" s="28">
        <v>6690</v>
      </c>
      <c r="G137" s="33">
        <v>2670549</v>
      </c>
      <c r="H137" s="28">
        <f>Individuals_DT18B[[#This Row],[Female
no.]]+Individuals_DT18B[[#This Row],[Male
no.]]</f>
        <v>16847</v>
      </c>
      <c r="I137" s="73">
        <f>Individuals_DT18B[[#This Row],[Female
$]]+Individuals_DT18B[[#This Row],[Male
$]]</f>
        <v>6745865</v>
      </c>
    </row>
    <row r="138" spans="1:9" s="22" customFormat="1" x14ac:dyDescent="0.25">
      <c r="A138" s="31" t="s">
        <v>142</v>
      </c>
      <c r="B138" s="29" t="s">
        <v>129</v>
      </c>
      <c r="C138" s="29" t="s">
        <v>17</v>
      </c>
      <c r="D138" s="28">
        <v>8082</v>
      </c>
      <c r="E138" s="28">
        <v>4982860</v>
      </c>
      <c r="F138" s="28">
        <v>5175</v>
      </c>
      <c r="G138" s="33">
        <v>3189282</v>
      </c>
      <c r="H138" s="28">
        <f>Individuals_DT18B[[#This Row],[Female
no.]]+Individuals_DT18B[[#This Row],[Male
no.]]</f>
        <v>13257</v>
      </c>
      <c r="I138" s="73">
        <f>Individuals_DT18B[[#This Row],[Female
$]]+Individuals_DT18B[[#This Row],[Male
$]]</f>
        <v>8172142</v>
      </c>
    </row>
    <row r="139" spans="1:9" s="22" customFormat="1" x14ac:dyDescent="0.25">
      <c r="A139" s="31" t="s">
        <v>142</v>
      </c>
      <c r="B139" s="29" t="s">
        <v>129</v>
      </c>
      <c r="C139" s="29" t="s">
        <v>18</v>
      </c>
      <c r="D139" s="28">
        <v>5619</v>
      </c>
      <c r="E139" s="28">
        <v>4919081</v>
      </c>
      <c r="F139" s="28">
        <v>3485</v>
      </c>
      <c r="G139" s="33">
        <v>3043228</v>
      </c>
      <c r="H139" s="28">
        <f>Individuals_DT18B[[#This Row],[Female
no.]]+Individuals_DT18B[[#This Row],[Male
no.]]</f>
        <v>9104</v>
      </c>
      <c r="I139" s="73">
        <f>Individuals_DT18B[[#This Row],[Female
$]]+Individuals_DT18B[[#This Row],[Male
$]]</f>
        <v>7962309</v>
      </c>
    </row>
    <row r="140" spans="1:9" s="22" customFormat="1" x14ac:dyDescent="0.25">
      <c r="A140" s="31" t="s">
        <v>142</v>
      </c>
      <c r="B140" s="29" t="s">
        <v>129</v>
      </c>
      <c r="C140" s="29" t="s">
        <v>19</v>
      </c>
      <c r="D140" s="28">
        <v>14328</v>
      </c>
      <c r="E140" s="28">
        <v>23015009</v>
      </c>
      <c r="F140" s="28">
        <v>8035</v>
      </c>
      <c r="G140" s="33">
        <v>12729370</v>
      </c>
      <c r="H140" s="28">
        <f>Individuals_DT18B[[#This Row],[Female
no.]]+Individuals_DT18B[[#This Row],[Male
no.]]</f>
        <v>22363</v>
      </c>
      <c r="I140" s="73">
        <f>Individuals_DT18B[[#This Row],[Female
$]]+Individuals_DT18B[[#This Row],[Male
$]]</f>
        <v>35744379</v>
      </c>
    </row>
    <row r="141" spans="1:9" s="22" customFormat="1" x14ac:dyDescent="0.25">
      <c r="A141" s="31" t="s">
        <v>142</v>
      </c>
      <c r="B141" s="29" t="s">
        <v>129</v>
      </c>
      <c r="C141" s="29" t="s">
        <v>135</v>
      </c>
      <c r="D141" s="28">
        <v>12860</v>
      </c>
      <c r="E141" s="28">
        <v>87632593</v>
      </c>
      <c r="F141" s="28">
        <v>4692</v>
      </c>
      <c r="G141" s="33">
        <v>24902659</v>
      </c>
      <c r="H141" s="28">
        <f>Individuals_DT18B[[#This Row],[Female
no.]]+Individuals_DT18B[[#This Row],[Male
no.]]</f>
        <v>17552</v>
      </c>
      <c r="I141" s="73">
        <f>Individuals_DT18B[[#This Row],[Female
$]]+Individuals_DT18B[[#This Row],[Male
$]]</f>
        <v>112535252</v>
      </c>
    </row>
    <row r="142" spans="1:9" s="22" customFormat="1" x14ac:dyDescent="0.25">
      <c r="A142" s="31" t="s">
        <v>142</v>
      </c>
      <c r="B142" s="29" t="s">
        <v>130</v>
      </c>
      <c r="C142" s="29" t="s">
        <v>45</v>
      </c>
      <c r="D142" s="28">
        <v>46538</v>
      </c>
      <c r="E142" s="28">
        <v>4923217</v>
      </c>
      <c r="F142" s="28">
        <v>28240</v>
      </c>
      <c r="G142" s="33">
        <v>2822144</v>
      </c>
      <c r="H142" s="28">
        <f>Individuals_DT18B[[#This Row],[Female
no.]]+Individuals_DT18B[[#This Row],[Male
no.]]</f>
        <v>74778</v>
      </c>
      <c r="I142" s="73">
        <f>Individuals_DT18B[[#This Row],[Female
$]]+Individuals_DT18B[[#This Row],[Male
$]]</f>
        <v>7745361</v>
      </c>
    </row>
    <row r="143" spans="1:9" s="22" customFormat="1" x14ac:dyDescent="0.25">
      <c r="A143" s="31" t="s">
        <v>142</v>
      </c>
      <c r="B143" s="29" t="s">
        <v>130</v>
      </c>
      <c r="C143" s="29" t="s">
        <v>46</v>
      </c>
      <c r="D143" s="28">
        <v>56124</v>
      </c>
      <c r="E143" s="28">
        <v>8418600</v>
      </c>
      <c r="F143" s="28">
        <v>29439</v>
      </c>
      <c r="G143" s="33">
        <v>4415850</v>
      </c>
      <c r="H143" s="28">
        <f>Individuals_DT18B[[#This Row],[Female
no.]]+Individuals_DT18B[[#This Row],[Male
no.]]</f>
        <v>85563</v>
      </c>
      <c r="I143" s="73">
        <f>Individuals_DT18B[[#This Row],[Female
$]]+Individuals_DT18B[[#This Row],[Male
$]]</f>
        <v>12834450</v>
      </c>
    </row>
    <row r="144" spans="1:9" s="22" customFormat="1" x14ac:dyDescent="0.25">
      <c r="A144" s="31" t="s">
        <v>142</v>
      </c>
      <c r="B144" s="29" t="s">
        <v>130</v>
      </c>
      <c r="C144" s="29" t="s">
        <v>54</v>
      </c>
      <c r="D144" s="28">
        <v>46649</v>
      </c>
      <c r="E144" s="28">
        <v>11497806</v>
      </c>
      <c r="F144" s="28">
        <v>26615</v>
      </c>
      <c r="G144" s="33">
        <v>6530907</v>
      </c>
      <c r="H144" s="28">
        <f>Individuals_DT18B[[#This Row],[Female
no.]]+Individuals_DT18B[[#This Row],[Male
no.]]</f>
        <v>73264</v>
      </c>
      <c r="I144" s="73">
        <f>Individuals_DT18B[[#This Row],[Female
$]]+Individuals_DT18B[[#This Row],[Male
$]]</f>
        <v>18028713</v>
      </c>
    </row>
    <row r="145" spans="1:9" s="22" customFormat="1" x14ac:dyDescent="0.25">
      <c r="A145" s="31" t="s">
        <v>142</v>
      </c>
      <c r="B145" s="29" t="s">
        <v>130</v>
      </c>
      <c r="C145" s="29" t="s">
        <v>47</v>
      </c>
      <c r="D145" s="28">
        <v>31071</v>
      </c>
      <c r="E145" s="28">
        <v>12170252</v>
      </c>
      <c r="F145" s="28">
        <v>14998</v>
      </c>
      <c r="G145" s="33">
        <v>5867487</v>
      </c>
      <c r="H145" s="28">
        <f>Individuals_DT18B[[#This Row],[Female
no.]]+Individuals_DT18B[[#This Row],[Male
no.]]</f>
        <v>46069</v>
      </c>
      <c r="I145" s="73">
        <f>Individuals_DT18B[[#This Row],[Female
$]]+Individuals_DT18B[[#This Row],[Male
$]]</f>
        <v>18037739</v>
      </c>
    </row>
    <row r="146" spans="1:9" s="22" customFormat="1" x14ac:dyDescent="0.25">
      <c r="A146" s="31" t="s">
        <v>142</v>
      </c>
      <c r="B146" s="29" t="s">
        <v>130</v>
      </c>
      <c r="C146" s="29" t="s">
        <v>48</v>
      </c>
      <c r="D146" s="28">
        <v>15600</v>
      </c>
      <c r="E146" s="28">
        <v>9504909</v>
      </c>
      <c r="F146" s="28">
        <v>6233</v>
      </c>
      <c r="G146" s="33">
        <v>3776888</v>
      </c>
      <c r="H146" s="28">
        <f>Individuals_DT18B[[#This Row],[Female
no.]]+Individuals_DT18B[[#This Row],[Male
no.]]</f>
        <v>21833</v>
      </c>
      <c r="I146" s="73">
        <f>Individuals_DT18B[[#This Row],[Female
$]]+Individuals_DT18B[[#This Row],[Male
$]]</f>
        <v>13281797</v>
      </c>
    </row>
    <row r="147" spans="1:9" s="22" customFormat="1" x14ac:dyDescent="0.25">
      <c r="A147" s="31" t="s">
        <v>142</v>
      </c>
      <c r="B147" s="29" t="s">
        <v>130</v>
      </c>
      <c r="C147" s="29" t="s">
        <v>49</v>
      </c>
      <c r="D147" s="28">
        <v>5975</v>
      </c>
      <c r="E147" s="28">
        <v>5150559</v>
      </c>
      <c r="F147" s="28">
        <v>2132</v>
      </c>
      <c r="G147" s="33">
        <v>1837975</v>
      </c>
      <c r="H147" s="28">
        <f>Individuals_DT18B[[#This Row],[Female
no.]]+Individuals_DT18B[[#This Row],[Male
no.]]</f>
        <v>8107</v>
      </c>
      <c r="I147" s="73">
        <f>Individuals_DT18B[[#This Row],[Female
$]]+Individuals_DT18B[[#This Row],[Male
$]]</f>
        <v>6988534</v>
      </c>
    </row>
    <row r="148" spans="1:9" s="22" customFormat="1" x14ac:dyDescent="0.25">
      <c r="A148" s="31" t="s">
        <v>142</v>
      </c>
      <c r="B148" s="29" t="s">
        <v>130</v>
      </c>
      <c r="C148" s="29" t="s">
        <v>50</v>
      </c>
      <c r="D148" s="28">
        <v>5082</v>
      </c>
      <c r="E148" s="28">
        <v>7051478</v>
      </c>
      <c r="F148" s="28">
        <v>1692</v>
      </c>
      <c r="G148" s="33">
        <v>2380423</v>
      </c>
      <c r="H148" s="28">
        <f>Individuals_DT18B[[#This Row],[Female
no.]]+Individuals_DT18B[[#This Row],[Male
no.]]</f>
        <v>6774</v>
      </c>
      <c r="I148" s="73">
        <f>Individuals_DT18B[[#This Row],[Female
$]]+Individuals_DT18B[[#This Row],[Male
$]]</f>
        <v>9431901</v>
      </c>
    </row>
    <row r="149" spans="1:9" s="22" customFormat="1" x14ac:dyDescent="0.25">
      <c r="A149" s="31" t="s">
        <v>142</v>
      </c>
      <c r="B149" s="29" t="s">
        <v>130</v>
      </c>
      <c r="C149" s="29" t="s">
        <v>136</v>
      </c>
      <c r="D149" s="28">
        <v>325</v>
      </c>
      <c r="E149" s="28">
        <v>1133059</v>
      </c>
      <c r="F149" s="28">
        <v>170</v>
      </c>
      <c r="G149" s="33">
        <v>630122</v>
      </c>
      <c r="H149" s="28">
        <f>Individuals_DT18B[[#This Row],[Female
no.]]+Individuals_DT18B[[#This Row],[Male
no.]]</f>
        <v>495</v>
      </c>
      <c r="I149" s="73">
        <f>Individuals_DT18B[[#This Row],[Female
$]]+Individuals_DT18B[[#This Row],[Male
$]]</f>
        <v>1763181</v>
      </c>
    </row>
    <row r="150" spans="1:9" s="22" customFormat="1" x14ac:dyDescent="0.25">
      <c r="A150" s="31" t="s">
        <v>142</v>
      </c>
      <c r="B150" s="29" t="s">
        <v>131</v>
      </c>
      <c r="C150" s="29" t="s">
        <v>15</v>
      </c>
      <c r="D150" s="28">
        <v>3327</v>
      </c>
      <c r="E150" s="28">
        <v>492005</v>
      </c>
      <c r="F150" s="28">
        <v>3114</v>
      </c>
      <c r="G150" s="33">
        <v>450280</v>
      </c>
      <c r="H150" s="28">
        <f>Individuals_DT18B[[#This Row],[Female
no.]]+Individuals_DT18B[[#This Row],[Male
no.]]</f>
        <v>6441</v>
      </c>
      <c r="I150" s="73">
        <f>Individuals_DT18B[[#This Row],[Female
$]]+Individuals_DT18B[[#This Row],[Male
$]]</f>
        <v>942285</v>
      </c>
    </row>
    <row r="151" spans="1:9" s="22" customFormat="1" x14ac:dyDescent="0.25">
      <c r="A151" s="31" t="s">
        <v>142</v>
      </c>
      <c r="B151" s="29" t="s">
        <v>131</v>
      </c>
      <c r="C151" s="29" t="s">
        <v>16</v>
      </c>
      <c r="D151" s="28">
        <v>1525</v>
      </c>
      <c r="E151" s="28">
        <v>620824</v>
      </c>
      <c r="F151" s="28">
        <v>1362</v>
      </c>
      <c r="G151" s="33">
        <v>545303</v>
      </c>
      <c r="H151" s="28">
        <f>Individuals_DT18B[[#This Row],[Female
no.]]+Individuals_DT18B[[#This Row],[Male
no.]]</f>
        <v>2887</v>
      </c>
      <c r="I151" s="73">
        <f>Individuals_DT18B[[#This Row],[Female
$]]+Individuals_DT18B[[#This Row],[Male
$]]</f>
        <v>1166127</v>
      </c>
    </row>
    <row r="152" spans="1:9" s="22" customFormat="1" x14ac:dyDescent="0.25">
      <c r="A152" s="31" t="s">
        <v>142</v>
      </c>
      <c r="B152" s="29" t="s">
        <v>131</v>
      </c>
      <c r="C152" s="29" t="s">
        <v>17</v>
      </c>
      <c r="D152" s="28">
        <v>1392</v>
      </c>
      <c r="E152" s="28">
        <v>874146</v>
      </c>
      <c r="F152" s="28">
        <v>1371</v>
      </c>
      <c r="G152" s="33">
        <v>861714</v>
      </c>
      <c r="H152" s="28">
        <f>Individuals_DT18B[[#This Row],[Female
no.]]+Individuals_DT18B[[#This Row],[Male
no.]]</f>
        <v>2763</v>
      </c>
      <c r="I152" s="73">
        <f>Individuals_DT18B[[#This Row],[Female
$]]+Individuals_DT18B[[#This Row],[Male
$]]</f>
        <v>1735860</v>
      </c>
    </row>
    <row r="153" spans="1:9" s="22" customFormat="1" x14ac:dyDescent="0.25">
      <c r="A153" s="31" t="s">
        <v>142</v>
      </c>
      <c r="B153" s="29" t="s">
        <v>131</v>
      </c>
      <c r="C153" s="29" t="s">
        <v>18</v>
      </c>
      <c r="D153" s="28">
        <v>1131</v>
      </c>
      <c r="E153" s="28">
        <v>996535</v>
      </c>
      <c r="F153" s="28">
        <v>977</v>
      </c>
      <c r="G153" s="33">
        <v>860260</v>
      </c>
      <c r="H153" s="28">
        <f>Individuals_DT18B[[#This Row],[Female
no.]]+Individuals_DT18B[[#This Row],[Male
no.]]</f>
        <v>2108</v>
      </c>
      <c r="I153" s="73">
        <f>Individuals_DT18B[[#This Row],[Female
$]]+Individuals_DT18B[[#This Row],[Male
$]]</f>
        <v>1856795</v>
      </c>
    </row>
    <row r="154" spans="1:9" s="22" customFormat="1" x14ac:dyDescent="0.25">
      <c r="A154" s="31" t="s">
        <v>142</v>
      </c>
      <c r="B154" s="29" t="s">
        <v>131</v>
      </c>
      <c r="C154" s="29" t="s">
        <v>19</v>
      </c>
      <c r="D154" s="28">
        <v>3947</v>
      </c>
      <c r="E154" s="28">
        <v>6535558</v>
      </c>
      <c r="F154" s="28">
        <v>3641</v>
      </c>
      <c r="G154" s="33">
        <v>6019709</v>
      </c>
      <c r="H154" s="28">
        <f>Individuals_DT18B[[#This Row],[Female
no.]]+Individuals_DT18B[[#This Row],[Male
no.]]</f>
        <v>7588</v>
      </c>
      <c r="I154" s="73">
        <f>Individuals_DT18B[[#This Row],[Female
$]]+Individuals_DT18B[[#This Row],[Male
$]]</f>
        <v>12555267</v>
      </c>
    </row>
    <row r="155" spans="1:9" s="22" customFormat="1" x14ac:dyDescent="0.25">
      <c r="A155" s="31" t="s">
        <v>142</v>
      </c>
      <c r="B155" s="29" t="s">
        <v>131</v>
      </c>
      <c r="C155" s="29" t="s">
        <v>135</v>
      </c>
      <c r="D155" s="28">
        <v>5470</v>
      </c>
      <c r="E155" s="28">
        <v>40221087</v>
      </c>
      <c r="F155" s="28">
        <v>4596</v>
      </c>
      <c r="G155" s="33">
        <v>30513573</v>
      </c>
      <c r="H155" s="28">
        <f>Individuals_DT18B[[#This Row],[Female
no.]]+Individuals_DT18B[[#This Row],[Male
no.]]</f>
        <v>10066</v>
      </c>
      <c r="I155" s="73">
        <f>Individuals_DT18B[[#This Row],[Female
$]]+Individuals_DT18B[[#This Row],[Male
$]]</f>
        <v>70734660</v>
      </c>
    </row>
    <row r="156" spans="1:9" s="22" customFormat="1" x14ac:dyDescent="0.25">
      <c r="A156" s="31" t="s">
        <v>142</v>
      </c>
      <c r="B156" s="29" t="s">
        <v>132</v>
      </c>
      <c r="C156" s="29" t="s">
        <v>15</v>
      </c>
      <c r="D156" s="28">
        <v>66725</v>
      </c>
      <c r="E156" s="28">
        <v>12750912</v>
      </c>
      <c r="F156" s="28">
        <v>50928</v>
      </c>
      <c r="G156" s="33">
        <v>9738320</v>
      </c>
      <c r="H156" s="28">
        <f>Individuals_DT18B[[#This Row],[Female
no.]]+Individuals_DT18B[[#This Row],[Male
no.]]</f>
        <v>117653</v>
      </c>
      <c r="I156" s="73">
        <f>Individuals_DT18B[[#This Row],[Female
$]]+Individuals_DT18B[[#This Row],[Male
$]]</f>
        <v>22489232</v>
      </c>
    </row>
    <row r="157" spans="1:9" s="22" customFormat="1" x14ac:dyDescent="0.25">
      <c r="A157" s="31" t="s">
        <v>142</v>
      </c>
      <c r="B157" s="29" t="s">
        <v>132</v>
      </c>
      <c r="C157" s="29" t="s">
        <v>16</v>
      </c>
      <c r="D157" s="28">
        <v>32054</v>
      </c>
      <c r="E157" s="28">
        <v>12875591</v>
      </c>
      <c r="F157" s="28">
        <v>22924</v>
      </c>
      <c r="G157" s="33">
        <v>9188066</v>
      </c>
      <c r="H157" s="28">
        <f>Individuals_DT18B[[#This Row],[Female
no.]]+Individuals_DT18B[[#This Row],[Male
no.]]</f>
        <v>54978</v>
      </c>
      <c r="I157" s="73">
        <f>Individuals_DT18B[[#This Row],[Female
$]]+Individuals_DT18B[[#This Row],[Male
$]]</f>
        <v>22063657</v>
      </c>
    </row>
    <row r="158" spans="1:9" s="22" customFormat="1" x14ac:dyDescent="0.25">
      <c r="A158" s="31" t="s">
        <v>142</v>
      </c>
      <c r="B158" s="29" t="s">
        <v>132</v>
      </c>
      <c r="C158" s="29" t="s">
        <v>17</v>
      </c>
      <c r="D158" s="28">
        <v>37453</v>
      </c>
      <c r="E158" s="28">
        <v>23479433</v>
      </c>
      <c r="F158" s="28">
        <v>26945</v>
      </c>
      <c r="G158" s="33">
        <v>16832391</v>
      </c>
      <c r="H158" s="28">
        <f>Individuals_DT18B[[#This Row],[Female
no.]]+Individuals_DT18B[[#This Row],[Male
no.]]</f>
        <v>64398</v>
      </c>
      <c r="I158" s="73">
        <f>Individuals_DT18B[[#This Row],[Female
$]]+Individuals_DT18B[[#This Row],[Male
$]]</f>
        <v>40311824</v>
      </c>
    </row>
    <row r="159" spans="1:9" s="22" customFormat="1" x14ac:dyDescent="0.25">
      <c r="A159" s="31" t="s">
        <v>142</v>
      </c>
      <c r="B159" s="29" t="s">
        <v>132</v>
      </c>
      <c r="C159" s="29" t="s">
        <v>18</v>
      </c>
      <c r="D159" s="28">
        <v>32194</v>
      </c>
      <c r="E159" s="28">
        <v>28075312</v>
      </c>
      <c r="F159" s="28">
        <v>21952</v>
      </c>
      <c r="G159" s="33">
        <v>19114394</v>
      </c>
      <c r="H159" s="28">
        <f>Individuals_DT18B[[#This Row],[Female
no.]]+Individuals_DT18B[[#This Row],[Male
no.]]</f>
        <v>54146</v>
      </c>
      <c r="I159" s="73">
        <f>Individuals_DT18B[[#This Row],[Female
$]]+Individuals_DT18B[[#This Row],[Male
$]]</f>
        <v>47189706</v>
      </c>
    </row>
    <row r="160" spans="1:9" s="22" customFormat="1" x14ac:dyDescent="0.25">
      <c r="A160" s="31" t="s">
        <v>142</v>
      </c>
      <c r="B160" s="29" t="s">
        <v>132</v>
      </c>
      <c r="C160" s="29" t="s">
        <v>19</v>
      </c>
      <c r="D160" s="28">
        <v>93000</v>
      </c>
      <c r="E160" s="28">
        <v>147832932</v>
      </c>
      <c r="F160" s="28">
        <v>57075</v>
      </c>
      <c r="G160" s="33">
        <v>89835814</v>
      </c>
      <c r="H160" s="28">
        <f>Individuals_DT18B[[#This Row],[Female
no.]]+Individuals_DT18B[[#This Row],[Male
no.]]</f>
        <v>150075</v>
      </c>
      <c r="I160" s="73">
        <f>Individuals_DT18B[[#This Row],[Female
$]]+Individuals_DT18B[[#This Row],[Male
$]]</f>
        <v>237668746</v>
      </c>
    </row>
    <row r="161" spans="1:9" s="22" customFormat="1" x14ac:dyDescent="0.25">
      <c r="A161" s="31" t="s">
        <v>142</v>
      </c>
      <c r="B161" s="29" t="s">
        <v>132</v>
      </c>
      <c r="C161" s="29" t="s">
        <v>135</v>
      </c>
      <c r="D161" s="28">
        <v>42715</v>
      </c>
      <c r="E161" s="28">
        <v>189670206</v>
      </c>
      <c r="F161" s="28">
        <v>21505</v>
      </c>
      <c r="G161" s="33">
        <v>90065890</v>
      </c>
      <c r="H161" s="28">
        <f>Individuals_DT18B[[#This Row],[Female
no.]]+Individuals_DT18B[[#This Row],[Male
no.]]</f>
        <v>64220</v>
      </c>
      <c r="I161" s="73">
        <f>Individuals_DT18B[[#This Row],[Female
$]]+Individuals_DT18B[[#This Row],[Male
$]]</f>
        <v>279736096</v>
      </c>
    </row>
    <row r="162" spans="1:9" s="22" customFormat="1" x14ac:dyDescent="0.25">
      <c r="A162" s="31" t="s">
        <v>142</v>
      </c>
      <c r="B162" s="29" t="s">
        <v>133</v>
      </c>
      <c r="C162" s="29" t="s">
        <v>21</v>
      </c>
      <c r="D162" s="28">
        <v>41242</v>
      </c>
      <c r="E162" s="28">
        <v>7766767</v>
      </c>
      <c r="F162" s="28">
        <v>31779</v>
      </c>
      <c r="G162" s="33">
        <v>5862752</v>
      </c>
      <c r="H162" s="28">
        <f>Individuals_DT18B[[#This Row],[Female
no.]]+Individuals_DT18B[[#This Row],[Male
no.]]</f>
        <v>73021</v>
      </c>
      <c r="I162" s="73">
        <f>Individuals_DT18B[[#This Row],[Female
$]]+Individuals_DT18B[[#This Row],[Male
$]]</f>
        <v>13629519</v>
      </c>
    </row>
    <row r="163" spans="1:9" s="22" customFormat="1" x14ac:dyDescent="0.25">
      <c r="A163" s="31" t="s">
        <v>142</v>
      </c>
      <c r="B163" s="29" t="s">
        <v>133</v>
      </c>
      <c r="C163" s="29" t="s">
        <v>22</v>
      </c>
      <c r="D163" s="28">
        <v>9961</v>
      </c>
      <c r="E163" s="28">
        <v>2988300</v>
      </c>
      <c r="F163" s="28">
        <v>7414</v>
      </c>
      <c r="G163" s="33">
        <v>2224200</v>
      </c>
      <c r="H163" s="28">
        <f>Individuals_DT18B[[#This Row],[Female
no.]]+Individuals_DT18B[[#This Row],[Male
no.]]</f>
        <v>17375</v>
      </c>
      <c r="I163" s="73">
        <f>Individuals_DT18B[[#This Row],[Female
$]]+Individuals_DT18B[[#This Row],[Male
$]]</f>
        <v>5212500</v>
      </c>
    </row>
    <row r="164" spans="1:9" s="22" customFormat="1" x14ac:dyDescent="0.25">
      <c r="A164" s="31" t="s">
        <v>142</v>
      </c>
      <c r="B164" s="29" t="s">
        <v>133</v>
      </c>
      <c r="C164" s="29" t="s">
        <v>23</v>
      </c>
      <c r="D164" s="28">
        <v>20987</v>
      </c>
      <c r="E164" s="28">
        <v>8423334</v>
      </c>
      <c r="F164" s="28">
        <v>16224</v>
      </c>
      <c r="G164" s="33">
        <v>6499034</v>
      </c>
      <c r="H164" s="28">
        <f>Individuals_DT18B[[#This Row],[Female
no.]]+Individuals_DT18B[[#This Row],[Male
no.]]</f>
        <v>37211</v>
      </c>
      <c r="I164" s="73">
        <f>Individuals_DT18B[[#This Row],[Female
$]]+Individuals_DT18B[[#This Row],[Male
$]]</f>
        <v>14922368</v>
      </c>
    </row>
    <row r="165" spans="1:9" s="22" customFormat="1" x14ac:dyDescent="0.25">
      <c r="A165" s="31" t="s">
        <v>142</v>
      </c>
      <c r="B165" s="29" t="s">
        <v>133</v>
      </c>
      <c r="C165" s="29" t="s">
        <v>24</v>
      </c>
      <c r="D165" s="28">
        <v>22949</v>
      </c>
      <c r="E165" s="28">
        <v>14374197</v>
      </c>
      <c r="F165" s="28">
        <v>18345</v>
      </c>
      <c r="G165" s="33">
        <v>11493910</v>
      </c>
      <c r="H165" s="28">
        <f>Individuals_DT18B[[#This Row],[Female
no.]]+Individuals_DT18B[[#This Row],[Male
no.]]</f>
        <v>41294</v>
      </c>
      <c r="I165" s="73">
        <f>Individuals_DT18B[[#This Row],[Female
$]]+Individuals_DT18B[[#This Row],[Male
$]]</f>
        <v>25868107</v>
      </c>
    </row>
    <row r="166" spans="1:9" s="22" customFormat="1" x14ac:dyDescent="0.25">
      <c r="A166" s="31" t="s">
        <v>142</v>
      </c>
      <c r="B166" s="29" t="s">
        <v>133</v>
      </c>
      <c r="C166" s="29" t="s">
        <v>25</v>
      </c>
      <c r="D166" s="28">
        <v>20385</v>
      </c>
      <c r="E166" s="28">
        <v>17754953</v>
      </c>
      <c r="F166" s="28">
        <v>16146</v>
      </c>
      <c r="G166" s="33">
        <v>14055325</v>
      </c>
      <c r="H166" s="28">
        <f>Individuals_DT18B[[#This Row],[Female
no.]]+Individuals_DT18B[[#This Row],[Male
no.]]</f>
        <v>36531</v>
      </c>
      <c r="I166" s="73">
        <f>Individuals_DT18B[[#This Row],[Female
$]]+Individuals_DT18B[[#This Row],[Male
$]]</f>
        <v>31810278</v>
      </c>
    </row>
    <row r="167" spans="1:9" s="22" customFormat="1" x14ac:dyDescent="0.25">
      <c r="A167" s="31" t="s">
        <v>142</v>
      </c>
      <c r="B167" s="29" t="s">
        <v>133</v>
      </c>
      <c r="C167" s="29" t="s">
        <v>26</v>
      </c>
      <c r="D167" s="28">
        <v>71062</v>
      </c>
      <c r="E167" s="28">
        <v>117763757</v>
      </c>
      <c r="F167" s="28">
        <v>53941</v>
      </c>
      <c r="G167" s="33">
        <v>89106474</v>
      </c>
      <c r="H167" s="28">
        <f>Individuals_DT18B[[#This Row],[Female
no.]]+Individuals_DT18B[[#This Row],[Male
no.]]</f>
        <v>125003</v>
      </c>
      <c r="I167" s="73">
        <f>Individuals_DT18B[[#This Row],[Female
$]]+Individuals_DT18B[[#This Row],[Male
$]]</f>
        <v>206870231</v>
      </c>
    </row>
    <row r="168" spans="1:9" s="22" customFormat="1" x14ac:dyDescent="0.25">
      <c r="A168" s="31" t="s">
        <v>142</v>
      </c>
      <c r="B168" s="29" t="s">
        <v>133</v>
      </c>
      <c r="C168" s="29" t="s">
        <v>137</v>
      </c>
      <c r="D168" s="28">
        <v>160168</v>
      </c>
      <c r="E168" s="28">
        <v>1209756777</v>
      </c>
      <c r="F168" s="28">
        <v>82451</v>
      </c>
      <c r="G168" s="33">
        <v>491430889</v>
      </c>
      <c r="H168" s="28">
        <f>Individuals_DT18B[[#This Row],[Female
no.]]+Individuals_DT18B[[#This Row],[Male
no.]]</f>
        <v>242619</v>
      </c>
      <c r="I168" s="73">
        <f>Individuals_DT18B[[#This Row],[Female
$]]+Individuals_DT18B[[#This Row],[Male
$]]</f>
        <v>1701187666</v>
      </c>
    </row>
    <row r="169" spans="1:9" s="22" customFormat="1" x14ac:dyDescent="0.25">
      <c r="A169" s="31" t="s">
        <v>143</v>
      </c>
      <c r="B169" s="29" t="s">
        <v>128</v>
      </c>
      <c r="C169" s="29" t="s">
        <v>15</v>
      </c>
      <c r="D169" s="28">
        <v>7935</v>
      </c>
      <c r="E169" s="28">
        <v>1236509</v>
      </c>
      <c r="F169" s="28">
        <v>14471</v>
      </c>
      <c r="G169" s="33">
        <v>2151031</v>
      </c>
      <c r="H169" s="28">
        <f>Individuals_DT18B[[#This Row],[Female
no.]]+Individuals_DT18B[[#This Row],[Male
no.]]</f>
        <v>22406</v>
      </c>
      <c r="I169" s="73">
        <f>Individuals_DT18B[[#This Row],[Female
$]]+Individuals_DT18B[[#This Row],[Male
$]]</f>
        <v>3387540</v>
      </c>
    </row>
    <row r="170" spans="1:9" s="22" customFormat="1" x14ac:dyDescent="0.25">
      <c r="A170" s="31" t="s">
        <v>143</v>
      </c>
      <c r="B170" s="29" t="s">
        <v>128</v>
      </c>
      <c r="C170" s="29" t="s">
        <v>16</v>
      </c>
      <c r="D170" s="28">
        <v>5104</v>
      </c>
      <c r="E170" s="28">
        <v>1975650</v>
      </c>
      <c r="F170" s="28">
        <v>8247</v>
      </c>
      <c r="G170" s="33">
        <v>3179309</v>
      </c>
      <c r="H170" s="28">
        <f>Individuals_DT18B[[#This Row],[Female
no.]]+Individuals_DT18B[[#This Row],[Male
no.]]</f>
        <v>13351</v>
      </c>
      <c r="I170" s="73">
        <f>Individuals_DT18B[[#This Row],[Female
$]]+Individuals_DT18B[[#This Row],[Male
$]]</f>
        <v>5154959</v>
      </c>
    </row>
    <row r="171" spans="1:9" s="22" customFormat="1" x14ac:dyDescent="0.25">
      <c r="A171" s="31" t="s">
        <v>143</v>
      </c>
      <c r="B171" s="29" t="s">
        <v>128</v>
      </c>
      <c r="C171" s="29" t="s">
        <v>17</v>
      </c>
      <c r="D171" s="28">
        <v>5343</v>
      </c>
      <c r="E171" s="28">
        <v>3349722</v>
      </c>
      <c r="F171" s="28">
        <v>8039</v>
      </c>
      <c r="G171" s="33">
        <v>5015082</v>
      </c>
      <c r="H171" s="28">
        <f>Individuals_DT18B[[#This Row],[Female
no.]]+Individuals_DT18B[[#This Row],[Male
no.]]</f>
        <v>13382</v>
      </c>
      <c r="I171" s="73">
        <f>Individuals_DT18B[[#This Row],[Female
$]]+Individuals_DT18B[[#This Row],[Male
$]]</f>
        <v>8364804</v>
      </c>
    </row>
    <row r="172" spans="1:9" s="22" customFormat="1" x14ac:dyDescent="0.25">
      <c r="A172" s="31" t="s">
        <v>143</v>
      </c>
      <c r="B172" s="29" t="s">
        <v>128</v>
      </c>
      <c r="C172" s="29" t="s">
        <v>18</v>
      </c>
      <c r="D172" s="28">
        <v>4703</v>
      </c>
      <c r="E172" s="28">
        <v>4162429</v>
      </c>
      <c r="F172" s="28">
        <v>6492</v>
      </c>
      <c r="G172" s="33">
        <v>5727991</v>
      </c>
      <c r="H172" s="28">
        <f>Individuals_DT18B[[#This Row],[Female
no.]]+Individuals_DT18B[[#This Row],[Male
no.]]</f>
        <v>11195</v>
      </c>
      <c r="I172" s="73">
        <f>Individuals_DT18B[[#This Row],[Female
$]]+Individuals_DT18B[[#This Row],[Male
$]]</f>
        <v>9890420</v>
      </c>
    </row>
    <row r="173" spans="1:9" s="22" customFormat="1" x14ac:dyDescent="0.25">
      <c r="A173" s="31" t="s">
        <v>143</v>
      </c>
      <c r="B173" s="29" t="s">
        <v>128</v>
      </c>
      <c r="C173" s="29" t="s">
        <v>19</v>
      </c>
      <c r="D173" s="28">
        <v>19115</v>
      </c>
      <c r="E173" s="28">
        <v>32432042</v>
      </c>
      <c r="F173" s="28">
        <v>22666</v>
      </c>
      <c r="G173" s="33">
        <v>37594354</v>
      </c>
      <c r="H173" s="28">
        <f>Individuals_DT18B[[#This Row],[Female
no.]]+Individuals_DT18B[[#This Row],[Male
no.]]</f>
        <v>41781</v>
      </c>
      <c r="I173" s="73">
        <f>Individuals_DT18B[[#This Row],[Female
$]]+Individuals_DT18B[[#This Row],[Male
$]]</f>
        <v>70026396</v>
      </c>
    </row>
    <row r="174" spans="1:9" s="22" customFormat="1" x14ac:dyDescent="0.25">
      <c r="A174" s="31" t="s">
        <v>143</v>
      </c>
      <c r="B174" s="29" t="s">
        <v>128</v>
      </c>
      <c r="C174" s="29" t="s">
        <v>109</v>
      </c>
      <c r="D174" s="28">
        <v>10052</v>
      </c>
      <c r="E174" s="28">
        <v>29593236</v>
      </c>
      <c r="F174" s="28">
        <v>8665</v>
      </c>
      <c r="G174" s="33">
        <v>25233481</v>
      </c>
      <c r="H174" s="28">
        <f>Individuals_DT18B[[#This Row],[Female
no.]]+Individuals_DT18B[[#This Row],[Male
no.]]</f>
        <v>18717</v>
      </c>
      <c r="I174" s="73">
        <f>Individuals_DT18B[[#This Row],[Female
$]]+Individuals_DT18B[[#This Row],[Male
$]]</f>
        <v>54826717</v>
      </c>
    </row>
    <row r="175" spans="1:9" s="22" customFormat="1" x14ac:dyDescent="0.25">
      <c r="A175" s="31" t="s">
        <v>143</v>
      </c>
      <c r="B175" s="29" t="s">
        <v>128</v>
      </c>
      <c r="C175" s="29" t="s">
        <v>107</v>
      </c>
      <c r="D175" s="28">
        <v>17533</v>
      </c>
      <c r="E175" s="28">
        <v>57858900</v>
      </c>
      <c r="F175" s="28">
        <v>14302</v>
      </c>
      <c r="G175" s="33">
        <v>47196600</v>
      </c>
      <c r="H175" s="28">
        <f>Individuals_DT18B[[#This Row],[Female
no.]]+Individuals_DT18B[[#This Row],[Male
no.]]</f>
        <v>31835</v>
      </c>
      <c r="I175" s="73">
        <f>Individuals_DT18B[[#This Row],[Female
$]]+Individuals_DT18B[[#This Row],[Male
$]]</f>
        <v>105055500</v>
      </c>
    </row>
    <row r="176" spans="1:9" s="22" customFormat="1" x14ac:dyDescent="0.25">
      <c r="A176" s="31" t="s">
        <v>143</v>
      </c>
      <c r="B176" s="29" t="s">
        <v>128</v>
      </c>
      <c r="C176" s="29" t="s">
        <v>138</v>
      </c>
      <c r="D176" s="28">
        <v>5964</v>
      </c>
      <c r="E176" s="28">
        <v>56597145</v>
      </c>
      <c r="F176" s="28">
        <v>2822</v>
      </c>
      <c r="G176" s="33">
        <v>22217197</v>
      </c>
      <c r="H176" s="28">
        <f>Individuals_DT18B[[#This Row],[Female
no.]]+Individuals_DT18B[[#This Row],[Male
no.]]</f>
        <v>8786</v>
      </c>
      <c r="I176" s="73">
        <f>Individuals_DT18B[[#This Row],[Female
$]]+Individuals_DT18B[[#This Row],[Male
$]]</f>
        <v>78814342</v>
      </c>
    </row>
    <row r="177" spans="1:9" s="22" customFormat="1" x14ac:dyDescent="0.25">
      <c r="A177" s="31" t="s">
        <v>143</v>
      </c>
      <c r="B177" s="29" t="s">
        <v>129</v>
      </c>
      <c r="C177" s="29" t="s">
        <v>15</v>
      </c>
      <c r="D177" s="28">
        <v>11634</v>
      </c>
      <c r="E177" s="28">
        <v>1617282</v>
      </c>
      <c r="F177" s="28">
        <v>16086</v>
      </c>
      <c r="G177" s="33">
        <v>2088679</v>
      </c>
      <c r="H177" s="28">
        <f>Individuals_DT18B[[#This Row],[Female
no.]]+Individuals_DT18B[[#This Row],[Male
no.]]</f>
        <v>27720</v>
      </c>
      <c r="I177" s="73">
        <f>Individuals_DT18B[[#This Row],[Female
$]]+Individuals_DT18B[[#This Row],[Male
$]]</f>
        <v>3705961</v>
      </c>
    </row>
    <row r="178" spans="1:9" s="22" customFormat="1" x14ac:dyDescent="0.25">
      <c r="A178" s="31" t="s">
        <v>143</v>
      </c>
      <c r="B178" s="29" t="s">
        <v>129</v>
      </c>
      <c r="C178" s="29" t="s">
        <v>16</v>
      </c>
      <c r="D178" s="28">
        <v>3466</v>
      </c>
      <c r="E178" s="28">
        <v>1396299</v>
      </c>
      <c r="F178" s="28">
        <v>3757</v>
      </c>
      <c r="G178" s="33">
        <v>1516709</v>
      </c>
      <c r="H178" s="28">
        <f>Individuals_DT18B[[#This Row],[Female
no.]]+Individuals_DT18B[[#This Row],[Male
no.]]</f>
        <v>7223</v>
      </c>
      <c r="I178" s="73">
        <f>Individuals_DT18B[[#This Row],[Female
$]]+Individuals_DT18B[[#This Row],[Male
$]]</f>
        <v>2913008</v>
      </c>
    </row>
    <row r="179" spans="1:9" s="22" customFormat="1" x14ac:dyDescent="0.25">
      <c r="A179" s="31" t="s">
        <v>143</v>
      </c>
      <c r="B179" s="29" t="s">
        <v>129</v>
      </c>
      <c r="C179" s="29" t="s">
        <v>17</v>
      </c>
      <c r="D179" s="28">
        <v>2447</v>
      </c>
      <c r="E179" s="28">
        <v>1514034</v>
      </c>
      <c r="F179" s="28">
        <v>2675</v>
      </c>
      <c r="G179" s="33">
        <v>1658568</v>
      </c>
      <c r="H179" s="28">
        <f>Individuals_DT18B[[#This Row],[Female
no.]]+Individuals_DT18B[[#This Row],[Male
no.]]</f>
        <v>5122</v>
      </c>
      <c r="I179" s="73">
        <f>Individuals_DT18B[[#This Row],[Female
$]]+Individuals_DT18B[[#This Row],[Male
$]]</f>
        <v>3172602</v>
      </c>
    </row>
    <row r="180" spans="1:9" s="22" customFormat="1" x14ac:dyDescent="0.25">
      <c r="A180" s="31" t="s">
        <v>143</v>
      </c>
      <c r="B180" s="29" t="s">
        <v>129</v>
      </c>
      <c r="C180" s="29" t="s">
        <v>18</v>
      </c>
      <c r="D180" s="28">
        <v>1764</v>
      </c>
      <c r="E180" s="28">
        <v>1550251</v>
      </c>
      <c r="F180" s="28">
        <v>1929</v>
      </c>
      <c r="G180" s="33">
        <v>1689367</v>
      </c>
      <c r="H180" s="28">
        <f>Individuals_DT18B[[#This Row],[Female
no.]]+Individuals_DT18B[[#This Row],[Male
no.]]</f>
        <v>3693</v>
      </c>
      <c r="I180" s="73">
        <f>Individuals_DT18B[[#This Row],[Female
$]]+Individuals_DT18B[[#This Row],[Male
$]]</f>
        <v>3239618</v>
      </c>
    </row>
    <row r="181" spans="1:9" s="22" customFormat="1" x14ac:dyDescent="0.25">
      <c r="A181" s="31" t="s">
        <v>143</v>
      </c>
      <c r="B181" s="29" t="s">
        <v>129</v>
      </c>
      <c r="C181" s="29" t="s">
        <v>19</v>
      </c>
      <c r="D181" s="28">
        <v>4148</v>
      </c>
      <c r="E181" s="28">
        <v>6591349</v>
      </c>
      <c r="F181" s="28">
        <v>3558</v>
      </c>
      <c r="G181" s="33">
        <v>5602920</v>
      </c>
      <c r="H181" s="28">
        <f>Individuals_DT18B[[#This Row],[Female
no.]]+Individuals_DT18B[[#This Row],[Male
no.]]</f>
        <v>7706</v>
      </c>
      <c r="I181" s="73">
        <f>Individuals_DT18B[[#This Row],[Female
$]]+Individuals_DT18B[[#This Row],[Male
$]]</f>
        <v>12194269</v>
      </c>
    </row>
    <row r="182" spans="1:9" s="22" customFormat="1" x14ac:dyDescent="0.25">
      <c r="A182" s="31" t="s">
        <v>143</v>
      </c>
      <c r="B182" s="29" t="s">
        <v>129</v>
      </c>
      <c r="C182" s="29" t="s">
        <v>135</v>
      </c>
      <c r="D182" s="28">
        <v>2847</v>
      </c>
      <c r="E182" s="28">
        <v>18461246</v>
      </c>
      <c r="F182" s="28">
        <v>1689</v>
      </c>
      <c r="G182" s="33">
        <v>8016077</v>
      </c>
      <c r="H182" s="28">
        <f>Individuals_DT18B[[#This Row],[Female
no.]]+Individuals_DT18B[[#This Row],[Male
no.]]</f>
        <v>4536</v>
      </c>
      <c r="I182" s="73">
        <f>Individuals_DT18B[[#This Row],[Female
$]]+Individuals_DT18B[[#This Row],[Male
$]]</f>
        <v>26477323</v>
      </c>
    </row>
    <row r="183" spans="1:9" s="22" customFormat="1" x14ac:dyDescent="0.25">
      <c r="A183" s="31" t="s">
        <v>143</v>
      </c>
      <c r="B183" s="29" t="s">
        <v>130</v>
      </c>
      <c r="C183" s="29" t="s">
        <v>45</v>
      </c>
      <c r="D183" s="28">
        <v>23475</v>
      </c>
      <c r="E183" s="28">
        <v>2524881</v>
      </c>
      <c r="F183" s="28">
        <v>28532</v>
      </c>
      <c r="G183" s="33">
        <v>2966359</v>
      </c>
      <c r="H183" s="28">
        <f>Individuals_DT18B[[#This Row],[Female
no.]]+Individuals_DT18B[[#This Row],[Male
no.]]</f>
        <v>52007</v>
      </c>
      <c r="I183" s="73">
        <f>Individuals_DT18B[[#This Row],[Female
$]]+Individuals_DT18B[[#This Row],[Male
$]]</f>
        <v>5491240</v>
      </c>
    </row>
    <row r="184" spans="1:9" s="22" customFormat="1" x14ac:dyDescent="0.25">
      <c r="A184" s="31" t="s">
        <v>143</v>
      </c>
      <c r="B184" s="29" t="s">
        <v>130</v>
      </c>
      <c r="C184" s="29" t="s">
        <v>46</v>
      </c>
      <c r="D184" s="28">
        <v>26801</v>
      </c>
      <c r="E184" s="28">
        <v>4020150</v>
      </c>
      <c r="F184" s="28">
        <v>30485</v>
      </c>
      <c r="G184" s="33">
        <v>4572750</v>
      </c>
      <c r="H184" s="28">
        <f>Individuals_DT18B[[#This Row],[Female
no.]]+Individuals_DT18B[[#This Row],[Male
no.]]</f>
        <v>57286</v>
      </c>
      <c r="I184" s="73">
        <f>Individuals_DT18B[[#This Row],[Female
$]]+Individuals_DT18B[[#This Row],[Male
$]]</f>
        <v>8592900</v>
      </c>
    </row>
    <row r="185" spans="1:9" s="22" customFormat="1" x14ac:dyDescent="0.25">
      <c r="A185" s="31" t="s">
        <v>143</v>
      </c>
      <c r="B185" s="29" t="s">
        <v>130</v>
      </c>
      <c r="C185" s="29" t="s">
        <v>54</v>
      </c>
      <c r="D185" s="28">
        <v>33816</v>
      </c>
      <c r="E185" s="28">
        <v>8524995</v>
      </c>
      <c r="F185" s="28">
        <v>37434</v>
      </c>
      <c r="G185" s="33">
        <v>9354637</v>
      </c>
      <c r="H185" s="28">
        <f>Individuals_DT18B[[#This Row],[Female
no.]]+Individuals_DT18B[[#This Row],[Male
no.]]</f>
        <v>71250</v>
      </c>
      <c r="I185" s="73">
        <f>Individuals_DT18B[[#This Row],[Female
$]]+Individuals_DT18B[[#This Row],[Male
$]]</f>
        <v>17879632</v>
      </c>
    </row>
    <row r="186" spans="1:9" s="22" customFormat="1" x14ac:dyDescent="0.25">
      <c r="A186" s="31" t="s">
        <v>143</v>
      </c>
      <c r="B186" s="29" t="s">
        <v>130</v>
      </c>
      <c r="C186" s="29" t="s">
        <v>47</v>
      </c>
      <c r="D186" s="28">
        <v>20246</v>
      </c>
      <c r="E186" s="28">
        <v>7932958</v>
      </c>
      <c r="F186" s="28">
        <v>21347</v>
      </c>
      <c r="G186" s="33">
        <v>8365329</v>
      </c>
      <c r="H186" s="28">
        <f>Individuals_DT18B[[#This Row],[Female
no.]]+Individuals_DT18B[[#This Row],[Male
no.]]</f>
        <v>41593</v>
      </c>
      <c r="I186" s="73">
        <f>Individuals_DT18B[[#This Row],[Female
$]]+Individuals_DT18B[[#This Row],[Male
$]]</f>
        <v>16298287</v>
      </c>
    </row>
    <row r="187" spans="1:9" s="22" customFormat="1" x14ac:dyDescent="0.25">
      <c r="A187" s="31" t="s">
        <v>143</v>
      </c>
      <c r="B187" s="29" t="s">
        <v>130</v>
      </c>
      <c r="C187" s="29" t="s">
        <v>48</v>
      </c>
      <c r="D187" s="28">
        <v>8214</v>
      </c>
      <c r="E187" s="28">
        <v>4972679</v>
      </c>
      <c r="F187" s="28">
        <v>8169</v>
      </c>
      <c r="G187" s="33">
        <v>4944778</v>
      </c>
      <c r="H187" s="28">
        <f>Individuals_DT18B[[#This Row],[Female
no.]]+Individuals_DT18B[[#This Row],[Male
no.]]</f>
        <v>16383</v>
      </c>
      <c r="I187" s="73">
        <f>Individuals_DT18B[[#This Row],[Female
$]]+Individuals_DT18B[[#This Row],[Male
$]]</f>
        <v>9917457</v>
      </c>
    </row>
    <row r="188" spans="1:9" s="22" customFormat="1" x14ac:dyDescent="0.25">
      <c r="A188" s="31" t="s">
        <v>143</v>
      </c>
      <c r="B188" s="29" t="s">
        <v>130</v>
      </c>
      <c r="C188" s="29" t="s">
        <v>49</v>
      </c>
      <c r="D188" s="28">
        <v>2887</v>
      </c>
      <c r="E188" s="28">
        <v>2490641</v>
      </c>
      <c r="F188" s="28">
        <v>2672</v>
      </c>
      <c r="G188" s="33">
        <v>2318203</v>
      </c>
      <c r="H188" s="28">
        <f>Individuals_DT18B[[#This Row],[Female
no.]]+Individuals_DT18B[[#This Row],[Male
no.]]</f>
        <v>5559</v>
      </c>
      <c r="I188" s="73">
        <f>Individuals_DT18B[[#This Row],[Female
$]]+Individuals_DT18B[[#This Row],[Male
$]]</f>
        <v>4808844</v>
      </c>
    </row>
    <row r="189" spans="1:9" s="22" customFormat="1" x14ac:dyDescent="0.25">
      <c r="A189" s="31" t="s">
        <v>143</v>
      </c>
      <c r="B189" s="29" t="s">
        <v>130</v>
      </c>
      <c r="C189" s="29" t="s">
        <v>50</v>
      </c>
      <c r="D189" s="28">
        <v>2194</v>
      </c>
      <c r="E189" s="28">
        <v>3057814</v>
      </c>
      <c r="F189" s="28">
        <v>2227</v>
      </c>
      <c r="G189" s="33">
        <v>3206020</v>
      </c>
      <c r="H189" s="28">
        <f>Individuals_DT18B[[#This Row],[Female
no.]]+Individuals_DT18B[[#This Row],[Male
no.]]</f>
        <v>4421</v>
      </c>
      <c r="I189" s="73">
        <f>Individuals_DT18B[[#This Row],[Female
$]]+Individuals_DT18B[[#This Row],[Male
$]]</f>
        <v>6263834</v>
      </c>
    </row>
    <row r="190" spans="1:9" s="22" customFormat="1" x14ac:dyDescent="0.25">
      <c r="A190" s="31" t="s">
        <v>143</v>
      </c>
      <c r="B190" s="29" t="s">
        <v>130</v>
      </c>
      <c r="C190" s="29" t="s">
        <v>136</v>
      </c>
      <c r="D190" s="28">
        <v>163</v>
      </c>
      <c r="E190" s="28">
        <v>582139</v>
      </c>
      <c r="F190" s="28">
        <v>265</v>
      </c>
      <c r="G190" s="33">
        <v>958098</v>
      </c>
      <c r="H190" s="28">
        <f>Individuals_DT18B[[#This Row],[Female
no.]]+Individuals_DT18B[[#This Row],[Male
no.]]</f>
        <v>428</v>
      </c>
      <c r="I190" s="73">
        <f>Individuals_DT18B[[#This Row],[Female
$]]+Individuals_DT18B[[#This Row],[Male
$]]</f>
        <v>1540237</v>
      </c>
    </row>
    <row r="191" spans="1:9" s="22" customFormat="1" x14ac:dyDescent="0.25">
      <c r="A191" s="31" t="s">
        <v>143</v>
      </c>
      <c r="B191" s="29" t="s">
        <v>131</v>
      </c>
      <c r="C191" s="29" t="s">
        <v>15</v>
      </c>
      <c r="D191" s="28">
        <v>1348</v>
      </c>
      <c r="E191" s="28">
        <v>194329</v>
      </c>
      <c r="F191" s="28">
        <v>1679</v>
      </c>
      <c r="G191" s="33">
        <v>242173</v>
      </c>
      <c r="H191" s="28">
        <f>Individuals_DT18B[[#This Row],[Female
no.]]+Individuals_DT18B[[#This Row],[Male
no.]]</f>
        <v>3027</v>
      </c>
      <c r="I191" s="73">
        <f>Individuals_DT18B[[#This Row],[Female
$]]+Individuals_DT18B[[#This Row],[Male
$]]</f>
        <v>436502</v>
      </c>
    </row>
    <row r="192" spans="1:9" s="22" customFormat="1" x14ac:dyDescent="0.25">
      <c r="A192" s="31" t="s">
        <v>143</v>
      </c>
      <c r="B192" s="29" t="s">
        <v>131</v>
      </c>
      <c r="C192" s="29" t="s">
        <v>16</v>
      </c>
      <c r="D192" s="28">
        <v>558</v>
      </c>
      <c r="E192" s="28">
        <v>223021</v>
      </c>
      <c r="F192" s="28">
        <v>691</v>
      </c>
      <c r="G192" s="33">
        <v>277841</v>
      </c>
      <c r="H192" s="28">
        <f>Individuals_DT18B[[#This Row],[Female
no.]]+Individuals_DT18B[[#This Row],[Male
no.]]</f>
        <v>1249</v>
      </c>
      <c r="I192" s="73">
        <f>Individuals_DT18B[[#This Row],[Female
$]]+Individuals_DT18B[[#This Row],[Male
$]]</f>
        <v>500862</v>
      </c>
    </row>
    <row r="193" spans="1:9" s="22" customFormat="1" x14ac:dyDescent="0.25">
      <c r="A193" s="31" t="s">
        <v>143</v>
      </c>
      <c r="B193" s="29" t="s">
        <v>131</v>
      </c>
      <c r="C193" s="29" t="s">
        <v>17</v>
      </c>
      <c r="D193" s="28">
        <v>525</v>
      </c>
      <c r="E193" s="28">
        <v>332657</v>
      </c>
      <c r="F193" s="28">
        <v>644</v>
      </c>
      <c r="G193" s="33">
        <v>406936</v>
      </c>
      <c r="H193" s="28">
        <f>Individuals_DT18B[[#This Row],[Female
no.]]+Individuals_DT18B[[#This Row],[Male
no.]]</f>
        <v>1169</v>
      </c>
      <c r="I193" s="73">
        <f>Individuals_DT18B[[#This Row],[Female
$]]+Individuals_DT18B[[#This Row],[Male
$]]</f>
        <v>739593</v>
      </c>
    </row>
    <row r="194" spans="1:9" s="22" customFormat="1" x14ac:dyDescent="0.25">
      <c r="A194" s="31" t="s">
        <v>143</v>
      </c>
      <c r="B194" s="29" t="s">
        <v>131</v>
      </c>
      <c r="C194" s="29" t="s">
        <v>18</v>
      </c>
      <c r="D194" s="28">
        <v>389</v>
      </c>
      <c r="E194" s="28">
        <v>346614</v>
      </c>
      <c r="F194" s="28">
        <v>449</v>
      </c>
      <c r="G194" s="33">
        <v>396535</v>
      </c>
      <c r="H194" s="28">
        <f>Individuals_DT18B[[#This Row],[Female
no.]]+Individuals_DT18B[[#This Row],[Male
no.]]</f>
        <v>838</v>
      </c>
      <c r="I194" s="73">
        <f>Individuals_DT18B[[#This Row],[Female
$]]+Individuals_DT18B[[#This Row],[Male
$]]</f>
        <v>743149</v>
      </c>
    </row>
    <row r="195" spans="1:9" s="22" customFormat="1" x14ac:dyDescent="0.25">
      <c r="A195" s="31" t="s">
        <v>143</v>
      </c>
      <c r="B195" s="29" t="s">
        <v>131</v>
      </c>
      <c r="C195" s="29" t="s">
        <v>19</v>
      </c>
      <c r="D195" s="28">
        <v>1239</v>
      </c>
      <c r="E195" s="28">
        <v>1995595</v>
      </c>
      <c r="F195" s="28">
        <v>1488</v>
      </c>
      <c r="G195" s="33">
        <v>2391502</v>
      </c>
      <c r="H195" s="28">
        <f>Individuals_DT18B[[#This Row],[Female
no.]]+Individuals_DT18B[[#This Row],[Male
no.]]</f>
        <v>2727</v>
      </c>
      <c r="I195" s="73">
        <f>Individuals_DT18B[[#This Row],[Female
$]]+Individuals_DT18B[[#This Row],[Male
$]]</f>
        <v>4387097</v>
      </c>
    </row>
    <row r="196" spans="1:9" s="22" customFormat="1" x14ac:dyDescent="0.25">
      <c r="A196" s="31" t="s">
        <v>143</v>
      </c>
      <c r="B196" s="29" t="s">
        <v>131</v>
      </c>
      <c r="C196" s="29" t="s">
        <v>135</v>
      </c>
      <c r="D196" s="28">
        <v>1067</v>
      </c>
      <c r="E196" s="28">
        <v>6645413</v>
      </c>
      <c r="F196" s="28">
        <v>1203</v>
      </c>
      <c r="G196" s="33">
        <v>6695923</v>
      </c>
      <c r="H196" s="28">
        <f>Individuals_DT18B[[#This Row],[Female
no.]]+Individuals_DT18B[[#This Row],[Male
no.]]</f>
        <v>2270</v>
      </c>
      <c r="I196" s="73">
        <f>Individuals_DT18B[[#This Row],[Female
$]]+Individuals_DT18B[[#This Row],[Male
$]]</f>
        <v>13341336</v>
      </c>
    </row>
    <row r="197" spans="1:9" s="22" customFormat="1" x14ac:dyDescent="0.25">
      <c r="A197" s="31" t="s">
        <v>143</v>
      </c>
      <c r="B197" s="29" t="s">
        <v>132</v>
      </c>
      <c r="C197" s="29" t="s">
        <v>15</v>
      </c>
      <c r="D197" s="28">
        <v>34864</v>
      </c>
      <c r="E197" s="28">
        <v>6443103</v>
      </c>
      <c r="F197" s="28">
        <v>46538</v>
      </c>
      <c r="G197" s="33">
        <v>8437430</v>
      </c>
      <c r="H197" s="28">
        <f>Individuals_DT18B[[#This Row],[Female
no.]]+Individuals_DT18B[[#This Row],[Male
no.]]</f>
        <v>81402</v>
      </c>
      <c r="I197" s="73">
        <f>Individuals_DT18B[[#This Row],[Female
$]]+Individuals_DT18B[[#This Row],[Male
$]]</f>
        <v>14880533</v>
      </c>
    </row>
    <row r="198" spans="1:9" s="22" customFormat="1" x14ac:dyDescent="0.25">
      <c r="A198" s="31" t="s">
        <v>143</v>
      </c>
      <c r="B198" s="29" t="s">
        <v>132</v>
      </c>
      <c r="C198" s="29" t="s">
        <v>16</v>
      </c>
      <c r="D198" s="28">
        <v>16092</v>
      </c>
      <c r="E198" s="28">
        <v>6499727</v>
      </c>
      <c r="F198" s="28">
        <v>20284</v>
      </c>
      <c r="G198" s="33">
        <v>8192672</v>
      </c>
      <c r="H198" s="28">
        <f>Individuals_DT18B[[#This Row],[Female
no.]]+Individuals_DT18B[[#This Row],[Male
no.]]</f>
        <v>36376</v>
      </c>
      <c r="I198" s="73">
        <f>Individuals_DT18B[[#This Row],[Female
$]]+Individuals_DT18B[[#This Row],[Male
$]]</f>
        <v>14692399</v>
      </c>
    </row>
    <row r="199" spans="1:9" s="22" customFormat="1" x14ac:dyDescent="0.25">
      <c r="A199" s="31" t="s">
        <v>143</v>
      </c>
      <c r="B199" s="29" t="s">
        <v>132</v>
      </c>
      <c r="C199" s="29" t="s">
        <v>17</v>
      </c>
      <c r="D199" s="28">
        <v>18328</v>
      </c>
      <c r="E199" s="28">
        <v>11364241</v>
      </c>
      <c r="F199" s="28">
        <v>22748</v>
      </c>
      <c r="G199" s="33">
        <v>14105888</v>
      </c>
      <c r="H199" s="28">
        <f>Individuals_DT18B[[#This Row],[Female
no.]]+Individuals_DT18B[[#This Row],[Male
no.]]</f>
        <v>41076</v>
      </c>
      <c r="I199" s="73">
        <f>Individuals_DT18B[[#This Row],[Female
$]]+Individuals_DT18B[[#This Row],[Male
$]]</f>
        <v>25470129</v>
      </c>
    </row>
    <row r="200" spans="1:9" s="22" customFormat="1" x14ac:dyDescent="0.25">
      <c r="A200" s="31" t="s">
        <v>143</v>
      </c>
      <c r="B200" s="29" t="s">
        <v>132</v>
      </c>
      <c r="C200" s="29" t="s">
        <v>18</v>
      </c>
      <c r="D200" s="28">
        <v>13040</v>
      </c>
      <c r="E200" s="28">
        <v>11365146</v>
      </c>
      <c r="F200" s="28">
        <v>15501</v>
      </c>
      <c r="G200" s="33">
        <v>13462415</v>
      </c>
      <c r="H200" s="28">
        <f>Individuals_DT18B[[#This Row],[Female
no.]]+Individuals_DT18B[[#This Row],[Male
no.]]</f>
        <v>28541</v>
      </c>
      <c r="I200" s="73">
        <f>Individuals_DT18B[[#This Row],[Female
$]]+Individuals_DT18B[[#This Row],[Male
$]]</f>
        <v>24827561</v>
      </c>
    </row>
    <row r="201" spans="1:9" s="22" customFormat="1" x14ac:dyDescent="0.25">
      <c r="A201" s="31" t="s">
        <v>143</v>
      </c>
      <c r="B201" s="29" t="s">
        <v>132</v>
      </c>
      <c r="C201" s="29" t="s">
        <v>19</v>
      </c>
      <c r="D201" s="28">
        <v>29956</v>
      </c>
      <c r="E201" s="28">
        <v>45852611</v>
      </c>
      <c r="F201" s="28">
        <v>30632</v>
      </c>
      <c r="G201" s="33">
        <v>45983618</v>
      </c>
      <c r="H201" s="28">
        <f>Individuals_DT18B[[#This Row],[Female
no.]]+Individuals_DT18B[[#This Row],[Male
no.]]</f>
        <v>60588</v>
      </c>
      <c r="I201" s="73">
        <f>Individuals_DT18B[[#This Row],[Female
$]]+Individuals_DT18B[[#This Row],[Male
$]]</f>
        <v>91836229</v>
      </c>
    </row>
    <row r="202" spans="1:9" s="22" customFormat="1" x14ac:dyDescent="0.25">
      <c r="A202" s="31" t="s">
        <v>143</v>
      </c>
      <c r="B202" s="29" t="s">
        <v>132</v>
      </c>
      <c r="C202" s="29" t="s">
        <v>135</v>
      </c>
      <c r="D202" s="28">
        <v>8243</v>
      </c>
      <c r="E202" s="28">
        <v>35323551</v>
      </c>
      <c r="F202" s="28">
        <v>5924</v>
      </c>
      <c r="G202" s="33">
        <v>22839086</v>
      </c>
      <c r="H202" s="28">
        <f>Individuals_DT18B[[#This Row],[Female
no.]]+Individuals_DT18B[[#This Row],[Male
no.]]</f>
        <v>14167</v>
      </c>
      <c r="I202" s="73">
        <f>Individuals_DT18B[[#This Row],[Female
$]]+Individuals_DT18B[[#This Row],[Male
$]]</f>
        <v>58162637</v>
      </c>
    </row>
    <row r="203" spans="1:9" s="22" customFormat="1" x14ac:dyDescent="0.25">
      <c r="A203" s="31" t="s">
        <v>143</v>
      </c>
      <c r="B203" s="29" t="s">
        <v>133</v>
      </c>
      <c r="C203" s="29" t="s">
        <v>21</v>
      </c>
      <c r="D203" s="28">
        <v>22511</v>
      </c>
      <c r="E203" s="28">
        <v>4331148</v>
      </c>
      <c r="F203" s="28">
        <v>30010</v>
      </c>
      <c r="G203" s="33">
        <v>5605313</v>
      </c>
      <c r="H203" s="28">
        <f>Individuals_DT18B[[#This Row],[Female
no.]]+Individuals_DT18B[[#This Row],[Male
no.]]</f>
        <v>52521</v>
      </c>
      <c r="I203" s="73">
        <f>Individuals_DT18B[[#This Row],[Female
$]]+Individuals_DT18B[[#This Row],[Male
$]]</f>
        <v>9936461</v>
      </c>
    </row>
    <row r="204" spans="1:9" s="22" customFormat="1" x14ac:dyDescent="0.25">
      <c r="A204" s="31" t="s">
        <v>143</v>
      </c>
      <c r="B204" s="29" t="s">
        <v>133</v>
      </c>
      <c r="C204" s="29" t="s">
        <v>22</v>
      </c>
      <c r="D204" s="28">
        <v>5635</v>
      </c>
      <c r="E204" s="28">
        <v>1690500</v>
      </c>
      <c r="F204" s="28">
        <v>7032</v>
      </c>
      <c r="G204" s="33">
        <v>2109600</v>
      </c>
      <c r="H204" s="28">
        <f>Individuals_DT18B[[#This Row],[Female
no.]]+Individuals_DT18B[[#This Row],[Male
no.]]</f>
        <v>12667</v>
      </c>
      <c r="I204" s="73">
        <f>Individuals_DT18B[[#This Row],[Female
$]]+Individuals_DT18B[[#This Row],[Male
$]]</f>
        <v>3800100</v>
      </c>
    </row>
    <row r="205" spans="1:9" s="22" customFormat="1" x14ac:dyDescent="0.25">
      <c r="A205" s="31" t="s">
        <v>143</v>
      </c>
      <c r="B205" s="29" t="s">
        <v>133</v>
      </c>
      <c r="C205" s="29" t="s">
        <v>23</v>
      </c>
      <c r="D205" s="28">
        <v>10798</v>
      </c>
      <c r="E205" s="28">
        <v>4355481</v>
      </c>
      <c r="F205" s="28">
        <v>15304</v>
      </c>
      <c r="G205" s="33">
        <v>6144719</v>
      </c>
      <c r="H205" s="28">
        <f>Individuals_DT18B[[#This Row],[Female
no.]]+Individuals_DT18B[[#This Row],[Male
no.]]</f>
        <v>26102</v>
      </c>
      <c r="I205" s="73">
        <f>Individuals_DT18B[[#This Row],[Female
$]]+Individuals_DT18B[[#This Row],[Male
$]]</f>
        <v>10500200</v>
      </c>
    </row>
    <row r="206" spans="1:9" s="22" customFormat="1" x14ac:dyDescent="0.25">
      <c r="A206" s="31" t="s">
        <v>143</v>
      </c>
      <c r="B206" s="29" t="s">
        <v>133</v>
      </c>
      <c r="C206" s="29" t="s">
        <v>24</v>
      </c>
      <c r="D206" s="28">
        <v>11636</v>
      </c>
      <c r="E206" s="28">
        <v>7278161</v>
      </c>
      <c r="F206" s="28">
        <v>16308</v>
      </c>
      <c r="G206" s="33">
        <v>10181181</v>
      </c>
      <c r="H206" s="28">
        <f>Individuals_DT18B[[#This Row],[Female
no.]]+Individuals_DT18B[[#This Row],[Male
no.]]</f>
        <v>27944</v>
      </c>
      <c r="I206" s="73">
        <f>Individuals_DT18B[[#This Row],[Female
$]]+Individuals_DT18B[[#This Row],[Male
$]]</f>
        <v>17459342</v>
      </c>
    </row>
    <row r="207" spans="1:9" s="22" customFormat="1" x14ac:dyDescent="0.25">
      <c r="A207" s="31" t="s">
        <v>143</v>
      </c>
      <c r="B207" s="29" t="s">
        <v>133</v>
      </c>
      <c r="C207" s="29" t="s">
        <v>25</v>
      </c>
      <c r="D207" s="28">
        <v>9796</v>
      </c>
      <c r="E207" s="28">
        <v>8534173</v>
      </c>
      <c r="F207" s="28">
        <v>13755</v>
      </c>
      <c r="G207" s="33">
        <v>11961621</v>
      </c>
      <c r="H207" s="28">
        <f>Individuals_DT18B[[#This Row],[Female
no.]]+Individuals_DT18B[[#This Row],[Male
no.]]</f>
        <v>23551</v>
      </c>
      <c r="I207" s="73">
        <f>Individuals_DT18B[[#This Row],[Female
$]]+Individuals_DT18B[[#This Row],[Male
$]]</f>
        <v>20495794</v>
      </c>
    </row>
    <row r="208" spans="1:9" s="22" customFormat="1" x14ac:dyDescent="0.25">
      <c r="A208" s="31" t="s">
        <v>143</v>
      </c>
      <c r="B208" s="29" t="s">
        <v>133</v>
      </c>
      <c r="C208" s="29" t="s">
        <v>26</v>
      </c>
      <c r="D208" s="28">
        <v>33484</v>
      </c>
      <c r="E208" s="28">
        <v>55551729</v>
      </c>
      <c r="F208" s="28">
        <v>42901</v>
      </c>
      <c r="G208" s="33">
        <v>70272754</v>
      </c>
      <c r="H208" s="28">
        <f>Individuals_DT18B[[#This Row],[Female
no.]]+Individuals_DT18B[[#This Row],[Male
no.]]</f>
        <v>76385</v>
      </c>
      <c r="I208" s="73">
        <f>Individuals_DT18B[[#This Row],[Female
$]]+Individuals_DT18B[[#This Row],[Male
$]]</f>
        <v>125824483</v>
      </c>
    </row>
    <row r="209" spans="1:9" s="22" customFormat="1" x14ac:dyDescent="0.25">
      <c r="A209" s="31" t="s">
        <v>143</v>
      </c>
      <c r="B209" s="29" t="s">
        <v>133</v>
      </c>
      <c r="C209" s="29" t="s">
        <v>137</v>
      </c>
      <c r="D209" s="28">
        <v>54492</v>
      </c>
      <c r="E209" s="28">
        <v>297287167</v>
      </c>
      <c r="F209" s="28">
        <v>47652</v>
      </c>
      <c r="G209" s="33">
        <v>222730370</v>
      </c>
      <c r="H209" s="28">
        <f>Individuals_DT18B[[#This Row],[Female
no.]]+Individuals_DT18B[[#This Row],[Male
no.]]</f>
        <v>102144</v>
      </c>
      <c r="I209" s="73">
        <f>Individuals_DT18B[[#This Row],[Female
$]]+Individuals_DT18B[[#This Row],[Male
$]]</f>
        <v>520017537</v>
      </c>
    </row>
    <row r="210" spans="1:9" s="22" customFormat="1" x14ac:dyDescent="0.25">
      <c r="A210" s="31" t="s">
        <v>144</v>
      </c>
      <c r="B210" s="29" t="s">
        <v>128</v>
      </c>
      <c r="C210" s="29" t="s">
        <v>15</v>
      </c>
      <c r="D210" s="28">
        <v>1121</v>
      </c>
      <c r="E210" s="28">
        <v>169756</v>
      </c>
      <c r="F210" s="28">
        <v>1334</v>
      </c>
      <c r="G210" s="33">
        <v>197869</v>
      </c>
      <c r="H210" s="28">
        <f>Individuals_DT18B[[#This Row],[Female
no.]]+Individuals_DT18B[[#This Row],[Male
no.]]</f>
        <v>2455</v>
      </c>
      <c r="I210" s="73">
        <f>Individuals_DT18B[[#This Row],[Female
$]]+Individuals_DT18B[[#This Row],[Male
$]]</f>
        <v>367625</v>
      </c>
    </row>
    <row r="211" spans="1:9" s="22" customFormat="1" x14ac:dyDescent="0.25">
      <c r="A211" s="31" t="s">
        <v>144</v>
      </c>
      <c r="B211" s="29" t="s">
        <v>128</v>
      </c>
      <c r="C211" s="29" t="s">
        <v>16</v>
      </c>
      <c r="D211" s="28">
        <v>707</v>
      </c>
      <c r="E211" s="28">
        <v>273787</v>
      </c>
      <c r="F211" s="28">
        <v>875</v>
      </c>
      <c r="G211" s="33">
        <v>338958</v>
      </c>
      <c r="H211" s="28">
        <f>Individuals_DT18B[[#This Row],[Female
no.]]+Individuals_DT18B[[#This Row],[Male
no.]]</f>
        <v>1582</v>
      </c>
      <c r="I211" s="73">
        <f>Individuals_DT18B[[#This Row],[Female
$]]+Individuals_DT18B[[#This Row],[Male
$]]</f>
        <v>612745</v>
      </c>
    </row>
    <row r="212" spans="1:9" s="22" customFormat="1" x14ac:dyDescent="0.25">
      <c r="A212" s="31" t="s">
        <v>144</v>
      </c>
      <c r="B212" s="29" t="s">
        <v>128</v>
      </c>
      <c r="C212" s="29" t="s">
        <v>17</v>
      </c>
      <c r="D212" s="28">
        <v>757</v>
      </c>
      <c r="E212" s="28">
        <v>477358</v>
      </c>
      <c r="F212" s="28">
        <v>802</v>
      </c>
      <c r="G212" s="33">
        <v>502006</v>
      </c>
      <c r="H212" s="28">
        <f>Individuals_DT18B[[#This Row],[Female
no.]]+Individuals_DT18B[[#This Row],[Male
no.]]</f>
        <v>1559</v>
      </c>
      <c r="I212" s="73">
        <f>Individuals_DT18B[[#This Row],[Female
$]]+Individuals_DT18B[[#This Row],[Male
$]]</f>
        <v>979364</v>
      </c>
    </row>
    <row r="213" spans="1:9" s="22" customFormat="1" x14ac:dyDescent="0.25">
      <c r="A213" s="31" t="s">
        <v>144</v>
      </c>
      <c r="B213" s="29" t="s">
        <v>128</v>
      </c>
      <c r="C213" s="29" t="s">
        <v>18</v>
      </c>
      <c r="D213" s="28">
        <v>616</v>
      </c>
      <c r="E213" s="28">
        <v>546111</v>
      </c>
      <c r="F213" s="28">
        <v>635</v>
      </c>
      <c r="G213" s="33">
        <v>558992</v>
      </c>
      <c r="H213" s="28">
        <f>Individuals_DT18B[[#This Row],[Female
no.]]+Individuals_DT18B[[#This Row],[Male
no.]]</f>
        <v>1251</v>
      </c>
      <c r="I213" s="73">
        <f>Individuals_DT18B[[#This Row],[Female
$]]+Individuals_DT18B[[#This Row],[Male
$]]</f>
        <v>1105103</v>
      </c>
    </row>
    <row r="214" spans="1:9" s="22" customFormat="1" x14ac:dyDescent="0.25">
      <c r="A214" s="31" t="s">
        <v>144</v>
      </c>
      <c r="B214" s="29" t="s">
        <v>128</v>
      </c>
      <c r="C214" s="29" t="s">
        <v>19</v>
      </c>
      <c r="D214" s="28">
        <v>2365</v>
      </c>
      <c r="E214" s="28">
        <v>4000384</v>
      </c>
      <c r="F214" s="28">
        <v>2266</v>
      </c>
      <c r="G214" s="33">
        <v>3775346</v>
      </c>
      <c r="H214" s="28">
        <f>Individuals_DT18B[[#This Row],[Female
no.]]+Individuals_DT18B[[#This Row],[Male
no.]]</f>
        <v>4631</v>
      </c>
      <c r="I214" s="73">
        <f>Individuals_DT18B[[#This Row],[Female
$]]+Individuals_DT18B[[#This Row],[Male
$]]</f>
        <v>7775730</v>
      </c>
    </row>
    <row r="215" spans="1:9" s="22" customFormat="1" x14ac:dyDescent="0.25">
      <c r="A215" s="31" t="s">
        <v>144</v>
      </c>
      <c r="B215" s="29" t="s">
        <v>128</v>
      </c>
      <c r="C215" s="29" t="s">
        <v>109</v>
      </c>
      <c r="D215" s="28">
        <v>1085</v>
      </c>
      <c r="E215" s="28">
        <v>3182838</v>
      </c>
      <c r="F215" s="28">
        <v>836</v>
      </c>
      <c r="G215" s="33">
        <v>2439340</v>
      </c>
      <c r="H215" s="28">
        <f>Individuals_DT18B[[#This Row],[Female
no.]]+Individuals_DT18B[[#This Row],[Male
no.]]</f>
        <v>1921</v>
      </c>
      <c r="I215" s="73">
        <f>Individuals_DT18B[[#This Row],[Female
$]]+Individuals_DT18B[[#This Row],[Male
$]]</f>
        <v>5622178</v>
      </c>
    </row>
    <row r="216" spans="1:9" s="22" customFormat="1" x14ac:dyDescent="0.25">
      <c r="A216" s="31" t="s">
        <v>144</v>
      </c>
      <c r="B216" s="29" t="s">
        <v>128</v>
      </c>
      <c r="C216" s="29" t="s">
        <v>107</v>
      </c>
      <c r="D216" s="28">
        <v>2641</v>
      </c>
      <c r="E216" s="28">
        <v>8715300</v>
      </c>
      <c r="F216" s="28">
        <v>1778</v>
      </c>
      <c r="G216" s="33">
        <v>5867400</v>
      </c>
      <c r="H216" s="28">
        <f>Individuals_DT18B[[#This Row],[Female
no.]]+Individuals_DT18B[[#This Row],[Male
no.]]</f>
        <v>4419</v>
      </c>
      <c r="I216" s="73">
        <f>Individuals_DT18B[[#This Row],[Female
$]]+Individuals_DT18B[[#This Row],[Male
$]]</f>
        <v>14582700</v>
      </c>
    </row>
    <row r="217" spans="1:9" s="22" customFormat="1" x14ac:dyDescent="0.25">
      <c r="A217" s="31" t="s">
        <v>144</v>
      </c>
      <c r="B217" s="29" t="s">
        <v>128</v>
      </c>
      <c r="C217" s="29" t="s">
        <v>138</v>
      </c>
      <c r="D217" s="28">
        <v>900</v>
      </c>
      <c r="E217" s="28">
        <v>7281367</v>
      </c>
      <c r="F217" s="28">
        <v>422</v>
      </c>
      <c r="G217" s="33">
        <v>2881587</v>
      </c>
      <c r="H217" s="28">
        <f>Individuals_DT18B[[#This Row],[Female
no.]]+Individuals_DT18B[[#This Row],[Male
no.]]</f>
        <v>1322</v>
      </c>
      <c r="I217" s="73">
        <f>Individuals_DT18B[[#This Row],[Female
$]]+Individuals_DT18B[[#This Row],[Male
$]]</f>
        <v>10162954</v>
      </c>
    </row>
    <row r="218" spans="1:9" s="22" customFormat="1" x14ac:dyDescent="0.25">
      <c r="A218" s="31" t="s">
        <v>144</v>
      </c>
      <c r="B218" s="29" t="s">
        <v>129</v>
      </c>
      <c r="C218" s="29" t="s">
        <v>15</v>
      </c>
      <c r="D218" s="28">
        <v>2276</v>
      </c>
      <c r="E218" s="28">
        <v>318788</v>
      </c>
      <c r="F218" s="28">
        <v>2492</v>
      </c>
      <c r="G218" s="33">
        <v>333728</v>
      </c>
      <c r="H218" s="28">
        <f>Individuals_DT18B[[#This Row],[Female
no.]]+Individuals_DT18B[[#This Row],[Male
no.]]</f>
        <v>4768</v>
      </c>
      <c r="I218" s="73">
        <f>Individuals_DT18B[[#This Row],[Female
$]]+Individuals_DT18B[[#This Row],[Male
$]]</f>
        <v>652516</v>
      </c>
    </row>
    <row r="219" spans="1:9" s="22" customFormat="1" x14ac:dyDescent="0.25">
      <c r="A219" s="31" t="s">
        <v>144</v>
      </c>
      <c r="B219" s="29" t="s">
        <v>129</v>
      </c>
      <c r="C219" s="29" t="s">
        <v>16</v>
      </c>
      <c r="D219" s="28">
        <v>836</v>
      </c>
      <c r="E219" s="28">
        <v>332877</v>
      </c>
      <c r="F219" s="28">
        <v>824</v>
      </c>
      <c r="G219" s="33">
        <v>329218</v>
      </c>
      <c r="H219" s="28">
        <f>Individuals_DT18B[[#This Row],[Female
no.]]+Individuals_DT18B[[#This Row],[Male
no.]]</f>
        <v>1660</v>
      </c>
      <c r="I219" s="73">
        <f>Individuals_DT18B[[#This Row],[Female
$]]+Individuals_DT18B[[#This Row],[Male
$]]</f>
        <v>662095</v>
      </c>
    </row>
    <row r="220" spans="1:9" s="22" customFormat="1" x14ac:dyDescent="0.25">
      <c r="A220" s="31" t="s">
        <v>144</v>
      </c>
      <c r="B220" s="29" t="s">
        <v>129</v>
      </c>
      <c r="C220" s="29" t="s">
        <v>17</v>
      </c>
      <c r="D220" s="28">
        <v>632</v>
      </c>
      <c r="E220" s="28">
        <v>395477</v>
      </c>
      <c r="F220" s="28">
        <v>678</v>
      </c>
      <c r="G220" s="33">
        <v>417724</v>
      </c>
      <c r="H220" s="28">
        <f>Individuals_DT18B[[#This Row],[Female
no.]]+Individuals_DT18B[[#This Row],[Male
no.]]</f>
        <v>1310</v>
      </c>
      <c r="I220" s="73">
        <f>Individuals_DT18B[[#This Row],[Female
$]]+Individuals_DT18B[[#This Row],[Male
$]]</f>
        <v>813201</v>
      </c>
    </row>
    <row r="221" spans="1:9" s="22" customFormat="1" x14ac:dyDescent="0.25">
      <c r="A221" s="31" t="s">
        <v>144</v>
      </c>
      <c r="B221" s="29" t="s">
        <v>129</v>
      </c>
      <c r="C221" s="29" t="s">
        <v>18</v>
      </c>
      <c r="D221" s="28">
        <v>444</v>
      </c>
      <c r="E221" s="28">
        <v>388884</v>
      </c>
      <c r="F221" s="28">
        <v>487</v>
      </c>
      <c r="G221" s="33">
        <v>428491</v>
      </c>
      <c r="H221" s="28">
        <f>Individuals_DT18B[[#This Row],[Female
no.]]+Individuals_DT18B[[#This Row],[Male
no.]]</f>
        <v>931</v>
      </c>
      <c r="I221" s="73">
        <f>Individuals_DT18B[[#This Row],[Female
$]]+Individuals_DT18B[[#This Row],[Male
$]]</f>
        <v>817375</v>
      </c>
    </row>
    <row r="222" spans="1:9" s="22" customFormat="1" x14ac:dyDescent="0.25">
      <c r="A222" s="31" t="s">
        <v>144</v>
      </c>
      <c r="B222" s="29" t="s">
        <v>129</v>
      </c>
      <c r="C222" s="29" t="s">
        <v>19</v>
      </c>
      <c r="D222" s="28">
        <v>1406</v>
      </c>
      <c r="E222" s="28">
        <v>2267735</v>
      </c>
      <c r="F222" s="28">
        <v>1321</v>
      </c>
      <c r="G222" s="33">
        <v>2140285</v>
      </c>
      <c r="H222" s="28">
        <f>Individuals_DT18B[[#This Row],[Female
no.]]+Individuals_DT18B[[#This Row],[Male
no.]]</f>
        <v>2727</v>
      </c>
      <c r="I222" s="73">
        <f>Individuals_DT18B[[#This Row],[Female
$]]+Individuals_DT18B[[#This Row],[Male
$]]</f>
        <v>4408020</v>
      </c>
    </row>
    <row r="223" spans="1:9" s="22" customFormat="1" x14ac:dyDescent="0.25">
      <c r="A223" s="31" t="s">
        <v>144</v>
      </c>
      <c r="B223" s="29" t="s">
        <v>129</v>
      </c>
      <c r="C223" s="29" t="s">
        <v>135</v>
      </c>
      <c r="D223" s="28">
        <v>1373</v>
      </c>
      <c r="E223" s="28">
        <v>8958952</v>
      </c>
      <c r="F223" s="28">
        <v>1036</v>
      </c>
      <c r="G223" s="33">
        <v>6255790</v>
      </c>
      <c r="H223" s="28">
        <f>Individuals_DT18B[[#This Row],[Female
no.]]+Individuals_DT18B[[#This Row],[Male
no.]]</f>
        <v>2409</v>
      </c>
      <c r="I223" s="73">
        <f>Individuals_DT18B[[#This Row],[Female
$]]+Individuals_DT18B[[#This Row],[Male
$]]</f>
        <v>15214742</v>
      </c>
    </row>
    <row r="224" spans="1:9" s="22" customFormat="1" x14ac:dyDescent="0.25">
      <c r="A224" s="31" t="s">
        <v>144</v>
      </c>
      <c r="B224" s="29" t="s">
        <v>130</v>
      </c>
      <c r="C224" s="29" t="s">
        <v>45</v>
      </c>
      <c r="D224" s="28">
        <v>2292</v>
      </c>
      <c r="E224" s="28">
        <v>216395</v>
      </c>
      <c r="F224" s="28">
        <v>2001</v>
      </c>
      <c r="G224" s="33">
        <v>182534</v>
      </c>
      <c r="H224" s="28">
        <f>Individuals_DT18B[[#This Row],[Female
no.]]+Individuals_DT18B[[#This Row],[Male
no.]]</f>
        <v>4293</v>
      </c>
      <c r="I224" s="73">
        <f>Individuals_DT18B[[#This Row],[Female
$]]+Individuals_DT18B[[#This Row],[Male
$]]</f>
        <v>398929</v>
      </c>
    </row>
    <row r="225" spans="1:9" s="22" customFormat="1" x14ac:dyDescent="0.25">
      <c r="A225" s="31" t="s">
        <v>144</v>
      </c>
      <c r="B225" s="29" t="s">
        <v>130</v>
      </c>
      <c r="C225" s="29" t="s">
        <v>46</v>
      </c>
      <c r="D225" s="28">
        <v>2301</v>
      </c>
      <c r="E225" s="28">
        <v>345150</v>
      </c>
      <c r="F225" s="28">
        <v>1738</v>
      </c>
      <c r="G225" s="33">
        <v>260700</v>
      </c>
      <c r="H225" s="28">
        <f>Individuals_DT18B[[#This Row],[Female
no.]]+Individuals_DT18B[[#This Row],[Male
no.]]</f>
        <v>4039</v>
      </c>
      <c r="I225" s="73">
        <f>Individuals_DT18B[[#This Row],[Female
$]]+Individuals_DT18B[[#This Row],[Male
$]]</f>
        <v>605850</v>
      </c>
    </row>
    <row r="226" spans="1:9" s="22" customFormat="1" x14ac:dyDescent="0.25">
      <c r="A226" s="31" t="s">
        <v>144</v>
      </c>
      <c r="B226" s="29" t="s">
        <v>130</v>
      </c>
      <c r="C226" s="29" t="s">
        <v>54</v>
      </c>
      <c r="D226" s="28">
        <v>1882</v>
      </c>
      <c r="E226" s="28">
        <v>450601</v>
      </c>
      <c r="F226" s="28">
        <v>1514</v>
      </c>
      <c r="G226" s="33">
        <v>363616</v>
      </c>
      <c r="H226" s="28">
        <f>Individuals_DT18B[[#This Row],[Female
no.]]+Individuals_DT18B[[#This Row],[Male
no.]]</f>
        <v>3396</v>
      </c>
      <c r="I226" s="73">
        <f>Individuals_DT18B[[#This Row],[Female
$]]+Individuals_DT18B[[#This Row],[Male
$]]</f>
        <v>814217</v>
      </c>
    </row>
    <row r="227" spans="1:9" s="22" customFormat="1" x14ac:dyDescent="0.25">
      <c r="A227" s="31" t="s">
        <v>144</v>
      </c>
      <c r="B227" s="29" t="s">
        <v>130</v>
      </c>
      <c r="C227" s="29" t="s">
        <v>47</v>
      </c>
      <c r="D227" s="28">
        <v>976</v>
      </c>
      <c r="E227" s="28">
        <v>384707</v>
      </c>
      <c r="F227" s="28">
        <v>863</v>
      </c>
      <c r="G227" s="33">
        <v>344653</v>
      </c>
      <c r="H227" s="28">
        <f>Individuals_DT18B[[#This Row],[Female
no.]]+Individuals_DT18B[[#This Row],[Male
no.]]</f>
        <v>1839</v>
      </c>
      <c r="I227" s="73">
        <f>Individuals_DT18B[[#This Row],[Female
$]]+Individuals_DT18B[[#This Row],[Male
$]]</f>
        <v>729360</v>
      </c>
    </row>
    <row r="228" spans="1:9" s="22" customFormat="1" x14ac:dyDescent="0.25">
      <c r="A228" s="31" t="s">
        <v>144</v>
      </c>
      <c r="B228" s="29" t="s">
        <v>130</v>
      </c>
      <c r="C228" s="29" t="s">
        <v>48</v>
      </c>
      <c r="D228" s="28">
        <v>477</v>
      </c>
      <c r="E228" s="28">
        <v>289141</v>
      </c>
      <c r="F228" s="28">
        <v>446</v>
      </c>
      <c r="G228" s="33">
        <v>271504</v>
      </c>
      <c r="H228" s="28">
        <f>Individuals_DT18B[[#This Row],[Female
no.]]+Individuals_DT18B[[#This Row],[Male
no.]]</f>
        <v>923</v>
      </c>
      <c r="I228" s="73">
        <f>Individuals_DT18B[[#This Row],[Female
$]]+Individuals_DT18B[[#This Row],[Male
$]]</f>
        <v>560645</v>
      </c>
    </row>
    <row r="229" spans="1:9" s="22" customFormat="1" x14ac:dyDescent="0.25">
      <c r="A229" s="31" t="s">
        <v>144</v>
      </c>
      <c r="B229" s="29" t="s">
        <v>130</v>
      </c>
      <c r="C229" s="29" t="s">
        <v>49</v>
      </c>
      <c r="D229" s="28">
        <v>188</v>
      </c>
      <c r="E229" s="28">
        <v>162893</v>
      </c>
      <c r="F229" s="28">
        <v>227</v>
      </c>
      <c r="G229" s="33">
        <v>198665</v>
      </c>
      <c r="H229" s="28">
        <f>Individuals_DT18B[[#This Row],[Female
no.]]+Individuals_DT18B[[#This Row],[Male
no.]]</f>
        <v>415</v>
      </c>
      <c r="I229" s="73">
        <f>Individuals_DT18B[[#This Row],[Female
$]]+Individuals_DT18B[[#This Row],[Male
$]]</f>
        <v>361558</v>
      </c>
    </row>
    <row r="230" spans="1:9" s="22" customFormat="1" x14ac:dyDescent="0.25">
      <c r="A230" s="31" t="s">
        <v>144</v>
      </c>
      <c r="B230" s="29" t="s">
        <v>130</v>
      </c>
      <c r="C230" s="29" t="s">
        <v>50</v>
      </c>
      <c r="D230" s="28">
        <v>213</v>
      </c>
      <c r="E230" s="28">
        <v>300416</v>
      </c>
      <c r="F230" s="28">
        <v>276</v>
      </c>
      <c r="G230" s="33">
        <v>391584</v>
      </c>
      <c r="H230" s="28">
        <f>Individuals_DT18B[[#This Row],[Female
no.]]+Individuals_DT18B[[#This Row],[Male
no.]]</f>
        <v>489</v>
      </c>
      <c r="I230" s="73">
        <f>Individuals_DT18B[[#This Row],[Female
$]]+Individuals_DT18B[[#This Row],[Male
$]]</f>
        <v>692000</v>
      </c>
    </row>
    <row r="231" spans="1:9" s="22" customFormat="1" x14ac:dyDescent="0.25">
      <c r="A231" s="31" t="s">
        <v>144</v>
      </c>
      <c r="B231" s="29" t="s">
        <v>130</v>
      </c>
      <c r="C231" s="29" t="s">
        <v>136</v>
      </c>
      <c r="D231" s="28">
        <v>31</v>
      </c>
      <c r="E231" s="28">
        <v>116486</v>
      </c>
      <c r="F231" s="28">
        <v>45</v>
      </c>
      <c r="G231" s="33">
        <v>185502</v>
      </c>
      <c r="H231" s="28">
        <f>Individuals_DT18B[[#This Row],[Female
no.]]+Individuals_DT18B[[#This Row],[Male
no.]]</f>
        <v>76</v>
      </c>
      <c r="I231" s="73">
        <f>Individuals_DT18B[[#This Row],[Female
$]]+Individuals_DT18B[[#This Row],[Male
$]]</f>
        <v>301988</v>
      </c>
    </row>
    <row r="232" spans="1:9" s="22" customFormat="1" x14ac:dyDescent="0.25">
      <c r="A232" s="31" t="s">
        <v>144</v>
      </c>
      <c r="B232" s="29" t="s">
        <v>131</v>
      </c>
      <c r="C232" s="29" t="s">
        <v>15</v>
      </c>
      <c r="D232" s="28">
        <v>288</v>
      </c>
      <c r="E232" s="28">
        <v>40721</v>
      </c>
      <c r="F232" s="28">
        <v>357</v>
      </c>
      <c r="G232" s="33">
        <v>53902</v>
      </c>
      <c r="H232" s="28">
        <f>Individuals_DT18B[[#This Row],[Female
no.]]+Individuals_DT18B[[#This Row],[Male
no.]]</f>
        <v>645</v>
      </c>
      <c r="I232" s="73">
        <f>Individuals_DT18B[[#This Row],[Female
$]]+Individuals_DT18B[[#This Row],[Male
$]]</f>
        <v>94623</v>
      </c>
    </row>
    <row r="233" spans="1:9" s="22" customFormat="1" x14ac:dyDescent="0.25">
      <c r="A233" s="31" t="s">
        <v>144</v>
      </c>
      <c r="B233" s="29" t="s">
        <v>131</v>
      </c>
      <c r="C233" s="29" t="s">
        <v>16</v>
      </c>
      <c r="D233" s="28">
        <v>100</v>
      </c>
      <c r="E233" s="28">
        <v>39169</v>
      </c>
      <c r="F233" s="28">
        <v>154</v>
      </c>
      <c r="G233" s="33">
        <v>60856</v>
      </c>
      <c r="H233" s="28">
        <f>Individuals_DT18B[[#This Row],[Female
no.]]+Individuals_DT18B[[#This Row],[Male
no.]]</f>
        <v>254</v>
      </c>
      <c r="I233" s="73">
        <f>Individuals_DT18B[[#This Row],[Female
$]]+Individuals_DT18B[[#This Row],[Male
$]]</f>
        <v>100025</v>
      </c>
    </row>
    <row r="234" spans="1:9" s="22" customFormat="1" x14ac:dyDescent="0.25">
      <c r="A234" s="31" t="s">
        <v>144</v>
      </c>
      <c r="B234" s="29" t="s">
        <v>131</v>
      </c>
      <c r="C234" s="29" t="s">
        <v>17</v>
      </c>
      <c r="D234" s="28">
        <v>105</v>
      </c>
      <c r="E234" s="28">
        <v>65144</v>
      </c>
      <c r="F234" s="28">
        <v>136</v>
      </c>
      <c r="G234" s="33">
        <v>84858</v>
      </c>
      <c r="H234" s="28">
        <f>Individuals_DT18B[[#This Row],[Female
no.]]+Individuals_DT18B[[#This Row],[Male
no.]]</f>
        <v>241</v>
      </c>
      <c r="I234" s="73">
        <f>Individuals_DT18B[[#This Row],[Female
$]]+Individuals_DT18B[[#This Row],[Male
$]]</f>
        <v>150002</v>
      </c>
    </row>
    <row r="235" spans="1:9" s="22" customFormat="1" x14ac:dyDescent="0.25">
      <c r="A235" s="31" t="s">
        <v>144</v>
      </c>
      <c r="B235" s="29" t="s">
        <v>131</v>
      </c>
      <c r="C235" s="29" t="s">
        <v>18</v>
      </c>
      <c r="D235" s="28">
        <v>56</v>
      </c>
      <c r="E235" s="28">
        <v>49440</v>
      </c>
      <c r="F235" s="28">
        <v>91</v>
      </c>
      <c r="G235" s="33">
        <v>81053</v>
      </c>
      <c r="H235" s="28">
        <f>Individuals_DT18B[[#This Row],[Female
no.]]+Individuals_DT18B[[#This Row],[Male
no.]]</f>
        <v>147</v>
      </c>
      <c r="I235" s="73">
        <f>Individuals_DT18B[[#This Row],[Female
$]]+Individuals_DT18B[[#This Row],[Male
$]]</f>
        <v>130493</v>
      </c>
    </row>
    <row r="236" spans="1:9" s="22" customFormat="1" x14ac:dyDescent="0.25">
      <c r="A236" s="31" t="s">
        <v>144</v>
      </c>
      <c r="B236" s="29" t="s">
        <v>131</v>
      </c>
      <c r="C236" s="29" t="s">
        <v>19</v>
      </c>
      <c r="D236" s="28">
        <v>221</v>
      </c>
      <c r="E236" s="28">
        <v>369251</v>
      </c>
      <c r="F236" s="28">
        <v>328</v>
      </c>
      <c r="G236" s="33">
        <v>541378</v>
      </c>
      <c r="H236" s="28">
        <f>Individuals_DT18B[[#This Row],[Female
no.]]+Individuals_DT18B[[#This Row],[Male
no.]]</f>
        <v>549</v>
      </c>
      <c r="I236" s="73">
        <f>Individuals_DT18B[[#This Row],[Female
$]]+Individuals_DT18B[[#This Row],[Male
$]]</f>
        <v>910629</v>
      </c>
    </row>
    <row r="237" spans="1:9" s="22" customFormat="1" x14ac:dyDescent="0.25">
      <c r="A237" s="31" t="s">
        <v>144</v>
      </c>
      <c r="B237" s="29" t="s">
        <v>131</v>
      </c>
      <c r="C237" s="29" t="s">
        <v>135</v>
      </c>
      <c r="D237" s="28">
        <v>229</v>
      </c>
      <c r="E237" s="28">
        <v>1477907</v>
      </c>
      <c r="F237" s="28">
        <v>292</v>
      </c>
      <c r="G237" s="33">
        <v>1592229</v>
      </c>
      <c r="H237" s="28">
        <f>Individuals_DT18B[[#This Row],[Female
no.]]+Individuals_DT18B[[#This Row],[Male
no.]]</f>
        <v>521</v>
      </c>
      <c r="I237" s="73">
        <f>Individuals_DT18B[[#This Row],[Female
$]]+Individuals_DT18B[[#This Row],[Male
$]]</f>
        <v>3070136</v>
      </c>
    </row>
    <row r="238" spans="1:9" s="22" customFormat="1" x14ac:dyDescent="0.25">
      <c r="A238" s="31" t="s">
        <v>144</v>
      </c>
      <c r="B238" s="29" t="s">
        <v>132</v>
      </c>
      <c r="C238" s="29" t="s">
        <v>15</v>
      </c>
      <c r="D238" s="28">
        <v>4553</v>
      </c>
      <c r="E238" s="28">
        <v>921085</v>
      </c>
      <c r="F238" s="28">
        <v>4446</v>
      </c>
      <c r="G238" s="33">
        <v>874419</v>
      </c>
      <c r="H238" s="28">
        <f>Individuals_DT18B[[#This Row],[Female
no.]]+Individuals_DT18B[[#This Row],[Male
no.]]</f>
        <v>8999</v>
      </c>
      <c r="I238" s="73">
        <f>Individuals_DT18B[[#This Row],[Female
$]]+Individuals_DT18B[[#This Row],[Male
$]]</f>
        <v>1795504</v>
      </c>
    </row>
    <row r="239" spans="1:9" s="22" customFormat="1" x14ac:dyDescent="0.25">
      <c r="A239" s="31" t="s">
        <v>144</v>
      </c>
      <c r="B239" s="29" t="s">
        <v>132</v>
      </c>
      <c r="C239" s="29" t="s">
        <v>16</v>
      </c>
      <c r="D239" s="28">
        <v>1672</v>
      </c>
      <c r="E239" s="28">
        <v>664873</v>
      </c>
      <c r="F239" s="28">
        <v>1792</v>
      </c>
      <c r="G239" s="33">
        <v>718403</v>
      </c>
      <c r="H239" s="28">
        <f>Individuals_DT18B[[#This Row],[Female
no.]]+Individuals_DT18B[[#This Row],[Male
no.]]</f>
        <v>3464</v>
      </c>
      <c r="I239" s="73">
        <f>Individuals_DT18B[[#This Row],[Female
$]]+Individuals_DT18B[[#This Row],[Male
$]]</f>
        <v>1383276</v>
      </c>
    </row>
    <row r="240" spans="1:9" s="22" customFormat="1" x14ac:dyDescent="0.25">
      <c r="A240" s="31" t="s">
        <v>144</v>
      </c>
      <c r="B240" s="29" t="s">
        <v>132</v>
      </c>
      <c r="C240" s="29" t="s">
        <v>17</v>
      </c>
      <c r="D240" s="28">
        <v>1812</v>
      </c>
      <c r="E240" s="28">
        <v>1144274</v>
      </c>
      <c r="F240" s="28">
        <v>1883</v>
      </c>
      <c r="G240" s="33">
        <v>1171749</v>
      </c>
      <c r="H240" s="28">
        <f>Individuals_DT18B[[#This Row],[Female
no.]]+Individuals_DT18B[[#This Row],[Male
no.]]</f>
        <v>3695</v>
      </c>
      <c r="I240" s="73">
        <f>Individuals_DT18B[[#This Row],[Female
$]]+Individuals_DT18B[[#This Row],[Male
$]]</f>
        <v>2316023</v>
      </c>
    </row>
    <row r="241" spans="1:9" s="22" customFormat="1" x14ac:dyDescent="0.25">
      <c r="A241" s="31" t="s">
        <v>144</v>
      </c>
      <c r="B241" s="29" t="s">
        <v>132</v>
      </c>
      <c r="C241" s="29" t="s">
        <v>18</v>
      </c>
      <c r="D241" s="28">
        <v>1708</v>
      </c>
      <c r="E241" s="28">
        <v>1494728</v>
      </c>
      <c r="F241" s="28">
        <v>1690</v>
      </c>
      <c r="G241" s="33">
        <v>1481535</v>
      </c>
      <c r="H241" s="28">
        <f>Individuals_DT18B[[#This Row],[Female
no.]]+Individuals_DT18B[[#This Row],[Male
no.]]</f>
        <v>3398</v>
      </c>
      <c r="I241" s="73">
        <f>Individuals_DT18B[[#This Row],[Female
$]]+Individuals_DT18B[[#This Row],[Male
$]]</f>
        <v>2976263</v>
      </c>
    </row>
    <row r="242" spans="1:9" s="22" customFormat="1" x14ac:dyDescent="0.25">
      <c r="A242" s="31" t="s">
        <v>144</v>
      </c>
      <c r="B242" s="29" t="s">
        <v>132</v>
      </c>
      <c r="C242" s="29" t="s">
        <v>19</v>
      </c>
      <c r="D242" s="28">
        <v>6467</v>
      </c>
      <c r="E242" s="28">
        <v>10782729</v>
      </c>
      <c r="F242" s="28">
        <v>6212</v>
      </c>
      <c r="G242" s="33">
        <v>10229722</v>
      </c>
      <c r="H242" s="28">
        <f>Individuals_DT18B[[#This Row],[Female
no.]]+Individuals_DT18B[[#This Row],[Male
no.]]</f>
        <v>12679</v>
      </c>
      <c r="I242" s="73">
        <f>Individuals_DT18B[[#This Row],[Female
$]]+Individuals_DT18B[[#This Row],[Male
$]]</f>
        <v>21012451</v>
      </c>
    </row>
    <row r="243" spans="1:9" s="22" customFormat="1" x14ac:dyDescent="0.25">
      <c r="A243" s="31" t="s">
        <v>144</v>
      </c>
      <c r="B243" s="29" t="s">
        <v>132</v>
      </c>
      <c r="C243" s="29" t="s">
        <v>135</v>
      </c>
      <c r="D243" s="28">
        <v>6442</v>
      </c>
      <c r="E243" s="28">
        <v>37937270</v>
      </c>
      <c r="F243" s="28">
        <v>4755</v>
      </c>
      <c r="G243" s="33">
        <v>26452923</v>
      </c>
      <c r="H243" s="28">
        <f>Individuals_DT18B[[#This Row],[Female
no.]]+Individuals_DT18B[[#This Row],[Male
no.]]</f>
        <v>11197</v>
      </c>
      <c r="I243" s="73">
        <f>Individuals_DT18B[[#This Row],[Female
$]]+Individuals_DT18B[[#This Row],[Male
$]]</f>
        <v>64390193</v>
      </c>
    </row>
    <row r="244" spans="1:9" s="22" customFormat="1" x14ac:dyDescent="0.25">
      <c r="A244" s="31" t="s">
        <v>144</v>
      </c>
      <c r="B244" s="29" t="s">
        <v>133</v>
      </c>
      <c r="C244" s="29" t="s">
        <v>21</v>
      </c>
      <c r="D244" s="28">
        <v>3141</v>
      </c>
      <c r="E244" s="28">
        <v>571662</v>
      </c>
      <c r="F244" s="28">
        <v>3097</v>
      </c>
      <c r="G244" s="33">
        <v>546518</v>
      </c>
      <c r="H244" s="28">
        <f>Individuals_DT18B[[#This Row],[Female
no.]]+Individuals_DT18B[[#This Row],[Male
no.]]</f>
        <v>6238</v>
      </c>
      <c r="I244" s="73">
        <f>Individuals_DT18B[[#This Row],[Female
$]]+Individuals_DT18B[[#This Row],[Male
$]]</f>
        <v>1118180</v>
      </c>
    </row>
    <row r="245" spans="1:9" s="22" customFormat="1" x14ac:dyDescent="0.25">
      <c r="A245" s="31" t="s">
        <v>144</v>
      </c>
      <c r="B245" s="29" t="s">
        <v>133</v>
      </c>
      <c r="C245" s="29" t="s">
        <v>22</v>
      </c>
      <c r="D245" s="28">
        <v>932</v>
      </c>
      <c r="E245" s="28">
        <v>279600</v>
      </c>
      <c r="F245" s="28">
        <v>821</v>
      </c>
      <c r="G245" s="33">
        <v>246300</v>
      </c>
      <c r="H245" s="28">
        <f>Individuals_DT18B[[#This Row],[Female
no.]]+Individuals_DT18B[[#This Row],[Male
no.]]</f>
        <v>1753</v>
      </c>
      <c r="I245" s="73">
        <f>Individuals_DT18B[[#This Row],[Female
$]]+Individuals_DT18B[[#This Row],[Male
$]]</f>
        <v>525900</v>
      </c>
    </row>
    <row r="246" spans="1:9" s="22" customFormat="1" x14ac:dyDescent="0.25">
      <c r="A246" s="31" t="s">
        <v>144</v>
      </c>
      <c r="B246" s="29" t="s">
        <v>133</v>
      </c>
      <c r="C246" s="29" t="s">
        <v>23</v>
      </c>
      <c r="D246" s="28">
        <v>1406</v>
      </c>
      <c r="E246" s="28">
        <v>563918</v>
      </c>
      <c r="F246" s="28">
        <v>1459</v>
      </c>
      <c r="G246" s="33">
        <v>585528</v>
      </c>
      <c r="H246" s="28">
        <f>Individuals_DT18B[[#This Row],[Female
no.]]+Individuals_DT18B[[#This Row],[Male
no.]]</f>
        <v>2865</v>
      </c>
      <c r="I246" s="73">
        <f>Individuals_DT18B[[#This Row],[Female
$]]+Individuals_DT18B[[#This Row],[Male
$]]</f>
        <v>1149446</v>
      </c>
    </row>
    <row r="247" spans="1:9" s="22" customFormat="1" x14ac:dyDescent="0.25">
      <c r="A247" s="31" t="s">
        <v>144</v>
      </c>
      <c r="B247" s="29" t="s">
        <v>133</v>
      </c>
      <c r="C247" s="29" t="s">
        <v>24</v>
      </c>
      <c r="D247" s="28">
        <v>1373</v>
      </c>
      <c r="E247" s="28">
        <v>866293</v>
      </c>
      <c r="F247" s="28">
        <v>1496</v>
      </c>
      <c r="G247" s="33">
        <v>932848</v>
      </c>
      <c r="H247" s="28">
        <f>Individuals_DT18B[[#This Row],[Female
no.]]+Individuals_DT18B[[#This Row],[Male
no.]]</f>
        <v>2869</v>
      </c>
      <c r="I247" s="73">
        <f>Individuals_DT18B[[#This Row],[Female
$]]+Individuals_DT18B[[#This Row],[Male
$]]</f>
        <v>1799141</v>
      </c>
    </row>
    <row r="248" spans="1:9" s="22" customFormat="1" x14ac:dyDescent="0.25">
      <c r="A248" s="31" t="s">
        <v>144</v>
      </c>
      <c r="B248" s="29" t="s">
        <v>133</v>
      </c>
      <c r="C248" s="29" t="s">
        <v>25</v>
      </c>
      <c r="D248" s="28">
        <v>1242</v>
      </c>
      <c r="E248" s="28">
        <v>1088632</v>
      </c>
      <c r="F248" s="28">
        <v>1363</v>
      </c>
      <c r="G248" s="33">
        <v>1193984</v>
      </c>
      <c r="H248" s="28">
        <f>Individuals_DT18B[[#This Row],[Female
no.]]+Individuals_DT18B[[#This Row],[Male
no.]]</f>
        <v>2605</v>
      </c>
      <c r="I248" s="73">
        <f>Individuals_DT18B[[#This Row],[Female
$]]+Individuals_DT18B[[#This Row],[Male
$]]</f>
        <v>2282616</v>
      </c>
    </row>
    <row r="249" spans="1:9" s="22" customFormat="1" x14ac:dyDescent="0.25">
      <c r="A249" s="31" t="s">
        <v>144</v>
      </c>
      <c r="B249" s="29" t="s">
        <v>133</v>
      </c>
      <c r="C249" s="29" t="s">
        <v>26</v>
      </c>
      <c r="D249" s="28">
        <v>5162</v>
      </c>
      <c r="E249" s="28">
        <v>8695653</v>
      </c>
      <c r="F249" s="28">
        <v>5202</v>
      </c>
      <c r="G249" s="33">
        <v>8697056</v>
      </c>
      <c r="H249" s="28">
        <f>Individuals_DT18B[[#This Row],[Female
no.]]+Individuals_DT18B[[#This Row],[Male
no.]]</f>
        <v>10364</v>
      </c>
      <c r="I249" s="73">
        <f>Individuals_DT18B[[#This Row],[Female
$]]+Individuals_DT18B[[#This Row],[Male
$]]</f>
        <v>17392709</v>
      </c>
    </row>
    <row r="250" spans="1:9" s="22" customFormat="1" x14ac:dyDescent="0.25">
      <c r="A250" s="31" t="s">
        <v>144</v>
      </c>
      <c r="B250" s="29" t="s">
        <v>133</v>
      </c>
      <c r="C250" s="29" t="s">
        <v>137</v>
      </c>
      <c r="D250" s="28">
        <v>11470</v>
      </c>
      <c r="E250" s="28">
        <v>82496236</v>
      </c>
      <c r="F250" s="28">
        <v>9156</v>
      </c>
      <c r="G250" s="33">
        <v>59806285</v>
      </c>
      <c r="H250" s="28">
        <f>Individuals_DT18B[[#This Row],[Female
no.]]+Individuals_DT18B[[#This Row],[Male
no.]]</f>
        <v>20626</v>
      </c>
      <c r="I250" s="73">
        <f>Individuals_DT18B[[#This Row],[Female
$]]+Individuals_DT18B[[#This Row],[Male
$]]</f>
        <v>142302521</v>
      </c>
    </row>
    <row r="251" spans="1:9" s="22" customFormat="1" x14ac:dyDescent="0.25">
      <c r="A251" s="31" t="s">
        <v>145</v>
      </c>
      <c r="B251" s="29" t="s">
        <v>128</v>
      </c>
      <c r="C251" s="29" t="s">
        <v>15</v>
      </c>
      <c r="D251" s="28">
        <v>10845</v>
      </c>
      <c r="E251" s="28">
        <v>1633355</v>
      </c>
      <c r="F251" s="28">
        <v>18465</v>
      </c>
      <c r="G251" s="33">
        <v>2649756</v>
      </c>
      <c r="H251" s="28">
        <f>Individuals_DT18B[[#This Row],[Female
no.]]+Individuals_DT18B[[#This Row],[Male
no.]]</f>
        <v>29310</v>
      </c>
      <c r="I251" s="73">
        <f>Individuals_DT18B[[#This Row],[Female
$]]+Individuals_DT18B[[#This Row],[Male
$]]</f>
        <v>4283111</v>
      </c>
    </row>
    <row r="252" spans="1:9" s="22" customFormat="1" x14ac:dyDescent="0.25">
      <c r="A252" s="31" t="s">
        <v>145</v>
      </c>
      <c r="B252" s="29" t="s">
        <v>128</v>
      </c>
      <c r="C252" s="29" t="s">
        <v>16</v>
      </c>
      <c r="D252" s="28">
        <v>6057</v>
      </c>
      <c r="E252" s="28">
        <v>2345369</v>
      </c>
      <c r="F252" s="28">
        <v>9039</v>
      </c>
      <c r="G252" s="33">
        <v>3479700</v>
      </c>
      <c r="H252" s="28">
        <f>Individuals_DT18B[[#This Row],[Female
no.]]+Individuals_DT18B[[#This Row],[Male
no.]]</f>
        <v>15096</v>
      </c>
      <c r="I252" s="73">
        <f>Individuals_DT18B[[#This Row],[Female
$]]+Individuals_DT18B[[#This Row],[Male
$]]</f>
        <v>5825069</v>
      </c>
    </row>
    <row r="253" spans="1:9" s="22" customFormat="1" x14ac:dyDescent="0.25">
      <c r="A253" s="31" t="s">
        <v>145</v>
      </c>
      <c r="B253" s="29" t="s">
        <v>128</v>
      </c>
      <c r="C253" s="29" t="s">
        <v>17</v>
      </c>
      <c r="D253" s="28">
        <v>5971</v>
      </c>
      <c r="E253" s="28">
        <v>3724036</v>
      </c>
      <c r="F253" s="28">
        <v>8292</v>
      </c>
      <c r="G253" s="33">
        <v>5184698</v>
      </c>
      <c r="H253" s="28">
        <f>Individuals_DT18B[[#This Row],[Female
no.]]+Individuals_DT18B[[#This Row],[Male
no.]]</f>
        <v>14263</v>
      </c>
      <c r="I253" s="73">
        <f>Individuals_DT18B[[#This Row],[Female
$]]+Individuals_DT18B[[#This Row],[Male
$]]</f>
        <v>8908734</v>
      </c>
    </row>
    <row r="254" spans="1:9" s="22" customFormat="1" x14ac:dyDescent="0.25">
      <c r="A254" s="31" t="s">
        <v>145</v>
      </c>
      <c r="B254" s="29" t="s">
        <v>128</v>
      </c>
      <c r="C254" s="29" t="s">
        <v>18</v>
      </c>
      <c r="D254" s="28">
        <v>5045</v>
      </c>
      <c r="E254" s="28">
        <v>4444775</v>
      </c>
      <c r="F254" s="28">
        <v>6333</v>
      </c>
      <c r="G254" s="33">
        <v>5584577</v>
      </c>
      <c r="H254" s="28">
        <f>Individuals_DT18B[[#This Row],[Female
no.]]+Individuals_DT18B[[#This Row],[Male
no.]]</f>
        <v>11378</v>
      </c>
      <c r="I254" s="73">
        <f>Individuals_DT18B[[#This Row],[Female
$]]+Individuals_DT18B[[#This Row],[Male
$]]</f>
        <v>10029352</v>
      </c>
    </row>
    <row r="255" spans="1:9" s="22" customFormat="1" x14ac:dyDescent="0.25">
      <c r="A255" s="31" t="s">
        <v>145</v>
      </c>
      <c r="B255" s="29" t="s">
        <v>128</v>
      </c>
      <c r="C255" s="29" t="s">
        <v>19</v>
      </c>
      <c r="D255" s="28">
        <v>19987</v>
      </c>
      <c r="E255" s="28">
        <v>33898614</v>
      </c>
      <c r="F255" s="28">
        <v>22202</v>
      </c>
      <c r="G255" s="33">
        <v>37048673</v>
      </c>
      <c r="H255" s="28">
        <f>Individuals_DT18B[[#This Row],[Female
no.]]+Individuals_DT18B[[#This Row],[Male
no.]]</f>
        <v>42189</v>
      </c>
      <c r="I255" s="73">
        <f>Individuals_DT18B[[#This Row],[Female
$]]+Individuals_DT18B[[#This Row],[Male
$]]</f>
        <v>70947287</v>
      </c>
    </row>
    <row r="256" spans="1:9" s="22" customFormat="1" x14ac:dyDescent="0.25">
      <c r="A256" s="31" t="s">
        <v>145</v>
      </c>
      <c r="B256" s="29" t="s">
        <v>128</v>
      </c>
      <c r="C256" s="29" t="s">
        <v>109</v>
      </c>
      <c r="D256" s="28">
        <v>11286</v>
      </c>
      <c r="E256" s="28">
        <v>33197064</v>
      </c>
      <c r="F256" s="28">
        <v>9564</v>
      </c>
      <c r="G256" s="33">
        <v>27990320</v>
      </c>
      <c r="H256" s="28">
        <f>Individuals_DT18B[[#This Row],[Female
no.]]+Individuals_DT18B[[#This Row],[Male
no.]]</f>
        <v>20850</v>
      </c>
      <c r="I256" s="73">
        <f>Individuals_DT18B[[#This Row],[Female
$]]+Individuals_DT18B[[#This Row],[Male
$]]</f>
        <v>61187384</v>
      </c>
    </row>
    <row r="257" spans="1:9" s="22" customFormat="1" x14ac:dyDescent="0.25">
      <c r="A257" s="31" t="s">
        <v>145</v>
      </c>
      <c r="B257" s="29" t="s">
        <v>128</v>
      </c>
      <c r="C257" s="29" t="s">
        <v>107</v>
      </c>
      <c r="D257" s="28">
        <v>21100</v>
      </c>
      <c r="E257" s="28">
        <v>69630000</v>
      </c>
      <c r="F257" s="28">
        <v>16240</v>
      </c>
      <c r="G257" s="33">
        <v>53592000</v>
      </c>
      <c r="H257" s="28">
        <f>Individuals_DT18B[[#This Row],[Female
no.]]+Individuals_DT18B[[#This Row],[Male
no.]]</f>
        <v>37340</v>
      </c>
      <c r="I257" s="73">
        <f>Individuals_DT18B[[#This Row],[Female
$]]+Individuals_DT18B[[#This Row],[Male
$]]</f>
        <v>123222000</v>
      </c>
    </row>
    <row r="258" spans="1:9" s="22" customFormat="1" x14ac:dyDescent="0.25">
      <c r="A258" s="31" t="s">
        <v>145</v>
      </c>
      <c r="B258" s="29" t="s">
        <v>128</v>
      </c>
      <c r="C258" s="29" t="s">
        <v>138</v>
      </c>
      <c r="D258" s="28">
        <v>18868</v>
      </c>
      <c r="E258" s="28">
        <v>201837280</v>
      </c>
      <c r="F258" s="28">
        <v>8655</v>
      </c>
      <c r="G258" s="33">
        <v>82794460</v>
      </c>
      <c r="H258" s="28">
        <f>Individuals_DT18B[[#This Row],[Female
no.]]+Individuals_DT18B[[#This Row],[Male
no.]]</f>
        <v>27523</v>
      </c>
      <c r="I258" s="73">
        <f>Individuals_DT18B[[#This Row],[Female
$]]+Individuals_DT18B[[#This Row],[Male
$]]</f>
        <v>284631740</v>
      </c>
    </row>
    <row r="259" spans="1:9" s="22" customFormat="1" x14ac:dyDescent="0.25">
      <c r="A259" s="31" t="s">
        <v>145</v>
      </c>
      <c r="B259" s="29" t="s">
        <v>129</v>
      </c>
      <c r="C259" s="29" t="s">
        <v>15</v>
      </c>
      <c r="D259" s="28">
        <v>21328</v>
      </c>
      <c r="E259" s="28">
        <v>2824520</v>
      </c>
      <c r="F259" s="28">
        <v>26838</v>
      </c>
      <c r="G259" s="33">
        <v>3283435</v>
      </c>
      <c r="H259" s="28">
        <f>Individuals_DT18B[[#This Row],[Female
no.]]+Individuals_DT18B[[#This Row],[Male
no.]]</f>
        <v>48166</v>
      </c>
      <c r="I259" s="73">
        <f>Individuals_DT18B[[#This Row],[Female
$]]+Individuals_DT18B[[#This Row],[Male
$]]</f>
        <v>6107955</v>
      </c>
    </row>
    <row r="260" spans="1:9" s="22" customFormat="1" x14ac:dyDescent="0.25">
      <c r="A260" s="31" t="s">
        <v>145</v>
      </c>
      <c r="B260" s="29" t="s">
        <v>129</v>
      </c>
      <c r="C260" s="29" t="s">
        <v>16</v>
      </c>
      <c r="D260" s="28">
        <v>6012</v>
      </c>
      <c r="E260" s="28">
        <v>2403195</v>
      </c>
      <c r="F260" s="28">
        <v>5995</v>
      </c>
      <c r="G260" s="33">
        <v>2391578</v>
      </c>
      <c r="H260" s="28">
        <f>Individuals_DT18B[[#This Row],[Female
no.]]+Individuals_DT18B[[#This Row],[Male
no.]]</f>
        <v>12007</v>
      </c>
      <c r="I260" s="73">
        <f>Individuals_DT18B[[#This Row],[Female
$]]+Individuals_DT18B[[#This Row],[Male
$]]</f>
        <v>4794773</v>
      </c>
    </row>
    <row r="261" spans="1:9" s="22" customFormat="1" x14ac:dyDescent="0.25">
      <c r="A261" s="31" t="s">
        <v>145</v>
      </c>
      <c r="B261" s="29" t="s">
        <v>129</v>
      </c>
      <c r="C261" s="29" t="s">
        <v>17</v>
      </c>
      <c r="D261" s="28">
        <v>4372</v>
      </c>
      <c r="E261" s="28">
        <v>2697726</v>
      </c>
      <c r="F261" s="28">
        <v>4355</v>
      </c>
      <c r="G261" s="33">
        <v>2693312</v>
      </c>
      <c r="H261" s="28">
        <f>Individuals_DT18B[[#This Row],[Female
no.]]+Individuals_DT18B[[#This Row],[Male
no.]]</f>
        <v>8727</v>
      </c>
      <c r="I261" s="73">
        <f>Individuals_DT18B[[#This Row],[Female
$]]+Individuals_DT18B[[#This Row],[Male
$]]</f>
        <v>5391038</v>
      </c>
    </row>
    <row r="262" spans="1:9" s="22" customFormat="1" x14ac:dyDescent="0.25">
      <c r="A262" s="31" t="s">
        <v>145</v>
      </c>
      <c r="B262" s="29" t="s">
        <v>129</v>
      </c>
      <c r="C262" s="29" t="s">
        <v>18</v>
      </c>
      <c r="D262" s="28">
        <v>3113</v>
      </c>
      <c r="E262" s="28">
        <v>2726770</v>
      </c>
      <c r="F262" s="28">
        <v>2895</v>
      </c>
      <c r="G262" s="33">
        <v>2536345</v>
      </c>
      <c r="H262" s="28">
        <f>Individuals_DT18B[[#This Row],[Female
no.]]+Individuals_DT18B[[#This Row],[Male
no.]]</f>
        <v>6008</v>
      </c>
      <c r="I262" s="73">
        <f>Individuals_DT18B[[#This Row],[Female
$]]+Individuals_DT18B[[#This Row],[Male
$]]</f>
        <v>5263115</v>
      </c>
    </row>
    <row r="263" spans="1:9" s="22" customFormat="1" x14ac:dyDescent="0.25">
      <c r="A263" s="31" t="s">
        <v>145</v>
      </c>
      <c r="B263" s="29" t="s">
        <v>129</v>
      </c>
      <c r="C263" s="29" t="s">
        <v>19</v>
      </c>
      <c r="D263" s="28">
        <v>7691</v>
      </c>
      <c r="E263" s="28">
        <v>12311904</v>
      </c>
      <c r="F263" s="28">
        <v>6175</v>
      </c>
      <c r="G263" s="33">
        <v>9687140</v>
      </c>
      <c r="H263" s="28">
        <f>Individuals_DT18B[[#This Row],[Female
no.]]+Individuals_DT18B[[#This Row],[Male
no.]]</f>
        <v>13866</v>
      </c>
      <c r="I263" s="73">
        <f>Individuals_DT18B[[#This Row],[Female
$]]+Individuals_DT18B[[#This Row],[Male
$]]</f>
        <v>21999044</v>
      </c>
    </row>
    <row r="264" spans="1:9" s="22" customFormat="1" x14ac:dyDescent="0.25">
      <c r="A264" s="31" t="s">
        <v>145</v>
      </c>
      <c r="B264" s="29" t="s">
        <v>129</v>
      </c>
      <c r="C264" s="29" t="s">
        <v>135</v>
      </c>
      <c r="D264" s="28">
        <v>5410</v>
      </c>
      <c r="E264" s="28">
        <v>32590227</v>
      </c>
      <c r="F264" s="28">
        <v>3050</v>
      </c>
      <c r="G264" s="33">
        <v>15258647</v>
      </c>
      <c r="H264" s="28">
        <f>Individuals_DT18B[[#This Row],[Female
no.]]+Individuals_DT18B[[#This Row],[Male
no.]]</f>
        <v>8460</v>
      </c>
      <c r="I264" s="73">
        <f>Individuals_DT18B[[#This Row],[Female
$]]+Individuals_DT18B[[#This Row],[Male
$]]</f>
        <v>47848874</v>
      </c>
    </row>
    <row r="265" spans="1:9" s="22" customFormat="1" x14ac:dyDescent="0.25">
      <c r="A265" s="31" t="s">
        <v>145</v>
      </c>
      <c r="B265" s="29" t="s">
        <v>130</v>
      </c>
      <c r="C265" s="29" t="s">
        <v>45</v>
      </c>
      <c r="D265" s="28">
        <v>22251</v>
      </c>
      <c r="E265" s="28">
        <v>2224171</v>
      </c>
      <c r="F265" s="28">
        <v>26127</v>
      </c>
      <c r="G265" s="33">
        <v>2508089</v>
      </c>
      <c r="H265" s="28">
        <f>Individuals_DT18B[[#This Row],[Female
no.]]+Individuals_DT18B[[#This Row],[Male
no.]]</f>
        <v>48378</v>
      </c>
      <c r="I265" s="73">
        <f>Individuals_DT18B[[#This Row],[Female
$]]+Individuals_DT18B[[#This Row],[Male
$]]</f>
        <v>4732260</v>
      </c>
    </row>
    <row r="266" spans="1:9" s="22" customFormat="1" x14ac:dyDescent="0.25">
      <c r="A266" s="31" t="s">
        <v>145</v>
      </c>
      <c r="B266" s="29" t="s">
        <v>130</v>
      </c>
      <c r="C266" s="29" t="s">
        <v>46</v>
      </c>
      <c r="D266" s="28">
        <v>22982</v>
      </c>
      <c r="E266" s="28">
        <v>3447300</v>
      </c>
      <c r="F266" s="28">
        <v>25898</v>
      </c>
      <c r="G266" s="33">
        <v>3884700</v>
      </c>
      <c r="H266" s="28">
        <f>Individuals_DT18B[[#This Row],[Female
no.]]+Individuals_DT18B[[#This Row],[Male
no.]]</f>
        <v>48880</v>
      </c>
      <c r="I266" s="73">
        <f>Individuals_DT18B[[#This Row],[Female
$]]+Individuals_DT18B[[#This Row],[Male
$]]</f>
        <v>7332000</v>
      </c>
    </row>
    <row r="267" spans="1:9" s="22" customFormat="1" x14ac:dyDescent="0.25">
      <c r="A267" s="31" t="s">
        <v>145</v>
      </c>
      <c r="B267" s="29" t="s">
        <v>130</v>
      </c>
      <c r="C267" s="29" t="s">
        <v>54</v>
      </c>
      <c r="D267" s="28">
        <v>17859</v>
      </c>
      <c r="E267" s="28">
        <v>4427353</v>
      </c>
      <c r="F267" s="28">
        <v>19363</v>
      </c>
      <c r="G267" s="33">
        <v>4802486</v>
      </c>
      <c r="H267" s="28">
        <f>Individuals_DT18B[[#This Row],[Female
no.]]+Individuals_DT18B[[#This Row],[Male
no.]]</f>
        <v>37222</v>
      </c>
      <c r="I267" s="73">
        <f>Individuals_DT18B[[#This Row],[Female
$]]+Individuals_DT18B[[#This Row],[Male
$]]</f>
        <v>9229839</v>
      </c>
    </row>
    <row r="268" spans="1:9" s="22" customFormat="1" x14ac:dyDescent="0.25">
      <c r="A268" s="31" t="s">
        <v>145</v>
      </c>
      <c r="B268" s="29" t="s">
        <v>130</v>
      </c>
      <c r="C268" s="29" t="s">
        <v>47</v>
      </c>
      <c r="D268" s="28">
        <v>8388</v>
      </c>
      <c r="E268" s="28">
        <v>3286450</v>
      </c>
      <c r="F268" s="28">
        <v>8193</v>
      </c>
      <c r="G268" s="33">
        <v>3207907</v>
      </c>
      <c r="H268" s="28">
        <f>Individuals_DT18B[[#This Row],[Female
no.]]+Individuals_DT18B[[#This Row],[Male
no.]]</f>
        <v>16581</v>
      </c>
      <c r="I268" s="73">
        <f>Individuals_DT18B[[#This Row],[Female
$]]+Individuals_DT18B[[#This Row],[Male
$]]</f>
        <v>6494357</v>
      </c>
    </row>
    <row r="269" spans="1:9" s="22" customFormat="1" x14ac:dyDescent="0.25">
      <c r="A269" s="31" t="s">
        <v>145</v>
      </c>
      <c r="B269" s="29" t="s">
        <v>130</v>
      </c>
      <c r="C269" s="29" t="s">
        <v>48</v>
      </c>
      <c r="D269" s="28">
        <v>3611</v>
      </c>
      <c r="E269" s="28">
        <v>2188968</v>
      </c>
      <c r="F269" s="28">
        <v>3001</v>
      </c>
      <c r="G269" s="33">
        <v>1813025</v>
      </c>
      <c r="H269" s="28">
        <f>Individuals_DT18B[[#This Row],[Female
no.]]+Individuals_DT18B[[#This Row],[Male
no.]]</f>
        <v>6612</v>
      </c>
      <c r="I269" s="73">
        <f>Individuals_DT18B[[#This Row],[Female
$]]+Individuals_DT18B[[#This Row],[Male
$]]</f>
        <v>4001993</v>
      </c>
    </row>
    <row r="270" spans="1:9" s="22" customFormat="1" x14ac:dyDescent="0.25">
      <c r="A270" s="31" t="s">
        <v>145</v>
      </c>
      <c r="B270" s="29" t="s">
        <v>130</v>
      </c>
      <c r="C270" s="29" t="s">
        <v>49</v>
      </c>
      <c r="D270" s="28">
        <v>1364</v>
      </c>
      <c r="E270" s="28">
        <v>1180767</v>
      </c>
      <c r="F270" s="28">
        <v>1191</v>
      </c>
      <c r="G270" s="33">
        <v>1039547</v>
      </c>
      <c r="H270" s="28">
        <f>Individuals_DT18B[[#This Row],[Female
no.]]+Individuals_DT18B[[#This Row],[Male
no.]]</f>
        <v>2555</v>
      </c>
      <c r="I270" s="73">
        <f>Individuals_DT18B[[#This Row],[Female
$]]+Individuals_DT18B[[#This Row],[Male
$]]</f>
        <v>2220314</v>
      </c>
    </row>
    <row r="271" spans="1:9" s="22" customFormat="1" x14ac:dyDescent="0.25">
      <c r="A271" s="31" t="s">
        <v>145</v>
      </c>
      <c r="B271" s="29" t="s">
        <v>130</v>
      </c>
      <c r="C271" s="29" t="s">
        <v>50</v>
      </c>
      <c r="D271" s="28">
        <v>1154</v>
      </c>
      <c r="E271" s="28">
        <v>1653264</v>
      </c>
      <c r="F271" s="28">
        <v>888</v>
      </c>
      <c r="G271" s="33">
        <v>1266355</v>
      </c>
      <c r="H271" s="28">
        <f>Individuals_DT18B[[#This Row],[Female
no.]]+Individuals_DT18B[[#This Row],[Male
no.]]</f>
        <v>2042</v>
      </c>
      <c r="I271" s="73">
        <f>Individuals_DT18B[[#This Row],[Female
$]]+Individuals_DT18B[[#This Row],[Male
$]]</f>
        <v>2919619</v>
      </c>
    </row>
    <row r="272" spans="1:9" s="22" customFormat="1" x14ac:dyDescent="0.25">
      <c r="A272" s="31" t="s">
        <v>145</v>
      </c>
      <c r="B272" s="29" t="s">
        <v>130</v>
      </c>
      <c r="C272" s="29" t="s">
        <v>136</v>
      </c>
      <c r="D272" s="28">
        <v>115</v>
      </c>
      <c r="E272" s="28">
        <v>384755</v>
      </c>
      <c r="F272" s="28">
        <v>91</v>
      </c>
      <c r="G272" s="33">
        <v>300064</v>
      </c>
      <c r="H272" s="28">
        <f>Individuals_DT18B[[#This Row],[Female
no.]]+Individuals_DT18B[[#This Row],[Male
no.]]</f>
        <v>206</v>
      </c>
      <c r="I272" s="73">
        <f>Individuals_DT18B[[#This Row],[Female
$]]+Individuals_DT18B[[#This Row],[Male
$]]</f>
        <v>684819</v>
      </c>
    </row>
    <row r="273" spans="1:9" s="22" customFormat="1" x14ac:dyDescent="0.25">
      <c r="A273" s="31" t="s">
        <v>145</v>
      </c>
      <c r="B273" s="29" t="s">
        <v>131</v>
      </c>
      <c r="C273" s="29" t="s">
        <v>15</v>
      </c>
      <c r="D273" s="28">
        <v>3262</v>
      </c>
      <c r="E273" s="28">
        <v>476776</v>
      </c>
      <c r="F273" s="28">
        <v>4101</v>
      </c>
      <c r="G273" s="33">
        <v>587870</v>
      </c>
      <c r="H273" s="28">
        <f>Individuals_DT18B[[#This Row],[Female
no.]]+Individuals_DT18B[[#This Row],[Male
no.]]</f>
        <v>7363</v>
      </c>
      <c r="I273" s="73">
        <f>Individuals_DT18B[[#This Row],[Female
$]]+Individuals_DT18B[[#This Row],[Male
$]]</f>
        <v>1064646</v>
      </c>
    </row>
    <row r="274" spans="1:9" s="22" customFormat="1" x14ac:dyDescent="0.25">
      <c r="A274" s="31" t="s">
        <v>145</v>
      </c>
      <c r="B274" s="29" t="s">
        <v>131</v>
      </c>
      <c r="C274" s="29" t="s">
        <v>16</v>
      </c>
      <c r="D274" s="28">
        <v>2148</v>
      </c>
      <c r="E274" s="28">
        <v>891738</v>
      </c>
      <c r="F274" s="28">
        <v>2516</v>
      </c>
      <c r="G274" s="33">
        <v>1048446</v>
      </c>
      <c r="H274" s="28">
        <f>Individuals_DT18B[[#This Row],[Female
no.]]+Individuals_DT18B[[#This Row],[Male
no.]]</f>
        <v>4664</v>
      </c>
      <c r="I274" s="73">
        <f>Individuals_DT18B[[#This Row],[Female
$]]+Individuals_DT18B[[#This Row],[Male
$]]</f>
        <v>1940184</v>
      </c>
    </row>
    <row r="275" spans="1:9" s="22" customFormat="1" x14ac:dyDescent="0.25">
      <c r="A275" s="31" t="s">
        <v>145</v>
      </c>
      <c r="B275" s="29" t="s">
        <v>131</v>
      </c>
      <c r="C275" s="29" t="s">
        <v>17</v>
      </c>
      <c r="D275" s="28">
        <v>1572</v>
      </c>
      <c r="E275" s="28">
        <v>984276</v>
      </c>
      <c r="F275" s="28">
        <v>1960</v>
      </c>
      <c r="G275" s="33">
        <v>1236656</v>
      </c>
      <c r="H275" s="28">
        <f>Individuals_DT18B[[#This Row],[Female
no.]]+Individuals_DT18B[[#This Row],[Male
no.]]</f>
        <v>3532</v>
      </c>
      <c r="I275" s="73">
        <f>Individuals_DT18B[[#This Row],[Female
$]]+Individuals_DT18B[[#This Row],[Male
$]]</f>
        <v>2220932</v>
      </c>
    </row>
    <row r="276" spans="1:9" s="22" customFormat="1" x14ac:dyDescent="0.25">
      <c r="A276" s="31" t="s">
        <v>145</v>
      </c>
      <c r="B276" s="29" t="s">
        <v>131</v>
      </c>
      <c r="C276" s="29" t="s">
        <v>18</v>
      </c>
      <c r="D276" s="28">
        <v>1896</v>
      </c>
      <c r="E276" s="28">
        <v>1692162</v>
      </c>
      <c r="F276" s="28">
        <v>2003</v>
      </c>
      <c r="G276" s="33">
        <v>1768074</v>
      </c>
      <c r="H276" s="28">
        <f>Individuals_DT18B[[#This Row],[Female
no.]]+Individuals_DT18B[[#This Row],[Male
no.]]</f>
        <v>3899</v>
      </c>
      <c r="I276" s="73">
        <f>Individuals_DT18B[[#This Row],[Female
$]]+Individuals_DT18B[[#This Row],[Male
$]]</f>
        <v>3460236</v>
      </c>
    </row>
    <row r="277" spans="1:9" s="22" customFormat="1" x14ac:dyDescent="0.25">
      <c r="A277" s="31" t="s">
        <v>145</v>
      </c>
      <c r="B277" s="29" t="s">
        <v>131</v>
      </c>
      <c r="C277" s="29" t="s">
        <v>19</v>
      </c>
      <c r="D277" s="28">
        <v>6304</v>
      </c>
      <c r="E277" s="28">
        <v>10619145</v>
      </c>
      <c r="F277" s="28">
        <v>7526</v>
      </c>
      <c r="G277" s="33">
        <v>12665830</v>
      </c>
      <c r="H277" s="28">
        <f>Individuals_DT18B[[#This Row],[Female
no.]]+Individuals_DT18B[[#This Row],[Male
no.]]</f>
        <v>13830</v>
      </c>
      <c r="I277" s="73">
        <f>Individuals_DT18B[[#This Row],[Female
$]]+Individuals_DT18B[[#This Row],[Male
$]]</f>
        <v>23284975</v>
      </c>
    </row>
    <row r="278" spans="1:9" s="22" customFormat="1" x14ac:dyDescent="0.25">
      <c r="A278" s="31" t="s">
        <v>145</v>
      </c>
      <c r="B278" s="29" t="s">
        <v>131</v>
      </c>
      <c r="C278" s="29" t="s">
        <v>135</v>
      </c>
      <c r="D278" s="28">
        <v>6422</v>
      </c>
      <c r="E278" s="28">
        <v>39621649</v>
      </c>
      <c r="F278" s="28">
        <v>7619</v>
      </c>
      <c r="G278" s="33">
        <v>43086177</v>
      </c>
      <c r="H278" s="28">
        <f>Individuals_DT18B[[#This Row],[Female
no.]]+Individuals_DT18B[[#This Row],[Male
no.]]</f>
        <v>14041</v>
      </c>
      <c r="I278" s="73">
        <f>Individuals_DT18B[[#This Row],[Female
$]]+Individuals_DT18B[[#This Row],[Male
$]]</f>
        <v>82707826</v>
      </c>
    </row>
    <row r="279" spans="1:9" s="22" customFormat="1" x14ac:dyDescent="0.25">
      <c r="A279" s="31" t="s">
        <v>145</v>
      </c>
      <c r="B279" s="29" t="s">
        <v>132</v>
      </c>
      <c r="C279" s="29" t="s">
        <v>15</v>
      </c>
      <c r="D279" s="28">
        <v>40365</v>
      </c>
      <c r="E279" s="28">
        <v>7821281</v>
      </c>
      <c r="F279" s="28">
        <v>54171</v>
      </c>
      <c r="G279" s="33">
        <v>10354821</v>
      </c>
      <c r="H279" s="28">
        <f>Individuals_DT18B[[#This Row],[Female
no.]]+Individuals_DT18B[[#This Row],[Male
no.]]</f>
        <v>94536</v>
      </c>
      <c r="I279" s="73">
        <f>Individuals_DT18B[[#This Row],[Female
$]]+Individuals_DT18B[[#This Row],[Male
$]]</f>
        <v>18176102</v>
      </c>
    </row>
    <row r="280" spans="1:9" s="22" customFormat="1" x14ac:dyDescent="0.25">
      <c r="A280" s="31" t="s">
        <v>145</v>
      </c>
      <c r="B280" s="29" t="s">
        <v>132</v>
      </c>
      <c r="C280" s="29" t="s">
        <v>16</v>
      </c>
      <c r="D280" s="28">
        <v>19283</v>
      </c>
      <c r="E280" s="28">
        <v>7720892</v>
      </c>
      <c r="F280" s="28">
        <v>24906</v>
      </c>
      <c r="G280" s="33">
        <v>9911406</v>
      </c>
      <c r="H280" s="28">
        <f>Individuals_DT18B[[#This Row],[Female
no.]]+Individuals_DT18B[[#This Row],[Male
no.]]</f>
        <v>44189</v>
      </c>
      <c r="I280" s="73">
        <f>Individuals_DT18B[[#This Row],[Female
$]]+Individuals_DT18B[[#This Row],[Male
$]]</f>
        <v>17632298</v>
      </c>
    </row>
    <row r="281" spans="1:9" s="22" customFormat="1" x14ac:dyDescent="0.25">
      <c r="A281" s="31" t="s">
        <v>145</v>
      </c>
      <c r="B281" s="29" t="s">
        <v>132</v>
      </c>
      <c r="C281" s="29" t="s">
        <v>17</v>
      </c>
      <c r="D281" s="28">
        <v>24639</v>
      </c>
      <c r="E281" s="28">
        <v>15684883</v>
      </c>
      <c r="F281" s="28">
        <v>29443</v>
      </c>
      <c r="G281" s="33">
        <v>18647402</v>
      </c>
      <c r="H281" s="28">
        <f>Individuals_DT18B[[#This Row],[Female
no.]]+Individuals_DT18B[[#This Row],[Male
no.]]</f>
        <v>54082</v>
      </c>
      <c r="I281" s="73">
        <f>Individuals_DT18B[[#This Row],[Female
$]]+Individuals_DT18B[[#This Row],[Male
$]]</f>
        <v>34332285</v>
      </c>
    </row>
    <row r="282" spans="1:9" s="22" customFormat="1" x14ac:dyDescent="0.25">
      <c r="A282" s="31" t="s">
        <v>145</v>
      </c>
      <c r="B282" s="29" t="s">
        <v>132</v>
      </c>
      <c r="C282" s="29" t="s">
        <v>18</v>
      </c>
      <c r="D282" s="28">
        <v>18928</v>
      </c>
      <c r="E282" s="28">
        <v>16485662</v>
      </c>
      <c r="F282" s="28">
        <v>21860</v>
      </c>
      <c r="G282" s="33">
        <v>18993947</v>
      </c>
      <c r="H282" s="28">
        <f>Individuals_DT18B[[#This Row],[Female
no.]]+Individuals_DT18B[[#This Row],[Male
no.]]</f>
        <v>40788</v>
      </c>
      <c r="I282" s="73">
        <f>Individuals_DT18B[[#This Row],[Female
$]]+Individuals_DT18B[[#This Row],[Male
$]]</f>
        <v>35479609</v>
      </c>
    </row>
    <row r="283" spans="1:9" s="22" customFormat="1" x14ac:dyDescent="0.25">
      <c r="A283" s="31" t="s">
        <v>145</v>
      </c>
      <c r="B283" s="29" t="s">
        <v>132</v>
      </c>
      <c r="C283" s="29" t="s">
        <v>19</v>
      </c>
      <c r="D283" s="28">
        <v>54852</v>
      </c>
      <c r="E283" s="28">
        <v>86746248</v>
      </c>
      <c r="F283" s="28">
        <v>54078</v>
      </c>
      <c r="G283" s="33">
        <v>83693526</v>
      </c>
      <c r="H283" s="28">
        <f>Individuals_DT18B[[#This Row],[Female
no.]]+Individuals_DT18B[[#This Row],[Male
no.]]</f>
        <v>108930</v>
      </c>
      <c r="I283" s="73">
        <f>Individuals_DT18B[[#This Row],[Female
$]]+Individuals_DT18B[[#This Row],[Male
$]]</f>
        <v>170439774</v>
      </c>
    </row>
    <row r="284" spans="1:9" s="22" customFormat="1" x14ac:dyDescent="0.25">
      <c r="A284" s="31" t="s">
        <v>145</v>
      </c>
      <c r="B284" s="29" t="s">
        <v>132</v>
      </c>
      <c r="C284" s="29" t="s">
        <v>135</v>
      </c>
      <c r="D284" s="28">
        <v>22730</v>
      </c>
      <c r="E284" s="28">
        <v>101850277</v>
      </c>
      <c r="F284" s="28">
        <v>16210</v>
      </c>
      <c r="G284" s="33">
        <v>66027719</v>
      </c>
      <c r="H284" s="28">
        <f>Individuals_DT18B[[#This Row],[Female
no.]]+Individuals_DT18B[[#This Row],[Male
no.]]</f>
        <v>38940</v>
      </c>
      <c r="I284" s="73">
        <f>Individuals_DT18B[[#This Row],[Female
$]]+Individuals_DT18B[[#This Row],[Male
$]]</f>
        <v>167877996</v>
      </c>
    </row>
    <row r="285" spans="1:9" s="22" customFormat="1" x14ac:dyDescent="0.25">
      <c r="A285" s="31" t="s">
        <v>145</v>
      </c>
      <c r="B285" s="29" t="s">
        <v>133</v>
      </c>
      <c r="C285" s="29" t="s">
        <v>21</v>
      </c>
      <c r="D285" s="28">
        <v>24845</v>
      </c>
      <c r="E285" s="28">
        <v>4572805</v>
      </c>
      <c r="F285" s="28">
        <v>34767</v>
      </c>
      <c r="G285" s="33">
        <v>6334628</v>
      </c>
      <c r="H285" s="28">
        <f>Individuals_DT18B[[#This Row],[Female
no.]]+Individuals_DT18B[[#This Row],[Male
no.]]</f>
        <v>59612</v>
      </c>
      <c r="I285" s="73">
        <f>Individuals_DT18B[[#This Row],[Female
$]]+Individuals_DT18B[[#This Row],[Male
$]]</f>
        <v>10907433</v>
      </c>
    </row>
    <row r="286" spans="1:9" s="22" customFormat="1" x14ac:dyDescent="0.25">
      <c r="A286" s="31" t="s">
        <v>145</v>
      </c>
      <c r="B286" s="29" t="s">
        <v>133</v>
      </c>
      <c r="C286" s="29" t="s">
        <v>22</v>
      </c>
      <c r="D286" s="28">
        <v>5864</v>
      </c>
      <c r="E286" s="28">
        <v>1759200</v>
      </c>
      <c r="F286" s="28">
        <v>7792</v>
      </c>
      <c r="G286" s="33">
        <v>2337600</v>
      </c>
      <c r="H286" s="28">
        <f>Individuals_DT18B[[#This Row],[Female
no.]]+Individuals_DT18B[[#This Row],[Male
no.]]</f>
        <v>13656</v>
      </c>
      <c r="I286" s="73">
        <f>Individuals_DT18B[[#This Row],[Female
$]]+Individuals_DT18B[[#This Row],[Male
$]]</f>
        <v>4096800</v>
      </c>
    </row>
    <row r="287" spans="1:9" s="22" customFormat="1" x14ac:dyDescent="0.25">
      <c r="A287" s="31" t="s">
        <v>145</v>
      </c>
      <c r="B287" s="29" t="s">
        <v>133</v>
      </c>
      <c r="C287" s="29" t="s">
        <v>23</v>
      </c>
      <c r="D287" s="28">
        <v>12570</v>
      </c>
      <c r="E287" s="28">
        <v>5061380</v>
      </c>
      <c r="F287" s="28">
        <v>18346</v>
      </c>
      <c r="G287" s="33">
        <v>7346112</v>
      </c>
      <c r="H287" s="28">
        <f>Individuals_DT18B[[#This Row],[Female
no.]]+Individuals_DT18B[[#This Row],[Male
no.]]</f>
        <v>30916</v>
      </c>
      <c r="I287" s="73">
        <f>Individuals_DT18B[[#This Row],[Female
$]]+Individuals_DT18B[[#This Row],[Male
$]]</f>
        <v>12407492</v>
      </c>
    </row>
    <row r="288" spans="1:9" s="22" customFormat="1" x14ac:dyDescent="0.25">
      <c r="A288" s="31" t="s">
        <v>145</v>
      </c>
      <c r="B288" s="29" t="s">
        <v>133</v>
      </c>
      <c r="C288" s="29" t="s">
        <v>24</v>
      </c>
      <c r="D288" s="28">
        <v>15689</v>
      </c>
      <c r="E288" s="28">
        <v>9967964</v>
      </c>
      <c r="F288" s="28">
        <v>21211</v>
      </c>
      <c r="G288" s="33">
        <v>13440578</v>
      </c>
      <c r="H288" s="28">
        <f>Individuals_DT18B[[#This Row],[Female
no.]]+Individuals_DT18B[[#This Row],[Male
no.]]</f>
        <v>36900</v>
      </c>
      <c r="I288" s="73">
        <f>Individuals_DT18B[[#This Row],[Female
$]]+Individuals_DT18B[[#This Row],[Male
$]]</f>
        <v>23408542</v>
      </c>
    </row>
    <row r="289" spans="1:9" s="22" customFormat="1" x14ac:dyDescent="0.25">
      <c r="A289" s="31" t="s">
        <v>145</v>
      </c>
      <c r="B289" s="29" t="s">
        <v>133</v>
      </c>
      <c r="C289" s="29" t="s">
        <v>25</v>
      </c>
      <c r="D289" s="28">
        <v>13077</v>
      </c>
      <c r="E289" s="28">
        <v>11415239</v>
      </c>
      <c r="F289" s="28">
        <v>17446</v>
      </c>
      <c r="G289" s="33">
        <v>15181851</v>
      </c>
      <c r="H289" s="28">
        <f>Individuals_DT18B[[#This Row],[Female
no.]]+Individuals_DT18B[[#This Row],[Male
no.]]</f>
        <v>30523</v>
      </c>
      <c r="I289" s="73">
        <f>Individuals_DT18B[[#This Row],[Female
$]]+Individuals_DT18B[[#This Row],[Male
$]]</f>
        <v>26597090</v>
      </c>
    </row>
    <row r="290" spans="1:9" s="22" customFormat="1" x14ac:dyDescent="0.25">
      <c r="A290" s="31" t="s">
        <v>145</v>
      </c>
      <c r="B290" s="29" t="s">
        <v>133</v>
      </c>
      <c r="C290" s="29" t="s">
        <v>26</v>
      </c>
      <c r="D290" s="28">
        <v>45913</v>
      </c>
      <c r="E290" s="28">
        <v>75671237</v>
      </c>
      <c r="F290" s="28">
        <v>56254</v>
      </c>
      <c r="G290" s="33">
        <v>91900549</v>
      </c>
      <c r="H290" s="28">
        <f>Individuals_DT18B[[#This Row],[Female
no.]]+Individuals_DT18B[[#This Row],[Male
no.]]</f>
        <v>102167</v>
      </c>
      <c r="I290" s="73">
        <f>Individuals_DT18B[[#This Row],[Female
$]]+Individuals_DT18B[[#This Row],[Male
$]]</f>
        <v>167571786</v>
      </c>
    </row>
    <row r="291" spans="1:9" s="22" customFormat="1" x14ac:dyDescent="0.25">
      <c r="A291" s="31" t="s">
        <v>145</v>
      </c>
      <c r="B291" s="29" t="s">
        <v>133</v>
      </c>
      <c r="C291" s="29" t="s">
        <v>137</v>
      </c>
      <c r="D291" s="28">
        <v>87022</v>
      </c>
      <c r="E291" s="28">
        <v>607205027</v>
      </c>
      <c r="F291" s="28">
        <v>71328</v>
      </c>
      <c r="G291" s="33">
        <v>404477370</v>
      </c>
      <c r="H291" s="28">
        <f>Individuals_DT18B[[#This Row],[Female
no.]]+Individuals_DT18B[[#This Row],[Male
no.]]</f>
        <v>158350</v>
      </c>
      <c r="I291" s="73">
        <f>Individuals_DT18B[[#This Row],[Female
$]]+Individuals_DT18B[[#This Row],[Male
$]]</f>
        <v>1011682397</v>
      </c>
    </row>
    <row r="292" spans="1:9" s="22" customFormat="1" x14ac:dyDescent="0.25">
      <c r="A292" s="31" t="s">
        <v>146</v>
      </c>
      <c r="B292" s="29" t="s">
        <v>128</v>
      </c>
      <c r="C292" s="29" t="s">
        <v>15</v>
      </c>
      <c r="D292" s="28">
        <v>15711</v>
      </c>
      <c r="E292" s="28">
        <v>2331230</v>
      </c>
      <c r="F292" s="28">
        <v>8312</v>
      </c>
      <c r="G292" s="33">
        <v>1171100</v>
      </c>
      <c r="H292" s="28">
        <f>Individuals_DT18B[[#This Row],[Female
no.]]+Individuals_DT18B[[#This Row],[Male
no.]]</f>
        <v>24023</v>
      </c>
      <c r="I292" s="73">
        <f>Individuals_DT18B[[#This Row],[Female
$]]+Individuals_DT18B[[#This Row],[Male
$]]</f>
        <v>3502330</v>
      </c>
    </row>
    <row r="293" spans="1:9" s="22" customFormat="1" x14ac:dyDescent="0.25">
      <c r="A293" s="31" t="s">
        <v>146</v>
      </c>
      <c r="B293" s="29" t="s">
        <v>128</v>
      </c>
      <c r="C293" s="29" t="s">
        <v>16</v>
      </c>
      <c r="D293" s="28">
        <v>8137</v>
      </c>
      <c r="E293" s="28">
        <v>3139483</v>
      </c>
      <c r="F293" s="28">
        <v>3743</v>
      </c>
      <c r="G293" s="33">
        <v>1445351</v>
      </c>
      <c r="H293" s="28">
        <f>Individuals_DT18B[[#This Row],[Female
no.]]+Individuals_DT18B[[#This Row],[Male
no.]]</f>
        <v>11880</v>
      </c>
      <c r="I293" s="73">
        <f>Individuals_DT18B[[#This Row],[Female
$]]+Individuals_DT18B[[#This Row],[Male
$]]</f>
        <v>4584834</v>
      </c>
    </row>
    <row r="294" spans="1:9" s="22" customFormat="1" x14ac:dyDescent="0.25">
      <c r="A294" s="31" t="s">
        <v>146</v>
      </c>
      <c r="B294" s="29" t="s">
        <v>128</v>
      </c>
      <c r="C294" s="29" t="s">
        <v>17</v>
      </c>
      <c r="D294" s="28">
        <v>7808</v>
      </c>
      <c r="E294" s="28">
        <v>4872151</v>
      </c>
      <c r="F294" s="28">
        <v>3328</v>
      </c>
      <c r="G294" s="33">
        <v>2076335</v>
      </c>
      <c r="H294" s="28">
        <f>Individuals_DT18B[[#This Row],[Female
no.]]+Individuals_DT18B[[#This Row],[Male
no.]]</f>
        <v>11136</v>
      </c>
      <c r="I294" s="73">
        <f>Individuals_DT18B[[#This Row],[Female
$]]+Individuals_DT18B[[#This Row],[Male
$]]</f>
        <v>6948486</v>
      </c>
    </row>
    <row r="295" spans="1:9" s="22" customFormat="1" x14ac:dyDescent="0.25">
      <c r="A295" s="31" t="s">
        <v>146</v>
      </c>
      <c r="B295" s="29" t="s">
        <v>128</v>
      </c>
      <c r="C295" s="29" t="s">
        <v>18</v>
      </c>
      <c r="D295" s="28">
        <v>6281</v>
      </c>
      <c r="E295" s="28">
        <v>5534153</v>
      </c>
      <c r="F295" s="28">
        <v>2579</v>
      </c>
      <c r="G295" s="33">
        <v>2266051</v>
      </c>
      <c r="H295" s="28">
        <f>Individuals_DT18B[[#This Row],[Female
no.]]+Individuals_DT18B[[#This Row],[Male
no.]]</f>
        <v>8860</v>
      </c>
      <c r="I295" s="73">
        <f>Individuals_DT18B[[#This Row],[Female
$]]+Individuals_DT18B[[#This Row],[Male
$]]</f>
        <v>7800204</v>
      </c>
    </row>
    <row r="296" spans="1:9" s="22" customFormat="1" x14ac:dyDescent="0.25">
      <c r="A296" s="31" t="s">
        <v>146</v>
      </c>
      <c r="B296" s="29" t="s">
        <v>128</v>
      </c>
      <c r="C296" s="29" t="s">
        <v>19</v>
      </c>
      <c r="D296" s="28">
        <v>22233</v>
      </c>
      <c r="E296" s="28">
        <v>37242095</v>
      </c>
      <c r="F296" s="28">
        <v>7856</v>
      </c>
      <c r="G296" s="33">
        <v>12916903</v>
      </c>
      <c r="H296" s="28">
        <f>Individuals_DT18B[[#This Row],[Female
no.]]+Individuals_DT18B[[#This Row],[Male
no.]]</f>
        <v>30089</v>
      </c>
      <c r="I296" s="73">
        <f>Individuals_DT18B[[#This Row],[Female
$]]+Individuals_DT18B[[#This Row],[Male
$]]</f>
        <v>50158998</v>
      </c>
    </row>
    <row r="297" spans="1:9" s="22" customFormat="1" x14ac:dyDescent="0.25">
      <c r="A297" s="31" t="s">
        <v>146</v>
      </c>
      <c r="B297" s="29" t="s">
        <v>128</v>
      </c>
      <c r="C297" s="29" t="s">
        <v>109</v>
      </c>
      <c r="D297" s="28">
        <v>10763</v>
      </c>
      <c r="E297" s="28">
        <v>31576684</v>
      </c>
      <c r="F297" s="28">
        <v>2704</v>
      </c>
      <c r="G297" s="33">
        <v>7865918</v>
      </c>
      <c r="H297" s="28">
        <f>Individuals_DT18B[[#This Row],[Female
no.]]+Individuals_DT18B[[#This Row],[Male
no.]]</f>
        <v>13467</v>
      </c>
      <c r="I297" s="73">
        <f>Individuals_DT18B[[#This Row],[Female
$]]+Individuals_DT18B[[#This Row],[Male
$]]</f>
        <v>39442602</v>
      </c>
    </row>
    <row r="298" spans="1:9" s="22" customFormat="1" x14ac:dyDescent="0.25">
      <c r="A298" s="31" t="s">
        <v>146</v>
      </c>
      <c r="B298" s="29" t="s">
        <v>128</v>
      </c>
      <c r="C298" s="29" t="s">
        <v>107</v>
      </c>
      <c r="D298" s="28">
        <v>21027</v>
      </c>
      <c r="E298" s="28">
        <v>69389100</v>
      </c>
      <c r="F298" s="28">
        <v>4876</v>
      </c>
      <c r="G298" s="33">
        <v>16090800</v>
      </c>
      <c r="H298" s="28">
        <f>Individuals_DT18B[[#This Row],[Female
no.]]+Individuals_DT18B[[#This Row],[Male
no.]]</f>
        <v>25903</v>
      </c>
      <c r="I298" s="73">
        <f>Individuals_DT18B[[#This Row],[Female
$]]+Individuals_DT18B[[#This Row],[Male
$]]</f>
        <v>85479900</v>
      </c>
    </row>
    <row r="299" spans="1:9" s="22" customFormat="1" x14ac:dyDescent="0.25">
      <c r="A299" s="31" t="s">
        <v>146</v>
      </c>
      <c r="B299" s="29" t="s">
        <v>128</v>
      </c>
      <c r="C299" s="29" t="s">
        <v>138</v>
      </c>
      <c r="D299" s="28">
        <v>10419</v>
      </c>
      <c r="E299" s="28">
        <v>98758753</v>
      </c>
      <c r="F299" s="28">
        <v>1524</v>
      </c>
      <c r="G299" s="33">
        <v>12113689</v>
      </c>
      <c r="H299" s="28">
        <f>Individuals_DT18B[[#This Row],[Female
no.]]+Individuals_DT18B[[#This Row],[Male
no.]]</f>
        <v>11943</v>
      </c>
      <c r="I299" s="73">
        <f>Individuals_DT18B[[#This Row],[Female
$]]+Individuals_DT18B[[#This Row],[Male
$]]</f>
        <v>110872442</v>
      </c>
    </row>
    <row r="300" spans="1:9" s="22" customFormat="1" x14ac:dyDescent="0.25">
      <c r="A300" s="31" t="s">
        <v>146</v>
      </c>
      <c r="B300" s="29" t="s">
        <v>129</v>
      </c>
      <c r="C300" s="29" t="s">
        <v>15</v>
      </c>
      <c r="D300" s="28">
        <v>19906</v>
      </c>
      <c r="E300" s="28">
        <v>2541802</v>
      </c>
      <c r="F300" s="28">
        <v>9787</v>
      </c>
      <c r="G300" s="33">
        <v>1180470</v>
      </c>
      <c r="H300" s="28">
        <f>Individuals_DT18B[[#This Row],[Female
no.]]+Individuals_DT18B[[#This Row],[Male
no.]]</f>
        <v>29693</v>
      </c>
      <c r="I300" s="73">
        <f>Individuals_DT18B[[#This Row],[Female
$]]+Individuals_DT18B[[#This Row],[Male
$]]</f>
        <v>3722272</v>
      </c>
    </row>
    <row r="301" spans="1:9" s="22" customFormat="1" x14ac:dyDescent="0.25">
      <c r="A301" s="31" t="s">
        <v>146</v>
      </c>
      <c r="B301" s="29" t="s">
        <v>129</v>
      </c>
      <c r="C301" s="29" t="s">
        <v>16</v>
      </c>
      <c r="D301" s="28">
        <v>5303</v>
      </c>
      <c r="E301" s="28">
        <v>2124876</v>
      </c>
      <c r="F301" s="28">
        <v>2257</v>
      </c>
      <c r="G301" s="33">
        <v>897086</v>
      </c>
      <c r="H301" s="28">
        <f>Individuals_DT18B[[#This Row],[Female
no.]]+Individuals_DT18B[[#This Row],[Male
no.]]</f>
        <v>7560</v>
      </c>
      <c r="I301" s="73">
        <f>Individuals_DT18B[[#This Row],[Female
$]]+Individuals_DT18B[[#This Row],[Male
$]]</f>
        <v>3021962</v>
      </c>
    </row>
    <row r="302" spans="1:9" s="22" customFormat="1" x14ac:dyDescent="0.25">
      <c r="A302" s="31" t="s">
        <v>146</v>
      </c>
      <c r="B302" s="29" t="s">
        <v>129</v>
      </c>
      <c r="C302" s="29" t="s">
        <v>17</v>
      </c>
      <c r="D302" s="28">
        <v>3981</v>
      </c>
      <c r="E302" s="28">
        <v>2465984</v>
      </c>
      <c r="F302" s="28">
        <v>1725</v>
      </c>
      <c r="G302" s="33">
        <v>1067487</v>
      </c>
      <c r="H302" s="28">
        <f>Individuals_DT18B[[#This Row],[Female
no.]]+Individuals_DT18B[[#This Row],[Male
no.]]</f>
        <v>5706</v>
      </c>
      <c r="I302" s="73">
        <f>Individuals_DT18B[[#This Row],[Female
$]]+Individuals_DT18B[[#This Row],[Male
$]]</f>
        <v>3533471</v>
      </c>
    </row>
    <row r="303" spans="1:9" s="22" customFormat="1" x14ac:dyDescent="0.25">
      <c r="A303" s="31" t="s">
        <v>146</v>
      </c>
      <c r="B303" s="29" t="s">
        <v>129</v>
      </c>
      <c r="C303" s="29" t="s">
        <v>18</v>
      </c>
      <c r="D303" s="28">
        <v>2805</v>
      </c>
      <c r="E303" s="28">
        <v>2462436</v>
      </c>
      <c r="F303" s="28">
        <v>1171</v>
      </c>
      <c r="G303" s="33">
        <v>1022211</v>
      </c>
      <c r="H303" s="28">
        <f>Individuals_DT18B[[#This Row],[Female
no.]]+Individuals_DT18B[[#This Row],[Male
no.]]</f>
        <v>3976</v>
      </c>
      <c r="I303" s="73">
        <f>Individuals_DT18B[[#This Row],[Female
$]]+Individuals_DT18B[[#This Row],[Male
$]]</f>
        <v>3484647</v>
      </c>
    </row>
    <row r="304" spans="1:9" s="22" customFormat="1" x14ac:dyDescent="0.25">
      <c r="A304" s="31" t="s">
        <v>146</v>
      </c>
      <c r="B304" s="29" t="s">
        <v>129</v>
      </c>
      <c r="C304" s="29" t="s">
        <v>19</v>
      </c>
      <c r="D304" s="28">
        <v>7192</v>
      </c>
      <c r="E304" s="28">
        <v>11527921</v>
      </c>
      <c r="F304" s="28">
        <v>2649</v>
      </c>
      <c r="G304" s="33">
        <v>4189774</v>
      </c>
      <c r="H304" s="28">
        <f>Individuals_DT18B[[#This Row],[Female
no.]]+Individuals_DT18B[[#This Row],[Male
no.]]</f>
        <v>9841</v>
      </c>
      <c r="I304" s="73">
        <f>Individuals_DT18B[[#This Row],[Female
$]]+Individuals_DT18B[[#This Row],[Male
$]]</f>
        <v>15717695</v>
      </c>
    </row>
    <row r="305" spans="1:9" s="22" customFormat="1" x14ac:dyDescent="0.25">
      <c r="A305" s="31" t="s">
        <v>146</v>
      </c>
      <c r="B305" s="29" t="s">
        <v>129</v>
      </c>
      <c r="C305" s="29" t="s">
        <v>135</v>
      </c>
      <c r="D305" s="28">
        <v>8193</v>
      </c>
      <c r="E305" s="28">
        <v>73481888</v>
      </c>
      <c r="F305" s="28">
        <v>1686</v>
      </c>
      <c r="G305" s="33">
        <v>9557453</v>
      </c>
      <c r="H305" s="28">
        <f>Individuals_DT18B[[#This Row],[Female
no.]]+Individuals_DT18B[[#This Row],[Male
no.]]</f>
        <v>9879</v>
      </c>
      <c r="I305" s="73">
        <f>Individuals_DT18B[[#This Row],[Female
$]]+Individuals_DT18B[[#This Row],[Male
$]]</f>
        <v>83039341</v>
      </c>
    </row>
    <row r="306" spans="1:9" s="22" customFormat="1" x14ac:dyDescent="0.25">
      <c r="A306" s="31" t="s">
        <v>146</v>
      </c>
      <c r="B306" s="29" t="s">
        <v>130</v>
      </c>
      <c r="C306" s="29" t="s">
        <v>45</v>
      </c>
      <c r="D306" s="28">
        <v>41727</v>
      </c>
      <c r="E306" s="28">
        <v>4149690</v>
      </c>
      <c r="F306" s="28">
        <v>14339</v>
      </c>
      <c r="G306" s="33">
        <v>1337804</v>
      </c>
      <c r="H306" s="28">
        <f>Individuals_DT18B[[#This Row],[Female
no.]]+Individuals_DT18B[[#This Row],[Male
no.]]</f>
        <v>56066</v>
      </c>
      <c r="I306" s="73">
        <f>Individuals_DT18B[[#This Row],[Female
$]]+Individuals_DT18B[[#This Row],[Male
$]]</f>
        <v>5487494</v>
      </c>
    </row>
    <row r="307" spans="1:9" s="22" customFormat="1" x14ac:dyDescent="0.25">
      <c r="A307" s="31" t="s">
        <v>146</v>
      </c>
      <c r="B307" s="29" t="s">
        <v>130</v>
      </c>
      <c r="C307" s="29" t="s">
        <v>46</v>
      </c>
      <c r="D307" s="28">
        <v>44327</v>
      </c>
      <c r="E307" s="28">
        <v>6649050</v>
      </c>
      <c r="F307" s="28">
        <v>12470</v>
      </c>
      <c r="G307" s="33">
        <v>1870500</v>
      </c>
      <c r="H307" s="28">
        <f>Individuals_DT18B[[#This Row],[Female
no.]]+Individuals_DT18B[[#This Row],[Male
no.]]</f>
        <v>56797</v>
      </c>
      <c r="I307" s="73">
        <f>Individuals_DT18B[[#This Row],[Female
$]]+Individuals_DT18B[[#This Row],[Male
$]]</f>
        <v>8519550</v>
      </c>
    </row>
    <row r="308" spans="1:9" s="22" customFormat="1" x14ac:dyDescent="0.25">
      <c r="A308" s="31" t="s">
        <v>146</v>
      </c>
      <c r="B308" s="29" t="s">
        <v>130</v>
      </c>
      <c r="C308" s="29" t="s">
        <v>54</v>
      </c>
      <c r="D308" s="28">
        <v>35623</v>
      </c>
      <c r="E308" s="28">
        <v>8700361</v>
      </c>
      <c r="F308" s="28">
        <v>11618</v>
      </c>
      <c r="G308" s="33">
        <v>2815771</v>
      </c>
      <c r="H308" s="28">
        <f>Individuals_DT18B[[#This Row],[Female
no.]]+Individuals_DT18B[[#This Row],[Male
no.]]</f>
        <v>47241</v>
      </c>
      <c r="I308" s="73">
        <f>Individuals_DT18B[[#This Row],[Female
$]]+Individuals_DT18B[[#This Row],[Male
$]]</f>
        <v>11516132</v>
      </c>
    </row>
    <row r="309" spans="1:9" s="22" customFormat="1" x14ac:dyDescent="0.25">
      <c r="A309" s="31" t="s">
        <v>146</v>
      </c>
      <c r="B309" s="29" t="s">
        <v>130</v>
      </c>
      <c r="C309" s="29" t="s">
        <v>47</v>
      </c>
      <c r="D309" s="28">
        <v>20159</v>
      </c>
      <c r="E309" s="28">
        <v>7867980</v>
      </c>
      <c r="F309" s="28">
        <v>5459</v>
      </c>
      <c r="G309" s="33">
        <v>2120094</v>
      </c>
      <c r="H309" s="28">
        <f>Individuals_DT18B[[#This Row],[Female
no.]]+Individuals_DT18B[[#This Row],[Male
no.]]</f>
        <v>25618</v>
      </c>
      <c r="I309" s="73">
        <f>Individuals_DT18B[[#This Row],[Female
$]]+Individuals_DT18B[[#This Row],[Male
$]]</f>
        <v>9988074</v>
      </c>
    </row>
    <row r="310" spans="1:9" s="22" customFormat="1" x14ac:dyDescent="0.25">
      <c r="A310" s="31" t="s">
        <v>146</v>
      </c>
      <c r="B310" s="29" t="s">
        <v>130</v>
      </c>
      <c r="C310" s="29" t="s">
        <v>48</v>
      </c>
      <c r="D310" s="28">
        <v>8627</v>
      </c>
      <c r="E310" s="28">
        <v>5232988</v>
      </c>
      <c r="F310" s="28">
        <v>2190</v>
      </c>
      <c r="G310" s="33">
        <v>1328010</v>
      </c>
      <c r="H310" s="28">
        <f>Individuals_DT18B[[#This Row],[Female
no.]]+Individuals_DT18B[[#This Row],[Male
no.]]</f>
        <v>10817</v>
      </c>
      <c r="I310" s="73">
        <f>Individuals_DT18B[[#This Row],[Female
$]]+Individuals_DT18B[[#This Row],[Male
$]]</f>
        <v>6560998</v>
      </c>
    </row>
    <row r="311" spans="1:9" s="22" customFormat="1" x14ac:dyDescent="0.25">
      <c r="A311" s="31" t="s">
        <v>146</v>
      </c>
      <c r="B311" s="29" t="s">
        <v>130</v>
      </c>
      <c r="C311" s="29" t="s">
        <v>49</v>
      </c>
      <c r="D311" s="28">
        <v>3180</v>
      </c>
      <c r="E311" s="28">
        <v>2735150</v>
      </c>
      <c r="F311" s="28">
        <v>748</v>
      </c>
      <c r="G311" s="33">
        <v>642641</v>
      </c>
      <c r="H311" s="28">
        <f>Individuals_DT18B[[#This Row],[Female
no.]]+Individuals_DT18B[[#This Row],[Male
no.]]</f>
        <v>3928</v>
      </c>
      <c r="I311" s="73">
        <f>Individuals_DT18B[[#This Row],[Female
$]]+Individuals_DT18B[[#This Row],[Male
$]]</f>
        <v>3377791</v>
      </c>
    </row>
    <row r="312" spans="1:9" s="22" customFormat="1" x14ac:dyDescent="0.25">
      <c r="A312" s="31" t="s">
        <v>146</v>
      </c>
      <c r="B312" s="29" t="s">
        <v>130</v>
      </c>
      <c r="C312" s="29" t="s">
        <v>50</v>
      </c>
      <c r="D312" s="28">
        <v>2262</v>
      </c>
      <c r="E312" s="28">
        <v>3048313</v>
      </c>
      <c r="F312" s="28">
        <v>551</v>
      </c>
      <c r="G312" s="33">
        <v>759237</v>
      </c>
      <c r="H312" s="28">
        <f>Individuals_DT18B[[#This Row],[Female
no.]]+Individuals_DT18B[[#This Row],[Male
no.]]</f>
        <v>2813</v>
      </c>
      <c r="I312" s="73">
        <f>Individuals_DT18B[[#This Row],[Female
$]]+Individuals_DT18B[[#This Row],[Male
$]]</f>
        <v>3807550</v>
      </c>
    </row>
    <row r="313" spans="1:9" s="22" customFormat="1" x14ac:dyDescent="0.25">
      <c r="A313" s="31" t="s">
        <v>146</v>
      </c>
      <c r="B313" s="29" t="s">
        <v>130</v>
      </c>
      <c r="C313" s="29" t="s">
        <v>136</v>
      </c>
      <c r="D313" s="28">
        <v>101</v>
      </c>
      <c r="E313" s="28">
        <v>371883</v>
      </c>
      <c r="F313" s="28">
        <v>33</v>
      </c>
      <c r="G313" s="33">
        <v>102651</v>
      </c>
      <c r="H313" s="28">
        <f>Individuals_DT18B[[#This Row],[Female
no.]]+Individuals_DT18B[[#This Row],[Male
no.]]</f>
        <v>134</v>
      </c>
      <c r="I313" s="73">
        <f>Individuals_DT18B[[#This Row],[Female
$]]+Individuals_DT18B[[#This Row],[Male
$]]</f>
        <v>474534</v>
      </c>
    </row>
    <row r="314" spans="1:9" s="22" customFormat="1" x14ac:dyDescent="0.25">
      <c r="A314" s="31" t="s">
        <v>146</v>
      </c>
      <c r="B314" s="28" t="s">
        <v>131</v>
      </c>
      <c r="C314" s="28" t="s">
        <v>15</v>
      </c>
      <c r="D314" s="28">
        <v>2977</v>
      </c>
      <c r="E314" s="28">
        <v>425435</v>
      </c>
      <c r="F314" s="28">
        <v>1611</v>
      </c>
      <c r="G314" s="33">
        <v>228514</v>
      </c>
      <c r="H314" s="28">
        <f>Individuals_DT18B[[#This Row],[Female
no.]]+Individuals_DT18B[[#This Row],[Male
no.]]</f>
        <v>4588</v>
      </c>
      <c r="I314" s="73">
        <f>Individuals_DT18B[[#This Row],[Female
$]]+Individuals_DT18B[[#This Row],[Male
$]]</f>
        <v>653949</v>
      </c>
    </row>
    <row r="315" spans="1:9" s="22" customFormat="1" x14ac:dyDescent="0.25">
      <c r="A315" s="31" t="s">
        <v>146</v>
      </c>
      <c r="B315" s="29" t="s">
        <v>131</v>
      </c>
      <c r="C315" s="29" t="s">
        <v>16</v>
      </c>
      <c r="D315" s="28">
        <v>1244</v>
      </c>
      <c r="E315" s="28">
        <v>496697</v>
      </c>
      <c r="F315" s="28">
        <v>657</v>
      </c>
      <c r="G315" s="33">
        <v>259968</v>
      </c>
      <c r="H315" s="28">
        <f>Individuals_DT18B[[#This Row],[Female
no.]]+Individuals_DT18B[[#This Row],[Male
no.]]</f>
        <v>1901</v>
      </c>
      <c r="I315" s="73">
        <f>Individuals_DT18B[[#This Row],[Female
$]]+Individuals_DT18B[[#This Row],[Male
$]]</f>
        <v>756665</v>
      </c>
    </row>
    <row r="316" spans="1:9" s="22" customFormat="1" x14ac:dyDescent="0.25">
      <c r="A316" s="31" t="s">
        <v>146</v>
      </c>
      <c r="B316" s="29" t="s">
        <v>131</v>
      </c>
      <c r="C316" s="29" t="s">
        <v>17</v>
      </c>
      <c r="D316" s="28">
        <v>1310</v>
      </c>
      <c r="E316" s="28">
        <v>819063</v>
      </c>
      <c r="F316" s="28">
        <v>697</v>
      </c>
      <c r="G316" s="33">
        <v>434745</v>
      </c>
      <c r="H316" s="28">
        <f>Individuals_DT18B[[#This Row],[Female
no.]]+Individuals_DT18B[[#This Row],[Male
no.]]</f>
        <v>2007</v>
      </c>
      <c r="I316" s="73">
        <f>Individuals_DT18B[[#This Row],[Female
$]]+Individuals_DT18B[[#This Row],[Male
$]]</f>
        <v>1253808</v>
      </c>
    </row>
    <row r="317" spans="1:9" s="22" customFormat="1" x14ac:dyDescent="0.25">
      <c r="A317" s="31" t="s">
        <v>146</v>
      </c>
      <c r="B317" s="29" t="s">
        <v>131</v>
      </c>
      <c r="C317" s="29" t="s">
        <v>18</v>
      </c>
      <c r="D317" s="28">
        <v>1028</v>
      </c>
      <c r="E317" s="28">
        <v>903576</v>
      </c>
      <c r="F317" s="28">
        <v>517</v>
      </c>
      <c r="G317" s="33">
        <v>456152</v>
      </c>
      <c r="H317" s="28">
        <f>Individuals_DT18B[[#This Row],[Female
no.]]+Individuals_DT18B[[#This Row],[Male
no.]]</f>
        <v>1545</v>
      </c>
      <c r="I317" s="73">
        <f>Individuals_DT18B[[#This Row],[Female
$]]+Individuals_DT18B[[#This Row],[Male
$]]</f>
        <v>1359728</v>
      </c>
    </row>
    <row r="318" spans="1:9" s="22" customFormat="1" x14ac:dyDescent="0.25">
      <c r="A318" s="31" t="s">
        <v>146</v>
      </c>
      <c r="B318" s="28" t="s">
        <v>131</v>
      </c>
      <c r="C318" s="28" t="s">
        <v>19</v>
      </c>
      <c r="D318" s="28">
        <v>3411</v>
      </c>
      <c r="E318" s="28">
        <v>5635290</v>
      </c>
      <c r="F318" s="28">
        <v>1631</v>
      </c>
      <c r="G318" s="33">
        <v>2698460</v>
      </c>
      <c r="H318" s="28">
        <f>Individuals_DT18B[[#This Row],[Female
no.]]+Individuals_DT18B[[#This Row],[Male
no.]]</f>
        <v>5042</v>
      </c>
      <c r="I318" s="73">
        <f>Individuals_DT18B[[#This Row],[Female
$]]+Individuals_DT18B[[#This Row],[Male
$]]</f>
        <v>8333750</v>
      </c>
    </row>
    <row r="319" spans="1:9" s="22" customFormat="1" x14ac:dyDescent="0.25">
      <c r="A319" s="31" t="s">
        <v>146</v>
      </c>
      <c r="B319" s="29" t="s">
        <v>131</v>
      </c>
      <c r="C319" s="29" t="s">
        <v>135</v>
      </c>
      <c r="D319" s="28">
        <v>4864</v>
      </c>
      <c r="E319" s="28">
        <v>35472443</v>
      </c>
      <c r="F319" s="28">
        <v>2047</v>
      </c>
      <c r="G319" s="33">
        <v>13408254</v>
      </c>
      <c r="H319" s="28">
        <f>Individuals_DT18B[[#This Row],[Female
no.]]+Individuals_DT18B[[#This Row],[Male
no.]]</f>
        <v>6911</v>
      </c>
      <c r="I319" s="73">
        <f>Individuals_DT18B[[#This Row],[Female
$]]+Individuals_DT18B[[#This Row],[Male
$]]</f>
        <v>48880697</v>
      </c>
    </row>
    <row r="320" spans="1:9" s="22" customFormat="1" x14ac:dyDescent="0.25">
      <c r="A320" s="31" t="s">
        <v>146</v>
      </c>
      <c r="B320" s="28" t="s">
        <v>132</v>
      </c>
      <c r="C320" s="28" t="s">
        <v>15</v>
      </c>
      <c r="D320" s="28">
        <v>48794</v>
      </c>
      <c r="E320" s="28">
        <v>8908878</v>
      </c>
      <c r="F320" s="28">
        <v>22333</v>
      </c>
      <c r="G320" s="33">
        <v>4140917</v>
      </c>
      <c r="H320" s="28">
        <f>Individuals_DT18B[[#This Row],[Female
no.]]+Individuals_DT18B[[#This Row],[Male
no.]]</f>
        <v>71127</v>
      </c>
      <c r="I320" s="73">
        <f>Individuals_DT18B[[#This Row],[Female
$]]+Individuals_DT18B[[#This Row],[Male
$]]</f>
        <v>13049795</v>
      </c>
    </row>
    <row r="321" spans="1:9" s="22" customFormat="1" x14ac:dyDescent="0.25">
      <c r="A321" s="31" t="s">
        <v>146</v>
      </c>
      <c r="B321" s="29" t="s">
        <v>132</v>
      </c>
      <c r="C321" s="29" t="s">
        <v>16</v>
      </c>
      <c r="D321" s="28">
        <v>22147</v>
      </c>
      <c r="E321" s="28">
        <v>8896908</v>
      </c>
      <c r="F321" s="28">
        <v>9557</v>
      </c>
      <c r="G321" s="33">
        <v>3835419</v>
      </c>
      <c r="H321" s="28">
        <f>Individuals_DT18B[[#This Row],[Female
no.]]+Individuals_DT18B[[#This Row],[Male
no.]]</f>
        <v>31704</v>
      </c>
      <c r="I321" s="73">
        <f>Individuals_DT18B[[#This Row],[Female
$]]+Individuals_DT18B[[#This Row],[Male
$]]</f>
        <v>12732327</v>
      </c>
    </row>
    <row r="322" spans="1:9" s="22" customFormat="1" x14ac:dyDescent="0.25">
      <c r="A322" s="31" t="s">
        <v>146</v>
      </c>
      <c r="B322" s="29" t="s">
        <v>132</v>
      </c>
      <c r="C322" s="29" t="s">
        <v>17</v>
      </c>
      <c r="D322" s="28">
        <v>27538</v>
      </c>
      <c r="E322" s="28">
        <v>17236327</v>
      </c>
      <c r="F322" s="28">
        <v>10901</v>
      </c>
      <c r="G322" s="33">
        <v>6794999</v>
      </c>
      <c r="H322" s="28">
        <f>Individuals_DT18B[[#This Row],[Female
no.]]+Individuals_DT18B[[#This Row],[Male
no.]]</f>
        <v>38439</v>
      </c>
      <c r="I322" s="73">
        <f>Individuals_DT18B[[#This Row],[Female
$]]+Individuals_DT18B[[#This Row],[Male
$]]</f>
        <v>24031326</v>
      </c>
    </row>
    <row r="323" spans="1:9" s="22" customFormat="1" x14ac:dyDescent="0.25">
      <c r="A323" s="31" t="s">
        <v>146</v>
      </c>
      <c r="B323" s="29" t="s">
        <v>132</v>
      </c>
      <c r="C323" s="29" t="s">
        <v>18</v>
      </c>
      <c r="D323" s="28">
        <v>21728</v>
      </c>
      <c r="E323" s="28">
        <v>18931856</v>
      </c>
      <c r="F323" s="28">
        <v>8189</v>
      </c>
      <c r="G323" s="33">
        <v>7115071</v>
      </c>
      <c r="H323" s="28">
        <f>Individuals_DT18B[[#This Row],[Female
no.]]+Individuals_DT18B[[#This Row],[Male
no.]]</f>
        <v>29917</v>
      </c>
      <c r="I323" s="73">
        <f>Individuals_DT18B[[#This Row],[Female
$]]+Individuals_DT18B[[#This Row],[Male
$]]</f>
        <v>26046927</v>
      </c>
    </row>
    <row r="324" spans="1:9" s="22" customFormat="1" x14ac:dyDescent="0.25">
      <c r="A324" s="31" t="s">
        <v>146</v>
      </c>
      <c r="B324" s="28" t="s">
        <v>132</v>
      </c>
      <c r="C324" s="28" t="s">
        <v>19</v>
      </c>
      <c r="D324" s="28">
        <v>58606</v>
      </c>
      <c r="E324" s="28">
        <v>92861051</v>
      </c>
      <c r="F324" s="28">
        <v>20103</v>
      </c>
      <c r="G324" s="33">
        <v>31204510</v>
      </c>
      <c r="H324" s="28">
        <f>Individuals_DT18B[[#This Row],[Female
no.]]+Individuals_DT18B[[#This Row],[Male
no.]]</f>
        <v>78709</v>
      </c>
      <c r="I324" s="73">
        <f>Individuals_DT18B[[#This Row],[Female
$]]+Individuals_DT18B[[#This Row],[Male
$]]</f>
        <v>124065561</v>
      </c>
    </row>
    <row r="325" spans="1:9" s="22" customFormat="1" x14ac:dyDescent="0.25">
      <c r="A325" s="31" t="s">
        <v>146</v>
      </c>
      <c r="B325" s="29" t="s">
        <v>132</v>
      </c>
      <c r="C325" s="29" t="s">
        <v>135</v>
      </c>
      <c r="D325" s="28">
        <v>27243</v>
      </c>
      <c r="E325" s="28">
        <v>123438601</v>
      </c>
      <c r="F325" s="28">
        <v>6549</v>
      </c>
      <c r="G325" s="33">
        <v>27654648</v>
      </c>
      <c r="H325" s="28">
        <f>Individuals_DT18B[[#This Row],[Female
no.]]+Individuals_DT18B[[#This Row],[Male
no.]]</f>
        <v>33792</v>
      </c>
      <c r="I325" s="73">
        <f>Individuals_DT18B[[#This Row],[Female
$]]+Individuals_DT18B[[#This Row],[Male
$]]</f>
        <v>151093249</v>
      </c>
    </row>
    <row r="326" spans="1:9" s="22" customFormat="1" x14ac:dyDescent="0.25">
      <c r="A326" s="31" t="s">
        <v>146</v>
      </c>
      <c r="B326" s="28" t="s">
        <v>133</v>
      </c>
      <c r="C326" s="28" t="s">
        <v>21</v>
      </c>
      <c r="D326" s="28">
        <v>33863</v>
      </c>
      <c r="E326" s="28">
        <v>6100433</v>
      </c>
      <c r="F326" s="28">
        <v>16008</v>
      </c>
      <c r="G326" s="33">
        <v>2867582</v>
      </c>
      <c r="H326" s="28">
        <f>Individuals_DT18B[[#This Row],[Female
no.]]+Individuals_DT18B[[#This Row],[Male
no.]]</f>
        <v>49871</v>
      </c>
      <c r="I326" s="73">
        <f>Individuals_DT18B[[#This Row],[Female
$]]+Individuals_DT18B[[#This Row],[Male
$]]</f>
        <v>8968015</v>
      </c>
    </row>
    <row r="327" spans="1:9" s="22" customFormat="1" x14ac:dyDescent="0.25">
      <c r="A327" s="31" t="s">
        <v>146</v>
      </c>
      <c r="B327" s="29" t="s">
        <v>133</v>
      </c>
      <c r="C327" s="29" t="s">
        <v>22</v>
      </c>
      <c r="D327" s="28">
        <v>6947</v>
      </c>
      <c r="E327" s="28">
        <v>2084100</v>
      </c>
      <c r="F327" s="28">
        <v>3309</v>
      </c>
      <c r="G327" s="33">
        <v>992700</v>
      </c>
      <c r="H327" s="28">
        <f>Individuals_DT18B[[#This Row],[Female
no.]]+Individuals_DT18B[[#This Row],[Male
no.]]</f>
        <v>10256</v>
      </c>
      <c r="I327" s="73">
        <f>Individuals_DT18B[[#This Row],[Female
$]]+Individuals_DT18B[[#This Row],[Male
$]]</f>
        <v>3076800</v>
      </c>
    </row>
    <row r="328" spans="1:9" s="22" customFormat="1" x14ac:dyDescent="0.25">
      <c r="A328" s="31" t="s">
        <v>146</v>
      </c>
      <c r="B328" s="29" t="s">
        <v>133</v>
      </c>
      <c r="C328" s="29" t="s">
        <v>23</v>
      </c>
      <c r="D328" s="28">
        <v>16764</v>
      </c>
      <c r="E328" s="28">
        <v>6735096</v>
      </c>
      <c r="F328" s="28">
        <v>7882</v>
      </c>
      <c r="G328" s="33">
        <v>3158810</v>
      </c>
      <c r="H328" s="28">
        <f>Individuals_DT18B[[#This Row],[Female
no.]]+Individuals_DT18B[[#This Row],[Male
no.]]</f>
        <v>24646</v>
      </c>
      <c r="I328" s="73">
        <f>Individuals_DT18B[[#This Row],[Female
$]]+Individuals_DT18B[[#This Row],[Male
$]]</f>
        <v>9893906</v>
      </c>
    </row>
    <row r="329" spans="1:9" s="22" customFormat="1" x14ac:dyDescent="0.25">
      <c r="A329" s="31" t="s">
        <v>146</v>
      </c>
      <c r="B329" s="29" t="s">
        <v>133</v>
      </c>
      <c r="C329" s="29" t="s">
        <v>24</v>
      </c>
      <c r="D329" s="28">
        <v>19005</v>
      </c>
      <c r="E329" s="28">
        <v>11895516</v>
      </c>
      <c r="F329" s="28">
        <v>8518</v>
      </c>
      <c r="G329" s="33">
        <v>5310243</v>
      </c>
      <c r="H329" s="28">
        <f>Individuals_DT18B[[#This Row],[Female
no.]]+Individuals_DT18B[[#This Row],[Male
no.]]</f>
        <v>27523</v>
      </c>
      <c r="I329" s="73">
        <f>Individuals_DT18B[[#This Row],[Female
$]]+Individuals_DT18B[[#This Row],[Male
$]]</f>
        <v>17205759</v>
      </c>
    </row>
    <row r="330" spans="1:9" s="22" customFormat="1" x14ac:dyDescent="0.25">
      <c r="A330" s="31" t="s">
        <v>146</v>
      </c>
      <c r="B330" s="28" t="s">
        <v>133</v>
      </c>
      <c r="C330" s="28" t="s">
        <v>25</v>
      </c>
      <c r="D330" s="28">
        <v>16905</v>
      </c>
      <c r="E330" s="28">
        <v>14715483</v>
      </c>
      <c r="F330" s="28">
        <v>7060</v>
      </c>
      <c r="G330" s="33">
        <v>6150614</v>
      </c>
      <c r="H330" s="28">
        <f>Individuals_DT18B[[#This Row],[Female
no.]]+Individuals_DT18B[[#This Row],[Male
no.]]</f>
        <v>23965</v>
      </c>
      <c r="I330" s="73">
        <f>Individuals_DT18B[[#This Row],[Female
$]]+Individuals_DT18B[[#This Row],[Male
$]]</f>
        <v>20866097</v>
      </c>
    </row>
    <row r="331" spans="1:9" s="22" customFormat="1" x14ac:dyDescent="0.25">
      <c r="A331" s="31" t="s">
        <v>146</v>
      </c>
      <c r="B331" s="28" t="s">
        <v>133</v>
      </c>
      <c r="C331" s="28" t="s">
        <v>26</v>
      </c>
      <c r="D331" s="28">
        <v>55680</v>
      </c>
      <c r="E331" s="28">
        <v>91613044</v>
      </c>
      <c r="F331" s="28">
        <v>22114</v>
      </c>
      <c r="G331" s="33">
        <v>35977671</v>
      </c>
      <c r="H331" s="28">
        <f>Individuals_DT18B[[#This Row],[Female
no.]]+Individuals_DT18B[[#This Row],[Male
no.]]</f>
        <v>77794</v>
      </c>
      <c r="I331" s="73">
        <f>Individuals_DT18B[[#This Row],[Female
$]]+Individuals_DT18B[[#This Row],[Male
$]]</f>
        <v>127590715</v>
      </c>
    </row>
    <row r="332" spans="1:9" s="22" customFormat="1" x14ac:dyDescent="0.25">
      <c r="A332" s="31" t="s">
        <v>146</v>
      </c>
      <c r="B332" s="29" t="s">
        <v>133</v>
      </c>
      <c r="C332" s="29" t="s">
        <v>137</v>
      </c>
      <c r="D332" s="28">
        <v>87632</v>
      </c>
      <c r="E332" s="28">
        <v>567086424</v>
      </c>
      <c r="F332" s="28">
        <v>24020</v>
      </c>
      <c r="G332" s="33">
        <v>128611373</v>
      </c>
      <c r="H332" s="28">
        <f>Individuals_DT18B[[#This Row],[Female
no.]]+Individuals_DT18B[[#This Row],[Male
no.]]</f>
        <v>111652</v>
      </c>
      <c r="I332" s="73">
        <f>Individuals_DT18B[[#This Row],[Female
$]]+Individuals_DT18B[[#This Row],[Male
$]]</f>
        <v>695697797</v>
      </c>
    </row>
    <row r="333" spans="1:9" s="22" customFormat="1" x14ac:dyDescent="0.25">
      <c r="A333" s="31" t="s">
        <v>147</v>
      </c>
      <c r="B333" s="29" t="s">
        <v>128</v>
      </c>
      <c r="C333" s="29" t="s">
        <v>15</v>
      </c>
      <c r="D333" s="28">
        <v>16372</v>
      </c>
      <c r="E333" s="28">
        <v>2451183</v>
      </c>
      <c r="F333" s="28">
        <v>53604</v>
      </c>
      <c r="G333" s="33">
        <v>7643259</v>
      </c>
      <c r="H333" s="28">
        <f>Individuals_DT18B[[#This Row],[Female
no.]]+Individuals_DT18B[[#This Row],[Male
no.]]</f>
        <v>69976</v>
      </c>
      <c r="I333" s="73">
        <f>Individuals_DT18B[[#This Row],[Female
$]]+Individuals_DT18B[[#This Row],[Male
$]]</f>
        <v>10094442</v>
      </c>
    </row>
    <row r="334" spans="1:9" s="22" customFormat="1" x14ac:dyDescent="0.25">
      <c r="A334" s="31" t="s">
        <v>147</v>
      </c>
      <c r="B334" s="29" t="s">
        <v>128</v>
      </c>
      <c r="C334" s="29" t="s">
        <v>16</v>
      </c>
      <c r="D334" s="28">
        <v>8040</v>
      </c>
      <c r="E334" s="28">
        <v>3107621</v>
      </c>
      <c r="F334" s="28">
        <v>22416</v>
      </c>
      <c r="G334" s="33">
        <v>8659000</v>
      </c>
      <c r="H334" s="28">
        <f>Individuals_DT18B[[#This Row],[Female
no.]]+Individuals_DT18B[[#This Row],[Male
no.]]</f>
        <v>30456</v>
      </c>
      <c r="I334" s="73">
        <f>Individuals_DT18B[[#This Row],[Female
$]]+Individuals_DT18B[[#This Row],[Male
$]]</f>
        <v>11766621</v>
      </c>
    </row>
    <row r="335" spans="1:9" s="22" customFormat="1" x14ac:dyDescent="0.25">
      <c r="A335" s="31" t="s">
        <v>147</v>
      </c>
      <c r="B335" s="28" t="s">
        <v>128</v>
      </c>
      <c r="C335" s="28" t="s">
        <v>17</v>
      </c>
      <c r="D335" s="28">
        <v>7262</v>
      </c>
      <c r="E335" s="28">
        <v>4498243</v>
      </c>
      <c r="F335" s="28">
        <v>18281</v>
      </c>
      <c r="G335" s="33">
        <v>11309461</v>
      </c>
      <c r="H335" s="28">
        <f>Individuals_DT18B[[#This Row],[Female
no.]]+Individuals_DT18B[[#This Row],[Male
no.]]</f>
        <v>25543</v>
      </c>
      <c r="I335" s="73">
        <f>Individuals_DT18B[[#This Row],[Female
$]]+Individuals_DT18B[[#This Row],[Male
$]]</f>
        <v>15807704</v>
      </c>
    </row>
    <row r="336" spans="1:9" s="22" customFormat="1" x14ac:dyDescent="0.25">
      <c r="A336" s="31" t="s">
        <v>147</v>
      </c>
      <c r="B336" s="29" t="s">
        <v>128</v>
      </c>
      <c r="C336" s="29" t="s">
        <v>18</v>
      </c>
      <c r="D336" s="28">
        <v>5346</v>
      </c>
      <c r="E336" s="28">
        <v>4690393</v>
      </c>
      <c r="F336" s="28">
        <v>12715</v>
      </c>
      <c r="G336" s="33">
        <v>11134464</v>
      </c>
      <c r="H336" s="28">
        <f>Individuals_DT18B[[#This Row],[Female
no.]]+Individuals_DT18B[[#This Row],[Male
no.]]</f>
        <v>18061</v>
      </c>
      <c r="I336" s="73">
        <f>Individuals_DT18B[[#This Row],[Female
$]]+Individuals_DT18B[[#This Row],[Male
$]]</f>
        <v>15824857</v>
      </c>
    </row>
    <row r="337" spans="1:9" s="22" customFormat="1" x14ac:dyDescent="0.25">
      <c r="A337" s="31" t="s">
        <v>147</v>
      </c>
      <c r="B337" s="29" t="s">
        <v>128</v>
      </c>
      <c r="C337" s="29" t="s">
        <v>19</v>
      </c>
      <c r="D337" s="28">
        <v>15855</v>
      </c>
      <c r="E337" s="28">
        <v>25760445</v>
      </c>
      <c r="F337" s="28">
        <v>31556</v>
      </c>
      <c r="G337" s="33">
        <v>50231321</v>
      </c>
      <c r="H337" s="28">
        <f>Individuals_DT18B[[#This Row],[Female
no.]]+Individuals_DT18B[[#This Row],[Male
no.]]</f>
        <v>47411</v>
      </c>
      <c r="I337" s="73">
        <f>Individuals_DT18B[[#This Row],[Female
$]]+Individuals_DT18B[[#This Row],[Male
$]]</f>
        <v>75991766</v>
      </c>
    </row>
    <row r="338" spans="1:9" s="22" customFormat="1" x14ac:dyDescent="0.25">
      <c r="A338" s="31" t="s">
        <v>147</v>
      </c>
      <c r="B338" s="28" t="s">
        <v>128</v>
      </c>
      <c r="C338" s="28" t="s">
        <v>109</v>
      </c>
      <c r="D338" s="28">
        <v>5432</v>
      </c>
      <c r="E338" s="28">
        <v>15798609</v>
      </c>
      <c r="F338" s="28">
        <v>7454</v>
      </c>
      <c r="G338" s="33">
        <v>21516210</v>
      </c>
      <c r="H338" s="28">
        <f>Individuals_DT18B[[#This Row],[Female
no.]]+Individuals_DT18B[[#This Row],[Male
no.]]</f>
        <v>12886</v>
      </c>
      <c r="I338" s="73">
        <f>Individuals_DT18B[[#This Row],[Female
$]]+Individuals_DT18B[[#This Row],[Male
$]]</f>
        <v>37314819</v>
      </c>
    </row>
    <row r="339" spans="1:9" s="22" customFormat="1" x14ac:dyDescent="0.25">
      <c r="A339" s="31" t="s">
        <v>147</v>
      </c>
      <c r="B339" s="29" t="s">
        <v>128</v>
      </c>
      <c r="C339" s="29" t="s">
        <v>107</v>
      </c>
      <c r="D339" s="28">
        <v>7740</v>
      </c>
      <c r="E339" s="28">
        <v>25542000</v>
      </c>
      <c r="F339" s="28">
        <v>11637</v>
      </c>
      <c r="G339" s="33">
        <v>38402100</v>
      </c>
      <c r="H339" s="28">
        <f>Individuals_DT18B[[#This Row],[Female
no.]]+Individuals_DT18B[[#This Row],[Male
no.]]</f>
        <v>19377</v>
      </c>
      <c r="I339" s="73">
        <f>Individuals_DT18B[[#This Row],[Female
$]]+Individuals_DT18B[[#This Row],[Male
$]]</f>
        <v>63944100</v>
      </c>
    </row>
    <row r="340" spans="1:9" s="22" customFormat="1" x14ac:dyDescent="0.25">
      <c r="A340" s="31" t="s">
        <v>147</v>
      </c>
      <c r="B340" s="29" t="s">
        <v>128</v>
      </c>
      <c r="C340" s="29" t="s">
        <v>138</v>
      </c>
      <c r="D340" s="28">
        <v>1238</v>
      </c>
      <c r="E340" s="28">
        <v>8496151</v>
      </c>
      <c r="F340" s="28">
        <v>1520</v>
      </c>
      <c r="G340" s="33">
        <v>9692639</v>
      </c>
      <c r="H340" s="28">
        <f>Individuals_DT18B[[#This Row],[Female
no.]]+Individuals_DT18B[[#This Row],[Male
no.]]</f>
        <v>2758</v>
      </c>
      <c r="I340" s="73">
        <f>Individuals_DT18B[[#This Row],[Female
$]]+Individuals_DT18B[[#This Row],[Male
$]]</f>
        <v>18188790</v>
      </c>
    </row>
    <row r="341" spans="1:9" s="22" customFormat="1" x14ac:dyDescent="0.25">
      <c r="A341" s="31" t="s">
        <v>147</v>
      </c>
      <c r="B341" s="29" t="s">
        <v>129</v>
      </c>
      <c r="C341" s="29" t="s">
        <v>15</v>
      </c>
      <c r="D341" s="28">
        <v>15665</v>
      </c>
      <c r="E341" s="28">
        <v>1639165</v>
      </c>
      <c r="F341" s="28">
        <v>38282</v>
      </c>
      <c r="G341" s="33">
        <v>3724595</v>
      </c>
      <c r="H341" s="28">
        <f>Individuals_DT18B[[#This Row],[Female
no.]]+Individuals_DT18B[[#This Row],[Male
no.]]</f>
        <v>53947</v>
      </c>
      <c r="I341" s="73">
        <f>Individuals_DT18B[[#This Row],[Female
$]]+Individuals_DT18B[[#This Row],[Male
$]]</f>
        <v>5363760</v>
      </c>
    </row>
    <row r="342" spans="1:9" s="22" customFormat="1" x14ac:dyDescent="0.25">
      <c r="A342" s="31" t="s">
        <v>147</v>
      </c>
      <c r="B342" s="29" t="s">
        <v>129</v>
      </c>
      <c r="C342" s="29" t="s">
        <v>16</v>
      </c>
      <c r="D342" s="28">
        <v>3048</v>
      </c>
      <c r="E342" s="28">
        <v>1210124</v>
      </c>
      <c r="F342" s="28">
        <v>6230</v>
      </c>
      <c r="G342" s="33">
        <v>2471274</v>
      </c>
      <c r="H342" s="28">
        <f>Individuals_DT18B[[#This Row],[Female
no.]]+Individuals_DT18B[[#This Row],[Male
no.]]</f>
        <v>9278</v>
      </c>
      <c r="I342" s="73">
        <f>Individuals_DT18B[[#This Row],[Female
$]]+Individuals_DT18B[[#This Row],[Male
$]]</f>
        <v>3681398</v>
      </c>
    </row>
    <row r="343" spans="1:9" s="22" customFormat="1" x14ac:dyDescent="0.25">
      <c r="A343" s="31" t="s">
        <v>147</v>
      </c>
      <c r="B343" s="29" t="s">
        <v>129</v>
      </c>
      <c r="C343" s="29" t="s">
        <v>17</v>
      </c>
      <c r="D343" s="28">
        <v>2139</v>
      </c>
      <c r="E343" s="28">
        <v>1317506</v>
      </c>
      <c r="F343" s="28">
        <v>4326</v>
      </c>
      <c r="G343" s="33">
        <v>2671085</v>
      </c>
      <c r="H343" s="28">
        <f>Individuals_DT18B[[#This Row],[Female
no.]]+Individuals_DT18B[[#This Row],[Male
no.]]</f>
        <v>6465</v>
      </c>
      <c r="I343" s="73">
        <f>Individuals_DT18B[[#This Row],[Female
$]]+Individuals_DT18B[[#This Row],[Male
$]]</f>
        <v>3988591</v>
      </c>
    </row>
    <row r="344" spans="1:9" s="22" customFormat="1" x14ac:dyDescent="0.25">
      <c r="A344" s="31" t="s">
        <v>147</v>
      </c>
      <c r="B344" s="28" t="s">
        <v>129</v>
      </c>
      <c r="C344" s="28" t="s">
        <v>18</v>
      </c>
      <c r="D344" s="28">
        <v>1543</v>
      </c>
      <c r="E344" s="28">
        <v>1351922</v>
      </c>
      <c r="F344" s="28">
        <v>2974</v>
      </c>
      <c r="G344" s="33">
        <v>2591472</v>
      </c>
      <c r="H344" s="28">
        <f>Individuals_DT18B[[#This Row],[Female
no.]]+Individuals_DT18B[[#This Row],[Male
no.]]</f>
        <v>4517</v>
      </c>
      <c r="I344" s="73">
        <f>Individuals_DT18B[[#This Row],[Female
$]]+Individuals_DT18B[[#This Row],[Male
$]]</f>
        <v>3943394</v>
      </c>
    </row>
    <row r="345" spans="1:9" s="22" customFormat="1" x14ac:dyDescent="0.25">
      <c r="A345" s="31" t="s">
        <v>147</v>
      </c>
      <c r="B345" s="28" t="s">
        <v>129</v>
      </c>
      <c r="C345" s="28" t="s">
        <v>19</v>
      </c>
      <c r="D345" s="28">
        <v>4068</v>
      </c>
      <c r="E345" s="28">
        <v>6487945</v>
      </c>
      <c r="F345" s="28">
        <v>6644</v>
      </c>
      <c r="G345" s="33">
        <v>10506567</v>
      </c>
      <c r="H345" s="28">
        <f>Individuals_DT18B[[#This Row],[Female
no.]]+Individuals_DT18B[[#This Row],[Male
no.]]</f>
        <v>10712</v>
      </c>
      <c r="I345" s="73">
        <f>Individuals_DT18B[[#This Row],[Female
$]]+Individuals_DT18B[[#This Row],[Male
$]]</f>
        <v>16994512</v>
      </c>
    </row>
    <row r="346" spans="1:9" s="22" customFormat="1" x14ac:dyDescent="0.25">
      <c r="A346" s="31" t="s">
        <v>147</v>
      </c>
      <c r="B346" s="29" t="s">
        <v>129</v>
      </c>
      <c r="C346" s="29" t="s">
        <v>135</v>
      </c>
      <c r="D346" s="28">
        <v>4059</v>
      </c>
      <c r="E346" s="28">
        <v>28794087</v>
      </c>
      <c r="F346" s="28">
        <v>4882</v>
      </c>
      <c r="G346" s="33">
        <v>28663348</v>
      </c>
      <c r="H346" s="28">
        <f>Individuals_DT18B[[#This Row],[Female
no.]]+Individuals_DT18B[[#This Row],[Male
no.]]</f>
        <v>8941</v>
      </c>
      <c r="I346" s="73">
        <f>Individuals_DT18B[[#This Row],[Female
$]]+Individuals_DT18B[[#This Row],[Male
$]]</f>
        <v>57457435</v>
      </c>
    </row>
    <row r="347" spans="1:9" s="22" customFormat="1" x14ac:dyDescent="0.25">
      <c r="A347" s="31" t="s">
        <v>147</v>
      </c>
      <c r="B347" s="29" t="s">
        <v>130</v>
      </c>
      <c r="C347" s="29" t="s">
        <v>45</v>
      </c>
      <c r="D347" s="28">
        <v>20165</v>
      </c>
      <c r="E347" s="28">
        <v>1738534</v>
      </c>
      <c r="F347" s="28">
        <v>59734</v>
      </c>
      <c r="G347" s="33">
        <v>5017938</v>
      </c>
      <c r="H347" s="28">
        <f>Individuals_DT18B[[#This Row],[Female
no.]]+Individuals_DT18B[[#This Row],[Male
no.]]</f>
        <v>79899</v>
      </c>
      <c r="I347" s="73">
        <f>Individuals_DT18B[[#This Row],[Female
$]]+Individuals_DT18B[[#This Row],[Male
$]]</f>
        <v>6756472</v>
      </c>
    </row>
    <row r="348" spans="1:9" s="22" customFormat="1" x14ac:dyDescent="0.25">
      <c r="A348" s="31" t="s">
        <v>147</v>
      </c>
      <c r="B348" s="28" t="s">
        <v>130</v>
      </c>
      <c r="C348" s="28" t="s">
        <v>46</v>
      </c>
      <c r="D348" s="28">
        <v>11427</v>
      </c>
      <c r="E348" s="28">
        <v>1714050</v>
      </c>
      <c r="F348" s="28">
        <v>32451</v>
      </c>
      <c r="G348" s="33">
        <v>4867650</v>
      </c>
      <c r="H348" s="28">
        <f>Individuals_DT18B[[#This Row],[Female
no.]]+Individuals_DT18B[[#This Row],[Male
no.]]</f>
        <v>43878</v>
      </c>
      <c r="I348" s="73">
        <f>Individuals_DT18B[[#This Row],[Female
$]]+Individuals_DT18B[[#This Row],[Male
$]]</f>
        <v>6581700</v>
      </c>
    </row>
    <row r="349" spans="1:9" s="22" customFormat="1" x14ac:dyDescent="0.25">
      <c r="A349" s="31" t="s">
        <v>147</v>
      </c>
      <c r="B349" s="28" t="s">
        <v>130</v>
      </c>
      <c r="C349" s="28" t="s">
        <v>54</v>
      </c>
      <c r="D349" s="28">
        <v>16024</v>
      </c>
      <c r="E349" s="28">
        <v>3729172</v>
      </c>
      <c r="F349" s="28">
        <v>43485</v>
      </c>
      <c r="G349" s="33">
        <v>10003527</v>
      </c>
      <c r="H349" s="28">
        <f>Individuals_DT18B[[#This Row],[Female
no.]]+Individuals_DT18B[[#This Row],[Male
no.]]</f>
        <v>59509</v>
      </c>
      <c r="I349" s="73">
        <f>Individuals_DT18B[[#This Row],[Female
$]]+Individuals_DT18B[[#This Row],[Male
$]]</f>
        <v>13732699</v>
      </c>
    </row>
    <row r="350" spans="1:9" s="22" customFormat="1" x14ac:dyDescent="0.25">
      <c r="A350" s="31" t="s">
        <v>147</v>
      </c>
      <c r="B350" s="29" t="s">
        <v>130</v>
      </c>
      <c r="C350" s="29" t="s">
        <v>47</v>
      </c>
      <c r="D350" s="28">
        <v>9053</v>
      </c>
      <c r="E350" s="28">
        <v>3523622</v>
      </c>
      <c r="F350" s="28">
        <v>19865</v>
      </c>
      <c r="G350" s="33">
        <v>7677209</v>
      </c>
      <c r="H350" s="28">
        <f>Individuals_DT18B[[#This Row],[Female
no.]]+Individuals_DT18B[[#This Row],[Male
no.]]</f>
        <v>28918</v>
      </c>
      <c r="I350" s="73">
        <f>Individuals_DT18B[[#This Row],[Female
$]]+Individuals_DT18B[[#This Row],[Male
$]]</f>
        <v>11200831</v>
      </c>
    </row>
    <row r="351" spans="1:9" s="22" customFormat="1" x14ac:dyDescent="0.25">
      <c r="A351" s="31" t="s">
        <v>147</v>
      </c>
      <c r="B351" s="28" t="s">
        <v>130</v>
      </c>
      <c r="C351" s="28" t="s">
        <v>48</v>
      </c>
      <c r="D351" s="28">
        <v>3823</v>
      </c>
      <c r="E351" s="28">
        <v>2306335</v>
      </c>
      <c r="F351" s="28">
        <v>7144</v>
      </c>
      <c r="G351" s="33">
        <v>4303309</v>
      </c>
      <c r="H351" s="28">
        <f>Individuals_DT18B[[#This Row],[Female
no.]]+Individuals_DT18B[[#This Row],[Male
no.]]</f>
        <v>10967</v>
      </c>
      <c r="I351" s="73">
        <f>Individuals_DT18B[[#This Row],[Female
$]]+Individuals_DT18B[[#This Row],[Male
$]]</f>
        <v>6609644</v>
      </c>
    </row>
    <row r="352" spans="1:9" s="22" customFormat="1" x14ac:dyDescent="0.25">
      <c r="A352" s="31" t="s">
        <v>147</v>
      </c>
      <c r="B352" s="29" t="s">
        <v>130</v>
      </c>
      <c r="C352" s="29" t="s">
        <v>49</v>
      </c>
      <c r="D352" s="28">
        <v>1321</v>
      </c>
      <c r="E352" s="28">
        <v>1140181</v>
      </c>
      <c r="F352" s="28">
        <v>2397</v>
      </c>
      <c r="G352" s="33">
        <v>2061309</v>
      </c>
      <c r="H352" s="28">
        <f>Individuals_DT18B[[#This Row],[Female
no.]]+Individuals_DT18B[[#This Row],[Male
no.]]</f>
        <v>3718</v>
      </c>
      <c r="I352" s="73">
        <f>Individuals_DT18B[[#This Row],[Female
$]]+Individuals_DT18B[[#This Row],[Male
$]]</f>
        <v>3201490</v>
      </c>
    </row>
    <row r="353" spans="1:9" s="22" customFormat="1" x14ac:dyDescent="0.25">
      <c r="A353" s="31" t="s">
        <v>147</v>
      </c>
      <c r="B353" s="29" t="s">
        <v>130</v>
      </c>
      <c r="C353" s="29" t="s">
        <v>50</v>
      </c>
      <c r="D353" s="28">
        <v>943</v>
      </c>
      <c r="E353" s="28">
        <v>1268305</v>
      </c>
      <c r="F353" s="28">
        <v>1706</v>
      </c>
      <c r="G353" s="33">
        <v>2301479</v>
      </c>
      <c r="H353" s="28">
        <f>Individuals_DT18B[[#This Row],[Female
no.]]+Individuals_DT18B[[#This Row],[Male
no.]]</f>
        <v>2649</v>
      </c>
      <c r="I353" s="73">
        <f>Individuals_DT18B[[#This Row],[Female
$]]+Individuals_DT18B[[#This Row],[Male
$]]</f>
        <v>3569784</v>
      </c>
    </row>
    <row r="354" spans="1:9" s="22" customFormat="1" x14ac:dyDescent="0.25">
      <c r="A354" s="31" t="s">
        <v>147</v>
      </c>
      <c r="B354" s="28" t="s">
        <v>130</v>
      </c>
      <c r="C354" s="28" t="s">
        <v>136</v>
      </c>
      <c r="D354" s="28">
        <v>30</v>
      </c>
      <c r="E354" s="28">
        <v>99647</v>
      </c>
      <c r="F354" s="28">
        <v>110</v>
      </c>
      <c r="G354" s="33">
        <v>365767</v>
      </c>
      <c r="H354" s="28">
        <f>Individuals_DT18B[[#This Row],[Female
no.]]+Individuals_DT18B[[#This Row],[Male
no.]]</f>
        <v>140</v>
      </c>
      <c r="I354" s="73">
        <f>Individuals_DT18B[[#This Row],[Female
$]]+Individuals_DT18B[[#This Row],[Male
$]]</f>
        <v>465414</v>
      </c>
    </row>
    <row r="355" spans="1:9" s="22" customFormat="1" x14ac:dyDescent="0.25">
      <c r="A355" s="31" t="s">
        <v>147</v>
      </c>
      <c r="B355" s="29" t="s">
        <v>131</v>
      </c>
      <c r="C355" s="29" t="s">
        <v>15</v>
      </c>
      <c r="D355" s="28">
        <v>2097</v>
      </c>
      <c r="E355" s="28">
        <v>287171</v>
      </c>
      <c r="F355" s="28">
        <v>5983</v>
      </c>
      <c r="G355" s="33">
        <v>844369</v>
      </c>
      <c r="H355" s="28">
        <f>Individuals_DT18B[[#This Row],[Female
no.]]+Individuals_DT18B[[#This Row],[Male
no.]]</f>
        <v>8080</v>
      </c>
      <c r="I355" s="73">
        <f>Individuals_DT18B[[#This Row],[Female
$]]+Individuals_DT18B[[#This Row],[Male
$]]</f>
        <v>1131540</v>
      </c>
    </row>
    <row r="356" spans="1:9" s="22" customFormat="1" x14ac:dyDescent="0.25">
      <c r="A356" s="31" t="s">
        <v>147</v>
      </c>
      <c r="B356" s="29" t="s">
        <v>131</v>
      </c>
      <c r="C356" s="29" t="s">
        <v>16</v>
      </c>
      <c r="D356" s="28">
        <v>782</v>
      </c>
      <c r="E356" s="28">
        <v>313884</v>
      </c>
      <c r="F356" s="28">
        <v>2169</v>
      </c>
      <c r="G356" s="33">
        <v>863514</v>
      </c>
      <c r="H356" s="28">
        <f>Individuals_DT18B[[#This Row],[Female
no.]]+Individuals_DT18B[[#This Row],[Male
no.]]</f>
        <v>2951</v>
      </c>
      <c r="I356" s="73">
        <f>Individuals_DT18B[[#This Row],[Female
$]]+Individuals_DT18B[[#This Row],[Male
$]]</f>
        <v>1177398</v>
      </c>
    </row>
    <row r="357" spans="1:9" s="22" customFormat="1" x14ac:dyDescent="0.25">
      <c r="A357" s="31" t="s">
        <v>147</v>
      </c>
      <c r="B357" s="29" t="s">
        <v>131</v>
      </c>
      <c r="C357" s="29" t="s">
        <v>17</v>
      </c>
      <c r="D357" s="28">
        <v>743</v>
      </c>
      <c r="E357" s="28">
        <v>468881</v>
      </c>
      <c r="F357" s="28">
        <v>2167</v>
      </c>
      <c r="G357" s="33">
        <v>1355175</v>
      </c>
      <c r="H357" s="28">
        <f>Individuals_DT18B[[#This Row],[Female
no.]]+Individuals_DT18B[[#This Row],[Male
no.]]</f>
        <v>2910</v>
      </c>
      <c r="I357" s="73">
        <f>Individuals_DT18B[[#This Row],[Female
$]]+Individuals_DT18B[[#This Row],[Male
$]]</f>
        <v>1824056</v>
      </c>
    </row>
    <row r="358" spans="1:9" s="22" customFormat="1" x14ac:dyDescent="0.25">
      <c r="A358" s="31" t="s">
        <v>147</v>
      </c>
      <c r="B358" s="28" t="s">
        <v>131</v>
      </c>
      <c r="C358" s="28" t="s">
        <v>18</v>
      </c>
      <c r="D358" s="28">
        <v>553</v>
      </c>
      <c r="E358" s="28">
        <v>481224</v>
      </c>
      <c r="F358" s="28">
        <v>1525</v>
      </c>
      <c r="G358" s="33">
        <v>1338245</v>
      </c>
      <c r="H358" s="28">
        <f>Individuals_DT18B[[#This Row],[Female
no.]]+Individuals_DT18B[[#This Row],[Male
no.]]</f>
        <v>2078</v>
      </c>
      <c r="I358" s="73">
        <f>Individuals_DT18B[[#This Row],[Female
$]]+Individuals_DT18B[[#This Row],[Male
$]]</f>
        <v>1819469</v>
      </c>
    </row>
    <row r="359" spans="1:9" s="22" customFormat="1" x14ac:dyDescent="0.25">
      <c r="A359" s="31" t="s">
        <v>147</v>
      </c>
      <c r="B359" s="28" t="s">
        <v>131</v>
      </c>
      <c r="C359" s="28" t="s">
        <v>19</v>
      </c>
      <c r="D359" s="28">
        <v>1893</v>
      </c>
      <c r="E359" s="28">
        <v>3145688</v>
      </c>
      <c r="F359" s="28">
        <v>5386</v>
      </c>
      <c r="G359" s="33">
        <v>8900074</v>
      </c>
      <c r="H359" s="28">
        <f>Individuals_DT18B[[#This Row],[Female
no.]]+Individuals_DT18B[[#This Row],[Male
no.]]</f>
        <v>7279</v>
      </c>
      <c r="I359" s="73">
        <f>Individuals_DT18B[[#This Row],[Female
$]]+Individuals_DT18B[[#This Row],[Male
$]]</f>
        <v>12045762</v>
      </c>
    </row>
    <row r="360" spans="1:9" s="22" customFormat="1" x14ac:dyDescent="0.25">
      <c r="A360" s="31" t="s">
        <v>147</v>
      </c>
      <c r="B360" s="29" t="s">
        <v>131</v>
      </c>
      <c r="C360" s="29" t="s">
        <v>135</v>
      </c>
      <c r="D360" s="28">
        <v>1921</v>
      </c>
      <c r="E360" s="28">
        <v>11515669</v>
      </c>
      <c r="F360" s="28">
        <v>4866</v>
      </c>
      <c r="G360" s="33">
        <v>25556357</v>
      </c>
      <c r="H360" s="28">
        <f>Individuals_DT18B[[#This Row],[Female
no.]]+Individuals_DT18B[[#This Row],[Male
no.]]</f>
        <v>6787</v>
      </c>
      <c r="I360" s="73">
        <f>Individuals_DT18B[[#This Row],[Female
$]]+Individuals_DT18B[[#This Row],[Male
$]]</f>
        <v>37072026</v>
      </c>
    </row>
    <row r="361" spans="1:9" s="22" customFormat="1" x14ac:dyDescent="0.25">
      <c r="A361" s="31" t="s">
        <v>147</v>
      </c>
      <c r="B361" s="29" t="s">
        <v>132</v>
      </c>
      <c r="C361" s="29" t="s">
        <v>15</v>
      </c>
      <c r="D361" s="28">
        <v>16558</v>
      </c>
      <c r="E361" s="28">
        <v>2985050</v>
      </c>
      <c r="F361" s="28">
        <v>48484</v>
      </c>
      <c r="G361" s="33">
        <v>8951647</v>
      </c>
      <c r="H361" s="28">
        <f>Individuals_DT18B[[#This Row],[Female
no.]]+Individuals_DT18B[[#This Row],[Male
no.]]</f>
        <v>65042</v>
      </c>
      <c r="I361" s="73">
        <f>Individuals_DT18B[[#This Row],[Female
$]]+Individuals_DT18B[[#This Row],[Male
$]]</f>
        <v>11936697</v>
      </c>
    </row>
    <row r="362" spans="1:9" s="22" customFormat="1" x14ac:dyDescent="0.25">
      <c r="A362" s="31" t="s">
        <v>147</v>
      </c>
      <c r="B362" s="28" t="s">
        <v>132</v>
      </c>
      <c r="C362" s="28" t="s">
        <v>16</v>
      </c>
      <c r="D362" s="28">
        <v>8529</v>
      </c>
      <c r="E362" s="28">
        <v>3417902</v>
      </c>
      <c r="F362" s="28">
        <v>24935</v>
      </c>
      <c r="G362" s="33">
        <v>9999878</v>
      </c>
      <c r="H362" s="28">
        <f>Individuals_DT18B[[#This Row],[Female
no.]]+Individuals_DT18B[[#This Row],[Male
no.]]</f>
        <v>33464</v>
      </c>
      <c r="I362" s="73">
        <f>Individuals_DT18B[[#This Row],[Female
$]]+Individuals_DT18B[[#This Row],[Male
$]]</f>
        <v>13417780</v>
      </c>
    </row>
    <row r="363" spans="1:9" s="22" customFormat="1" x14ac:dyDescent="0.25">
      <c r="A363" s="31" t="s">
        <v>147</v>
      </c>
      <c r="B363" s="28" t="s">
        <v>132</v>
      </c>
      <c r="C363" s="28" t="s">
        <v>17</v>
      </c>
      <c r="D363" s="28">
        <v>10553</v>
      </c>
      <c r="E363" s="28">
        <v>6632007</v>
      </c>
      <c r="F363" s="28">
        <v>30475</v>
      </c>
      <c r="G363" s="33">
        <v>19108027</v>
      </c>
      <c r="H363" s="28">
        <f>Individuals_DT18B[[#This Row],[Female
no.]]+Individuals_DT18B[[#This Row],[Male
no.]]</f>
        <v>41028</v>
      </c>
      <c r="I363" s="73">
        <f>Individuals_DT18B[[#This Row],[Female
$]]+Individuals_DT18B[[#This Row],[Male
$]]</f>
        <v>25740034</v>
      </c>
    </row>
    <row r="364" spans="1:9" s="22" customFormat="1" x14ac:dyDescent="0.25">
      <c r="A364" s="31" t="s">
        <v>147</v>
      </c>
      <c r="B364" s="28" t="s">
        <v>132</v>
      </c>
      <c r="C364" s="28" t="s">
        <v>18</v>
      </c>
      <c r="D364" s="28">
        <v>11689</v>
      </c>
      <c r="E364" s="28">
        <v>10273365</v>
      </c>
      <c r="F364" s="28">
        <v>30897</v>
      </c>
      <c r="G364" s="33">
        <v>27075389</v>
      </c>
      <c r="H364" s="28">
        <f>Individuals_DT18B[[#This Row],[Female
no.]]+Individuals_DT18B[[#This Row],[Male
no.]]</f>
        <v>42586</v>
      </c>
      <c r="I364" s="73">
        <f>Individuals_DT18B[[#This Row],[Female
$]]+Individuals_DT18B[[#This Row],[Male
$]]</f>
        <v>37348754</v>
      </c>
    </row>
    <row r="365" spans="1:9" s="22" customFormat="1" x14ac:dyDescent="0.25">
      <c r="A365" s="31" t="s">
        <v>147</v>
      </c>
      <c r="B365" s="28" t="s">
        <v>132</v>
      </c>
      <c r="C365" s="28" t="s">
        <v>19</v>
      </c>
      <c r="D365" s="28">
        <v>51322</v>
      </c>
      <c r="E365" s="28">
        <v>84656580</v>
      </c>
      <c r="F365" s="28">
        <v>131846</v>
      </c>
      <c r="G365" s="33">
        <v>218587217</v>
      </c>
      <c r="H365" s="28">
        <f>Individuals_DT18B[[#This Row],[Female
no.]]+Individuals_DT18B[[#This Row],[Male
no.]]</f>
        <v>183168</v>
      </c>
      <c r="I365" s="73">
        <f>Individuals_DT18B[[#This Row],[Female
$]]+Individuals_DT18B[[#This Row],[Male
$]]</f>
        <v>303243797</v>
      </c>
    </row>
    <row r="366" spans="1:9" s="22" customFormat="1" x14ac:dyDescent="0.25">
      <c r="A366" s="31" t="s">
        <v>147</v>
      </c>
      <c r="B366" s="28" t="s">
        <v>132</v>
      </c>
      <c r="C366" s="28" t="s">
        <v>135</v>
      </c>
      <c r="D366" s="28">
        <v>25202</v>
      </c>
      <c r="E366" s="28">
        <v>103807353</v>
      </c>
      <c r="F366" s="28">
        <v>68445</v>
      </c>
      <c r="G366" s="33">
        <v>266752077</v>
      </c>
      <c r="H366" s="28">
        <f>Individuals_DT18B[[#This Row],[Female
no.]]+Individuals_DT18B[[#This Row],[Male
no.]]</f>
        <v>93647</v>
      </c>
      <c r="I366" s="73">
        <f>Individuals_DT18B[[#This Row],[Female
$]]+Individuals_DT18B[[#This Row],[Male
$]]</f>
        <v>370559430</v>
      </c>
    </row>
    <row r="367" spans="1:9" s="22" customFormat="1" x14ac:dyDescent="0.25">
      <c r="A367" s="31" t="s">
        <v>147</v>
      </c>
      <c r="B367" s="28" t="s">
        <v>133</v>
      </c>
      <c r="C367" s="28" t="s">
        <v>21</v>
      </c>
      <c r="D367" s="28">
        <v>11181</v>
      </c>
      <c r="E367" s="28">
        <v>1905499</v>
      </c>
      <c r="F367" s="28">
        <v>33765</v>
      </c>
      <c r="G367" s="33">
        <v>5940393</v>
      </c>
      <c r="H367" s="28">
        <f>Individuals_DT18B[[#This Row],[Female
no.]]+Individuals_DT18B[[#This Row],[Male
no.]]</f>
        <v>44946</v>
      </c>
      <c r="I367" s="73">
        <f>Individuals_DT18B[[#This Row],[Female
$]]+Individuals_DT18B[[#This Row],[Male
$]]</f>
        <v>7845892</v>
      </c>
    </row>
    <row r="368" spans="1:9" s="22" customFormat="1" x14ac:dyDescent="0.25">
      <c r="A368" s="31" t="s">
        <v>147</v>
      </c>
      <c r="B368" s="29" t="s">
        <v>133</v>
      </c>
      <c r="C368" s="29" t="s">
        <v>22</v>
      </c>
      <c r="D368" s="28">
        <v>1715</v>
      </c>
      <c r="E368" s="28">
        <v>514500</v>
      </c>
      <c r="F368" s="28">
        <v>5904</v>
      </c>
      <c r="G368" s="33">
        <v>1771200</v>
      </c>
      <c r="H368" s="28">
        <f>Individuals_DT18B[[#This Row],[Female
no.]]+Individuals_DT18B[[#This Row],[Male
no.]]</f>
        <v>7619</v>
      </c>
      <c r="I368" s="73">
        <f>Individuals_DT18B[[#This Row],[Female
$]]+Individuals_DT18B[[#This Row],[Male
$]]</f>
        <v>2285700</v>
      </c>
    </row>
    <row r="369" spans="1:9" s="22" customFormat="1" x14ac:dyDescent="0.25">
      <c r="A369" s="31" t="s">
        <v>147</v>
      </c>
      <c r="B369" s="29" t="s">
        <v>133</v>
      </c>
      <c r="C369" s="29" t="s">
        <v>23</v>
      </c>
      <c r="D369" s="28">
        <v>6302</v>
      </c>
      <c r="E369" s="28">
        <v>2530297</v>
      </c>
      <c r="F369" s="28">
        <v>20162</v>
      </c>
      <c r="G369" s="33">
        <v>8082812</v>
      </c>
      <c r="H369" s="28">
        <f>Individuals_DT18B[[#This Row],[Female
no.]]+Individuals_DT18B[[#This Row],[Male
no.]]</f>
        <v>26464</v>
      </c>
      <c r="I369" s="73">
        <f>Individuals_DT18B[[#This Row],[Female
$]]+Individuals_DT18B[[#This Row],[Male
$]]</f>
        <v>10613109</v>
      </c>
    </row>
    <row r="370" spans="1:9" s="22" customFormat="1" x14ac:dyDescent="0.25">
      <c r="A370" s="31" t="s">
        <v>147</v>
      </c>
      <c r="B370" s="28" t="s">
        <v>133</v>
      </c>
      <c r="C370" s="28" t="s">
        <v>24</v>
      </c>
      <c r="D370" s="28">
        <v>7408</v>
      </c>
      <c r="E370" s="28">
        <v>4642603</v>
      </c>
      <c r="F370" s="28">
        <v>23537</v>
      </c>
      <c r="G370" s="33">
        <v>14741734</v>
      </c>
      <c r="H370" s="28">
        <f>Individuals_DT18B[[#This Row],[Female
no.]]+Individuals_DT18B[[#This Row],[Male
no.]]</f>
        <v>30945</v>
      </c>
      <c r="I370" s="73">
        <f>Individuals_DT18B[[#This Row],[Female
$]]+Individuals_DT18B[[#This Row],[Male
$]]</f>
        <v>19384337</v>
      </c>
    </row>
    <row r="371" spans="1:9" s="22" customFormat="1" x14ac:dyDescent="0.25">
      <c r="A371" s="31" t="s">
        <v>147</v>
      </c>
      <c r="B371" s="29" t="s">
        <v>133</v>
      </c>
      <c r="C371" s="29" t="s">
        <v>25</v>
      </c>
      <c r="D371" s="28">
        <v>7909</v>
      </c>
      <c r="E371" s="28">
        <v>6945279</v>
      </c>
      <c r="F371" s="28">
        <v>23680</v>
      </c>
      <c r="G371" s="33">
        <v>20749937</v>
      </c>
      <c r="H371" s="28">
        <f>Individuals_DT18B[[#This Row],[Female
no.]]+Individuals_DT18B[[#This Row],[Male
no.]]</f>
        <v>31589</v>
      </c>
      <c r="I371" s="73">
        <f>Individuals_DT18B[[#This Row],[Female
$]]+Individuals_DT18B[[#This Row],[Male
$]]</f>
        <v>27695216</v>
      </c>
    </row>
    <row r="372" spans="1:9" s="22" customFormat="1" x14ac:dyDescent="0.25">
      <c r="A372" s="31" t="s">
        <v>147</v>
      </c>
      <c r="B372" s="28" t="s">
        <v>133</v>
      </c>
      <c r="C372" s="28" t="s">
        <v>26</v>
      </c>
      <c r="D372" s="28">
        <v>39803</v>
      </c>
      <c r="E372" s="28">
        <v>67588766</v>
      </c>
      <c r="F372" s="28">
        <v>113731</v>
      </c>
      <c r="G372" s="33">
        <v>192624192</v>
      </c>
      <c r="H372" s="28">
        <f>Individuals_DT18B[[#This Row],[Female
no.]]+Individuals_DT18B[[#This Row],[Male
no.]]</f>
        <v>153534</v>
      </c>
      <c r="I372" s="73">
        <f>Individuals_DT18B[[#This Row],[Female
$]]+Individuals_DT18B[[#This Row],[Male
$]]</f>
        <v>260212958</v>
      </c>
    </row>
    <row r="373" spans="1:9" s="22" customFormat="1" x14ac:dyDescent="0.25">
      <c r="A373" s="31" t="s">
        <v>147</v>
      </c>
      <c r="B373" s="28" t="s">
        <v>133</v>
      </c>
      <c r="C373" s="28" t="s">
        <v>137</v>
      </c>
      <c r="D373" s="28">
        <v>54337</v>
      </c>
      <c r="E373" s="28">
        <v>290523070</v>
      </c>
      <c r="F373" s="28">
        <v>124231</v>
      </c>
      <c r="G373" s="33">
        <v>591236684</v>
      </c>
      <c r="H373" s="28">
        <f>Individuals_DT18B[[#This Row],[Female
no.]]+Individuals_DT18B[[#This Row],[Male
no.]]</f>
        <v>178568</v>
      </c>
      <c r="I373" s="73">
        <f>Individuals_DT18B[[#This Row],[Female
$]]+Individuals_DT18B[[#This Row],[Male
$]]</f>
        <v>881759754</v>
      </c>
    </row>
    <row r="374" spans="1:9" s="22" customFormat="1" x14ac:dyDescent="0.25">
      <c r="A374" s="31" t="s">
        <v>148</v>
      </c>
      <c r="B374" s="28" t="s">
        <v>128</v>
      </c>
      <c r="C374" s="28" t="s">
        <v>15</v>
      </c>
      <c r="D374" s="28">
        <v>7544</v>
      </c>
      <c r="E374" s="28">
        <v>1084718</v>
      </c>
      <c r="F374" s="28">
        <v>40360</v>
      </c>
      <c r="G374" s="33">
        <v>5540857</v>
      </c>
      <c r="H374" s="28">
        <f>Individuals_DT18B[[#This Row],[Female
no.]]+Individuals_DT18B[[#This Row],[Male
no.]]</f>
        <v>47904</v>
      </c>
      <c r="I374" s="73">
        <f>Individuals_DT18B[[#This Row],[Female
$]]+Individuals_DT18B[[#This Row],[Male
$]]</f>
        <v>6625575</v>
      </c>
    </row>
    <row r="375" spans="1:9" s="22" customFormat="1" x14ac:dyDescent="0.25">
      <c r="A375" s="31" t="s">
        <v>148</v>
      </c>
      <c r="B375" s="28" t="s">
        <v>128</v>
      </c>
      <c r="C375" s="28" t="s">
        <v>16</v>
      </c>
      <c r="D375" s="28">
        <v>3799</v>
      </c>
      <c r="E375" s="28">
        <v>1472447</v>
      </c>
      <c r="F375" s="28">
        <v>17040</v>
      </c>
      <c r="G375" s="33">
        <v>6595601</v>
      </c>
      <c r="H375" s="28">
        <f>Individuals_DT18B[[#This Row],[Female
no.]]+Individuals_DT18B[[#This Row],[Male
no.]]</f>
        <v>20839</v>
      </c>
      <c r="I375" s="73">
        <f>Individuals_DT18B[[#This Row],[Female
$]]+Individuals_DT18B[[#This Row],[Male
$]]</f>
        <v>8068048</v>
      </c>
    </row>
    <row r="376" spans="1:9" s="22" customFormat="1" x14ac:dyDescent="0.25">
      <c r="A376" s="31" t="s">
        <v>148</v>
      </c>
      <c r="B376" s="29" t="s">
        <v>128</v>
      </c>
      <c r="C376" s="29" t="s">
        <v>17</v>
      </c>
      <c r="D376" s="28">
        <v>3541</v>
      </c>
      <c r="E376" s="28">
        <v>2218351</v>
      </c>
      <c r="F376" s="28">
        <v>14135</v>
      </c>
      <c r="G376" s="33">
        <v>8778256</v>
      </c>
      <c r="H376" s="28">
        <f>Individuals_DT18B[[#This Row],[Female
no.]]+Individuals_DT18B[[#This Row],[Male
no.]]</f>
        <v>17676</v>
      </c>
      <c r="I376" s="73">
        <f>Individuals_DT18B[[#This Row],[Female
$]]+Individuals_DT18B[[#This Row],[Male
$]]</f>
        <v>10996607</v>
      </c>
    </row>
    <row r="377" spans="1:9" s="22" customFormat="1" x14ac:dyDescent="0.25">
      <c r="A377" s="31" t="s">
        <v>148</v>
      </c>
      <c r="B377" s="29" t="s">
        <v>128</v>
      </c>
      <c r="C377" s="29" t="s">
        <v>18</v>
      </c>
      <c r="D377" s="28">
        <v>2754</v>
      </c>
      <c r="E377" s="28">
        <v>2420217</v>
      </c>
      <c r="F377" s="28">
        <v>10133</v>
      </c>
      <c r="G377" s="33">
        <v>8894792</v>
      </c>
      <c r="H377" s="28">
        <f>Individuals_DT18B[[#This Row],[Female
no.]]+Individuals_DT18B[[#This Row],[Male
no.]]</f>
        <v>12887</v>
      </c>
      <c r="I377" s="73">
        <f>Individuals_DT18B[[#This Row],[Female
$]]+Individuals_DT18B[[#This Row],[Male
$]]</f>
        <v>11315009</v>
      </c>
    </row>
    <row r="378" spans="1:9" s="22" customFormat="1" x14ac:dyDescent="0.25">
      <c r="A378" s="31" t="s">
        <v>148</v>
      </c>
      <c r="B378" s="28" t="s">
        <v>128</v>
      </c>
      <c r="C378" s="28" t="s">
        <v>19</v>
      </c>
      <c r="D378" s="28">
        <v>8682</v>
      </c>
      <c r="E378" s="28">
        <v>14357611</v>
      </c>
      <c r="F378" s="28">
        <v>28295</v>
      </c>
      <c r="G378" s="33">
        <v>45727346</v>
      </c>
      <c r="H378" s="28">
        <f>Individuals_DT18B[[#This Row],[Female
no.]]+Individuals_DT18B[[#This Row],[Male
no.]]</f>
        <v>36977</v>
      </c>
      <c r="I378" s="73">
        <f>Individuals_DT18B[[#This Row],[Female
$]]+Individuals_DT18B[[#This Row],[Male
$]]</f>
        <v>60084957</v>
      </c>
    </row>
    <row r="379" spans="1:9" s="22" customFormat="1" x14ac:dyDescent="0.25">
      <c r="A379" s="31" t="s">
        <v>148</v>
      </c>
      <c r="B379" s="28" t="s">
        <v>128</v>
      </c>
      <c r="C379" s="28" t="s">
        <v>109</v>
      </c>
      <c r="D379" s="28">
        <v>3377</v>
      </c>
      <c r="E379" s="28">
        <v>9838161</v>
      </c>
      <c r="F379" s="28">
        <v>8282</v>
      </c>
      <c r="G379" s="33">
        <v>24058371</v>
      </c>
      <c r="H379" s="28">
        <f>Individuals_DT18B[[#This Row],[Female
no.]]+Individuals_DT18B[[#This Row],[Male
no.]]</f>
        <v>11659</v>
      </c>
      <c r="I379" s="73">
        <f>Individuals_DT18B[[#This Row],[Female
$]]+Individuals_DT18B[[#This Row],[Male
$]]</f>
        <v>33896532</v>
      </c>
    </row>
    <row r="380" spans="1:9" s="22" customFormat="1" x14ac:dyDescent="0.25">
      <c r="A380" s="31" t="s">
        <v>148</v>
      </c>
      <c r="B380" s="28" t="s">
        <v>128</v>
      </c>
      <c r="C380" s="28" t="s">
        <v>107</v>
      </c>
      <c r="D380" s="28">
        <v>8889</v>
      </c>
      <c r="E380" s="28">
        <v>29333700</v>
      </c>
      <c r="F380" s="28">
        <v>17292</v>
      </c>
      <c r="G380" s="33">
        <v>57063600</v>
      </c>
      <c r="H380" s="28">
        <f>Individuals_DT18B[[#This Row],[Female
no.]]+Individuals_DT18B[[#This Row],[Male
no.]]</f>
        <v>26181</v>
      </c>
      <c r="I380" s="73">
        <f>Individuals_DT18B[[#This Row],[Female
$]]+Individuals_DT18B[[#This Row],[Male
$]]</f>
        <v>86397300</v>
      </c>
    </row>
    <row r="381" spans="1:9" s="22" customFormat="1" x14ac:dyDescent="0.25">
      <c r="A381" s="31" t="s">
        <v>148</v>
      </c>
      <c r="B381" s="28" t="s">
        <v>128</v>
      </c>
      <c r="C381" s="28" t="s">
        <v>138</v>
      </c>
      <c r="D381" s="28">
        <v>4019</v>
      </c>
      <c r="E381" s="28">
        <v>37203599</v>
      </c>
      <c r="F381" s="28">
        <v>4898</v>
      </c>
      <c r="G381" s="33">
        <v>35557365</v>
      </c>
      <c r="H381" s="28">
        <f>Individuals_DT18B[[#This Row],[Female
no.]]+Individuals_DT18B[[#This Row],[Male
no.]]</f>
        <v>8917</v>
      </c>
      <c r="I381" s="73">
        <f>Individuals_DT18B[[#This Row],[Female
$]]+Individuals_DT18B[[#This Row],[Male
$]]</f>
        <v>72760964</v>
      </c>
    </row>
    <row r="382" spans="1:9" s="22" customFormat="1" x14ac:dyDescent="0.25">
      <c r="A382" s="31" t="s">
        <v>148</v>
      </c>
      <c r="B382" s="28" t="s">
        <v>129</v>
      </c>
      <c r="C382" s="28" t="s">
        <v>15</v>
      </c>
      <c r="D382" s="28">
        <v>7803</v>
      </c>
      <c r="E382" s="28">
        <v>959839</v>
      </c>
      <c r="F382" s="28">
        <v>35712</v>
      </c>
      <c r="G382" s="33">
        <v>3965298</v>
      </c>
      <c r="H382" s="28">
        <f>Individuals_DT18B[[#This Row],[Female
no.]]+Individuals_DT18B[[#This Row],[Male
no.]]</f>
        <v>43515</v>
      </c>
      <c r="I382" s="73">
        <f>Individuals_DT18B[[#This Row],[Female
$]]+Individuals_DT18B[[#This Row],[Male
$]]</f>
        <v>4925137</v>
      </c>
    </row>
    <row r="383" spans="1:9" s="22" customFormat="1" x14ac:dyDescent="0.25">
      <c r="A383" s="31" t="s">
        <v>148</v>
      </c>
      <c r="B383" s="29" t="s">
        <v>129</v>
      </c>
      <c r="C383" s="29" t="s">
        <v>16</v>
      </c>
      <c r="D383" s="28">
        <v>2392</v>
      </c>
      <c r="E383" s="28">
        <v>964274</v>
      </c>
      <c r="F383" s="28">
        <v>8609</v>
      </c>
      <c r="G383" s="33">
        <v>3437871</v>
      </c>
      <c r="H383" s="28">
        <f>Individuals_DT18B[[#This Row],[Female
no.]]+Individuals_DT18B[[#This Row],[Male
no.]]</f>
        <v>11001</v>
      </c>
      <c r="I383" s="73">
        <f>Individuals_DT18B[[#This Row],[Female
$]]+Individuals_DT18B[[#This Row],[Male
$]]</f>
        <v>4402145</v>
      </c>
    </row>
    <row r="384" spans="1:9" s="22" customFormat="1" x14ac:dyDescent="0.25">
      <c r="A384" s="31" t="s">
        <v>148</v>
      </c>
      <c r="B384" s="28" t="s">
        <v>129</v>
      </c>
      <c r="C384" s="28" t="s">
        <v>17</v>
      </c>
      <c r="D384" s="28">
        <v>2221</v>
      </c>
      <c r="E384" s="28">
        <v>1384374</v>
      </c>
      <c r="F384" s="28">
        <v>7158</v>
      </c>
      <c r="G384" s="33">
        <v>4426319</v>
      </c>
      <c r="H384" s="28">
        <f>Individuals_DT18B[[#This Row],[Female
no.]]+Individuals_DT18B[[#This Row],[Male
no.]]</f>
        <v>9379</v>
      </c>
      <c r="I384" s="73">
        <f>Individuals_DT18B[[#This Row],[Female
$]]+Individuals_DT18B[[#This Row],[Male
$]]</f>
        <v>5810693</v>
      </c>
    </row>
    <row r="385" spans="1:9" s="22" customFormat="1" x14ac:dyDescent="0.25">
      <c r="A385" s="31" t="s">
        <v>148</v>
      </c>
      <c r="B385" s="29" t="s">
        <v>129</v>
      </c>
      <c r="C385" s="29" t="s">
        <v>18</v>
      </c>
      <c r="D385" s="28">
        <v>1737</v>
      </c>
      <c r="E385" s="28">
        <v>1518012</v>
      </c>
      <c r="F385" s="28">
        <v>4973</v>
      </c>
      <c r="G385" s="33">
        <v>4348782</v>
      </c>
      <c r="H385" s="28">
        <f>Individuals_DT18B[[#This Row],[Female
no.]]+Individuals_DT18B[[#This Row],[Male
no.]]</f>
        <v>6710</v>
      </c>
      <c r="I385" s="73">
        <f>Individuals_DT18B[[#This Row],[Female
$]]+Individuals_DT18B[[#This Row],[Male
$]]</f>
        <v>5866794</v>
      </c>
    </row>
    <row r="386" spans="1:9" s="22" customFormat="1" x14ac:dyDescent="0.25">
      <c r="A386" s="31" t="s">
        <v>148</v>
      </c>
      <c r="B386" s="28" t="s">
        <v>129</v>
      </c>
      <c r="C386" s="28" t="s">
        <v>19</v>
      </c>
      <c r="D386" s="28">
        <v>4920</v>
      </c>
      <c r="E386" s="28">
        <v>7944459</v>
      </c>
      <c r="F386" s="28">
        <v>11673</v>
      </c>
      <c r="G386" s="33">
        <v>18192644</v>
      </c>
      <c r="H386" s="28">
        <f>Individuals_DT18B[[#This Row],[Female
no.]]+Individuals_DT18B[[#This Row],[Male
no.]]</f>
        <v>16593</v>
      </c>
      <c r="I386" s="73">
        <f>Individuals_DT18B[[#This Row],[Female
$]]+Individuals_DT18B[[#This Row],[Male
$]]</f>
        <v>26137103</v>
      </c>
    </row>
    <row r="387" spans="1:9" s="22" customFormat="1" x14ac:dyDescent="0.25">
      <c r="A387" s="31" t="s">
        <v>148</v>
      </c>
      <c r="B387" s="28" t="s">
        <v>129</v>
      </c>
      <c r="C387" s="28" t="s">
        <v>135</v>
      </c>
      <c r="D387" s="28">
        <v>5128</v>
      </c>
      <c r="E387" s="28">
        <v>36424511</v>
      </c>
      <c r="F387" s="28">
        <v>6069</v>
      </c>
      <c r="G387" s="33">
        <v>33866235</v>
      </c>
      <c r="H387" s="28">
        <f>Individuals_DT18B[[#This Row],[Female
no.]]+Individuals_DT18B[[#This Row],[Male
no.]]</f>
        <v>11197</v>
      </c>
      <c r="I387" s="73">
        <f>Individuals_DT18B[[#This Row],[Female
$]]+Individuals_DT18B[[#This Row],[Male
$]]</f>
        <v>70290746</v>
      </c>
    </row>
    <row r="388" spans="1:9" s="22" customFormat="1" x14ac:dyDescent="0.25">
      <c r="A388" s="31" t="s">
        <v>148</v>
      </c>
      <c r="B388" s="28" t="s">
        <v>130</v>
      </c>
      <c r="C388" s="28" t="s">
        <v>45</v>
      </c>
      <c r="D388" s="28">
        <v>14710</v>
      </c>
      <c r="E388" s="28">
        <v>1517043</v>
      </c>
      <c r="F388" s="28">
        <v>63732</v>
      </c>
      <c r="G388" s="33">
        <v>6444767</v>
      </c>
      <c r="H388" s="28">
        <f>Individuals_DT18B[[#This Row],[Female
no.]]+Individuals_DT18B[[#This Row],[Male
no.]]</f>
        <v>78442</v>
      </c>
      <c r="I388" s="73">
        <f>Individuals_DT18B[[#This Row],[Female
$]]+Individuals_DT18B[[#This Row],[Male
$]]</f>
        <v>7961810</v>
      </c>
    </row>
    <row r="389" spans="1:9" s="22" customFormat="1" x14ac:dyDescent="0.25">
      <c r="A389" s="31" t="s">
        <v>148</v>
      </c>
      <c r="B389" s="28" t="s">
        <v>130</v>
      </c>
      <c r="C389" s="28" t="s">
        <v>46</v>
      </c>
      <c r="D389" s="28">
        <v>16790</v>
      </c>
      <c r="E389" s="28">
        <v>2518500</v>
      </c>
      <c r="F389" s="28">
        <v>57992</v>
      </c>
      <c r="G389" s="33">
        <v>8698800</v>
      </c>
      <c r="H389" s="28">
        <f>Individuals_DT18B[[#This Row],[Female
no.]]+Individuals_DT18B[[#This Row],[Male
no.]]</f>
        <v>74782</v>
      </c>
      <c r="I389" s="73">
        <f>Individuals_DT18B[[#This Row],[Female
$]]+Individuals_DT18B[[#This Row],[Male
$]]</f>
        <v>11217300</v>
      </c>
    </row>
    <row r="390" spans="1:9" s="22" customFormat="1" x14ac:dyDescent="0.25">
      <c r="A390" s="31" t="s">
        <v>148</v>
      </c>
      <c r="B390" s="29" t="s">
        <v>130</v>
      </c>
      <c r="C390" s="29" t="s">
        <v>54</v>
      </c>
      <c r="D390" s="28">
        <v>16300</v>
      </c>
      <c r="E390" s="28">
        <v>4021776</v>
      </c>
      <c r="F390" s="28">
        <v>90730</v>
      </c>
      <c r="G390" s="33">
        <v>22288686</v>
      </c>
      <c r="H390" s="28">
        <f>Individuals_DT18B[[#This Row],[Female
no.]]+Individuals_DT18B[[#This Row],[Male
no.]]</f>
        <v>107030</v>
      </c>
      <c r="I390" s="73">
        <f>Individuals_DT18B[[#This Row],[Female
$]]+Individuals_DT18B[[#This Row],[Male
$]]</f>
        <v>26310462</v>
      </c>
    </row>
    <row r="391" spans="1:9" s="22" customFormat="1" x14ac:dyDescent="0.25">
      <c r="A391" s="31" t="s">
        <v>148</v>
      </c>
      <c r="B391" s="28" t="s">
        <v>130</v>
      </c>
      <c r="C391" s="28" t="s">
        <v>47</v>
      </c>
      <c r="D391" s="28">
        <v>11466</v>
      </c>
      <c r="E391" s="28">
        <v>4447557</v>
      </c>
      <c r="F391" s="28">
        <v>71098</v>
      </c>
      <c r="G391" s="33">
        <v>27523965</v>
      </c>
      <c r="H391" s="28">
        <f>Individuals_DT18B[[#This Row],[Female
no.]]+Individuals_DT18B[[#This Row],[Male
no.]]</f>
        <v>82564</v>
      </c>
      <c r="I391" s="73">
        <f>Individuals_DT18B[[#This Row],[Female
$]]+Individuals_DT18B[[#This Row],[Male
$]]</f>
        <v>31971522</v>
      </c>
    </row>
    <row r="392" spans="1:9" s="22" customFormat="1" x14ac:dyDescent="0.25">
      <c r="A392" s="31" t="s">
        <v>148</v>
      </c>
      <c r="B392" s="28" t="s">
        <v>130</v>
      </c>
      <c r="C392" s="28" t="s">
        <v>48</v>
      </c>
      <c r="D392" s="28">
        <v>4301</v>
      </c>
      <c r="E392" s="28">
        <v>2586579</v>
      </c>
      <c r="F392" s="28">
        <v>24582</v>
      </c>
      <c r="G392" s="33">
        <v>14698537</v>
      </c>
      <c r="H392" s="28">
        <f>Individuals_DT18B[[#This Row],[Female
no.]]+Individuals_DT18B[[#This Row],[Male
no.]]</f>
        <v>28883</v>
      </c>
      <c r="I392" s="73">
        <f>Individuals_DT18B[[#This Row],[Female
$]]+Individuals_DT18B[[#This Row],[Male
$]]</f>
        <v>17285116</v>
      </c>
    </row>
    <row r="393" spans="1:9" s="22" customFormat="1" x14ac:dyDescent="0.25">
      <c r="A393" s="31" t="s">
        <v>148</v>
      </c>
      <c r="B393" s="28" t="s">
        <v>130</v>
      </c>
      <c r="C393" s="28" t="s">
        <v>49</v>
      </c>
      <c r="D393" s="28">
        <v>1307</v>
      </c>
      <c r="E393" s="28">
        <v>1121658</v>
      </c>
      <c r="F393" s="28">
        <v>6211</v>
      </c>
      <c r="G393" s="33">
        <v>5313274</v>
      </c>
      <c r="H393" s="28">
        <f>Individuals_DT18B[[#This Row],[Female
no.]]+Individuals_DT18B[[#This Row],[Male
no.]]</f>
        <v>7518</v>
      </c>
      <c r="I393" s="73">
        <f>Individuals_DT18B[[#This Row],[Female
$]]+Individuals_DT18B[[#This Row],[Male
$]]</f>
        <v>6434932</v>
      </c>
    </row>
    <row r="394" spans="1:9" s="22" customFormat="1" x14ac:dyDescent="0.25">
      <c r="A394" s="31" t="s">
        <v>148</v>
      </c>
      <c r="B394" s="29" t="s">
        <v>130</v>
      </c>
      <c r="C394" s="29" t="s">
        <v>50</v>
      </c>
      <c r="D394" s="28">
        <v>765</v>
      </c>
      <c r="E394" s="28">
        <v>1029667</v>
      </c>
      <c r="F394" s="28">
        <v>3241</v>
      </c>
      <c r="G394" s="33">
        <v>4261506</v>
      </c>
      <c r="H394" s="28">
        <f>Individuals_DT18B[[#This Row],[Female
no.]]+Individuals_DT18B[[#This Row],[Male
no.]]</f>
        <v>4006</v>
      </c>
      <c r="I394" s="73">
        <f>Individuals_DT18B[[#This Row],[Female
$]]+Individuals_DT18B[[#This Row],[Male
$]]</f>
        <v>5291173</v>
      </c>
    </row>
    <row r="395" spans="1:9" s="22" customFormat="1" x14ac:dyDescent="0.25">
      <c r="A395" s="31" t="s">
        <v>148</v>
      </c>
      <c r="B395" s="28" t="s">
        <v>130</v>
      </c>
      <c r="C395" s="28" t="s">
        <v>136</v>
      </c>
      <c r="D395" s="28">
        <v>42</v>
      </c>
      <c r="E395" s="28">
        <v>154445</v>
      </c>
      <c r="F395" s="28">
        <v>121</v>
      </c>
      <c r="G395" s="33">
        <v>410233</v>
      </c>
      <c r="H395" s="28">
        <f>Individuals_DT18B[[#This Row],[Female
no.]]+Individuals_DT18B[[#This Row],[Male
no.]]</f>
        <v>163</v>
      </c>
      <c r="I395" s="73">
        <f>Individuals_DT18B[[#This Row],[Female
$]]+Individuals_DT18B[[#This Row],[Male
$]]</f>
        <v>564678</v>
      </c>
    </row>
    <row r="396" spans="1:9" s="22" customFormat="1" x14ac:dyDescent="0.25">
      <c r="A396" s="31" t="s">
        <v>148</v>
      </c>
      <c r="B396" s="29" t="s">
        <v>131</v>
      </c>
      <c r="C396" s="29" t="s">
        <v>15</v>
      </c>
      <c r="D396" s="28">
        <v>2234</v>
      </c>
      <c r="E396" s="28">
        <v>328564</v>
      </c>
      <c r="F396" s="28">
        <v>11578</v>
      </c>
      <c r="G396" s="33">
        <v>1681391</v>
      </c>
      <c r="H396" s="28">
        <f>Individuals_DT18B[[#This Row],[Female
no.]]+Individuals_DT18B[[#This Row],[Male
no.]]</f>
        <v>13812</v>
      </c>
      <c r="I396" s="73">
        <f>Individuals_DT18B[[#This Row],[Female
$]]+Individuals_DT18B[[#This Row],[Male
$]]</f>
        <v>2009955</v>
      </c>
    </row>
    <row r="397" spans="1:9" s="22" customFormat="1" x14ac:dyDescent="0.25">
      <c r="A397" s="31" t="s">
        <v>148</v>
      </c>
      <c r="B397" s="28" t="s">
        <v>131</v>
      </c>
      <c r="C397" s="28" t="s">
        <v>16</v>
      </c>
      <c r="D397" s="28">
        <v>1218</v>
      </c>
      <c r="E397" s="28">
        <v>493045</v>
      </c>
      <c r="F397" s="28">
        <v>5113</v>
      </c>
      <c r="G397" s="33">
        <v>2053978</v>
      </c>
      <c r="H397" s="28">
        <f>Individuals_DT18B[[#This Row],[Female
no.]]+Individuals_DT18B[[#This Row],[Male
no.]]</f>
        <v>6331</v>
      </c>
      <c r="I397" s="73">
        <f>Individuals_DT18B[[#This Row],[Female
$]]+Individuals_DT18B[[#This Row],[Male
$]]</f>
        <v>2547023</v>
      </c>
    </row>
    <row r="398" spans="1:9" s="22" customFormat="1" x14ac:dyDescent="0.25">
      <c r="A398" s="31" t="s">
        <v>148</v>
      </c>
      <c r="B398" s="28" t="s">
        <v>131</v>
      </c>
      <c r="C398" s="28" t="s">
        <v>17</v>
      </c>
      <c r="D398" s="28">
        <v>1209</v>
      </c>
      <c r="E398" s="28">
        <v>760847</v>
      </c>
      <c r="F398" s="28">
        <v>5286</v>
      </c>
      <c r="G398" s="33">
        <v>3313731</v>
      </c>
      <c r="H398" s="28">
        <f>Individuals_DT18B[[#This Row],[Female
no.]]+Individuals_DT18B[[#This Row],[Male
no.]]</f>
        <v>6495</v>
      </c>
      <c r="I398" s="73">
        <f>Individuals_DT18B[[#This Row],[Female
$]]+Individuals_DT18B[[#This Row],[Male
$]]</f>
        <v>4074578</v>
      </c>
    </row>
    <row r="399" spans="1:9" s="22" customFormat="1" x14ac:dyDescent="0.25">
      <c r="A399" s="31" t="s">
        <v>148</v>
      </c>
      <c r="B399" s="28" t="s">
        <v>131</v>
      </c>
      <c r="C399" s="28" t="s">
        <v>18</v>
      </c>
      <c r="D399" s="28">
        <v>965</v>
      </c>
      <c r="E399" s="28">
        <v>851778</v>
      </c>
      <c r="F399" s="28">
        <v>3842</v>
      </c>
      <c r="G399" s="33">
        <v>3378285</v>
      </c>
      <c r="H399" s="28">
        <f>Individuals_DT18B[[#This Row],[Female
no.]]+Individuals_DT18B[[#This Row],[Male
no.]]</f>
        <v>4807</v>
      </c>
      <c r="I399" s="73">
        <f>Individuals_DT18B[[#This Row],[Female
$]]+Individuals_DT18B[[#This Row],[Male
$]]</f>
        <v>4230063</v>
      </c>
    </row>
    <row r="400" spans="1:9" s="22" customFormat="1" x14ac:dyDescent="0.25">
      <c r="A400" s="31" t="s">
        <v>148</v>
      </c>
      <c r="B400" s="29" t="s">
        <v>131</v>
      </c>
      <c r="C400" s="29" t="s">
        <v>19</v>
      </c>
      <c r="D400" s="28">
        <v>3522</v>
      </c>
      <c r="E400" s="28">
        <v>5862095</v>
      </c>
      <c r="F400" s="28">
        <v>12755</v>
      </c>
      <c r="G400" s="33">
        <v>20980634</v>
      </c>
      <c r="H400" s="28">
        <f>Individuals_DT18B[[#This Row],[Female
no.]]+Individuals_DT18B[[#This Row],[Male
no.]]</f>
        <v>16277</v>
      </c>
      <c r="I400" s="73">
        <f>Individuals_DT18B[[#This Row],[Female
$]]+Individuals_DT18B[[#This Row],[Male
$]]</f>
        <v>26842729</v>
      </c>
    </row>
    <row r="401" spans="1:9" s="22" customFormat="1" x14ac:dyDescent="0.25">
      <c r="A401" s="31" t="s">
        <v>148</v>
      </c>
      <c r="B401" s="28" t="s">
        <v>131</v>
      </c>
      <c r="C401" s="28" t="s">
        <v>135</v>
      </c>
      <c r="D401" s="28">
        <v>8372</v>
      </c>
      <c r="E401" s="28">
        <v>63605555</v>
      </c>
      <c r="F401" s="28">
        <v>16109</v>
      </c>
      <c r="G401" s="33">
        <v>98802692</v>
      </c>
      <c r="H401" s="28">
        <f>Individuals_DT18B[[#This Row],[Female
no.]]+Individuals_DT18B[[#This Row],[Male
no.]]</f>
        <v>24481</v>
      </c>
      <c r="I401" s="73">
        <f>Individuals_DT18B[[#This Row],[Female
$]]+Individuals_DT18B[[#This Row],[Male
$]]</f>
        <v>162408247</v>
      </c>
    </row>
    <row r="402" spans="1:9" s="22" customFormat="1" x14ac:dyDescent="0.25">
      <c r="A402" s="31" t="s">
        <v>148</v>
      </c>
      <c r="B402" s="28" t="s">
        <v>132</v>
      </c>
      <c r="C402" s="28" t="s">
        <v>15</v>
      </c>
      <c r="D402" s="28">
        <v>13862</v>
      </c>
      <c r="E402" s="28">
        <v>2595298</v>
      </c>
      <c r="F402" s="28">
        <v>55844</v>
      </c>
      <c r="G402" s="33">
        <v>10123078</v>
      </c>
      <c r="H402" s="28">
        <f>Individuals_DT18B[[#This Row],[Female
no.]]+Individuals_DT18B[[#This Row],[Male
no.]]</f>
        <v>69706</v>
      </c>
      <c r="I402" s="73">
        <f>Individuals_DT18B[[#This Row],[Female
$]]+Individuals_DT18B[[#This Row],[Male
$]]</f>
        <v>12718376</v>
      </c>
    </row>
    <row r="403" spans="1:9" s="22" customFormat="1" x14ac:dyDescent="0.25">
      <c r="A403" s="31" t="s">
        <v>148</v>
      </c>
      <c r="B403" s="29" t="s">
        <v>132</v>
      </c>
      <c r="C403" s="29" t="s">
        <v>16</v>
      </c>
      <c r="D403" s="28">
        <v>5985</v>
      </c>
      <c r="E403" s="28">
        <v>2390242</v>
      </c>
      <c r="F403" s="28">
        <v>29703</v>
      </c>
      <c r="G403" s="33">
        <v>11988935</v>
      </c>
      <c r="H403" s="28">
        <f>Individuals_DT18B[[#This Row],[Female
no.]]+Individuals_DT18B[[#This Row],[Male
no.]]</f>
        <v>35688</v>
      </c>
      <c r="I403" s="73">
        <f>Individuals_DT18B[[#This Row],[Female
$]]+Individuals_DT18B[[#This Row],[Male
$]]</f>
        <v>14379177</v>
      </c>
    </row>
    <row r="404" spans="1:9" s="22" customFormat="1" x14ac:dyDescent="0.25">
      <c r="A404" s="31" t="s">
        <v>148</v>
      </c>
      <c r="B404" s="28" t="s">
        <v>132</v>
      </c>
      <c r="C404" s="28" t="s">
        <v>17</v>
      </c>
      <c r="D404" s="28">
        <v>9194</v>
      </c>
      <c r="E404" s="28">
        <v>5804945</v>
      </c>
      <c r="F404" s="28">
        <v>53410</v>
      </c>
      <c r="G404" s="33">
        <v>33674970</v>
      </c>
      <c r="H404" s="28">
        <f>Individuals_DT18B[[#This Row],[Female
no.]]+Individuals_DT18B[[#This Row],[Male
no.]]</f>
        <v>62604</v>
      </c>
      <c r="I404" s="73">
        <f>Individuals_DT18B[[#This Row],[Female
$]]+Individuals_DT18B[[#This Row],[Male
$]]</f>
        <v>39479915</v>
      </c>
    </row>
    <row r="405" spans="1:9" s="22" customFormat="1" x14ac:dyDescent="0.25">
      <c r="A405" s="31" t="s">
        <v>148</v>
      </c>
      <c r="B405" s="28" t="s">
        <v>132</v>
      </c>
      <c r="C405" s="28" t="s">
        <v>18</v>
      </c>
      <c r="D405" s="28">
        <v>10625</v>
      </c>
      <c r="E405" s="28">
        <v>9283374</v>
      </c>
      <c r="F405" s="28">
        <v>64008</v>
      </c>
      <c r="G405" s="33">
        <v>55839448</v>
      </c>
      <c r="H405" s="28">
        <f>Individuals_DT18B[[#This Row],[Female
no.]]+Individuals_DT18B[[#This Row],[Male
no.]]</f>
        <v>74633</v>
      </c>
      <c r="I405" s="73">
        <f>Individuals_DT18B[[#This Row],[Female
$]]+Individuals_DT18B[[#This Row],[Male
$]]</f>
        <v>65122822</v>
      </c>
    </row>
    <row r="406" spans="1:9" s="22" customFormat="1" x14ac:dyDescent="0.25">
      <c r="A406" s="31" t="s">
        <v>148</v>
      </c>
      <c r="B406" s="28" t="s">
        <v>132</v>
      </c>
      <c r="C406" s="28" t="s">
        <v>19</v>
      </c>
      <c r="D406" s="28">
        <v>30531</v>
      </c>
      <c r="E406" s="28">
        <v>48811440</v>
      </c>
      <c r="F406" s="28">
        <v>138724</v>
      </c>
      <c r="G406" s="33">
        <v>212609262</v>
      </c>
      <c r="H406" s="28">
        <f>Individuals_DT18B[[#This Row],[Female
no.]]+Individuals_DT18B[[#This Row],[Male
no.]]</f>
        <v>169255</v>
      </c>
      <c r="I406" s="73">
        <f>Individuals_DT18B[[#This Row],[Female
$]]+Individuals_DT18B[[#This Row],[Male
$]]</f>
        <v>261420702</v>
      </c>
    </row>
    <row r="407" spans="1:9" s="22" customFormat="1" x14ac:dyDescent="0.25">
      <c r="A407" s="31" t="s">
        <v>148</v>
      </c>
      <c r="B407" s="28" t="s">
        <v>132</v>
      </c>
      <c r="C407" s="28" t="s">
        <v>135</v>
      </c>
      <c r="D407" s="28">
        <v>29000</v>
      </c>
      <c r="E407" s="28">
        <v>225735153</v>
      </c>
      <c r="F407" s="28">
        <v>45192</v>
      </c>
      <c r="G407" s="33">
        <v>236282159</v>
      </c>
      <c r="H407" s="28">
        <f>Individuals_DT18B[[#This Row],[Female
no.]]+Individuals_DT18B[[#This Row],[Male
no.]]</f>
        <v>74192</v>
      </c>
      <c r="I407" s="73">
        <f>Individuals_DT18B[[#This Row],[Female
$]]+Individuals_DT18B[[#This Row],[Male
$]]</f>
        <v>462017312</v>
      </c>
    </row>
    <row r="408" spans="1:9" s="22" customFormat="1" x14ac:dyDescent="0.25">
      <c r="A408" s="31" t="s">
        <v>148</v>
      </c>
      <c r="B408" s="28" t="s">
        <v>133</v>
      </c>
      <c r="C408" s="28" t="s">
        <v>21</v>
      </c>
      <c r="D408" s="28">
        <v>8235</v>
      </c>
      <c r="E408" s="28">
        <v>1506392</v>
      </c>
      <c r="F408" s="28">
        <v>28510</v>
      </c>
      <c r="G408" s="33">
        <v>5358850</v>
      </c>
      <c r="H408" s="28">
        <f>Individuals_DT18B[[#This Row],[Female
no.]]+Individuals_DT18B[[#This Row],[Male
no.]]</f>
        <v>36745</v>
      </c>
      <c r="I408" s="73">
        <f>Individuals_DT18B[[#This Row],[Female
$]]+Individuals_DT18B[[#This Row],[Male
$]]</f>
        <v>6865242</v>
      </c>
    </row>
    <row r="409" spans="1:9" s="22" customFormat="1" x14ac:dyDescent="0.25">
      <c r="A409" s="31" t="s">
        <v>148</v>
      </c>
      <c r="B409" s="28" t="s">
        <v>133</v>
      </c>
      <c r="C409" s="28" t="s">
        <v>22</v>
      </c>
      <c r="D409" s="28">
        <v>2091</v>
      </c>
      <c r="E409" s="28">
        <v>627300</v>
      </c>
      <c r="F409" s="28">
        <v>5149</v>
      </c>
      <c r="G409" s="33">
        <v>1544700</v>
      </c>
      <c r="H409" s="28">
        <f>Individuals_DT18B[[#This Row],[Female
no.]]+Individuals_DT18B[[#This Row],[Male
no.]]</f>
        <v>7240</v>
      </c>
      <c r="I409" s="73">
        <f>Individuals_DT18B[[#This Row],[Female
$]]+Individuals_DT18B[[#This Row],[Male
$]]</f>
        <v>2172000</v>
      </c>
    </row>
    <row r="410" spans="1:9" s="22" customFormat="1" x14ac:dyDescent="0.25">
      <c r="A410" s="31" t="s">
        <v>148</v>
      </c>
      <c r="B410" s="28" t="s">
        <v>133</v>
      </c>
      <c r="C410" s="28" t="s">
        <v>23</v>
      </c>
      <c r="D410" s="28">
        <v>4618</v>
      </c>
      <c r="E410" s="28">
        <v>1841715</v>
      </c>
      <c r="F410" s="28">
        <v>23855</v>
      </c>
      <c r="G410" s="33">
        <v>9524735</v>
      </c>
      <c r="H410" s="28">
        <f>Individuals_DT18B[[#This Row],[Female
no.]]+Individuals_DT18B[[#This Row],[Male
no.]]</f>
        <v>28473</v>
      </c>
      <c r="I410" s="73">
        <f>Individuals_DT18B[[#This Row],[Female
$]]+Individuals_DT18B[[#This Row],[Male
$]]</f>
        <v>11366450</v>
      </c>
    </row>
    <row r="411" spans="1:9" s="22" customFormat="1" x14ac:dyDescent="0.25">
      <c r="A411" s="31" t="s">
        <v>148</v>
      </c>
      <c r="B411" s="28" t="s">
        <v>133</v>
      </c>
      <c r="C411" s="28" t="s">
        <v>24</v>
      </c>
      <c r="D411" s="28">
        <v>5663</v>
      </c>
      <c r="E411" s="28">
        <v>3573248</v>
      </c>
      <c r="F411" s="28">
        <v>32806</v>
      </c>
      <c r="G411" s="33">
        <v>20724146</v>
      </c>
      <c r="H411" s="28">
        <f>Individuals_DT18B[[#This Row],[Female
no.]]+Individuals_DT18B[[#This Row],[Male
no.]]</f>
        <v>38469</v>
      </c>
      <c r="I411" s="73">
        <f>Individuals_DT18B[[#This Row],[Female
$]]+Individuals_DT18B[[#This Row],[Male
$]]</f>
        <v>24297394</v>
      </c>
    </row>
    <row r="412" spans="1:9" s="22" customFormat="1" x14ac:dyDescent="0.25">
      <c r="A412" s="31" t="s">
        <v>148</v>
      </c>
      <c r="B412" s="28" t="s">
        <v>133</v>
      </c>
      <c r="C412" s="28" t="s">
        <v>25</v>
      </c>
      <c r="D412" s="28">
        <v>6588</v>
      </c>
      <c r="E412" s="28">
        <v>5784256</v>
      </c>
      <c r="F412" s="28">
        <v>40734</v>
      </c>
      <c r="G412" s="33">
        <v>35766681</v>
      </c>
      <c r="H412" s="28">
        <f>Individuals_DT18B[[#This Row],[Female
no.]]+Individuals_DT18B[[#This Row],[Male
no.]]</f>
        <v>47322</v>
      </c>
      <c r="I412" s="73">
        <f>Individuals_DT18B[[#This Row],[Female
$]]+Individuals_DT18B[[#This Row],[Male
$]]</f>
        <v>41550937</v>
      </c>
    </row>
    <row r="413" spans="1:9" s="22" customFormat="1" x14ac:dyDescent="0.25">
      <c r="A413" s="31" t="s">
        <v>148</v>
      </c>
      <c r="B413" s="28" t="s">
        <v>133</v>
      </c>
      <c r="C413" s="28" t="s">
        <v>26</v>
      </c>
      <c r="D413" s="28">
        <v>26237</v>
      </c>
      <c r="E413" s="28">
        <v>43082924</v>
      </c>
      <c r="F413" s="28">
        <v>149820</v>
      </c>
      <c r="G413" s="33">
        <v>239430782</v>
      </c>
      <c r="H413" s="28">
        <f>Individuals_DT18B[[#This Row],[Female
no.]]+Individuals_DT18B[[#This Row],[Male
no.]]</f>
        <v>176057</v>
      </c>
      <c r="I413" s="73">
        <f>Individuals_DT18B[[#This Row],[Female
$]]+Individuals_DT18B[[#This Row],[Male
$]]</f>
        <v>282513706</v>
      </c>
    </row>
    <row r="414" spans="1:9" s="22" customFormat="1" x14ac:dyDescent="0.25">
      <c r="A414" s="31" t="s">
        <v>148</v>
      </c>
      <c r="B414" s="29" t="s">
        <v>133</v>
      </c>
      <c r="C414" s="29" t="s">
        <v>137</v>
      </c>
      <c r="D414" s="28">
        <v>52918</v>
      </c>
      <c r="E414" s="28">
        <v>474627999</v>
      </c>
      <c r="F414" s="28">
        <v>126113</v>
      </c>
      <c r="G414" s="33">
        <v>728471774</v>
      </c>
      <c r="H414" s="28">
        <f>Individuals_DT18B[[#This Row],[Female
no.]]+Individuals_DT18B[[#This Row],[Male
no.]]</f>
        <v>179031</v>
      </c>
      <c r="I414" s="73">
        <f>Individuals_DT18B[[#This Row],[Female
$]]+Individuals_DT18B[[#This Row],[Male
$]]</f>
        <v>1203099773</v>
      </c>
    </row>
    <row r="415" spans="1:9" s="22" customFormat="1" x14ac:dyDescent="0.25">
      <c r="A415" s="31" t="s">
        <v>149</v>
      </c>
      <c r="B415" s="28" t="s">
        <v>128</v>
      </c>
      <c r="C415" s="28" t="s">
        <v>15</v>
      </c>
      <c r="D415" s="28">
        <v>7711</v>
      </c>
      <c r="E415" s="28">
        <v>1134739</v>
      </c>
      <c r="F415" s="28">
        <v>1728</v>
      </c>
      <c r="G415" s="33">
        <v>251895</v>
      </c>
      <c r="H415" s="28">
        <f>Individuals_DT18B[[#This Row],[Female
no.]]+Individuals_DT18B[[#This Row],[Male
no.]]</f>
        <v>9439</v>
      </c>
      <c r="I415" s="73">
        <f>Individuals_DT18B[[#This Row],[Female
$]]+Individuals_DT18B[[#This Row],[Male
$]]</f>
        <v>1386634</v>
      </c>
    </row>
    <row r="416" spans="1:9" s="22" customFormat="1" x14ac:dyDescent="0.25">
      <c r="A416" s="31" t="s">
        <v>149</v>
      </c>
      <c r="B416" s="28" t="s">
        <v>128</v>
      </c>
      <c r="C416" s="28" t="s">
        <v>16</v>
      </c>
      <c r="D416" s="28">
        <v>4063</v>
      </c>
      <c r="E416" s="28">
        <v>1566916</v>
      </c>
      <c r="F416" s="28">
        <v>849</v>
      </c>
      <c r="G416" s="33">
        <v>326114</v>
      </c>
      <c r="H416" s="28">
        <f>Individuals_DT18B[[#This Row],[Female
no.]]+Individuals_DT18B[[#This Row],[Male
no.]]</f>
        <v>4912</v>
      </c>
      <c r="I416" s="73">
        <f>Individuals_DT18B[[#This Row],[Female
$]]+Individuals_DT18B[[#This Row],[Male
$]]</f>
        <v>1893030</v>
      </c>
    </row>
    <row r="417" spans="1:9" s="22" customFormat="1" x14ac:dyDescent="0.25">
      <c r="A417" s="31" t="s">
        <v>149</v>
      </c>
      <c r="B417" s="28" t="s">
        <v>128</v>
      </c>
      <c r="C417" s="28" t="s">
        <v>17</v>
      </c>
      <c r="D417" s="28">
        <v>3832</v>
      </c>
      <c r="E417" s="28">
        <v>2388418</v>
      </c>
      <c r="F417" s="28">
        <v>836</v>
      </c>
      <c r="G417" s="33">
        <v>520445</v>
      </c>
      <c r="H417" s="28">
        <f>Individuals_DT18B[[#This Row],[Female
no.]]+Individuals_DT18B[[#This Row],[Male
no.]]</f>
        <v>4668</v>
      </c>
      <c r="I417" s="73">
        <f>Individuals_DT18B[[#This Row],[Female
$]]+Individuals_DT18B[[#This Row],[Male
$]]</f>
        <v>2908863</v>
      </c>
    </row>
    <row r="418" spans="1:9" s="22" customFormat="1" x14ac:dyDescent="0.25">
      <c r="A418" s="31" t="s">
        <v>149</v>
      </c>
      <c r="B418" s="28" t="s">
        <v>128</v>
      </c>
      <c r="C418" s="28" t="s">
        <v>18</v>
      </c>
      <c r="D418" s="28">
        <v>3211</v>
      </c>
      <c r="E418" s="28">
        <v>2831598</v>
      </c>
      <c r="F418" s="28">
        <v>663</v>
      </c>
      <c r="G418" s="33">
        <v>584582</v>
      </c>
      <c r="H418" s="28">
        <f>Individuals_DT18B[[#This Row],[Female
no.]]+Individuals_DT18B[[#This Row],[Male
no.]]</f>
        <v>3874</v>
      </c>
      <c r="I418" s="73">
        <f>Individuals_DT18B[[#This Row],[Female
$]]+Individuals_DT18B[[#This Row],[Male
$]]</f>
        <v>3416180</v>
      </c>
    </row>
    <row r="419" spans="1:9" s="22" customFormat="1" x14ac:dyDescent="0.25">
      <c r="A419" s="31" t="s">
        <v>149</v>
      </c>
      <c r="B419" s="29" t="s">
        <v>128</v>
      </c>
      <c r="C419" s="29" t="s">
        <v>19</v>
      </c>
      <c r="D419" s="28">
        <v>11578</v>
      </c>
      <c r="E419" s="28">
        <v>19326941</v>
      </c>
      <c r="F419" s="28">
        <v>2109</v>
      </c>
      <c r="G419" s="33">
        <v>3425231</v>
      </c>
      <c r="H419" s="28">
        <f>Individuals_DT18B[[#This Row],[Female
no.]]+Individuals_DT18B[[#This Row],[Male
no.]]</f>
        <v>13687</v>
      </c>
      <c r="I419" s="73">
        <f>Individuals_DT18B[[#This Row],[Female
$]]+Individuals_DT18B[[#This Row],[Male
$]]</f>
        <v>22752172</v>
      </c>
    </row>
    <row r="420" spans="1:9" s="22" customFormat="1" x14ac:dyDescent="0.25">
      <c r="A420" s="31" t="s">
        <v>149</v>
      </c>
      <c r="B420" s="29" t="s">
        <v>128</v>
      </c>
      <c r="C420" s="29" t="s">
        <v>109</v>
      </c>
      <c r="D420" s="28">
        <v>4986</v>
      </c>
      <c r="E420" s="28">
        <v>14543998</v>
      </c>
      <c r="F420" s="28">
        <v>654</v>
      </c>
      <c r="G420" s="33">
        <v>1892144</v>
      </c>
      <c r="H420" s="28">
        <f>Individuals_DT18B[[#This Row],[Female
no.]]+Individuals_DT18B[[#This Row],[Male
no.]]</f>
        <v>5640</v>
      </c>
      <c r="I420" s="73">
        <f>Individuals_DT18B[[#This Row],[Female
$]]+Individuals_DT18B[[#This Row],[Male
$]]</f>
        <v>16436142</v>
      </c>
    </row>
    <row r="421" spans="1:9" s="22" customFormat="1" x14ac:dyDescent="0.25">
      <c r="A421" s="31" t="s">
        <v>149</v>
      </c>
      <c r="B421" s="28" t="s">
        <v>128</v>
      </c>
      <c r="C421" s="28" t="s">
        <v>107</v>
      </c>
      <c r="D421" s="28">
        <v>7129</v>
      </c>
      <c r="E421" s="28">
        <v>23525700</v>
      </c>
      <c r="F421" s="28">
        <v>897</v>
      </c>
      <c r="G421" s="33">
        <v>2960100</v>
      </c>
      <c r="H421" s="28">
        <f>Individuals_DT18B[[#This Row],[Female
no.]]+Individuals_DT18B[[#This Row],[Male
no.]]</f>
        <v>8026</v>
      </c>
      <c r="I421" s="73">
        <f>Individuals_DT18B[[#This Row],[Female
$]]+Individuals_DT18B[[#This Row],[Male
$]]</f>
        <v>26485800</v>
      </c>
    </row>
    <row r="422" spans="1:9" s="22" customFormat="1" x14ac:dyDescent="0.25">
      <c r="A422" s="31" t="s">
        <v>149</v>
      </c>
      <c r="B422" s="28" t="s">
        <v>128</v>
      </c>
      <c r="C422" s="28" t="s">
        <v>138</v>
      </c>
      <c r="D422" s="28">
        <v>3101</v>
      </c>
      <c r="E422" s="28">
        <v>27815285</v>
      </c>
      <c r="F422" s="28">
        <v>220</v>
      </c>
      <c r="G422" s="33">
        <v>1713528</v>
      </c>
      <c r="H422" s="28">
        <f>Individuals_DT18B[[#This Row],[Female
no.]]+Individuals_DT18B[[#This Row],[Male
no.]]</f>
        <v>3321</v>
      </c>
      <c r="I422" s="73">
        <f>Individuals_DT18B[[#This Row],[Female
$]]+Individuals_DT18B[[#This Row],[Male
$]]</f>
        <v>29528813</v>
      </c>
    </row>
    <row r="423" spans="1:9" s="22" customFormat="1" x14ac:dyDescent="0.25">
      <c r="A423" s="31" t="s">
        <v>149</v>
      </c>
      <c r="B423" s="28" t="s">
        <v>129</v>
      </c>
      <c r="C423" s="28" t="s">
        <v>15</v>
      </c>
      <c r="D423" s="28">
        <v>11302</v>
      </c>
      <c r="E423" s="28">
        <v>1504629</v>
      </c>
      <c r="F423" s="28">
        <v>3036</v>
      </c>
      <c r="G423" s="33">
        <v>399930</v>
      </c>
      <c r="H423" s="28">
        <f>Individuals_DT18B[[#This Row],[Female
no.]]+Individuals_DT18B[[#This Row],[Male
no.]]</f>
        <v>14338</v>
      </c>
      <c r="I423" s="73">
        <f>Individuals_DT18B[[#This Row],[Female
$]]+Individuals_DT18B[[#This Row],[Male
$]]</f>
        <v>1904559</v>
      </c>
    </row>
    <row r="424" spans="1:9" s="22" customFormat="1" x14ac:dyDescent="0.25">
      <c r="A424" s="31" t="s">
        <v>149</v>
      </c>
      <c r="B424" s="28" t="s">
        <v>129</v>
      </c>
      <c r="C424" s="28" t="s">
        <v>16</v>
      </c>
      <c r="D424" s="28">
        <v>3137</v>
      </c>
      <c r="E424" s="28">
        <v>1264177</v>
      </c>
      <c r="F424" s="28">
        <v>825</v>
      </c>
      <c r="G424" s="33">
        <v>330340</v>
      </c>
      <c r="H424" s="28">
        <f>Individuals_DT18B[[#This Row],[Female
no.]]+Individuals_DT18B[[#This Row],[Male
no.]]</f>
        <v>3962</v>
      </c>
      <c r="I424" s="73">
        <f>Individuals_DT18B[[#This Row],[Female
$]]+Individuals_DT18B[[#This Row],[Male
$]]</f>
        <v>1594517</v>
      </c>
    </row>
    <row r="425" spans="1:9" s="22" customFormat="1" x14ac:dyDescent="0.25">
      <c r="A425" s="31" t="s">
        <v>149</v>
      </c>
      <c r="B425" s="28" t="s">
        <v>129</v>
      </c>
      <c r="C425" s="28" t="s">
        <v>17</v>
      </c>
      <c r="D425" s="28">
        <v>2130</v>
      </c>
      <c r="E425" s="28">
        <v>1314335</v>
      </c>
      <c r="F425" s="28">
        <v>500</v>
      </c>
      <c r="G425" s="33">
        <v>307465</v>
      </c>
      <c r="H425" s="28">
        <f>Individuals_DT18B[[#This Row],[Female
no.]]+Individuals_DT18B[[#This Row],[Male
no.]]</f>
        <v>2630</v>
      </c>
      <c r="I425" s="73">
        <f>Individuals_DT18B[[#This Row],[Female
$]]+Individuals_DT18B[[#This Row],[Male
$]]</f>
        <v>1621800</v>
      </c>
    </row>
    <row r="426" spans="1:9" s="22" customFormat="1" x14ac:dyDescent="0.25">
      <c r="A426" s="31" t="s">
        <v>149</v>
      </c>
      <c r="B426" s="28" t="s">
        <v>129</v>
      </c>
      <c r="C426" s="28" t="s">
        <v>18</v>
      </c>
      <c r="D426" s="28">
        <v>1532</v>
      </c>
      <c r="E426" s="28">
        <v>1350207</v>
      </c>
      <c r="F426" s="28">
        <v>368</v>
      </c>
      <c r="G426" s="33">
        <v>326267</v>
      </c>
      <c r="H426" s="28">
        <f>Individuals_DT18B[[#This Row],[Female
no.]]+Individuals_DT18B[[#This Row],[Male
no.]]</f>
        <v>1900</v>
      </c>
      <c r="I426" s="73">
        <f>Individuals_DT18B[[#This Row],[Female
$]]+Individuals_DT18B[[#This Row],[Male
$]]</f>
        <v>1676474</v>
      </c>
    </row>
    <row r="427" spans="1:9" s="22" customFormat="1" x14ac:dyDescent="0.25">
      <c r="A427" s="31" t="s">
        <v>149</v>
      </c>
      <c r="B427" s="29" t="s">
        <v>129</v>
      </c>
      <c r="C427" s="29" t="s">
        <v>19</v>
      </c>
      <c r="D427" s="28">
        <v>3335</v>
      </c>
      <c r="E427" s="28">
        <v>5308700</v>
      </c>
      <c r="F427" s="28">
        <v>773</v>
      </c>
      <c r="G427" s="33">
        <v>1228558</v>
      </c>
      <c r="H427" s="28">
        <f>Individuals_DT18B[[#This Row],[Female
no.]]+Individuals_DT18B[[#This Row],[Male
no.]]</f>
        <v>4108</v>
      </c>
      <c r="I427" s="73">
        <f>Individuals_DT18B[[#This Row],[Female
$]]+Individuals_DT18B[[#This Row],[Male
$]]</f>
        <v>6537258</v>
      </c>
    </row>
    <row r="428" spans="1:9" s="22" customFormat="1" x14ac:dyDescent="0.25">
      <c r="A428" s="31" t="s">
        <v>149</v>
      </c>
      <c r="B428" s="29" t="s">
        <v>129</v>
      </c>
      <c r="C428" s="29" t="s">
        <v>135</v>
      </c>
      <c r="D428" s="28">
        <v>1815</v>
      </c>
      <c r="E428" s="28">
        <v>11794873</v>
      </c>
      <c r="F428" s="28">
        <v>242</v>
      </c>
      <c r="G428" s="33">
        <v>1292565</v>
      </c>
      <c r="H428" s="28">
        <f>Individuals_DT18B[[#This Row],[Female
no.]]+Individuals_DT18B[[#This Row],[Male
no.]]</f>
        <v>2057</v>
      </c>
      <c r="I428" s="73">
        <f>Individuals_DT18B[[#This Row],[Female
$]]+Individuals_DT18B[[#This Row],[Male
$]]</f>
        <v>13087438</v>
      </c>
    </row>
    <row r="429" spans="1:9" s="22" customFormat="1" x14ac:dyDescent="0.25">
      <c r="A429" s="31" t="s">
        <v>149</v>
      </c>
      <c r="B429" s="28" t="s">
        <v>130</v>
      </c>
      <c r="C429" s="28" t="s">
        <v>45</v>
      </c>
      <c r="D429" s="28">
        <v>14596</v>
      </c>
      <c r="E429" s="28">
        <v>1428803</v>
      </c>
      <c r="F429" s="28">
        <v>3190</v>
      </c>
      <c r="G429" s="33">
        <v>323853</v>
      </c>
      <c r="H429" s="28">
        <f>Individuals_DT18B[[#This Row],[Female
no.]]+Individuals_DT18B[[#This Row],[Male
no.]]</f>
        <v>17786</v>
      </c>
      <c r="I429" s="73">
        <f>Individuals_DT18B[[#This Row],[Female
$]]+Individuals_DT18B[[#This Row],[Male
$]]</f>
        <v>1752656</v>
      </c>
    </row>
    <row r="430" spans="1:9" s="22" customFormat="1" x14ac:dyDescent="0.25">
      <c r="A430" s="31" t="s">
        <v>149</v>
      </c>
      <c r="B430" s="28" t="s">
        <v>130</v>
      </c>
      <c r="C430" s="28" t="s">
        <v>46</v>
      </c>
      <c r="D430" s="28">
        <v>15012</v>
      </c>
      <c r="E430" s="28">
        <v>2251800</v>
      </c>
      <c r="F430" s="28">
        <v>3498</v>
      </c>
      <c r="G430" s="33">
        <v>524700</v>
      </c>
      <c r="H430" s="28">
        <f>Individuals_DT18B[[#This Row],[Female
no.]]+Individuals_DT18B[[#This Row],[Male
no.]]</f>
        <v>18510</v>
      </c>
      <c r="I430" s="73">
        <f>Individuals_DT18B[[#This Row],[Female
$]]+Individuals_DT18B[[#This Row],[Male
$]]</f>
        <v>2776500</v>
      </c>
    </row>
    <row r="431" spans="1:9" s="22" customFormat="1" x14ac:dyDescent="0.25">
      <c r="A431" s="31" t="s">
        <v>149</v>
      </c>
      <c r="B431" s="28" t="s">
        <v>130</v>
      </c>
      <c r="C431" s="28" t="s">
        <v>54</v>
      </c>
      <c r="D431" s="28">
        <v>10789</v>
      </c>
      <c r="E431" s="28">
        <v>2672485</v>
      </c>
      <c r="F431" s="28">
        <v>2695</v>
      </c>
      <c r="G431" s="33">
        <v>669079</v>
      </c>
      <c r="H431" s="28">
        <f>Individuals_DT18B[[#This Row],[Female
no.]]+Individuals_DT18B[[#This Row],[Male
no.]]</f>
        <v>13484</v>
      </c>
      <c r="I431" s="73">
        <f>Individuals_DT18B[[#This Row],[Female
$]]+Individuals_DT18B[[#This Row],[Male
$]]</f>
        <v>3341564</v>
      </c>
    </row>
    <row r="432" spans="1:9" s="22" customFormat="1" x14ac:dyDescent="0.25">
      <c r="A432" s="31" t="s">
        <v>149</v>
      </c>
      <c r="B432" s="28" t="s">
        <v>130</v>
      </c>
      <c r="C432" s="28" t="s">
        <v>47</v>
      </c>
      <c r="D432" s="28">
        <v>3820</v>
      </c>
      <c r="E432" s="28">
        <v>1499623</v>
      </c>
      <c r="F432" s="28">
        <v>961</v>
      </c>
      <c r="G432" s="33">
        <v>377728</v>
      </c>
      <c r="H432" s="28">
        <f>Individuals_DT18B[[#This Row],[Female
no.]]+Individuals_DT18B[[#This Row],[Male
no.]]</f>
        <v>4781</v>
      </c>
      <c r="I432" s="73">
        <f>Individuals_DT18B[[#This Row],[Female
$]]+Individuals_DT18B[[#This Row],[Male
$]]</f>
        <v>1877351</v>
      </c>
    </row>
    <row r="433" spans="1:9" s="22" customFormat="1" x14ac:dyDescent="0.25">
      <c r="A433" s="31" t="s">
        <v>149</v>
      </c>
      <c r="B433" s="28" t="s">
        <v>130</v>
      </c>
      <c r="C433" s="28" t="s">
        <v>48</v>
      </c>
      <c r="D433" s="28">
        <v>1259</v>
      </c>
      <c r="E433" s="28">
        <v>757678</v>
      </c>
      <c r="F433" s="28">
        <v>311</v>
      </c>
      <c r="G433" s="33">
        <v>185976</v>
      </c>
      <c r="H433" s="28">
        <f>Individuals_DT18B[[#This Row],[Female
no.]]+Individuals_DT18B[[#This Row],[Male
no.]]</f>
        <v>1570</v>
      </c>
      <c r="I433" s="73">
        <f>Individuals_DT18B[[#This Row],[Female
$]]+Individuals_DT18B[[#This Row],[Male
$]]</f>
        <v>943654</v>
      </c>
    </row>
    <row r="434" spans="1:9" s="22" customFormat="1" x14ac:dyDescent="0.25">
      <c r="A434" s="31" t="s">
        <v>149</v>
      </c>
      <c r="B434" s="28" t="s">
        <v>130</v>
      </c>
      <c r="C434" s="28" t="s">
        <v>49</v>
      </c>
      <c r="D434" s="28">
        <v>416</v>
      </c>
      <c r="E434" s="28">
        <v>361796</v>
      </c>
      <c r="F434" s="28">
        <v>122</v>
      </c>
      <c r="G434" s="33">
        <v>106339</v>
      </c>
      <c r="H434" s="28">
        <f>Individuals_DT18B[[#This Row],[Female
no.]]+Individuals_DT18B[[#This Row],[Male
no.]]</f>
        <v>538</v>
      </c>
      <c r="I434" s="73">
        <f>Individuals_DT18B[[#This Row],[Female
$]]+Individuals_DT18B[[#This Row],[Male
$]]</f>
        <v>468135</v>
      </c>
    </row>
    <row r="435" spans="1:9" s="22" customFormat="1" x14ac:dyDescent="0.25">
      <c r="A435" s="31" t="s">
        <v>149</v>
      </c>
      <c r="B435" s="28" t="s">
        <v>130</v>
      </c>
      <c r="C435" s="28" t="s">
        <v>50</v>
      </c>
      <c r="D435" s="28">
        <v>291</v>
      </c>
      <c r="E435" s="28">
        <v>401510</v>
      </c>
      <c r="F435" s="28">
        <v>76</v>
      </c>
      <c r="G435" s="33">
        <v>107443</v>
      </c>
      <c r="H435" s="28">
        <f>Individuals_DT18B[[#This Row],[Female
no.]]+Individuals_DT18B[[#This Row],[Male
no.]]</f>
        <v>367</v>
      </c>
      <c r="I435" s="73">
        <f>Individuals_DT18B[[#This Row],[Female
$]]+Individuals_DT18B[[#This Row],[Male
$]]</f>
        <v>508953</v>
      </c>
    </row>
    <row r="436" spans="1:9" s="22" customFormat="1" x14ac:dyDescent="0.25">
      <c r="A436" s="31" t="s">
        <v>149</v>
      </c>
      <c r="B436" s="28" t="s">
        <v>130</v>
      </c>
      <c r="C436" s="28" t="s">
        <v>136</v>
      </c>
      <c r="D436" s="28">
        <v>15</v>
      </c>
      <c r="E436" s="28">
        <v>50124</v>
      </c>
      <c r="F436" s="28">
        <v>5</v>
      </c>
      <c r="G436" s="33">
        <v>18983</v>
      </c>
      <c r="H436" s="28">
        <f>Individuals_DT18B[[#This Row],[Female
no.]]+Individuals_DT18B[[#This Row],[Male
no.]]</f>
        <v>20</v>
      </c>
      <c r="I436" s="73">
        <f>Individuals_DT18B[[#This Row],[Female
$]]+Individuals_DT18B[[#This Row],[Male
$]]</f>
        <v>69107</v>
      </c>
    </row>
    <row r="437" spans="1:9" s="22" customFormat="1" x14ac:dyDescent="0.25">
      <c r="A437" s="31" t="s">
        <v>149</v>
      </c>
      <c r="B437" s="28" t="s">
        <v>131</v>
      </c>
      <c r="C437" s="28" t="s">
        <v>15</v>
      </c>
      <c r="D437" s="28">
        <v>3587</v>
      </c>
      <c r="E437" s="28">
        <v>500107</v>
      </c>
      <c r="F437" s="28">
        <v>687</v>
      </c>
      <c r="G437" s="33">
        <v>95425</v>
      </c>
      <c r="H437" s="28">
        <f>Individuals_DT18B[[#This Row],[Female
no.]]+Individuals_DT18B[[#This Row],[Male
no.]]</f>
        <v>4274</v>
      </c>
      <c r="I437" s="73">
        <f>Individuals_DT18B[[#This Row],[Female
$]]+Individuals_DT18B[[#This Row],[Male
$]]</f>
        <v>595532</v>
      </c>
    </row>
    <row r="438" spans="1:9" s="22" customFormat="1" x14ac:dyDescent="0.25">
      <c r="A438" s="31" t="s">
        <v>149</v>
      </c>
      <c r="B438" s="28" t="s">
        <v>131</v>
      </c>
      <c r="C438" s="28" t="s">
        <v>16</v>
      </c>
      <c r="D438" s="28">
        <v>1324</v>
      </c>
      <c r="E438" s="28">
        <v>532629</v>
      </c>
      <c r="F438" s="28">
        <v>237</v>
      </c>
      <c r="G438" s="33">
        <v>94184</v>
      </c>
      <c r="H438" s="28">
        <f>Individuals_DT18B[[#This Row],[Female
no.]]+Individuals_DT18B[[#This Row],[Male
no.]]</f>
        <v>1561</v>
      </c>
      <c r="I438" s="73">
        <f>Individuals_DT18B[[#This Row],[Female
$]]+Individuals_DT18B[[#This Row],[Male
$]]</f>
        <v>626813</v>
      </c>
    </row>
    <row r="439" spans="1:9" s="22" customFormat="1" x14ac:dyDescent="0.25">
      <c r="A439" s="31" t="s">
        <v>149</v>
      </c>
      <c r="B439" s="28" t="s">
        <v>131</v>
      </c>
      <c r="C439" s="28" t="s">
        <v>17</v>
      </c>
      <c r="D439" s="28">
        <v>1101</v>
      </c>
      <c r="E439" s="28">
        <v>695008</v>
      </c>
      <c r="F439" s="28">
        <v>232</v>
      </c>
      <c r="G439" s="33">
        <v>145900</v>
      </c>
      <c r="H439" s="28">
        <f>Individuals_DT18B[[#This Row],[Female
no.]]+Individuals_DT18B[[#This Row],[Male
no.]]</f>
        <v>1333</v>
      </c>
      <c r="I439" s="73">
        <f>Individuals_DT18B[[#This Row],[Female
$]]+Individuals_DT18B[[#This Row],[Male
$]]</f>
        <v>840908</v>
      </c>
    </row>
    <row r="440" spans="1:9" s="22" customFormat="1" x14ac:dyDescent="0.25">
      <c r="A440" s="31" t="s">
        <v>149</v>
      </c>
      <c r="B440" s="29" t="s">
        <v>131</v>
      </c>
      <c r="C440" s="29" t="s">
        <v>18</v>
      </c>
      <c r="D440" s="28">
        <v>769</v>
      </c>
      <c r="E440" s="28">
        <v>680649</v>
      </c>
      <c r="F440" s="28">
        <v>145</v>
      </c>
      <c r="G440" s="33">
        <v>127550</v>
      </c>
      <c r="H440" s="28">
        <f>Individuals_DT18B[[#This Row],[Female
no.]]+Individuals_DT18B[[#This Row],[Male
no.]]</f>
        <v>914</v>
      </c>
      <c r="I440" s="73">
        <f>Individuals_DT18B[[#This Row],[Female
$]]+Individuals_DT18B[[#This Row],[Male
$]]</f>
        <v>808199</v>
      </c>
    </row>
    <row r="441" spans="1:9" s="22" customFormat="1" x14ac:dyDescent="0.25">
      <c r="A441" s="31" t="s">
        <v>149</v>
      </c>
      <c r="B441" s="28" t="s">
        <v>131</v>
      </c>
      <c r="C441" s="28" t="s">
        <v>19</v>
      </c>
      <c r="D441" s="28">
        <v>2259</v>
      </c>
      <c r="E441" s="28">
        <v>3656583</v>
      </c>
      <c r="F441" s="28">
        <v>493</v>
      </c>
      <c r="G441" s="33">
        <v>812628</v>
      </c>
      <c r="H441" s="28">
        <f>Individuals_DT18B[[#This Row],[Female
no.]]+Individuals_DT18B[[#This Row],[Male
no.]]</f>
        <v>2752</v>
      </c>
      <c r="I441" s="73">
        <f>Individuals_DT18B[[#This Row],[Female
$]]+Individuals_DT18B[[#This Row],[Male
$]]</f>
        <v>4469211</v>
      </c>
    </row>
    <row r="442" spans="1:9" s="22" customFormat="1" x14ac:dyDescent="0.25">
      <c r="A442" s="31" t="s">
        <v>149</v>
      </c>
      <c r="B442" s="28" t="s">
        <v>131</v>
      </c>
      <c r="C442" s="28" t="s">
        <v>135</v>
      </c>
      <c r="D442" s="28">
        <v>2374</v>
      </c>
      <c r="E442" s="28">
        <v>15873600</v>
      </c>
      <c r="F442" s="28">
        <v>516</v>
      </c>
      <c r="G442" s="33">
        <v>3697475</v>
      </c>
      <c r="H442" s="28">
        <f>Individuals_DT18B[[#This Row],[Female
no.]]+Individuals_DT18B[[#This Row],[Male
no.]]</f>
        <v>2890</v>
      </c>
      <c r="I442" s="73">
        <f>Individuals_DT18B[[#This Row],[Female
$]]+Individuals_DT18B[[#This Row],[Male
$]]</f>
        <v>19571075</v>
      </c>
    </row>
    <row r="443" spans="1:9" s="22" customFormat="1" x14ac:dyDescent="0.25">
      <c r="A443" s="31" t="s">
        <v>149</v>
      </c>
      <c r="B443" s="28" t="s">
        <v>132</v>
      </c>
      <c r="C443" s="28" t="s">
        <v>15</v>
      </c>
      <c r="D443" s="28">
        <v>28705</v>
      </c>
      <c r="E443" s="28">
        <v>5734073</v>
      </c>
      <c r="F443" s="28">
        <v>8550</v>
      </c>
      <c r="G443" s="33">
        <v>1745192</v>
      </c>
      <c r="H443" s="28">
        <f>Individuals_DT18B[[#This Row],[Female
no.]]+Individuals_DT18B[[#This Row],[Male
no.]]</f>
        <v>37255</v>
      </c>
      <c r="I443" s="73">
        <f>Individuals_DT18B[[#This Row],[Female
$]]+Individuals_DT18B[[#This Row],[Male
$]]</f>
        <v>7479265</v>
      </c>
    </row>
    <row r="444" spans="1:9" s="22" customFormat="1" x14ac:dyDescent="0.25">
      <c r="A444" s="31" t="s">
        <v>149</v>
      </c>
      <c r="B444" s="28" t="s">
        <v>132</v>
      </c>
      <c r="C444" s="28" t="s">
        <v>16</v>
      </c>
      <c r="D444" s="28">
        <v>14355</v>
      </c>
      <c r="E444" s="28">
        <v>5788160</v>
      </c>
      <c r="F444" s="28">
        <v>4079</v>
      </c>
      <c r="G444" s="33">
        <v>1640899</v>
      </c>
      <c r="H444" s="28">
        <f>Individuals_DT18B[[#This Row],[Female
no.]]+Individuals_DT18B[[#This Row],[Male
no.]]</f>
        <v>18434</v>
      </c>
      <c r="I444" s="73">
        <f>Individuals_DT18B[[#This Row],[Female
$]]+Individuals_DT18B[[#This Row],[Male
$]]</f>
        <v>7429059</v>
      </c>
    </row>
    <row r="445" spans="1:9" s="22" customFormat="1" x14ac:dyDescent="0.25">
      <c r="A445" s="31" t="s">
        <v>149</v>
      </c>
      <c r="B445" s="28" t="s">
        <v>132</v>
      </c>
      <c r="C445" s="28" t="s">
        <v>17</v>
      </c>
      <c r="D445" s="28">
        <v>17056</v>
      </c>
      <c r="E445" s="28">
        <v>10660584</v>
      </c>
      <c r="F445" s="28">
        <v>4742</v>
      </c>
      <c r="G445" s="33">
        <v>2953078</v>
      </c>
      <c r="H445" s="28">
        <f>Individuals_DT18B[[#This Row],[Female
no.]]+Individuals_DT18B[[#This Row],[Male
no.]]</f>
        <v>21798</v>
      </c>
      <c r="I445" s="73">
        <f>Individuals_DT18B[[#This Row],[Female
$]]+Individuals_DT18B[[#This Row],[Male
$]]</f>
        <v>13613662</v>
      </c>
    </row>
    <row r="446" spans="1:9" s="22" customFormat="1" x14ac:dyDescent="0.25">
      <c r="A446" s="31" t="s">
        <v>149</v>
      </c>
      <c r="B446" s="29" t="s">
        <v>132</v>
      </c>
      <c r="C446" s="29" t="s">
        <v>18</v>
      </c>
      <c r="D446" s="28">
        <v>14533</v>
      </c>
      <c r="E446" s="28">
        <v>12692611</v>
      </c>
      <c r="F446" s="28">
        <v>3708</v>
      </c>
      <c r="G446" s="33">
        <v>3230821</v>
      </c>
      <c r="H446" s="28">
        <f>Individuals_DT18B[[#This Row],[Female
no.]]+Individuals_DT18B[[#This Row],[Male
no.]]</f>
        <v>18241</v>
      </c>
      <c r="I446" s="73">
        <f>Individuals_DT18B[[#This Row],[Female
$]]+Individuals_DT18B[[#This Row],[Male
$]]</f>
        <v>15923432</v>
      </c>
    </row>
    <row r="447" spans="1:9" s="22" customFormat="1" x14ac:dyDescent="0.25">
      <c r="A447" s="31" t="s">
        <v>149</v>
      </c>
      <c r="B447" s="28" t="s">
        <v>132</v>
      </c>
      <c r="C447" s="28" t="s">
        <v>19</v>
      </c>
      <c r="D447" s="28">
        <v>42173</v>
      </c>
      <c r="E447" s="28">
        <v>66616776</v>
      </c>
      <c r="F447" s="28">
        <v>8516</v>
      </c>
      <c r="G447" s="33">
        <v>13070654</v>
      </c>
      <c r="H447" s="28">
        <f>Individuals_DT18B[[#This Row],[Female
no.]]+Individuals_DT18B[[#This Row],[Male
no.]]</f>
        <v>50689</v>
      </c>
      <c r="I447" s="73">
        <f>Individuals_DT18B[[#This Row],[Female
$]]+Individuals_DT18B[[#This Row],[Male
$]]</f>
        <v>79687430</v>
      </c>
    </row>
    <row r="448" spans="1:9" s="22" customFormat="1" x14ac:dyDescent="0.25">
      <c r="A448" s="31" t="s">
        <v>149</v>
      </c>
      <c r="B448" s="28" t="s">
        <v>132</v>
      </c>
      <c r="C448" s="28" t="s">
        <v>135</v>
      </c>
      <c r="D448" s="28">
        <v>16487</v>
      </c>
      <c r="E448" s="28">
        <v>69375080</v>
      </c>
      <c r="F448" s="28">
        <v>2129</v>
      </c>
      <c r="G448" s="33">
        <v>8394506</v>
      </c>
      <c r="H448" s="28">
        <f>Individuals_DT18B[[#This Row],[Female
no.]]+Individuals_DT18B[[#This Row],[Male
no.]]</f>
        <v>18616</v>
      </c>
      <c r="I448" s="73">
        <f>Individuals_DT18B[[#This Row],[Female
$]]+Individuals_DT18B[[#This Row],[Male
$]]</f>
        <v>77769586</v>
      </c>
    </row>
    <row r="449" spans="1:9" s="22" customFormat="1" x14ac:dyDescent="0.25">
      <c r="A449" s="31" t="s">
        <v>149</v>
      </c>
      <c r="B449" s="28" t="s">
        <v>133</v>
      </c>
      <c r="C449" s="28" t="s">
        <v>21</v>
      </c>
      <c r="D449" s="28">
        <v>20587</v>
      </c>
      <c r="E449" s="28">
        <v>3770103</v>
      </c>
      <c r="F449" s="28">
        <v>6255</v>
      </c>
      <c r="G449" s="33">
        <v>1187836</v>
      </c>
      <c r="H449" s="28">
        <f>Individuals_DT18B[[#This Row],[Female
no.]]+Individuals_DT18B[[#This Row],[Male
no.]]</f>
        <v>26842</v>
      </c>
      <c r="I449" s="73">
        <f>Individuals_DT18B[[#This Row],[Female
$]]+Individuals_DT18B[[#This Row],[Male
$]]</f>
        <v>4957939</v>
      </c>
    </row>
    <row r="450" spans="1:9" s="22" customFormat="1" x14ac:dyDescent="0.25">
      <c r="A450" s="31" t="s">
        <v>149</v>
      </c>
      <c r="B450" s="28" t="s">
        <v>133</v>
      </c>
      <c r="C450" s="28" t="s">
        <v>22</v>
      </c>
      <c r="D450" s="28">
        <v>4715</v>
      </c>
      <c r="E450" s="28">
        <v>1414500</v>
      </c>
      <c r="F450" s="28">
        <v>1487</v>
      </c>
      <c r="G450" s="33">
        <v>446100</v>
      </c>
      <c r="H450" s="28">
        <f>Individuals_DT18B[[#This Row],[Female
no.]]+Individuals_DT18B[[#This Row],[Male
no.]]</f>
        <v>6202</v>
      </c>
      <c r="I450" s="73">
        <f>Individuals_DT18B[[#This Row],[Female
$]]+Individuals_DT18B[[#This Row],[Male
$]]</f>
        <v>1860600</v>
      </c>
    </row>
    <row r="451" spans="1:9" s="22" customFormat="1" x14ac:dyDescent="0.25">
      <c r="A451" s="31" t="s">
        <v>149</v>
      </c>
      <c r="B451" s="28" t="s">
        <v>133</v>
      </c>
      <c r="C451" s="28" t="s">
        <v>23</v>
      </c>
      <c r="D451" s="28">
        <v>11641</v>
      </c>
      <c r="E451" s="28">
        <v>4689676</v>
      </c>
      <c r="F451" s="28">
        <v>3438</v>
      </c>
      <c r="G451" s="33">
        <v>1385236</v>
      </c>
      <c r="H451" s="28">
        <f>Individuals_DT18B[[#This Row],[Female
no.]]+Individuals_DT18B[[#This Row],[Male
no.]]</f>
        <v>15079</v>
      </c>
      <c r="I451" s="73">
        <f>Individuals_DT18B[[#This Row],[Female
$]]+Individuals_DT18B[[#This Row],[Male
$]]</f>
        <v>6074912</v>
      </c>
    </row>
    <row r="452" spans="1:9" s="22" customFormat="1" x14ac:dyDescent="0.25">
      <c r="A452" s="31" t="s">
        <v>149</v>
      </c>
      <c r="B452" s="28" t="s">
        <v>133</v>
      </c>
      <c r="C452" s="28" t="s">
        <v>24</v>
      </c>
      <c r="D452" s="28">
        <v>13381</v>
      </c>
      <c r="E452" s="28">
        <v>8354790</v>
      </c>
      <c r="F452" s="28">
        <v>3934</v>
      </c>
      <c r="G452" s="33">
        <v>2460304</v>
      </c>
      <c r="H452" s="28">
        <f>Individuals_DT18B[[#This Row],[Female
no.]]+Individuals_DT18B[[#This Row],[Male
no.]]</f>
        <v>17315</v>
      </c>
      <c r="I452" s="73">
        <f>Individuals_DT18B[[#This Row],[Female
$]]+Individuals_DT18B[[#This Row],[Male
$]]</f>
        <v>10815094</v>
      </c>
    </row>
    <row r="453" spans="1:9" s="22" customFormat="1" x14ac:dyDescent="0.25">
      <c r="A453" s="31" t="s">
        <v>149</v>
      </c>
      <c r="B453" s="28" t="s">
        <v>133</v>
      </c>
      <c r="C453" s="28" t="s">
        <v>25</v>
      </c>
      <c r="D453" s="28">
        <v>11601</v>
      </c>
      <c r="E453" s="28">
        <v>10116984</v>
      </c>
      <c r="F453" s="28">
        <v>3239</v>
      </c>
      <c r="G453" s="33">
        <v>2823374</v>
      </c>
      <c r="H453" s="28">
        <f>Individuals_DT18B[[#This Row],[Female
no.]]+Individuals_DT18B[[#This Row],[Male
no.]]</f>
        <v>14840</v>
      </c>
      <c r="I453" s="73">
        <f>Individuals_DT18B[[#This Row],[Female
$]]+Individuals_DT18B[[#This Row],[Male
$]]</f>
        <v>12940358</v>
      </c>
    </row>
    <row r="454" spans="1:9" s="22" customFormat="1" x14ac:dyDescent="0.25">
      <c r="A454" s="31" t="s">
        <v>149</v>
      </c>
      <c r="B454" s="28" t="s">
        <v>133</v>
      </c>
      <c r="C454" s="28" t="s">
        <v>26</v>
      </c>
      <c r="D454" s="28">
        <v>39948</v>
      </c>
      <c r="E454" s="28">
        <v>65546563</v>
      </c>
      <c r="F454" s="28">
        <v>9480</v>
      </c>
      <c r="G454" s="33">
        <v>15247880</v>
      </c>
      <c r="H454" s="28">
        <f>Individuals_DT18B[[#This Row],[Female
no.]]+Individuals_DT18B[[#This Row],[Male
no.]]</f>
        <v>49428</v>
      </c>
      <c r="I454" s="73">
        <f>Individuals_DT18B[[#This Row],[Female
$]]+Individuals_DT18B[[#This Row],[Male
$]]</f>
        <v>80794443</v>
      </c>
    </row>
    <row r="455" spans="1:9" s="22" customFormat="1" x14ac:dyDescent="0.25">
      <c r="A455" s="31" t="s">
        <v>149</v>
      </c>
      <c r="B455" s="28" t="s">
        <v>133</v>
      </c>
      <c r="C455" s="28" t="s">
        <v>137</v>
      </c>
      <c r="D455" s="28">
        <v>41569</v>
      </c>
      <c r="E455" s="28">
        <v>224007579</v>
      </c>
      <c r="F455" s="28">
        <v>6277</v>
      </c>
      <c r="G455" s="33">
        <v>30330847</v>
      </c>
      <c r="H455" s="28">
        <f>Individuals_DT18B[[#This Row],[Female
no.]]+Individuals_DT18B[[#This Row],[Male
no.]]</f>
        <v>47846</v>
      </c>
      <c r="I455" s="73">
        <f>Individuals_DT18B[[#This Row],[Female
$]]+Individuals_DT18B[[#This Row],[Male
$]]</f>
        <v>254338426</v>
      </c>
    </row>
    <row r="456" spans="1:9" s="22" customFormat="1" x14ac:dyDescent="0.25">
      <c r="A456" s="31" t="s">
        <v>150</v>
      </c>
      <c r="B456" s="28" t="s">
        <v>128</v>
      </c>
      <c r="C456" s="28" t="s">
        <v>15</v>
      </c>
      <c r="D456" s="28">
        <v>2477</v>
      </c>
      <c r="E456" s="28">
        <v>381136</v>
      </c>
      <c r="F456" s="28">
        <v>8369</v>
      </c>
      <c r="G456" s="33">
        <v>1247221</v>
      </c>
      <c r="H456" s="28">
        <f>Individuals_DT18B[[#This Row],[Female
no.]]+Individuals_DT18B[[#This Row],[Male
no.]]</f>
        <v>10846</v>
      </c>
      <c r="I456" s="73">
        <f>Individuals_DT18B[[#This Row],[Female
$]]+Individuals_DT18B[[#This Row],[Male
$]]</f>
        <v>1628357</v>
      </c>
    </row>
    <row r="457" spans="1:9" s="22" customFormat="1" x14ac:dyDescent="0.25">
      <c r="A457" s="31" t="s">
        <v>150</v>
      </c>
      <c r="B457" s="28" t="s">
        <v>128</v>
      </c>
      <c r="C457" s="28" t="s">
        <v>16</v>
      </c>
      <c r="D457" s="28">
        <v>1412</v>
      </c>
      <c r="E457" s="28">
        <v>544263</v>
      </c>
      <c r="F457" s="28">
        <v>4230</v>
      </c>
      <c r="G457" s="33">
        <v>1634465</v>
      </c>
      <c r="H457" s="28">
        <f>Individuals_DT18B[[#This Row],[Female
no.]]+Individuals_DT18B[[#This Row],[Male
no.]]</f>
        <v>5642</v>
      </c>
      <c r="I457" s="73">
        <f>Individuals_DT18B[[#This Row],[Female
$]]+Individuals_DT18B[[#This Row],[Male
$]]</f>
        <v>2178728</v>
      </c>
    </row>
    <row r="458" spans="1:9" s="22" customFormat="1" x14ac:dyDescent="0.25">
      <c r="A458" s="31" t="s">
        <v>150</v>
      </c>
      <c r="B458" s="28" t="s">
        <v>128</v>
      </c>
      <c r="C458" s="28" t="s">
        <v>17</v>
      </c>
      <c r="D458" s="28">
        <v>1414</v>
      </c>
      <c r="E458" s="28">
        <v>886169</v>
      </c>
      <c r="F458" s="28">
        <v>3971</v>
      </c>
      <c r="G458" s="33">
        <v>2471542</v>
      </c>
      <c r="H458" s="28">
        <f>Individuals_DT18B[[#This Row],[Female
no.]]+Individuals_DT18B[[#This Row],[Male
no.]]</f>
        <v>5385</v>
      </c>
      <c r="I458" s="73">
        <f>Individuals_DT18B[[#This Row],[Female
$]]+Individuals_DT18B[[#This Row],[Male
$]]</f>
        <v>3357711</v>
      </c>
    </row>
    <row r="459" spans="1:9" s="22" customFormat="1" x14ac:dyDescent="0.25">
      <c r="A459" s="31" t="s">
        <v>150</v>
      </c>
      <c r="B459" s="28" t="s">
        <v>128</v>
      </c>
      <c r="C459" s="28" t="s">
        <v>18</v>
      </c>
      <c r="D459" s="28">
        <v>1190</v>
      </c>
      <c r="E459" s="28">
        <v>1050263</v>
      </c>
      <c r="F459" s="28">
        <v>3074</v>
      </c>
      <c r="G459" s="33">
        <v>2699117</v>
      </c>
      <c r="H459" s="28">
        <f>Individuals_DT18B[[#This Row],[Female
no.]]+Individuals_DT18B[[#This Row],[Male
no.]]</f>
        <v>4264</v>
      </c>
      <c r="I459" s="73">
        <f>Individuals_DT18B[[#This Row],[Female
$]]+Individuals_DT18B[[#This Row],[Male
$]]</f>
        <v>3749380</v>
      </c>
    </row>
    <row r="460" spans="1:9" s="22" customFormat="1" x14ac:dyDescent="0.25">
      <c r="A460" s="31" t="s">
        <v>150</v>
      </c>
      <c r="B460" s="28" t="s">
        <v>128</v>
      </c>
      <c r="C460" s="28" t="s">
        <v>19</v>
      </c>
      <c r="D460" s="28">
        <v>4294</v>
      </c>
      <c r="E460" s="28">
        <v>7200309</v>
      </c>
      <c r="F460" s="28">
        <v>9644</v>
      </c>
      <c r="G460" s="33">
        <v>15854116</v>
      </c>
      <c r="H460" s="28">
        <f>Individuals_DT18B[[#This Row],[Female
no.]]+Individuals_DT18B[[#This Row],[Male
no.]]</f>
        <v>13938</v>
      </c>
      <c r="I460" s="73">
        <f>Individuals_DT18B[[#This Row],[Female
$]]+Individuals_DT18B[[#This Row],[Male
$]]</f>
        <v>23054425</v>
      </c>
    </row>
    <row r="461" spans="1:9" s="22" customFormat="1" x14ac:dyDescent="0.25">
      <c r="A461" s="31" t="s">
        <v>150</v>
      </c>
      <c r="B461" s="28" t="s">
        <v>128</v>
      </c>
      <c r="C461" s="28" t="s">
        <v>109</v>
      </c>
      <c r="D461" s="28">
        <v>1914</v>
      </c>
      <c r="E461" s="28">
        <v>5598464</v>
      </c>
      <c r="F461" s="28">
        <v>3248</v>
      </c>
      <c r="G461" s="33">
        <v>9430824</v>
      </c>
      <c r="H461" s="28">
        <f>Individuals_DT18B[[#This Row],[Female
no.]]+Individuals_DT18B[[#This Row],[Male
no.]]</f>
        <v>5162</v>
      </c>
      <c r="I461" s="73">
        <f>Individuals_DT18B[[#This Row],[Female
$]]+Individuals_DT18B[[#This Row],[Male
$]]</f>
        <v>15029288</v>
      </c>
    </row>
    <row r="462" spans="1:9" s="22" customFormat="1" x14ac:dyDescent="0.25">
      <c r="A462" s="31" t="s">
        <v>150</v>
      </c>
      <c r="B462" s="28" t="s">
        <v>128</v>
      </c>
      <c r="C462" s="28" t="s">
        <v>107</v>
      </c>
      <c r="D462" s="28">
        <v>4919</v>
      </c>
      <c r="E462" s="28">
        <v>16232700</v>
      </c>
      <c r="F462" s="28">
        <v>7108</v>
      </c>
      <c r="G462" s="33">
        <v>23456400</v>
      </c>
      <c r="H462" s="28">
        <f>Individuals_DT18B[[#This Row],[Female
no.]]+Individuals_DT18B[[#This Row],[Male
no.]]</f>
        <v>12027</v>
      </c>
      <c r="I462" s="73">
        <f>Individuals_DT18B[[#This Row],[Female
$]]+Individuals_DT18B[[#This Row],[Male
$]]</f>
        <v>39689100</v>
      </c>
    </row>
    <row r="463" spans="1:9" s="22" customFormat="1" x14ac:dyDescent="0.25">
      <c r="A463" s="31" t="s">
        <v>150</v>
      </c>
      <c r="B463" s="28" t="s">
        <v>128</v>
      </c>
      <c r="C463" s="28" t="s">
        <v>138</v>
      </c>
      <c r="D463" s="28">
        <v>2117</v>
      </c>
      <c r="E463" s="28">
        <v>17332624</v>
      </c>
      <c r="F463" s="28">
        <v>1692</v>
      </c>
      <c r="G463" s="33">
        <v>11921895</v>
      </c>
      <c r="H463" s="28">
        <f>Individuals_DT18B[[#This Row],[Female
no.]]+Individuals_DT18B[[#This Row],[Male
no.]]</f>
        <v>3809</v>
      </c>
      <c r="I463" s="73">
        <f>Individuals_DT18B[[#This Row],[Female
$]]+Individuals_DT18B[[#This Row],[Male
$]]</f>
        <v>29254519</v>
      </c>
    </row>
    <row r="464" spans="1:9" s="22" customFormat="1" x14ac:dyDescent="0.25">
      <c r="A464" s="31" t="s">
        <v>150</v>
      </c>
      <c r="B464" s="28" t="s">
        <v>129</v>
      </c>
      <c r="C464" s="28" t="s">
        <v>15</v>
      </c>
      <c r="D464" s="28">
        <v>4459</v>
      </c>
      <c r="E464" s="28">
        <v>571663</v>
      </c>
      <c r="F464" s="28">
        <v>11552</v>
      </c>
      <c r="G464" s="33">
        <v>1363912</v>
      </c>
      <c r="H464" s="28">
        <f>Individuals_DT18B[[#This Row],[Female
no.]]+Individuals_DT18B[[#This Row],[Male
no.]]</f>
        <v>16011</v>
      </c>
      <c r="I464" s="73">
        <f>Individuals_DT18B[[#This Row],[Female
$]]+Individuals_DT18B[[#This Row],[Male
$]]</f>
        <v>1935575</v>
      </c>
    </row>
    <row r="465" spans="1:9" s="22" customFormat="1" x14ac:dyDescent="0.25">
      <c r="A465" s="31" t="s">
        <v>150</v>
      </c>
      <c r="B465" s="28" t="s">
        <v>129</v>
      </c>
      <c r="C465" s="28" t="s">
        <v>16</v>
      </c>
      <c r="D465" s="28">
        <v>1250</v>
      </c>
      <c r="E465" s="28">
        <v>501329</v>
      </c>
      <c r="F465" s="28">
        <v>2540</v>
      </c>
      <c r="G465" s="33">
        <v>1013855</v>
      </c>
      <c r="H465" s="28">
        <f>Individuals_DT18B[[#This Row],[Female
no.]]+Individuals_DT18B[[#This Row],[Male
no.]]</f>
        <v>3790</v>
      </c>
      <c r="I465" s="73">
        <f>Individuals_DT18B[[#This Row],[Female
$]]+Individuals_DT18B[[#This Row],[Male
$]]</f>
        <v>1515184</v>
      </c>
    </row>
    <row r="466" spans="1:9" s="22" customFormat="1" x14ac:dyDescent="0.25">
      <c r="A466" s="31" t="s">
        <v>150</v>
      </c>
      <c r="B466" s="28" t="s">
        <v>129</v>
      </c>
      <c r="C466" s="28" t="s">
        <v>17</v>
      </c>
      <c r="D466" s="28">
        <v>900</v>
      </c>
      <c r="E466" s="28">
        <v>555995</v>
      </c>
      <c r="F466" s="28">
        <v>1848</v>
      </c>
      <c r="G466" s="33">
        <v>1138202</v>
      </c>
      <c r="H466" s="28">
        <f>Individuals_DT18B[[#This Row],[Female
no.]]+Individuals_DT18B[[#This Row],[Male
no.]]</f>
        <v>2748</v>
      </c>
      <c r="I466" s="73">
        <f>Individuals_DT18B[[#This Row],[Female
$]]+Individuals_DT18B[[#This Row],[Male
$]]</f>
        <v>1694197</v>
      </c>
    </row>
    <row r="467" spans="1:9" s="22" customFormat="1" x14ac:dyDescent="0.25">
      <c r="A467" s="31" t="s">
        <v>150</v>
      </c>
      <c r="B467" s="28" t="s">
        <v>129</v>
      </c>
      <c r="C467" s="28" t="s">
        <v>18</v>
      </c>
      <c r="D467" s="28">
        <v>674</v>
      </c>
      <c r="E467" s="28">
        <v>586532</v>
      </c>
      <c r="F467" s="28">
        <v>1224</v>
      </c>
      <c r="G467" s="33">
        <v>1070486</v>
      </c>
      <c r="H467" s="28">
        <f>Individuals_DT18B[[#This Row],[Female
no.]]+Individuals_DT18B[[#This Row],[Male
no.]]</f>
        <v>1898</v>
      </c>
      <c r="I467" s="73">
        <f>Individuals_DT18B[[#This Row],[Female
$]]+Individuals_DT18B[[#This Row],[Male
$]]</f>
        <v>1657018</v>
      </c>
    </row>
    <row r="468" spans="1:9" s="22" customFormat="1" x14ac:dyDescent="0.25">
      <c r="A468" s="31" t="s">
        <v>150</v>
      </c>
      <c r="B468" s="28" t="s">
        <v>129</v>
      </c>
      <c r="C468" s="28" t="s">
        <v>19</v>
      </c>
      <c r="D468" s="28">
        <v>1662</v>
      </c>
      <c r="E468" s="28">
        <v>2610098</v>
      </c>
      <c r="F468" s="28">
        <v>2719</v>
      </c>
      <c r="G468" s="33">
        <v>4246598</v>
      </c>
      <c r="H468" s="28">
        <f>Individuals_DT18B[[#This Row],[Female
no.]]+Individuals_DT18B[[#This Row],[Male
no.]]</f>
        <v>4381</v>
      </c>
      <c r="I468" s="73">
        <f>Individuals_DT18B[[#This Row],[Female
$]]+Individuals_DT18B[[#This Row],[Male
$]]</f>
        <v>6856696</v>
      </c>
    </row>
    <row r="469" spans="1:9" s="22" customFormat="1" x14ac:dyDescent="0.25">
      <c r="A469" s="31" t="s">
        <v>150</v>
      </c>
      <c r="B469" s="28" t="s">
        <v>129</v>
      </c>
      <c r="C469" s="28" t="s">
        <v>135</v>
      </c>
      <c r="D469" s="28">
        <v>1225</v>
      </c>
      <c r="E469" s="28">
        <v>7583458</v>
      </c>
      <c r="F469" s="28">
        <v>1376</v>
      </c>
      <c r="G469" s="33">
        <v>7119211</v>
      </c>
      <c r="H469" s="28">
        <f>Individuals_DT18B[[#This Row],[Female
no.]]+Individuals_DT18B[[#This Row],[Male
no.]]</f>
        <v>2601</v>
      </c>
      <c r="I469" s="73">
        <f>Individuals_DT18B[[#This Row],[Female
$]]+Individuals_DT18B[[#This Row],[Male
$]]</f>
        <v>14702669</v>
      </c>
    </row>
    <row r="470" spans="1:9" s="22" customFormat="1" x14ac:dyDescent="0.25">
      <c r="A470" s="31" t="s">
        <v>150</v>
      </c>
      <c r="B470" s="28" t="s">
        <v>130</v>
      </c>
      <c r="C470" s="28" t="s">
        <v>45</v>
      </c>
      <c r="D470" s="28">
        <v>3946</v>
      </c>
      <c r="E470" s="28">
        <v>373408</v>
      </c>
      <c r="F470" s="28">
        <v>8777</v>
      </c>
      <c r="G470" s="33">
        <v>842724</v>
      </c>
      <c r="H470" s="28">
        <f>Individuals_DT18B[[#This Row],[Female
no.]]+Individuals_DT18B[[#This Row],[Male
no.]]</f>
        <v>12723</v>
      </c>
      <c r="I470" s="73">
        <f>Individuals_DT18B[[#This Row],[Female
$]]+Individuals_DT18B[[#This Row],[Male
$]]</f>
        <v>1216132</v>
      </c>
    </row>
    <row r="471" spans="1:9" s="22" customFormat="1" x14ac:dyDescent="0.25">
      <c r="A471" s="31" t="s">
        <v>150</v>
      </c>
      <c r="B471" s="28" t="s">
        <v>130</v>
      </c>
      <c r="C471" s="28" t="s">
        <v>46</v>
      </c>
      <c r="D471" s="28">
        <v>3719</v>
      </c>
      <c r="E471" s="28">
        <v>557850</v>
      </c>
      <c r="F471" s="28">
        <v>8289</v>
      </c>
      <c r="G471" s="33">
        <v>1243350</v>
      </c>
      <c r="H471" s="28">
        <f>Individuals_DT18B[[#This Row],[Female
no.]]+Individuals_DT18B[[#This Row],[Male
no.]]</f>
        <v>12008</v>
      </c>
      <c r="I471" s="73">
        <f>Individuals_DT18B[[#This Row],[Female
$]]+Individuals_DT18B[[#This Row],[Male
$]]</f>
        <v>1801200</v>
      </c>
    </row>
    <row r="472" spans="1:9" s="22" customFormat="1" x14ac:dyDescent="0.25">
      <c r="A472" s="31" t="s">
        <v>150</v>
      </c>
      <c r="B472" s="28" t="s">
        <v>130</v>
      </c>
      <c r="C472" s="28" t="s">
        <v>54</v>
      </c>
      <c r="D472" s="28">
        <v>3192</v>
      </c>
      <c r="E472" s="28">
        <v>781696</v>
      </c>
      <c r="F472" s="28">
        <v>7239</v>
      </c>
      <c r="G472" s="33">
        <v>1768580</v>
      </c>
      <c r="H472" s="28">
        <f>Individuals_DT18B[[#This Row],[Female
no.]]+Individuals_DT18B[[#This Row],[Male
no.]]</f>
        <v>10431</v>
      </c>
      <c r="I472" s="73">
        <f>Individuals_DT18B[[#This Row],[Female
$]]+Individuals_DT18B[[#This Row],[Male
$]]</f>
        <v>2550276</v>
      </c>
    </row>
    <row r="473" spans="1:9" s="22" customFormat="1" x14ac:dyDescent="0.25">
      <c r="A473" s="31" t="s">
        <v>150</v>
      </c>
      <c r="B473" s="28" t="s">
        <v>130</v>
      </c>
      <c r="C473" s="28" t="s">
        <v>47</v>
      </c>
      <c r="D473" s="28">
        <v>1506</v>
      </c>
      <c r="E473" s="28">
        <v>595096</v>
      </c>
      <c r="F473" s="28">
        <v>3177</v>
      </c>
      <c r="G473" s="33">
        <v>1244425</v>
      </c>
      <c r="H473" s="28">
        <f>Individuals_DT18B[[#This Row],[Female
no.]]+Individuals_DT18B[[#This Row],[Male
no.]]</f>
        <v>4683</v>
      </c>
      <c r="I473" s="73">
        <f>Individuals_DT18B[[#This Row],[Female
$]]+Individuals_DT18B[[#This Row],[Male
$]]</f>
        <v>1839521</v>
      </c>
    </row>
    <row r="474" spans="1:9" s="22" customFormat="1" x14ac:dyDescent="0.25">
      <c r="A474" s="31" t="s">
        <v>150</v>
      </c>
      <c r="B474" s="29" t="s">
        <v>130</v>
      </c>
      <c r="C474" s="29" t="s">
        <v>48</v>
      </c>
      <c r="D474" s="28">
        <v>607</v>
      </c>
      <c r="E474" s="28">
        <v>367693</v>
      </c>
      <c r="F474" s="28">
        <v>1154</v>
      </c>
      <c r="G474" s="33">
        <v>697819</v>
      </c>
      <c r="H474" s="28">
        <f>Individuals_DT18B[[#This Row],[Female
no.]]+Individuals_DT18B[[#This Row],[Male
no.]]</f>
        <v>1761</v>
      </c>
      <c r="I474" s="73">
        <f>Individuals_DT18B[[#This Row],[Female
$]]+Individuals_DT18B[[#This Row],[Male
$]]</f>
        <v>1065512</v>
      </c>
    </row>
    <row r="475" spans="1:9" s="22" customFormat="1" x14ac:dyDescent="0.25">
      <c r="A475" s="31" t="s">
        <v>150</v>
      </c>
      <c r="B475" s="28" t="s">
        <v>130</v>
      </c>
      <c r="C475" s="28" t="s">
        <v>49</v>
      </c>
      <c r="D475" s="28">
        <v>273</v>
      </c>
      <c r="E475" s="28">
        <v>237193</v>
      </c>
      <c r="F475" s="28">
        <v>405</v>
      </c>
      <c r="G475" s="33">
        <v>352364</v>
      </c>
      <c r="H475" s="28">
        <f>Individuals_DT18B[[#This Row],[Female
no.]]+Individuals_DT18B[[#This Row],[Male
no.]]</f>
        <v>678</v>
      </c>
      <c r="I475" s="73">
        <f>Individuals_DT18B[[#This Row],[Female
$]]+Individuals_DT18B[[#This Row],[Male
$]]</f>
        <v>589557</v>
      </c>
    </row>
    <row r="476" spans="1:9" s="22" customFormat="1" x14ac:dyDescent="0.25">
      <c r="A476" s="31" t="s">
        <v>150</v>
      </c>
      <c r="B476" s="28" t="s">
        <v>130</v>
      </c>
      <c r="C476" s="28" t="s">
        <v>50</v>
      </c>
      <c r="D476" s="28">
        <v>257</v>
      </c>
      <c r="E476" s="28">
        <v>370090</v>
      </c>
      <c r="F476" s="28">
        <v>341</v>
      </c>
      <c r="G476" s="33">
        <v>492126</v>
      </c>
      <c r="H476" s="28">
        <f>Individuals_DT18B[[#This Row],[Female
no.]]+Individuals_DT18B[[#This Row],[Male
no.]]</f>
        <v>598</v>
      </c>
      <c r="I476" s="73">
        <f>Individuals_DT18B[[#This Row],[Female
$]]+Individuals_DT18B[[#This Row],[Male
$]]</f>
        <v>862216</v>
      </c>
    </row>
    <row r="477" spans="1:9" s="22" customFormat="1" x14ac:dyDescent="0.25">
      <c r="A477" s="31" t="s">
        <v>150</v>
      </c>
      <c r="B477" s="28" t="s">
        <v>130</v>
      </c>
      <c r="C477" s="28" t="s">
        <v>136</v>
      </c>
      <c r="D477" s="28">
        <v>44</v>
      </c>
      <c r="E477" s="28">
        <v>201428</v>
      </c>
      <c r="F477" s="28">
        <v>40</v>
      </c>
      <c r="G477" s="33">
        <v>137378</v>
      </c>
      <c r="H477" s="28">
        <f>Individuals_DT18B[[#This Row],[Female
no.]]+Individuals_DT18B[[#This Row],[Male
no.]]</f>
        <v>84</v>
      </c>
      <c r="I477" s="73">
        <f>Individuals_DT18B[[#This Row],[Female
$]]+Individuals_DT18B[[#This Row],[Male
$]]</f>
        <v>338806</v>
      </c>
    </row>
    <row r="478" spans="1:9" s="22" customFormat="1" x14ac:dyDescent="0.25">
      <c r="A478" s="31" t="s">
        <v>150</v>
      </c>
      <c r="B478" s="28" t="s">
        <v>131</v>
      </c>
      <c r="C478" s="28" t="s">
        <v>15</v>
      </c>
      <c r="D478" s="28">
        <v>728</v>
      </c>
      <c r="E478" s="28">
        <v>103207</v>
      </c>
      <c r="F478" s="28">
        <v>1957</v>
      </c>
      <c r="G478" s="33">
        <v>290574</v>
      </c>
      <c r="H478" s="28">
        <f>Individuals_DT18B[[#This Row],[Female
no.]]+Individuals_DT18B[[#This Row],[Male
no.]]</f>
        <v>2685</v>
      </c>
      <c r="I478" s="73">
        <f>Individuals_DT18B[[#This Row],[Female
$]]+Individuals_DT18B[[#This Row],[Male
$]]</f>
        <v>393781</v>
      </c>
    </row>
    <row r="479" spans="1:9" s="22" customFormat="1" x14ac:dyDescent="0.25">
      <c r="A479" s="31" t="s">
        <v>150</v>
      </c>
      <c r="B479" s="28" t="s">
        <v>131</v>
      </c>
      <c r="C479" s="28" t="s">
        <v>16</v>
      </c>
      <c r="D479" s="28">
        <v>354</v>
      </c>
      <c r="E479" s="28">
        <v>142153</v>
      </c>
      <c r="F479" s="28">
        <v>861</v>
      </c>
      <c r="G479" s="33">
        <v>343782</v>
      </c>
      <c r="H479" s="28">
        <f>Individuals_DT18B[[#This Row],[Female
no.]]+Individuals_DT18B[[#This Row],[Male
no.]]</f>
        <v>1215</v>
      </c>
      <c r="I479" s="73">
        <f>Individuals_DT18B[[#This Row],[Female
$]]+Individuals_DT18B[[#This Row],[Male
$]]</f>
        <v>485935</v>
      </c>
    </row>
    <row r="480" spans="1:9" s="22" customFormat="1" x14ac:dyDescent="0.25">
      <c r="A480" s="31" t="s">
        <v>150</v>
      </c>
      <c r="B480" s="28" t="s">
        <v>131</v>
      </c>
      <c r="C480" s="28" t="s">
        <v>17</v>
      </c>
      <c r="D480" s="28">
        <v>323</v>
      </c>
      <c r="E480" s="28">
        <v>205859</v>
      </c>
      <c r="F480" s="28">
        <v>902</v>
      </c>
      <c r="G480" s="33">
        <v>565085</v>
      </c>
      <c r="H480" s="28">
        <f>Individuals_DT18B[[#This Row],[Female
no.]]+Individuals_DT18B[[#This Row],[Male
no.]]</f>
        <v>1225</v>
      </c>
      <c r="I480" s="73">
        <f>Individuals_DT18B[[#This Row],[Female
$]]+Individuals_DT18B[[#This Row],[Male
$]]</f>
        <v>770944</v>
      </c>
    </row>
    <row r="481" spans="1:9" s="22" customFormat="1" x14ac:dyDescent="0.25">
      <c r="A481" s="31" t="s">
        <v>150</v>
      </c>
      <c r="B481" s="28" t="s">
        <v>131</v>
      </c>
      <c r="C481" s="28" t="s">
        <v>18</v>
      </c>
      <c r="D481" s="28">
        <v>225</v>
      </c>
      <c r="E481" s="28">
        <v>196622</v>
      </c>
      <c r="F481" s="28">
        <v>674</v>
      </c>
      <c r="G481" s="33">
        <v>587507</v>
      </c>
      <c r="H481" s="28">
        <f>Individuals_DT18B[[#This Row],[Female
no.]]+Individuals_DT18B[[#This Row],[Male
no.]]</f>
        <v>899</v>
      </c>
      <c r="I481" s="73">
        <f>Individuals_DT18B[[#This Row],[Female
$]]+Individuals_DT18B[[#This Row],[Male
$]]</f>
        <v>784129</v>
      </c>
    </row>
    <row r="482" spans="1:9" s="22" customFormat="1" x14ac:dyDescent="0.25">
      <c r="A482" s="31" t="s">
        <v>150</v>
      </c>
      <c r="B482" s="28" t="s">
        <v>131</v>
      </c>
      <c r="C482" s="28" t="s">
        <v>19</v>
      </c>
      <c r="D482" s="28">
        <v>826</v>
      </c>
      <c r="E482" s="28">
        <v>1359008</v>
      </c>
      <c r="F482" s="28">
        <v>2370</v>
      </c>
      <c r="G482" s="33">
        <v>3916765</v>
      </c>
      <c r="H482" s="28">
        <f>Individuals_DT18B[[#This Row],[Female
no.]]+Individuals_DT18B[[#This Row],[Male
no.]]</f>
        <v>3196</v>
      </c>
      <c r="I482" s="73">
        <f>Individuals_DT18B[[#This Row],[Female
$]]+Individuals_DT18B[[#This Row],[Male
$]]</f>
        <v>5275773</v>
      </c>
    </row>
    <row r="483" spans="1:9" s="22" customFormat="1" x14ac:dyDescent="0.25">
      <c r="A483" s="31" t="s">
        <v>150</v>
      </c>
      <c r="B483" s="28" t="s">
        <v>131</v>
      </c>
      <c r="C483" s="28" t="s">
        <v>135</v>
      </c>
      <c r="D483" s="28">
        <v>1263</v>
      </c>
      <c r="E483" s="28">
        <v>9999319</v>
      </c>
      <c r="F483" s="28">
        <v>3054</v>
      </c>
      <c r="G483" s="33">
        <v>19090475</v>
      </c>
      <c r="H483" s="28">
        <f>Individuals_DT18B[[#This Row],[Female
no.]]+Individuals_DT18B[[#This Row],[Male
no.]]</f>
        <v>4317</v>
      </c>
      <c r="I483" s="73">
        <f>Individuals_DT18B[[#This Row],[Female
$]]+Individuals_DT18B[[#This Row],[Male
$]]</f>
        <v>29089794</v>
      </c>
    </row>
    <row r="484" spans="1:9" s="22" customFormat="1" x14ac:dyDescent="0.25">
      <c r="A484" s="31" t="s">
        <v>150</v>
      </c>
      <c r="B484" s="28" t="s">
        <v>132</v>
      </c>
      <c r="C484" s="28" t="s">
        <v>15</v>
      </c>
      <c r="D484" s="28">
        <v>9299</v>
      </c>
      <c r="E484" s="28">
        <v>1774623</v>
      </c>
      <c r="F484" s="28">
        <v>20340</v>
      </c>
      <c r="G484" s="33">
        <v>3789415</v>
      </c>
      <c r="H484" s="28">
        <f>Individuals_DT18B[[#This Row],[Female
no.]]+Individuals_DT18B[[#This Row],[Male
no.]]</f>
        <v>29639</v>
      </c>
      <c r="I484" s="73">
        <f>Individuals_DT18B[[#This Row],[Female
$]]+Individuals_DT18B[[#This Row],[Male
$]]</f>
        <v>5564038</v>
      </c>
    </row>
    <row r="485" spans="1:9" s="22" customFormat="1" x14ac:dyDescent="0.25">
      <c r="A485" s="31" t="s">
        <v>150</v>
      </c>
      <c r="B485" s="28" t="s">
        <v>132</v>
      </c>
      <c r="C485" s="28" t="s">
        <v>16</v>
      </c>
      <c r="D485" s="28">
        <v>4114</v>
      </c>
      <c r="E485" s="28">
        <v>1663424</v>
      </c>
      <c r="F485" s="28">
        <v>9299</v>
      </c>
      <c r="G485" s="33">
        <v>3755584</v>
      </c>
      <c r="H485" s="28">
        <f>Individuals_DT18B[[#This Row],[Female
no.]]+Individuals_DT18B[[#This Row],[Male
no.]]</f>
        <v>13413</v>
      </c>
      <c r="I485" s="73">
        <f>Individuals_DT18B[[#This Row],[Female
$]]+Individuals_DT18B[[#This Row],[Male
$]]</f>
        <v>5419008</v>
      </c>
    </row>
    <row r="486" spans="1:9" s="22" customFormat="1" x14ac:dyDescent="0.25">
      <c r="A486" s="31" t="s">
        <v>150</v>
      </c>
      <c r="B486" s="28" t="s">
        <v>132</v>
      </c>
      <c r="C486" s="28" t="s">
        <v>17</v>
      </c>
      <c r="D486" s="28">
        <v>4692</v>
      </c>
      <c r="E486" s="28">
        <v>2932314</v>
      </c>
      <c r="F486" s="28">
        <v>10866</v>
      </c>
      <c r="G486" s="33">
        <v>6806730</v>
      </c>
      <c r="H486" s="28">
        <f>Individuals_DT18B[[#This Row],[Female
no.]]+Individuals_DT18B[[#This Row],[Male
no.]]</f>
        <v>15558</v>
      </c>
      <c r="I486" s="73">
        <f>Individuals_DT18B[[#This Row],[Female
$]]+Individuals_DT18B[[#This Row],[Male
$]]</f>
        <v>9739044</v>
      </c>
    </row>
    <row r="487" spans="1:9" s="22" customFormat="1" x14ac:dyDescent="0.25">
      <c r="A487" s="31" t="s">
        <v>150</v>
      </c>
      <c r="B487" s="28" t="s">
        <v>132</v>
      </c>
      <c r="C487" s="28" t="s">
        <v>18</v>
      </c>
      <c r="D487" s="28">
        <v>4009</v>
      </c>
      <c r="E487" s="28">
        <v>3488440</v>
      </c>
      <c r="F487" s="28">
        <v>9157</v>
      </c>
      <c r="G487" s="33">
        <v>7954459</v>
      </c>
      <c r="H487" s="28">
        <f>Individuals_DT18B[[#This Row],[Female
no.]]+Individuals_DT18B[[#This Row],[Male
no.]]</f>
        <v>13166</v>
      </c>
      <c r="I487" s="73">
        <f>Individuals_DT18B[[#This Row],[Female
$]]+Individuals_DT18B[[#This Row],[Male
$]]</f>
        <v>11442899</v>
      </c>
    </row>
    <row r="488" spans="1:9" s="22" customFormat="1" x14ac:dyDescent="0.25">
      <c r="A488" s="31" t="s">
        <v>150</v>
      </c>
      <c r="B488" s="28" t="s">
        <v>132</v>
      </c>
      <c r="C488" s="28" t="s">
        <v>19</v>
      </c>
      <c r="D488" s="28">
        <v>11091</v>
      </c>
      <c r="E488" s="28">
        <v>17588039</v>
      </c>
      <c r="F488" s="28">
        <v>23840</v>
      </c>
      <c r="G488" s="33">
        <v>37412817</v>
      </c>
      <c r="H488" s="28">
        <f>Individuals_DT18B[[#This Row],[Female
no.]]+Individuals_DT18B[[#This Row],[Male
no.]]</f>
        <v>34931</v>
      </c>
      <c r="I488" s="73">
        <f>Individuals_DT18B[[#This Row],[Female
$]]+Individuals_DT18B[[#This Row],[Male
$]]</f>
        <v>55000856</v>
      </c>
    </row>
    <row r="489" spans="1:9" s="22" customFormat="1" x14ac:dyDescent="0.25">
      <c r="A489" s="31" t="s">
        <v>150</v>
      </c>
      <c r="B489" s="28" t="s">
        <v>132</v>
      </c>
      <c r="C489" s="28" t="s">
        <v>135</v>
      </c>
      <c r="D489" s="28">
        <v>5402</v>
      </c>
      <c r="E489" s="28">
        <v>25713140</v>
      </c>
      <c r="F489" s="28">
        <v>9240</v>
      </c>
      <c r="G489" s="33">
        <v>39738449</v>
      </c>
      <c r="H489" s="28">
        <f>Individuals_DT18B[[#This Row],[Female
no.]]+Individuals_DT18B[[#This Row],[Male
no.]]</f>
        <v>14642</v>
      </c>
      <c r="I489" s="73">
        <f>Individuals_DT18B[[#This Row],[Female
$]]+Individuals_DT18B[[#This Row],[Male
$]]</f>
        <v>65451589</v>
      </c>
    </row>
    <row r="490" spans="1:9" s="22" customFormat="1" x14ac:dyDescent="0.25">
      <c r="A490" s="31" t="s">
        <v>150</v>
      </c>
      <c r="B490" s="28" t="s">
        <v>133</v>
      </c>
      <c r="C490" s="28" t="s">
        <v>21</v>
      </c>
      <c r="D490" s="28">
        <v>5821</v>
      </c>
      <c r="E490" s="28">
        <v>1033678</v>
      </c>
      <c r="F490" s="28">
        <v>12971</v>
      </c>
      <c r="G490" s="33">
        <v>2303278</v>
      </c>
      <c r="H490" s="28">
        <f>Individuals_DT18B[[#This Row],[Female
no.]]+Individuals_DT18B[[#This Row],[Male
no.]]</f>
        <v>18792</v>
      </c>
      <c r="I490" s="73">
        <f>Individuals_DT18B[[#This Row],[Female
$]]+Individuals_DT18B[[#This Row],[Male
$]]</f>
        <v>3336956</v>
      </c>
    </row>
    <row r="491" spans="1:9" s="22" customFormat="1" x14ac:dyDescent="0.25">
      <c r="A491" s="31" t="s">
        <v>150</v>
      </c>
      <c r="B491" s="28" t="s">
        <v>133</v>
      </c>
      <c r="C491" s="28" t="s">
        <v>22</v>
      </c>
      <c r="D491" s="28">
        <v>1424</v>
      </c>
      <c r="E491" s="28">
        <v>427200</v>
      </c>
      <c r="F491" s="28">
        <v>2783</v>
      </c>
      <c r="G491" s="33">
        <v>834900</v>
      </c>
      <c r="H491" s="28">
        <f>Individuals_DT18B[[#This Row],[Female
no.]]+Individuals_DT18B[[#This Row],[Male
no.]]</f>
        <v>4207</v>
      </c>
      <c r="I491" s="73">
        <f>Individuals_DT18B[[#This Row],[Female
$]]+Individuals_DT18B[[#This Row],[Male
$]]</f>
        <v>1262100</v>
      </c>
    </row>
    <row r="492" spans="1:9" s="22" customFormat="1" x14ac:dyDescent="0.25">
      <c r="A492" s="31" t="s">
        <v>150</v>
      </c>
      <c r="B492" s="28" t="s">
        <v>133</v>
      </c>
      <c r="C492" s="28" t="s">
        <v>23</v>
      </c>
      <c r="D492" s="28">
        <v>2942</v>
      </c>
      <c r="E492" s="28">
        <v>1188811</v>
      </c>
      <c r="F492" s="28">
        <v>7051</v>
      </c>
      <c r="G492" s="33">
        <v>2838349</v>
      </c>
      <c r="H492" s="28">
        <f>Individuals_DT18B[[#This Row],[Female
no.]]+Individuals_DT18B[[#This Row],[Male
no.]]</f>
        <v>9993</v>
      </c>
      <c r="I492" s="73">
        <f>Individuals_DT18B[[#This Row],[Female
$]]+Individuals_DT18B[[#This Row],[Male
$]]</f>
        <v>4027160</v>
      </c>
    </row>
    <row r="493" spans="1:9" s="22" customFormat="1" x14ac:dyDescent="0.25">
      <c r="A493" s="31" t="s">
        <v>150</v>
      </c>
      <c r="B493" s="28" t="s">
        <v>133</v>
      </c>
      <c r="C493" s="28" t="s">
        <v>24</v>
      </c>
      <c r="D493" s="28">
        <v>3386</v>
      </c>
      <c r="E493" s="28">
        <v>2122236</v>
      </c>
      <c r="F493" s="28">
        <v>7986</v>
      </c>
      <c r="G493" s="33">
        <v>5008615</v>
      </c>
      <c r="H493" s="28">
        <f>Individuals_DT18B[[#This Row],[Female
no.]]+Individuals_DT18B[[#This Row],[Male
no.]]</f>
        <v>11372</v>
      </c>
      <c r="I493" s="73">
        <f>Individuals_DT18B[[#This Row],[Female
$]]+Individuals_DT18B[[#This Row],[Male
$]]</f>
        <v>7130851</v>
      </c>
    </row>
    <row r="494" spans="1:9" s="22" customFormat="1" x14ac:dyDescent="0.25">
      <c r="A494" s="31" t="s">
        <v>150</v>
      </c>
      <c r="B494" s="28" t="s">
        <v>133</v>
      </c>
      <c r="C494" s="28" t="s">
        <v>25</v>
      </c>
      <c r="D494" s="28">
        <v>3030</v>
      </c>
      <c r="E494" s="28">
        <v>2642081</v>
      </c>
      <c r="F494" s="28">
        <v>7015</v>
      </c>
      <c r="G494" s="33">
        <v>6101720</v>
      </c>
      <c r="H494" s="28">
        <f>Individuals_DT18B[[#This Row],[Female
no.]]+Individuals_DT18B[[#This Row],[Male
no.]]</f>
        <v>10045</v>
      </c>
      <c r="I494" s="73">
        <f>Individuals_DT18B[[#This Row],[Female
$]]+Individuals_DT18B[[#This Row],[Male
$]]</f>
        <v>8743801</v>
      </c>
    </row>
    <row r="495" spans="1:9" s="22" customFormat="1" x14ac:dyDescent="0.25">
      <c r="A495" s="31" t="s">
        <v>150</v>
      </c>
      <c r="B495" s="28" t="s">
        <v>133</v>
      </c>
      <c r="C495" s="28" t="s">
        <v>26</v>
      </c>
      <c r="D495" s="28">
        <v>9964</v>
      </c>
      <c r="E495" s="28">
        <v>16444781</v>
      </c>
      <c r="F495" s="28">
        <v>23733</v>
      </c>
      <c r="G495" s="33">
        <v>38978963</v>
      </c>
      <c r="H495" s="28">
        <f>Individuals_DT18B[[#This Row],[Female
no.]]+Individuals_DT18B[[#This Row],[Male
no.]]</f>
        <v>33697</v>
      </c>
      <c r="I495" s="73">
        <f>Individuals_DT18B[[#This Row],[Female
$]]+Individuals_DT18B[[#This Row],[Male
$]]</f>
        <v>55423744</v>
      </c>
    </row>
    <row r="496" spans="1:9" s="22" customFormat="1" x14ac:dyDescent="0.25">
      <c r="A496" s="31" t="s">
        <v>150</v>
      </c>
      <c r="B496" s="28" t="s">
        <v>133</v>
      </c>
      <c r="C496" s="28" t="s">
        <v>137</v>
      </c>
      <c r="D496" s="28">
        <v>17020</v>
      </c>
      <c r="E496" s="28">
        <v>106426818</v>
      </c>
      <c r="F496" s="28">
        <v>29779</v>
      </c>
      <c r="G496" s="33">
        <v>159632427</v>
      </c>
      <c r="H496" s="28">
        <f>Individuals_DT18B[[#This Row],[Female
no.]]+Individuals_DT18B[[#This Row],[Male
no.]]</f>
        <v>46799</v>
      </c>
      <c r="I496" s="73">
        <f>Individuals_DT18B[[#This Row],[Female
$]]+Individuals_DT18B[[#This Row],[Male
$]]</f>
        <v>266059245</v>
      </c>
    </row>
    <row r="497" spans="1:9" s="22" customFormat="1" x14ac:dyDescent="0.25">
      <c r="A497" s="31" t="s">
        <v>151</v>
      </c>
      <c r="B497" s="28" t="s">
        <v>128</v>
      </c>
      <c r="C497" s="28" t="s">
        <v>15</v>
      </c>
      <c r="D497" s="28">
        <v>6950</v>
      </c>
      <c r="E497" s="28">
        <v>1027181</v>
      </c>
      <c r="F497" s="28">
        <v>4234</v>
      </c>
      <c r="G497" s="33">
        <v>569434</v>
      </c>
      <c r="H497" s="28">
        <f>Individuals_DT18B[[#This Row],[Female
no.]]+Individuals_DT18B[[#This Row],[Male
no.]]</f>
        <v>11184</v>
      </c>
      <c r="I497" s="73">
        <f>Individuals_DT18B[[#This Row],[Female
$]]+Individuals_DT18B[[#This Row],[Male
$]]</f>
        <v>1596615</v>
      </c>
    </row>
    <row r="498" spans="1:9" s="22" customFormat="1" x14ac:dyDescent="0.25">
      <c r="A498" s="31" t="s">
        <v>151</v>
      </c>
      <c r="B498" s="28" t="s">
        <v>128</v>
      </c>
      <c r="C498" s="28" t="s">
        <v>16</v>
      </c>
      <c r="D498" s="28">
        <v>3762</v>
      </c>
      <c r="E498" s="28">
        <v>1451974</v>
      </c>
      <c r="F498" s="28">
        <v>1832</v>
      </c>
      <c r="G498" s="33">
        <v>709578</v>
      </c>
      <c r="H498" s="28">
        <f>Individuals_DT18B[[#This Row],[Female
no.]]+Individuals_DT18B[[#This Row],[Male
no.]]</f>
        <v>5594</v>
      </c>
      <c r="I498" s="73">
        <f>Individuals_DT18B[[#This Row],[Female
$]]+Individuals_DT18B[[#This Row],[Male
$]]</f>
        <v>2161552</v>
      </c>
    </row>
    <row r="499" spans="1:9" s="22" customFormat="1" x14ac:dyDescent="0.25">
      <c r="A499" s="31" t="s">
        <v>151</v>
      </c>
      <c r="B499" s="28" t="s">
        <v>128</v>
      </c>
      <c r="C499" s="28" t="s">
        <v>17</v>
      </c>
      <c r="D499" s="28">
        <v>3719</v>
      </c>
      <c r="E499" s="28">
        <v>2330795</v>
      </c>
      <c r="F499" s="28">
        <v>1514</v>
      </c>
      <c r="G499" s="33">
        <v>939777</v>
      </c>
      <c r="H499" s="28">
        <f>Individuals_DT18B[[#This Row],[Female
no.]]+Individuals_DT18B[[#This Row],[Male
no.]]</f>
        <v>5233</v>
      </c>
      <c r="I499" s="73">
        <f>Individuals_DT18B[[#This Row],[Female
$]]+Individuals_DT18B[[#This Row],[Male
$]]</f>
        <v>3270572</v>
      </c>
    </row>
    <row r="500" spans="1:9" s="22" customFormat="1" x14ac:dyDescent="0.25">
      <c r="A500" s="31" t="s">
        <v>151</v>
      </c>
      <c r="B500" s="28" t="s">
        <v>128</v>
      </c>
      <c r="C500" s="28" t="s">
        <v>18</v>
      </c>
      <c r="D500" s="28">
        <v>2932</v>
      </c>
      <c r="E500" s="28">
        <v>2585148</v>
      </c>
      <c r="F500" s="28">
        <v>1170</v>
      </c>
      <c r="G500" s="33">
        <v>1032172</v>
      </c>
      <c r="H500" s="28">
        <f>Individuals_DT18B[[#This Row],[Female
no.]]+Individuals_DT18B[[#This Row],[Male
no.]]</f>
        <v>4102</v>
      </c>
      <c r="I500" s="73">
        <f>Individuals_DT18B[[#This Row],[Female
$]]+Individuals_DT18B[[#This Row],[Male
$]]</f>
        <v>3617320</v>
      </c>
    </row>
    <row r="501" spans="1:9" s="22" customFormat="1" x14ac:dyDescent="0.25">
      <c r="A501" s="31" t="s">
        <v>151</v>
      </c>
      <c r="B501" s="28" t="s">
        <v>128</v>
      </c>
      <c r="C501" s="28" t="s">
        <v>19</v>
      </c>
      <c r="D501" s="28">
        <v>11184</v>
      </c>
      <c r="E501" s="28">
        <v>18860807</v>
      </c>
      <c r="F501" s="28">
        <v>3615</v>
      </c>
      <c r="G501" s="33">
        <v>5890843</v>
      </c>
      <c r="H501" s="28">
        <f>Individuals_DT18B[[#This Row],[Female
no.]]+Individuals_DT18B[[#This Row],[Male
no.]]</f>
        <v>14799</v>
      </c>
      <c r="I501" s="73">
        <f>Individuals_DT18B[[#This Row],[Female
$]]+Individuals_DT18B[[#This Row],[Male
$]]</f>
        <v>24751650</v>
      </c>
    </row>
    <row r="502" spans="1:9" s="22" customFormat="1" x14ac:dyDescent="0.25">
      <c r="A502" s="31" t="s">
        <v>151</v>
      </c>
      <c r="B502" s="28" t="s">
        <v>128</v>
      </c>
      <c r="C502" s="28" t="s">
        <v>109</v>
      </c>
      <c r="D502" s="28">
        <v>5586</v>
      </c>
      <c r="E502" s="28">
        <v>16360806</v>
      </c>
      <c r="F502" s="28">
        <v>1119</v>
      </c>
      <c r="G502" s="33">
        <v>3252714</v>
      </c>
      <c r="H502" s="28">
        <f>Individuals_DT18B[[#This Row],[Female
no.]]+Individuals_DT18B[[#This Row],[Male
no.]]</f>
        <v>6705</v>
      </c>
      <c r="I502" s="73">
        <f>Individuals_DT18B[[#This Row],[Female
$]]+Individuals_DT18B[[#This Row],[Male
$]]</f>
        <v>19613520</v>
      </c>
    </row>
    <row r="503" spans="1:9" s="22" customFormat="1" x14ac:dyDescent="0.25">
      <c r="A503" s="31" t="s">
        <v>151</v>
      </c>
      <c r="B503" s="28" t="s">
        <v>128</v>
      </c>
      <c r="C503" s="28" t="s">
        <v>107</v>
      </c>
      <c r="D503" s="28">
        <v>12481</v>
      </c>
      <c r="E503" s="28">
        <v>41187300</v>
      </c>
      <c r="F503" s="28">
        <v>1925</v>
      </c>
      <c r="G503" s="33">
        <v>6352500</v>
      </c>
      <c r="H503" s="28">
        <f>Individuals_DT18B[[#This Row],[Female
no.]]+Individuals_DT18B[[#This Row],[Male
no.]]</f>
        <v>14406</v>
      </c>
      <c r="I503" s="73">
        <f>Individuals_DT18B[[#This Row],[Female
$]]+Individuals_DT18B[[#This Row],[Male
$]]</f>
        <v>47539800</v>
      </c>
    </row>
    <row r="504" spans="1:9" s="22" customFormat="1" x14ac:dyDescent="0.25">
      <c r="A504" s="31" t="s">
        <v>151</v>
      </c>
      <c r="B504" s="28" t="s">
        <v>128</v>
      </c>
      <c r="C504" s="28" t="s">
        <v>138</v>
      </c>
      <c r="D504" s="28">
        <v>6933</v>
      </c>
      <c r="E504" s="28">
        <v>69271283</v>
      </c>
      <c r="F504" s="28">
        <v>516</v>
      </c>
      <c r="G504" s="33">
        <v>4137111</v>
      </c>
      <c r="H504" s="28">
        <f>Individuals_DT18B[[#This Row],[Female
no.]]+Individuals_DT18B[[#This Row],[Male
no.]]</f>
        <v>7449</v>
      </c>
      <c r="I504" s="73">
        <f>Individuals_DT18B[[#This Row],[Female
$]]+Individuals_DT18B[[#This Row],[Male
$]]</f>
        <v>73408394</v>
      </c>
    </row>
    <row r="505" spans="1:9" s="22" customFormat="1" x14ac:dyDescent="0.25">
      <c r="A505" s="31" t="s">
        <v>151</v>
      </c>
      <c r="B505" s="28" t="s">
        <v>129</v>
      </c>
      <c r="C505" s="28" t="s">
        <v>15</v>
      </c>
      <c r="D505" s="28">
        <v>8160</v>
      </c>
      <c r="E505" s="28">
        <v>1079515</v>
      </c>
      <c r="F505" s="28">
        <v>3002</v>
      </c>
      <c r="G505" s="33">
        <v>351882</v>
      </c>
      <c r="H505" s="28">
        <f>Individuals_DT18B[[#This Row],[Female
no.]]+Individuals_DT18B[[#This Row],[Male
no.]]</f>
        <v>11162</v>
      </c>
      <c r="I505" s="73">
        <f>Individuals_DT18B[[#This Row],[Female
$]]+Individuals_DT18B[[#This Row],[Male
$]]</f>
        <v>1431397</v>
      </c>
    </row>
    <row r="506" spans="1:9" s="22" customFormat="1" x14ac:dyDescent="0.25">
      <c r="A506" s="31" t="s">
        <v>151</v>
      </c>
      <c r="B506" s="28" t="s">
        <v>129</v>
      </c>
      <c r="C506" s="28" t="s">
        <v>16</v>
      </c>
      <c r="D506" s="28">
        <v>2342</v>
      </c>
      <c r="E506" s="28">
        <v>944308</v>
      </c>
      <c r="F506" s="28">
        <v>662</v>
      </c>
      <c r="G506" s="33">
        <v>267443</v>
      </c>
      <c r="H506" s="28">
        <f>Individuals_DT18B[[#This Row],[Female
no.]]+Individuals_DT18B[[#This Row],[Male
no.]]</f>
        <v>3004</v>
      </c>
      <c r="I506" s="73">
        <f>Individuals_DT18B[[#This Row],[Female
$]]+Individuals_DT18B[[#This Row],[Male
$]]</f>
        <v>1211751</v>
      </c>
    </row>
    <row r="507" spans="1:9" s="22" customFormat="1" x14ac:dyDescent="0.25">
      <c r="A507" s="31" t="s">
        <v>151</v>
      </c>
      <c r="B507" s="28" t="s">
        <v>129</v>
      </c>
      <c r="C507" s="28" t="s">
        <v>17</v>
      </c>
      <c r="D507" s="28">
        <v>1723</v>
      </c>
      <c r="E507" s="28">
        <v>1068371</v>
      </c>
      <c r="F507" s="28">
        <v>465</v>
      </c>
      <c r="G507" s="33">
        <v>286619</v>
      </c>
      <c r="H507" s="28">
        <f>Individuals_DT18B[[#This Row],[Female
no.]]+Individuals_DT18B[[#This Row],[Male
no.]]</f>
        <v>2188</v>
      </c>
      <c r="I507" s="73">
        <f>Individuals_DT18B[[#This Row],[Female
$]]+Individuals_DT18B[[#This Row],[Male
$]]</f>
        <v>1354990</v>
      </c>
    </row>
    <row r="508" spans="1:9" s="22" customFormat="1" x14ac:dyDescent="0.25">
      <c r="A508" s="31" t="s">
        <v>151</v>
      </c>
      <c r="B508" s="28" t="s">
        <v>129</v>
      </c>
      <c r="C508" s="28" t="s">
        <v>18</v>
      </c>
      <c r="D508" s="28">
        <v>1220</v>
      </c>
      <c r="E508" s="28">
        <v>1066971</v>
      </c>
      <c r="F508" s="28">
        <v>298</v>
      </c>
      <c r="G508" s="33">
        <v>262051</v>
      </c>
      <c r="H508" s="28">
        <f>Individuals_DT18B[[#This Row],[Female
no.]]+Individuals_DT18B[[#This Row],[Male
no.]]</f>
        <v>1518</v>
      </c>
      <c r="I508" s="73">
        <f>Individuals_DT18B[[#This Row],[Female
$]]+Individuals_DT18B[[#This Row],[Male
$]]</f>
        <v>1329022</v>
      </c>
    </row>
    <row r="509" spans="1:9" s="22" customFormat="1" x14ac:dyDescent="0.25">
      <c r="A509" s="31" t="s">
        <v>151</v>
      </c>
      <c r="B509" s="28" t="s">
        <v>129</v>
      </c>
      <c r="C509" s="28" t="s">
        <v>19</v>
      </c>
      <c r="D509" s="28">
        <v>3225</v>
      </c>
      <c r="E509" s="28">
        <v>5230819</v>
      </c>
      <c r="F509" s="28">
        <v>713</v>
      </c>
      <c r="G509" s="33">
        <v>1122957</v>
      </c>
      <c r="H509" s="28">
        <f>Individuals_DT18B[[#This Row],[Female
no.]]+Individuals_DT18B[[#This Row],[Male
no.]]</f>
        <v>3938</v>
      </c>
      <c r="I509" s="73">
        <f>Individuals_DT18B[[#This Row],[Female
$]]+Individuals_DT18B[[#This Row],[Male
$]]</f>
        <v>6353776</v>
      </c>
    </row>
    <row r="510" spans="1:9" s="22" customFormat="1" x14ac:dyDescent="0.25">
      <c r="A510" s="31" t="s">
        <v>151</v>
      </c>
      <c r="B510" s="28" t="s">
        <v>129</v>
      </c>
      <c r="C510" s="28" t="s">
        <v>135</v>
      </c>
      <c r="D510" s="28">
        <v>3575</v>
      </c>
      <c r="E510" s="28">
        <v>27128382</v>
      </c>
      <c r="F510" s="28">
        <v>249</v>
      </c>
      <c r="G510" s="33">
        <v>1324274</v>
      </c>
      <c r="H510" s="28">
        <f>Individuals_DT18B[[#This Row],[Female
no.]]+Individuals_DT18B[[#This Row],[Male
no.]]</f>
        <v>3824</v>
      </c>
      <c r="I510" s="73">
        <f>Individuals_DT18B[[#This Row],[Female
$]]+Individuals_DT18B[[#This Row],[Male
$]]</f>
        <v>28452656</v>
      </c>
    </row>
    <row r="511" spans="1:9" s="22" customFormat="1" x14ac:dyDescent="0.25">
      <c r="A511" s="31" t="s">
        <v>151</v>
      </c>
      <c r="B511" s="28" t="s">
        <v>130</v>
      </c>
      <c r="C511" s="28" t="s">
        <v>45</v>
      </c>
      <c r="D511" s="28">
        <v>23484</v>
      </c>
      <c r="E511" s="28">
        <v>2500627</v>
      </c>
      <c r="F511" s="28">
        <v>8161</v>
      </c>
      <c r="G511" s="33">
        <v>806836</v>
      </c>
      <c r="H511" s="28">
        <f>Individuals_DT18B[[#This Row],[Female
no.]]+Individuals_DT18B[[#This Row],[Male
no.]]</f>
        <v>31645</v>
      </c>
      <c r="I511" s="73">
        <f>Individuals_DT18B[[#This Row],[Female
$]]+Individuals_DT18B[[#This Row],[Male
$]]</f>
        <v>3307463</v>
      </c>
    </row>
    <row r="512" spans="1:9" s="22" customFormat="1" x14ac:dyDescent="0.25">
      <c r="A512" s="31" t="s">
        <v>151</v>
      </c>
      <c r="B512" s="28" t="s">
        <v>130</v>
      </c>
      <c r="C512" s="28" t="s">
        <v>46</v>
      </c>
      <c r="D512" s="28">
        <v>27823</v>
      </c>
      <c r="E512" s="28">
        <v>4173450</v>
      </c>
      <c r="F512" s="28">
        <v>7407</v>
      </c>
      <c r="G512" s="33">
        <v>1111050</v>
      </c>
      <c r="H512" s="28">
        <f>Individuals_DT18B[[#This Row],[Female
no.]]+Individuals_DT18B[[#This Row],[Male
no.]]</f>
        <v>35230</v>
      </c>
      <c r="I512" s="73">
        <f>Individuals_DT18B[[#This Row],[Female
$]]+Individuals_DT18B[[#This Row],[Male
$]]</f>
        <v>5284500</v>
      </c>
    </row>
    <row r="513" spans="1:9" s="22" customFormat="1" x14ac:dyDescent="0.25">
      <c r="A513" s="31" t="s">
        <v>151</v>
      </c>
      <c r="B513" s="28" t="s">
        <v>130</v>
      </c>
      <c r="C513" s="28" t="s">
        <v>54</v>
      </c>
      <c r="D513" s="28">
        <v>24567</v>
      </c>
      <c r="E513" s="28">
        <v>6087423</v>
      </c>
      <c r="F513" s="28">
        <v>10054</v>
      </c>
      <c r="G513" s="33">
        <v>2503929</v>
      </c>
      <c r="H513" s="28">
        <f>Individuals_DT18B[[#This Row],[Female
no.]]+Individuals_DT18B[[#This Row],[Male
no.]]</f>
        <v>34621</v>
      </c>
      <c r="I513" s="73">
        <f>Individuals_DT18B[[#This Row],[Female
$]]+Individuals_DT18B[[#This Row],[Male
$]]</f>
        <v>8591352</v>
      </c>
    </row>
    <row r="514" spans="1:9" s="22" customFormat="1" x14ac:dyDescent="0.25">
      <c r="A514" s="31" t="s">
        <v>151</v>
      </c>
      <c r="B514" s="28" t="s">
        <v>130</v>
      </c>
      <c r="C514" s="28" t="s">
        <v>47</v>
      </c>
      <c r="D514" s="28">
        <v>15827</v>
      </c>
      <c r="E514" s="28">
        <v>6179479</v>
      </c>
      <c r="F514" s="28">
        <v>4983</v>
      </c>
      <c r="G514" s="33">
        <v>1925692</v>
      </c>
      <c r="H514" s="28">
        <f>Individuals_DT18B[[#This Row],[Female
no.]]+Individuals_DT18B[[#This Row],[Male
no.]]</f>
        <v>20810</v>
      </c>
      <c r="I514" s="73">
        <f>Individuals_DT18B[[#This Row],[Female
$]]+Individuals_DT18B[[#This Row],[Male
$]]</f>
        <v>8105171</v>
      </c>
    </row>
    <row r="515" spans="1:9" s="22" customFormat="1" x14ac:dyDescent="0.25">
      <c r="A515" s="31" t="s">
        <v>151</v>
      </c>
      <c r="B515" s="28" t="s">
        <v>130</v>
      </c>
      <c r="C515" s="28" t="s">
        <v>48</v>
      </c>
      <c r="D515" s="28">
        <v>7041</v>
      </c>
      <c r="E515" s="28">
        <v>4262175</v>
      </c>
      <c r="F515" s="28">
        <v>1664</v>
      </c>
      <c r="G515" s="33">
        <v>998717</v>
      </c>
      <c r="H515" s="28">
        <f>Individuals_DT18B[[#This Row],[Female
no.]]+Individuals_DT18B[[#This Row],[Male
no.]]</f>
        <v>8705</v>
      </c>
      <c r="I515" s="73">
        <f>Individuals_DT18B[[#This Row],[Female
$]]+Individuals_DT18B[[#This Row],[Male
$]]</f>
        <v>5260892</v>
      </c>
    </row>
    <row r="516" spans="1:9" s="22" customFormat="1" x14ac:dyDescent="0.25">
      <c r="A516" s="31" t="s">
        <v>151</v>
      </c>
      <c r="B516" s="28" t="s">
        <v>130</v>
      </c>
      <c r="C516" s="28" t="s">
        <v>49</v>
      </c>
      <c r="D516" s="28">
        <v>2344</v>
      </c>
      <c r="E516" s="28">
        <v>2018909</v>
      </c>
      <c r="F516" s="28">
        <v>472</v>
      </c>
      <c r="G516" s="33">
        <v>407752</v>
      </c>
      <c r="H516" s="28">
        <f>Individuals_DT18B[[#This Row],[Female
no.]]+Individuals_DT18B[[#This Row],[Male
no.]]</f>
        <v>2816</v>
      </c>
      <c r="I516" s="73">
        <f>Individuals_DT18B[[#This Row],[Female
$]]+Individuals_DT18B[[#This Row],[Male
$]]</f>
        <v>2426661</v>
      </c>
    </row>
    <row r="517" spans="1:9" s="22" customFormat="1" x14ac:dyDescent="0.25">
      <c r="A517" s="31" t="s">
        <v>151</v>
      </c>
      <c r="B517" s="28" t="s">
        <v>130</v>
      </c>
      <c r="C517" s="28" t="s">
        <v>50</v>
      </c>
      <c r="D517" s="28">
        <v>1627</v>
      </c>
      <c r="E517" s="28">
        <v>2195662</v>
      </c>
      <c r="F517" s="28">
        <v>255</v>
      </c>
      <c r="G517" s="33">
        <v>344994</v>
      </c>
      <c r="H517" s="28">
        <f>Individuals_DT18B[[#This Row],[Female
no.]]+Individuals_DT18B[[#This Row],[Male
no.]]</f>
        <v>1882</v>
      </c>
      <c r="I517" s="73">
        <f>Individuals_DT18B[[#This Row],[Female
$]]+Individuals_DT18B[[#This Row],[Male
$]]</f>
        <v>2540656</v>
      </c>
    </row>
    <row r="518" spans="1:9" s="22" customFormat="1" x14ac:dyDescent="0.25">
      <c r="A518" s="31" t="s">
        <v>151</v>
      </c>
      <c r="B518" s="28" t="s">
        <v>130</v>
      </c>
      <c r="C518" s="28" t="s">
        <v>136</v>
      </c>
      <c r="D518" s="28">
        <v>80</v>
      </c>
      <c r="E518" s="28">
        <v>271811</v>
      </c>
      <c r="F518" s="28">
        <v>19</v>
      </c>
      <c r="G518" s="33">
        <v>63259</v>
      </c>
      <c r="H518" s="28">
        <f>Individuals_DT18B[[#This Row],[Female
no.]]+Individuals_DT18B[[#This Row],[Male
no.]]</f>
        <v>99</v>
      </c>
      <c r="I518" s="73">
        <f>Individuals_DT18B[[#This Row],[Female
$]]+Individuals_DT18B[[#This Row],[Male
$]]</f>
        <v>335070</v>
      </c>
    </row>
    <row r="519" spans="1:9" s="22" customFormat="1" x14ac:dyDescent="0.25">
      <c r="A519" s="31" t="s">
        <v>151</v>
      </c>
      <c r="B519" s="28" t="s">
        <v>131</v>
      </c>
      <c r="C519" s="28" t="s">
        <v>15</v>
      </c>
      <c r="D519" s="28">
        <v>1365</v>
      </c>
      <c r="E519" s="28">
        <v>203810</v>
      </c>
      <c r="F519" s="28">
        <v>564</v>
      </c>
      <c r="G519" s="33">
        <v>76975</v>
      </c>
      <c r="H519" s="28">
        <f>Individuals_DT18B[[#This Row],[Female
no.]]+Individuals_DT18B[[#This Row],[Male
no.]]</f>
        <v>1929</v>
      </c>
      <c r="I519" s="73">
        <f>Individuals_DT18B[[#This Row],[Female
$]]+Individuals_DT18B[[#This Row],[Male
$]]</f>
        <v>280785</v>
      </c>
    </row>
    <row r="520" spans="1:9" s="22" customFormat="1" x14ac:dyDescent="0.25">
      <c r="A520" s="31" t="s">
        <v>151</v>
      </c>
      <c r="B520" s="28" t="s">
        <v>131</v>
      </c>
      <c r="C520" s="28" t="s">
        <v>16</v>
      </c>
      <c r="D520" s="28">
        <v>616</v>
      </c>
      <c r="E520" s="28">
        <v>248166</v>
      </c>
      <c r="F520" s="28">
        <v>266</v>
      </c>
      <c r="G520" s="33">
        <v>106595</v>
      </c>
      <c r="H520" s="28">
        <f>Individuals_DT18B[[#This Row],[Female
no.]]+Individuals_DT18B[[#This Row],[Male
no.]]</f>
        <v>882</v>
      </c>
      <c r="I520" s="73">
        <f>Individuals_DT18B[[#This Row],[Female
$]]+Individuals_DT18B[[#This Row],[Male
$]]</f>
        <v>354761</v>
      </c>
    </row>
    <row r="521" spans="1:9" s="22" customFormat="1" x14ac:dyDescent="0.25">
      <c r="A521" s="31" t="s">
        <v>151</v>
      </c>
      <c r="B521" s="28" t="s">
        <v>131</v>
      </c>
      <c r="C521" s="28" t="s">
        <v>17</v>
      </c>
      <c r="D521" s="28">
        <v>667</v>
      </c>
      <c r="E521" s="28">
        <v>421657</v>
      </c>
      <c r="F521" s="28">
        <v>247</v>
      </c>
      <c r="G521" s="33">
        <v>155662</v>
      </c>
      <c r="H521" s="28">
        <f>Individuals_DT18B[[#This Row],[Female
no.]]+Individuals_DT18B[[#This Row],[Male
no.]]</f>
        <v>914</v>
      </c>
      <c r="I521" s="73">
        <f>Individuals_DT18B[[#This Row],[Female
$]]+Individuals_DT18B[[#This Row],[Male
$]]</f>
        <v>577319</v>
      </c>
    </row>
    <row r="522" spans="1:9" s="22" customFormat="1" x14ac:dyDescent="0.25">
      <c r="A522" s="31" t="s">
        <v>151</v>
      </c>
      <c r="B522" s="28" t="s">
        <v>131</v>
      </c>
      <c r="C522" s="28" t="s">
        <v>18</v>
      </c>
      <c r="D522" s="28">
        <v>474</v>
      </c>
      <c r="E522" s="28">
        <v>417169</v>
      </c>
      <c r="F522" s="28">
        <v>185</v>
      </c>
      <c r="G522" s="33">
        <v>162709</v>
      </c>
      <c r="H522" s="28">
        <f>Individuals_DT18B[[#This Row],[Female
no.]]+Individuals_DT18B[[#This Row],[Male
no.]]</f>
        <v>659</v>
      </c>
      <c r="I522" s="73">
        <f>Individuals_DT18B[[#This Row],[Female
$]]+Individuals_DT18B[[#This Row],[Male
$]]</f>
        <v>579878</v>
      </c>
    </row>
    <row r="523" spans="1:9" s="22" customFormat="1" x14ac:dyDescent="0.25">
      <c r="A523" s="31" t="s">
        <v>151</v>
      </c>
      <c r="B523" s="28" t="s">
        <v>131</v>
      </c>
      <c r="C523" s="28" t="s">
        <v>19</v>
      </c>
      <c r="D523" s="28">
        <v>1842</v>
      </c>
      <c r="E523" s="28">
        <v>3019564</v>
      </c>
      <c r="F523" s="28">
        <v>707</v>
      </c>
      <c r="G523" s="33">
        <v>1154728</v>
      </c>
      <c r="H523" s="28">
        <f>Individuals_DT18B[[#This Row],[Female
no.]]+Individuals_DT18B[[#This Row],[Male
no.]]</f>
        <v>2549</v>
      </c>
      <c r="I523" s="73">
        <f>Individuals_DT18B[[#This Row],[Female
$]]+Individuals_DT18B[[#This Row],[Male
$]]</f>
        <v>4174292</v>
      </c>
    </row>
    <row r="524" spans="1:9" s="22" customFormat="1" x14ac:dyDescent="0.25">
      <c r="A524" s="31" t="s">
        <v>151</v>
      </c>
      <c r="B524" s="28" t="s">
        <v>131</v>
      </c>
      <c r="C524" s="28" t="s">
        <v>135</v>
      </c>
      <c r="D524" s="28">
        <v>1832</v>
      </c>
      <c r="E524" s="28">
        <v>9962916</v>
      </c>
      <c r="F524" s="28">
        <v>676</v>
      </c>
      <c r="G524" s="33">
        <v>3621318</v>
      </c>
      <c r="H524" s="28">
        <f>Individuals_DT18B[[#This Row],[Female
no.]]+Individuals_DT18B[[#This Row],[Male
no.]]</f>
        <v>2508</v>
      </c>
      <c r="I524" s="73">
        <f>Individuals_DT18B[[#This Row],[Female
$]]+Individuals_DT18B[[#This Row],[Male
$]]</f>
        <v>13584234</v>
      </c>
    </row>
    <row r="525" spans="1:9" s="22" customFormat="1" x14ac:dyDescent="0.25">
      <c r="A525" s="31" t="s">
        <v>151</v>
      </c>
      <c r="B525" s="28" t="s">
        <v>132</v>
      </c>
      <c r="C525" s="28" t="s">
        <v>15</v>
      </c>
      <c r="D525" s="28">
        <v>28863</v>
      </c>
      <c r="E525" s="28">
        <v>5053910</v>
      </c>
      <c r="F525" s="28">
        <v>12773</v>
      </c>
      <c r="G525" s="33">
        <v>2163532</v>
      </c>
      <c r="H525" s="28">
        <f>Individuals_DT18B[[#This Row],[Female
no.]]+Individuals_DT18B[[#This Row],[Male
no.]]</f>
        <v>41636</v>
      </c>
      <c r="I525" s="73">
        <f>Individuals_DT18B[[#This Row],[Female
$]]+Individuals_DT18B[[#This Row],[Male
$]]</f>
        <v>7217442</v>
      </c>
    </row>
    <row r="526" spans="1:9" s="22" customFormat="1" x14ac:dyDescent="0.25">
      <c r="A526" s="31" t="s">
        <v>151</v>
      </c>
      <c r="B526" s="28" t="s">
        <v>132</v>
      </c>
      <c r="C526" s="28" t="s">
        <v>16</v>
      </c>
      <c r="D526" s="28">
        <v>12297</v>
      </c>
      <c r="E526" s="28">
        <v>4944493</v>
      </c>
      <c r="F526" s="28">
        <v>4776</v>
      </c>
      <c r="G526" s="33">
        <v>1911325</v>
      </c>
      <c r="H526" s="28">
        <f>Individuals_DT18B[[#This Row],[Female
no.]]+Individuals_DT18B[[#This Row],[Male
no.]]</f>
        <v>17073</v>
      </c>
      <c r="I526" s="73">
        <f>Individuals_DT18B[[#This Row],[Female
$]]+Individuals_DT18B[[#This Row],[Male
$]]</f>
        <v>6855818</v>
      </c>
    </row>
    <row r="527" spans="1:9" s="22" customFormat="1" x14ac:dyDescent="0.25">
      <c r="A527" s="31" t="s">
        <v>151</v>
      </c>
      <c r="B527" s="28" t="s">
        <v>132</v>
      </c>
      <c r="C527" s="28" t="s">
        <v>17</v>
      </c>
      <c r="D527" s="28">
        <v>15496</v>
      </c>
      <c r="E527" s="28">
        <v>9680957</v>
      </c>
      <c r="F527" s="28">
        <v>5455</v>
      </c>
      <c r="G527" s="33">
        <v>3379061</v>
      </c>
      <c r="H527" s="28">
        <f>Individuals_DT18B[[#This Row],[Female
no.]]+Individuals_DT18B[[#This Row],[Male
no.]]</f>
        <v>20951</v>
      </c>
      <c r="I527" s="73">
        <f>Individuals_DT18B[[#This Row],[Female
$]]+Individuals_DT18B[[#This Row],[Male
$]]</f>
        <v>13060018</v>
      </c>
    </row>
    <row r="528" spans="1:9" s="22" customFormat="1" x14ac:dyDescent="0.25">
      <c r="A528" s="31" t="s">
        <v>151</v>
      </c>
      <c r="B528" s="28" t="s">
        <v>132</v>
      </c>
      <c r="C528" s="28" t="s">
        <v>18</v>
      </c>
      <c r="D528" s="28">
        <v>11984</v>
      </c>
      <c r="E528" s="28">
        <v>10429958</v>
      </c>
      <c r="F528" s="28">
        <v>3344</v>
      </c>
      <c r="G528" s="33">
        <v>2890123</v>
      </c>
      <c r="H528" s="28">
        <f>Individuals_DT18B[[#This Row],[Female
no.]]+Individuals_DT18B[[#This Row],[Male
no.]]</f>
        <v>15328</v>
      </c>
      <c r="I528" s="73">
        <f>Individuals_DT18B[[#This Row],[Female
$]]+Individuals_DT18B[[#This Row],[Male
$]]</f>
        <v>13320081</v>
      </c>
    </row>
    <row r="529" spans="1:9" s="22" customFormat="1" x14ac:dyDescent="0.25">
      <c r="A529" s="31" t="s">
        <v>151</v>
      </c>
      <c r="B529" s="28" t="s">
        <v>132</v>
      </c>
      <c r="C529" s="28" t="s">
        <v>19</v>
      </c>
      <c r="D529" s="28">
        <v>28643</v>
      </c>
      <c r="E529" s="28">
        <v>44536055</v>
      </c>
      <c r="F529" s="28">
        <v>6003</v>
      </c>
      <c r="G529" s="33">
        <v>8950606</v>
      </c>
      <c r="H529" s="28">
        <f>Individuals_DT18B[[#This Row],[Female
no.]]+Individuals_DT18B[[#This Row],[Male
no.]]</f>
        <v>34646</v>
      </c>
      <c r="I529" s="73">
        <f>Individuals_DT18B[[#This Row],[Female
$]]+Individuals_DT18B[[#This Row],[Male
$]]</f>
        <v>53486661</v>
      </c>
    </row>
    <row r="530" spans="1:9" s="22" customFormat="1" x14ac:dyDescent="0.25">
      <c r="A530" s="31" t="s">
        <v>151</v>
      </c>
      <c r="B530" s="28" t="s">
        <v>132</v>
      </c>
      <c r="C530" s="28" t="s">
        <v>135</v>
      </c>
      <c r="D530" s="28">
        <v>10701</v>
      </c>
      <c r="E530" s="28">
        <v>46104234</v>
      </c>
      <c r="F530" s="28">
        <v>1206</v>
      </c>
      <c r="G530" s="33">
        <v>4671977</v>
      </c>
      <c r="H530" s="28">
        <f>Individuals_DT18B[[#This Row],[Female
no.]]+Individuals_DT18B[[#This Row],[Male
no.]]</f>
        <v>11907</v>
      </c>
      <c r="I530" s="73">
        <f>Individuals_DT18B[[#This Row],[Female
$]]+Individuals_DT18B[[#This Row],[Male
$]]</f>
        <v>50776211</v>
      </c>
    </row>
    <row r="531" spans="1:9" s="22" customFormat="1" x14ac:dyDescent="0.25">
      <c r="A531" s="31" t="s">
        <v>151</v>
      </c>
      <c r="B531" s="28" t="s">
        <v>133</v>
      </c>
      <c r="C531" s="28" t="s">
        <v>21</v>
      </c>
      <c r="D531" s="28">
        <v>21425</v>
      </c>
      <c r="E531" s="28">
        <v>3883315</v>
      </c>
      <c r="F531" s="28">
        <v>10367</v>
      </c>
      <c r="G531" s="33">
        <v>1866612</v>
      </c>
      <c r="H531" s="28">
        <f>Individuals_DT18B[[#This Row],[Female
no.]]+Individuals_DT18B[[#This Row],[Male
no.]]</f>
        <v>31792</v>
      </c>
      <c r="I531" s="73">
        <f>Individuals_DT18B[[#This Row],[Female
$]]+Individuals_DT18B[[#This Row],[Male
$]]</f>
        <v>5749927</v>
      </c>
    </row>
    <row r="532" spans="1:9" s="22" customFormat="1" x14ac:dyDescent="0.25">
      <c r="A532" s="31" t="s">
        <v>151</v>
      </c>
      <c r="B532" s="28" t="s">
        <v>133</v>
      </c>
      <c r="C532" s="28" t="s">
        <v>22</v>
      </c>
      <c r="D532" s="28">
        <v>4227</v>
      </c>
      <c r="E532" s="28">
        <v>1268100</v>
      </c>
      <c r="F532" s="28">
        <v>1981</v>
      </c>
      <c r="G532" s="33">
        <v>594300</v>
      </c>
      <c r="H532" s="28">
        <f>Individuals_DT18B[[#This Row],[Female
no.]]+Individuals_DT18B[[#This Row],[Male
no.]]</f>
        <v>6208</v>
      </c>
      <c r="I532" s="73">
        <f>Individuals_DT18B[[#This Row],[Female
$]]+Individuals_DT18B[[#This Row],[Male
$]]</f>
        <v>1862400</v>
      </c>
    </row>
    <row r="533" spans="1:9" s="22" customFormat="1" x14ac:dyDescent="0.25">
      <c r="A533" s="31" t="s">
        <v>151</v>
      </c>
      <c r="B533" s="28" t="s">
        <v>133</v>
      </c>
      <c r="C533" s="28" t="s">
        <v>23</v>
      </c>
      <c r="D533" s="28">
        <v>9880</v>
      </c>
      <c r="E533" s="28">
        <v>3965542</v>
      </c>
      <c r="F533" s="28">
        <v>4829</v>
      </c>
      <c r="G533" s="33">
        <v>1930250</v>
      </c>
      <c r="H533" s="28">
        <f>Individuals_DT18B[[#This Row],[Female
no.]]+Individuals_DT18B[[#This Row],[Male
no.]]</f>
        <v>14709</v>
      </c>
      <c r="I533" s="73">
        <f>Individuals_DT18B[[#This Row],[Female
$]]+Individuals_DT18B[[#This Row],[Male
$]]</f>
        <v>5895792</v>
      </c>
    </row>
    <row r="534" spans="1:9" s="22" customFormat="1" x14ac:dyDescent="0.25">
      <c r="A534" s="31" t="s">
        <v>151</v>
      </c>
      <c r="B534" s="28" t="s">
        <v>133</v>
      </c>
      <c r="C534" s="28" t="s">
        <v>24</v>
      </c>
      <c r="D534" s="28">
        <v>10696</v>
      </c>
      <c r="E534" s="28">
        <v>6705769</v>
      </c>
      <c r="F534" s="28">
        <v>4852</v>
      </c>
      <c r="G534" s="33">
        <v>3032928</v>
      </c>
      <c r="H534" s="28">
        <f>Individuals_DT18B[[#This Row],[Female
no.]]+Individuals_DT18B[[#This Row],[Male
no.]]</f>
        <v>15548</v>
      </c>
      <c r="I534" s="73">
        <f>Individuals_DT18B[[#This Row],[Female
$]]+Individuals_DT18B[[#This Row],[Male
$]]</f>
        <v>9738697</v>
      </c>
    </row>
    <row r="535" spans="1:9" s="22" customFormat="1" x14ac:dyDescent="0.25">
      <c r="A535" s="31" t="s">
        <v>151</v>
      </c>
      <c r="B535" s="28" t="s">
        <v>133</v>
      </c>
      <c r="C535" s="28" t="s">
        <v>25</v>
      </c>
      <c r="D535" s="28">
        <v>9752</v>
      </c>
      <c r="E535" s="28">
        <v>8479009</v>
      </c>
      <c r="F535" s="28">
        <v>3805</v>
      </c>
      <c r="G535" s="33">
        <v>3302872</v>
      </c>
      <c r="H535" s="28">
        <f>Individuals_DT18B[[#This Row],[Female
no.]]+Individuals_DT18B[[#This Row],[Male
no.]]</f>
        <v>13557</v>
      </c>
      <c r="I535" s="73">
        <f>Individuals_DT18B[[#This Row],[Female
$]]+Individuals_DT18B[[#This Row],[Male
$]]</f>
        <v>11781881</v>
      </c>
    </row>
    <row r="536" spans="1:9" s="22" customFormat="1" x14ac:dyDescent="0.25">
      <c r="A536" s="31" t="s">
        <v>151</v>
      </c>
      <c r="B536" s="28" t="s">
        <v>133</v>
      </c>
      <c r="C536" s="28" t="s">
        <v>26</v>
      </c>
      <c r="D536" s="28">
        <v>29269</v>
      </c>
      <c r="E536" s="28">
        <v>47497180</v>
      </c>
      <c r="F536" s="28">
        <v>9683</v>
      </c>
      <c r="G536" s="33">
        <v>15559251</v>
      </c>
      <c r="H536" s="28">
        <f>Individuals_DT18B[[#This Row],[Female
no.]]+Individuals_DT18B[[#This Row],[Male
no.]]</f>
        <v>38952</v>
      </c>
      <c r="I536" s="73">
        <f>Individuals_DT18B[[#This Row],[Female
$]]+Individuals_DT18B[[#This Row],[Male
$]]</f>
        <v>63056431</v>
      </c>
    </row>
    <row r="537" spans="1:9" s="22" customFormat="1" x14ac:dyDescent="0.25">
      <c r="A537" s="31" t="s">
        <v>151</v>
      </c>
      <c r="B537" s="28" t="s">
        <v>133</v>
      </c>
      <c r="C537" s="28" t="s">
        <v>137</v>
      </c>
      <c r="D537" s="28">
        <v>43764</v>
      </c>
      <c r="E537" s="28">
        <v>280507170</v>
      </c>
      <c r="F537" s="28">
        <v>7881</v>
      </c>
      <c r="G537" s="33">
        <v>37619982</v>
      </c>
      <c r="H537" s="28">
        <f>Individuals_DT18B[[#This Row],[Female
no.]]+Individuals_DT18B[[#This Row],[Male
no.]]</f>
        <v>51645</v>
      </c>
      <c r="I537" s="73">
        <f>Individuals_DT18B[[#This Row],[Female
$]]+Individuals_DT18B[[#This Row],[Male
$]]</f>
        <v>318127152</v>
      </c>
    </row>
    <row r="538" spans="1:9" s="22" customFormat="1" x14ac:dyDescent="0.25">
      <c r="A538" s="31" t="s">
        <v>152</v>
      </c>
      <c r="B538" s="28" t="s">
        <v>128</v>
      </c>
      <c r="C538" s="28" t="s">
        <v>15</v>
      </c>
      <c r="D538" s="28">
        <v>11271</v>
      </c>
      <c r="E538" s="28">
        <v>1662211</v>
      </c>
      <c r="F538" s="28">
        <v>137</v>
      </c>
      <c r="G538" s="33">
        <v>19811</v>
      </c>
      <c r="H538" s="28">
        <f>Individuals_DT18B[[#This Row],[Female
no.]]+Individuals_DT18B[[#This Row],[Male
no.]]</f>
        <v>11408</v>
      </c>
      <c r="I538" s="73">
        <f>Individuals_DT18B[[#This Row],[Female
$]]+Individuals_DT18B[[#This Row],[Male
$]]</f>
        <v>1682022</v>
      </c>
    </row>
    <row r="539" spans="1:9" s="22" customFormat="1" x14ac:dyDescent="0.25">
      <c r="A539" s="31" t="s">
        <v>152</v>
      </c>
      <c r="B539" s="28" t="s">
        <v>128</v>
      </c>
      <c r="C539" s="28" t="s">
        <v>16</v>
      </c>
      <c r="D539" s="28">
        <v>7090</v>
      </c>
      <c r="E539" s="28">
        <v>2723102</v>
      </c>
      <c r="F539" s="28">
        <v>76</v>
      </c>
      <c r="G539" s="33">
        <v>29335</v>
      </c>
      <c r="H539" s="28">
        <f>Individuals_DT18B[[#This Row],[Female
no.]]+Individuals_DT18B[[#This Row],[Male
no.]]</f>
        <v>7166</v>
      </c>
      <c r="I539" s="73">
        <f>Individuals_DT18B[[#This Row],[Female
$]]+Individuals_DT18B[[#This Row],[Male
$]]</f>
        <v>2752437</v>
      </c>
    </row>
    <row r="540" spans="1:9" s="22" customFormat="1" x14ac:dyDescent="0.25">
      <c r="A540" s="31" t="s">
        <v>152</v>
      </c>
      <c r="B540" s="28" t="s">
        <v>128</v>
      </c>
      <c r="C540" s="28" t="s">
        <v>17</v>
      </c>
      <c r="D540" s="28">
        <v>7283</v>
      </c>
      <c r="E540" s="28">
        <v>4562195</v>
      </c>
      <c r="F540" s="28">
        <v>73</v>
      </c>
      <c r="G540" s="33">
        <v>45956</v>
      </c>
      <c r="H540" s="28">
        <f>Individuals_DT18B[[#This Row],[Female
no.]]+Individuals_DT18B[[#This Row],[Male
no.]]</f>
        <v>7356</v>
      </c>
      <c r="I540" s="73">
        <f>Individuals_DT18B[[#This Row],[Female
$]]+Individuals_DT18B[[#This Row],[Male
$]]</f>
        <v>4608151</v>
      </c>
    </row>
    <row r="541" spans="1:9" s="22" customFormat="1" x14ac:dyDescent="0.25">
      <c r="A541" s="31" t="s">
        <v>152</v>
      </c>
      <c r="B541" s="28" t="s">
        <v>128</v>
      </c>
      <c r="C541" s="28" t="s">
        <v>18</v>
      </c>
      <c r="D541" s="28">
        <v>6502</v>
      </c>
      <c r="E541" s="28">
        <v>5751598</v>
      </c>
      <c r="F541" s="28">
        <v>82</v>
      </c>
      <c r="G541" s="33">
        <v>73016</v>
      </c>
      <c r="H541" s="28">
        <f>Individuals_DT18B[[#This Row],[Female
no.]]+Individuals_DT18B[[#This Row],[Male
no.]]</f>
        <v>6584</v>
      </c>
      <c r="I541" s="73">
        <f>Individuals_DT18B[[#This Row],[Female
$]]+Individuals_DT18B[[#This Row],[Male
$]]</f>
        <v>5824614</v>
      </c>
    </row>
    <row r="542" spans="1:9" s="22" customFormat="1" x14ac:dyDescent="0.25">
      <c r="A542" s="31" t="s">
        <v>152</v>
      </c>
      <c r="B542" s="28" t="s">
        <v>128</v>
      </c>
      <c r="C542" s="28" t="s">
        <v>19</v>
      </c>
      <c r="D542" s="28">
        <v>26404</v>
      </c>
      <c r="E542" s="28">
        <v>45093954</v>
      </c>
      <c r="F542" s="28">
        <v>290</v>
      </c>
      <c r="G542" s="33">
        <v>493563</v>
      </c>
      <c r="H542" s="28">
        <f>Individuals_DT18B[[#This Row],[Female
no.]]+Individuals_DT18B[[#This Row],[Male
no.]]</f>
        <v>26694</v>
      </c>
      <c r="I542" s="73">
        <f>Individuals_DT18B[[#This Row],[Female
$]]+Individuals_DT18B[[#This Row],[Male
$]]</f>
        <v>45587517</v>
      </c>
    </row>
    <row r="543" spans="1:9" s="22" customFormat="1" x14ac:dyDescent="0.25">
      <c r="A543" s="31" t="s">
        <v>152</v>
      </c>
      <c r="B543" s="28" t="s">
        <v>128</v>
      </c>
      <c r="C543" s="28" t="s">
        <v>109</v>
      </c>
      <c r="D543" s="28">
        <v>14000</v>
      </c>
      <c r="E543" s="28">
        <v>41041942</v>
      </c>
      <c r="F543" s="28">
        <v>115</v>
      </c>
      <c r="G543" s="33">
        <v>336148</v>
      </c>
      <c r="H543" s="28">
        <f>Individuals_DT18B[[#This Row],[Female
no.]]+Individuals_DT18B[[#This Row],[Male
no.]]</f>
        <v>14115</v>
      </c>
      <c r="I543" s="73">
        <f>Individuals_DT18B[[#This Row],[Female
$]]+Individuals_DT18B[[#This Row],[Male
$]]</f>
        <v>41378090</v>
      </c>
    </row>
    <row r="544" spans="1:9" s="22" customFormat="1" x14ac:dyDescent="0.25">
      <c r="A544" s="31" t="s">
        <v>152</v>
      </c>
      <c r="B544" s="28" t="s">
        <v>128</v>
      </c>
      <c r="C544" s="28" t="s">
        <v>107</v>
      </c>
      <c r="D544" s="28">
        <v>42183</v>
      </c>
      <c r="E544" s="28">
        <v>139203900</v>
      </c>
      <c r="F544" s="28">
        <v>263</v>
      </c>
      <c r="G544" s="33">
        <v>867900</v>
      </c>
      <c r="H544" s="28">
        <f>Individuals_DT18B[[#This Row],[Female
no.]]+Individuals_DT18B[[#This Row],[Male
no.]]</f>
        <v>42446</v>
      </c>
      <c r="I544" s="73">
        <f>Individuals_DT18B[[#This Row],[Female
$]]+Individuals_DT18B[[#This Row],[Male
$]]</f>
        <v>140071800</v>
      </c>
    </row>
    <row r="545" spans="1:9" s="22" customFormat="1" x14ac:dyDescent="0.25">
      <c r="A545" s="31" t="s">
        <v>152</v>
      </c>
      <c r="B545" s="28" t="s">
        <v>128</v>
      </c>
      <c r="C545" s="28" t="s">
        <v>138</v>
      </c>
      <c r="D545" s="28">
        <v>8278</v>
      </c>
      <c r="E545" s="28">
        <v>67592175</v>
      </c>
      <c r="F545" s="28">
        <v>24</v>
      </c>
      <c r="G545" s="33">
        <v>165754</v>
      </c>
      <c r="H545" s="28">
        <f>Individuals_DT18B[[#This Row],[Female
no.]]+Individuals_DT18B[[#This Row],[Male
no.]]</f>
        <v>8302</v>
      </c>
      <c r="I545" s="73">
        <f>Individuals_DT18B[[#This Row],[Female
$]]+Individuals_DT18B[[#This Row],[Male
$]]</f>
        <v>67757929</v>
      </c>
    </row>
    <row r="546" spans="1:9" s="22" customFormat="1" x14ac:dyDescent="0.25">
      <c r="A546" s="31" t="s">
        <v>152</v>
      </c>
      <c r="B546" s="28" t="s">
        <v>129</v>
      </c>
      <c r="C546" s="28" t="s">
        <v>15</v>
      </c>
      <c r="D546" s="28">
        <v>9991</v>
      </c>
      <c r="E546" s="28">
        <v>1394875</v>
      </c>
      <c r="F546" s="28">
        <v>134</v>
      </c>
      <c r="G546" s="33">
        <v>20907</v>
      </c>
      <c r="H546" s="28">
        <f>Individuals_DT18B[[#This Row],[Female
no.]]+Individuals_DT18B[[#This Row],[Male
no.]]</f>
        <v>10125</v>
      </c>
      <c r="I546" s="73">
        <f>Individuals_DT18B[[#This Row],[Female
$]]+Individuals_DT18B[[#This Row],[Male
$]]</f>
        <v>1415782</v>
      </c>
    </row>
    <row r="547" spans="1:9" s="22" customFormat="1" x14ac:dyDescent="0.25">
      <c r="A547" s="31" t="s">
        <v>152</v>
      </c>
      <c r="B547" s="28" t="s">
        <v>129</v>
      </c>
      <c r="C547" s="28" t="s">
        <v>16</v>
      </c>
      <c r="D547" s="28">
        <v>3209</v>
      </c>
      <c r="E547" s="28">
        <v>1309207</v>
      </c>
      <c r="F547" s="28">
        <v>33</v>
      </c>
      <c r="G547" s="33">
        <v>12696</v>
      </c>
      <c r="H547" s="28">
        <f>Individuals_DT18B[[#This Row],[Female
no.]]+Individuals_DT18B[[#This Row],[Male
no.]]</f>
        <v>3242</v>
      </c>
      <c r="I547" s="73">
        <f>Individuals_DT18B[[#This Row],[Female
$]]+Individuals_DT18B[[#This Row],[Male
$]]</f>
        <v>1321903</v>
      </c>
    </row>
    <row r="548" spans="1:9" s="22" customFormat="1" x14ac:dyDescent="0.25">
      <c r="A548" s="31" t="s">
        <v>152</v>
      </c>
      <c r="B548" s="28" t="s">
        <v>129</v>
      </c>
      <c r="C548" s="28" t="s">
        <v>17</v>
      </c>
      <c r="D548" s="28">
        <v>2362</v>
      </c>
      <c r="E548" s="28">
        <v>1461522</v>
      </c>
      <c r="F548" s="28">
        <v>22</v>
      </c>
      <c r="G548" s="33">
        <v>13446</v>
      </c>
      <c r="H548" s="28">
        <f>Individuals_DT18B[[#This Row],[Female
no.]]+Individuals_DT18B[[#This Row],[Male
no.]]</f>
        <v>2384</v>
      </c>
      <c r="I548" s="73">
        <f>Individuals_DT18B[[#This Row],[Female
$]]+Individuals_DT18B[[#This Row],[Male
$]]</f>
        <v>1474968</v>
      </c>
    </row>
    <row r="549" spans="1:9" s="22" customFormat="1" x14ac:dyDescent="0.25">
      <c r="A549" s="31" t="s">
        <v>152</v>
      </c>
      <c r="B549" s="28" t="s">
        <v>129</v>
      </c>
      <c r="C549" s="28" t="s">
        <v>18</v>
      </c>
      <c r="D549" s="28">
        <v>1882</v>
      </c>
      <c r="E549" s="28">
        <v>1650652</v>
      </c>
      <c r="F549" s="28">
        <v>10</v>
      </c>
      <c r="G549" s="33">
        <v>9425</v>
      </c>
      <c r="H549" s="28">
        <f>Individuals_DT18B[[#This Row],[Female
no.]]+Individuals_DT18B[[#This Row],[Male
no.]]</f>
        <v>1892</v>
      </c>
      <c r="I549" s="73">
        <f>Individuals_DT18B[[#This Row],[Female
$]]+Individuals_DT18B[[#This Row],[Male
$]]</f>
        <v>1660077</v>
      </c>
    </row>
    <row r="550" spans="1:9" s="22" customFormat="1" x14ac:dyDescent="0.25">
      <c r="A550" s="31" t="s">
        <v>152</v>
      </c>
      <c r="B550" s="28" t="s">
        <v>129</v>
      </c>
      <c r="C550" s="28" t="s">
        <v>19</v>
      </c>
      <c r="D550" s="28">
        <v>5423</v>
      </c>
      <c r="E550" s="28">
        <v>8869887</v>
      </c>
      <c r="F550" s="28">
        <v>29</v>
      </c>
      <c r="G550" s="33">
        <v>47897</v>
      </c>
      <c r="H550" s="28">
        <f>Individuals_DT18B[[#This Row],[Female
no.]]+Individuals_DT18B[[#This Row],[Male
no.]]</f>
        <v>5452</v>
      </c>
      <c r="I550" s="73">
        <f>Individuals_DT18B[[#This Row],[Female
$]]+Individuals_DT18B[[#This Row],[Male
$]]</f>
        <v>8917784</v>
      </c>
    </row>
    <row r="551" spans="1:9" s="22" customFormat="1" x14ac:dyDescent="0.25">
      <c r="A551" s="31" t="s">
        <v>152</v>
      </c>
      <c r="B551" s="28" t="s">
        <v>129</v>
      </c>
      <c r="C551" s="28" t="s">
        <v>135</v>
      </c>
      <c r="D551" s="28">
        <v>6188</v>
      </c>
      <c r="E551" s="28">
        <v>41894831</v>
      </c>
      <c r="F551" s="28">
        <v>33</v>
      </c>
      <c r="G551" s="33">
        <v>166571</v>
      </c>
      <c r="H551" s="28">
        <f>Individuals_DT18B[[#This Row],[Female
no.]]+Individuals_DT18B[[#This Row],[Male
no.]]</f>
        <v>6221</v>
      </c>
      <c r="I551" s="73">
        <f>Individuals_DT18B[[#This Row],[Female
$]]+Individuals_DT18B[[#This Row],[Male
$]]</f>
        <v>42061402</v>
      </c>
    </row>
    <row r="552" spans="1:9" s="22" customFormat="1" x14ac:dyDescent="0.25">
      <c r="A552" s="31" t="s">
        <v>152</v>
      </c>
      <c r="B552" s="28" t="s">
        <v>130</v>
      </c>
      <c r="C552" s="28" t="s">
        <v>45</v>
      </c>
      <c r="D552" s="28">
        <v>38207</v>
      </c>
      <c r="E552" s="28">
        <v>4394793</v>
      </c>
      <c r="F552" s="28">
        <v>334</v>
      </c>
      <c r="G552" s="33">
        <v>35574</v>
      </c>
      <c r="H552" s="28">
        <f>Individuals_DT18B[[#This Row],[Female
no.]]+Individuals_DT18B[[#This Row],[Male
no.]]</f>
        <v>38541</v>
      </c>
      <c r="I552" s="73">
        <f>Individuals_DT18B[[#This Row],[Female
$]]+Individuals_DT18B[[#This Row],[Male
$]]</f>
        <v>4430367</v>
      </c>
    </row>
    <row r="553" spans="1:9" s="22" customFormat="1" x14ac:dyDescent="0.25">
      <c r="A553" s="31" t="s">
        <v>152</v>
      </c>
      <c r="B553" s="28" t="s">
        <v>130</v>
      </c>
      <c r="C553" s="28" t="s">
        <v>46</v>
      </c>
      <c r="D553" s="28">
        <v>52585</v>
      </c>
      <c r="E553" s="28">
        <v>7887750</v>
      </c>
      <c r="F553" s="28">
        <v>389</v>
      </c>
      <c r="G553" s="33">
        <v>58350</v>
      </c>
      <c r="H553" s="28">
        <f>Individuals_DT18B[[#This Row],[Female
no.]]+Individuals_DT18B[[#This Row],[Male
no.]]</f>
        <v>52974</v>
      </c>
      <c r="I553" s="73">
        <f>Individuals_DT18B[[#This Row],[Female
$]]+Individuals_DT18B[[#This Row],[Male
$]]</f>
        <v>7946100</v>
      </c>
    </row>
    <row r="554" spans="1:9" s="22" customFormat="1" x14ac:dyDescent="0.25">
      <c r="A554" s="31" t="s">
        <v>152</v>
      </c>
      <c r="B554" s="28" t="s">
        <v>130</v>
      </c>
      <c r="C554" s="28" t="s">
        <v>54</v>
      </c>
      <c r="D554" s="28">
        <v>61396</v>
      </c>
      <c r="E554" s="28">
        <v>15329351</v>
      </c>
      <c r="F554" s="28">
        <v>680</v>
      </c>
      <c r="G554" s="33">
        <v>169812</v>
      </c>
      <c r="H554" s="28">
        <f>Individuals_DT18B[[#This Row],[Female
no.]]+Individuals_DT18B[[#This Row],[Male
no.]]</f>
        <v>62076</v>
      </c>
      <c r="I554" s="73">
        <f>Individuals_DT18B[[#This Row],[Female
$]]+Individuals_DT18B[[#This Row],[Male
$]]</f>
        <v>15499163</v>
      </c>
    </row>
    <row r="555" spans="1:9" s="22" customFormat="1" x14ac:dyDescent="0.25">
      <c r="A555" s="31" t="s">
        <v>152</v>
      </c>
      <c r="B555" s="28" t="s">
        <v>130</v>
      </c>
      <c r="C555" s="28" t="s">
        <v>47</v>
      </c>
      <c r="D555" s="28">
        <v>54647</v>
      </c>
      <c r="E555" s="28">
        <v>21303542</v>
      </c>
      <c r="F555" s="28">
        <v>513</v>
      </c>
      <c r="G555" s="33">
        <v>200379</v>
      </c>
      <c r="H555" s="28">
        <f>Individuals_DT18B[[#This Row],[Female
no.]]+Individuals_DT18B[[#This Row],[Male
no.]]</f>
        <v>55160</v>
      </c>
      <c r="I555" s="73">
        <f>Individuals_DT18B[[#This Row],[Female
$]]+Individuals_DT18B[[#This Row],[Male
$]]</f>
        <v>21503921</v>
      </c>
    </row>
    <row r="556" spans="1:9" s="22" customFormat="1" x14ac:dyDescent="0.25">
      <c r="A556" s="31" t="s">
        <v>152</v>
      </c>
      <c r="B556" s="28" t="s">
        <v>130</v>
      </c>
      <c r="C556" s="28" t="s">
        <v>48</v>
      </c>
      <c r="D556" s="28">
        <v>26486</v>
      </c>
      <c r="E556" s="28">
        <v>16035219</v>
      </c>
      <c r="F556" s="28">
        <v>244</v>
      </c>
      <c r="G556" s="33">
        <v>146427</v>
      </c>
      <c r="H556" s="28">
        <f>Individuals_DT18B[[#This Row],[Female
no.]]+Individuals_DT18B[[#This Row],[Male
no.]]</f>
        <v>26730</v>
      </c>
      <c r="I556" s="73">
        <f>Individuals_DT18B[[#This Row],[Female
$]]+Individuals_DT18B[[#This Row],[Male
$]]</f>
        <v>16181646</v>
      </c>
    </row>
    <row r="557" spans="1:9" s="22" customFormat="1" x14ac:dyDescent="0.25">
      <c r="A557" s="31" t="s">
        <v>152</v>
      </c>
      <c r="B557" s="28" t="s">
        <v>130</v>
      </c>
      <c r="C557" s="28" t="s">
        <v>49</v>
      </c>
      <c r="D557" s="28">
        <v>8820</v>
      </c>
      <c r="E557" s="28">
        <v>7580246</v>
      </c>
      <c r="F557" s="28">
        <v>90</v>
      </c>
      <c r="G557" s="33">
        <v>76740</v>
      </c>
      <c r="H557" s="28">
        <f>Individuals_DT18B[[#This Row],[Female
no.]]+Individuals_DT18B[[#This Row],[Male
no.]]</f>
        <v>8910</v>
      </c>
      <c r="I557" s="73">
        <f>Individuals_DT18B[[#This Row],[Female
$]]+Individuals_DT18B[[#This Row],[Male
$]]</f>
        <v>7656986</v>
      </c>
    </row>
    <row r="558" spans="1:9" s="22" customFormat="1" x14ac:dyDescent="0.25">
      <c r="A558" s="31" t="s">
        <v>152</v>
      </c>
      <c r="B558" s="28" t="s">
        <v>130</v>
      </c>
      <c r="C558" s="28" t="s">
        <v>50</v>
      </c>
      <c r="D558" s="28">
        <v>5690</v>
      </c>
      <c r="E558" s="28">
        <v>7578142</v>
      </c>
      <c r="F558" s="28">
        <v>54</v>
      </c>
      <c r="G558" s="33">
        <v>71443</v>
      </c>
      <c r="H558" s="28">
        <f>Individuals_DT18B[[#This Row],[Female
no.]]+Individuals_DT18B[[#This Row],[Male
no.]]</f>
        <v>5744</v>
      </c>
      <c r="I558" s="73">
        <f>Individuals_DT18B[[#This Row],[Female
$]]+Individuals_DT18B[[#This Row],[Male
$]]</f>
        <v>7649585</v>
      </c>
    </row>
    <row r="559" spans="1:9" s="22" customFormat="1" x14ac:dyDescent="0.25">
      <c r="A559" s="31" t="s">
        <v>152</v>
      </c>
      <c r="B559" s="28" t="s">
        <v>130</v>
      </c>
      <c r="C559" s="28" t="s">
        <v>136</v>
      </c>
      <c r="D559" s="28">
        <v>200</v>
      </c>
      <c r="E559" s="28">
        <v>691824</v>
      </c>
      <c r="F559" s="28">
        <v>5</v>
      </c>
      <c r="G559" s="33">
        <v>16127</v>
      </c>
      <c r="H559" s="28">
        <f>Individuals_DT18B[[#This Row],[Female
no.]]+Individuals_DT18B[[#This Row],[Male
no.]]</f>
        <v>205</v>
      </c>
      <c r="I559" s="73">
        <f>Individuals_DT18B[[#This Row],[Female
$]]+Individuals_DT18B[[#This Row],[Male
$]]</f>
        <v>707951</v>
      </c>
    </row>
    <row r="560" spans="1:9" s="22" customFormat="1" x14ac:dyDescent="0.25">
      <c r="A560" s="31" t="s">
        <v>152</v>
      </c>
      <c r="B560" s="28" t="s">
        <v>131</v>
      </c>
      <c r="C560" s="28" t="s">
        <v>15</v>
      </c>
      <c r="D560" s="28">
        <v>2351</v>
      </c>
      <c r="E560" s="28">
        <v>368065</v>
      </c>
      <c r="F560" s="28">
        <v>34</v>
      </c>
      <c r="G560" s="33">
        <v>6027</v>
      </c>
      <c r="H560" s="28">
        <f>Individuals_DT18B[[#This Row],[Female
no.]]+Individuals_DT18B[[#This Row],[Male
no.]]</f>
        <v>2385</v>
      </c>
      <c r="I560" s="73">
        <f>Individuals_DT18B[[#This Row],[Female
$]]+Individuals_DT18B[[#This Row],[Male
$]]</f>
        <v>374092</v>
      </c>
    </row>
    <row r="561" spans="1:9" s="22" customFormat="1" x14ac:dyDescent="0.25">
      <c r="A561" s="31" t="s">
        <v>152</v>
      </c>
      <c r="B561" s="28" t="s">
        <v>131</v>
      </c>
      <c r="C561" s="28" t="s">
        <v>16</v>
      </c>
      <c r="D561" s="28">
        <v>1258</v>
      </c>
      <c r="E561" s="28">
        <v>508320</v>
      </c>
      <c r="F561" s="28">
        <v>30</v>
      </c>
      <c r="G561" s="33">
        <v>12129</v>
      </c>
      <c r="H561" s="28">
        <f>Individuals_DT18B[[#This Row],[Female
no.]]+Individuals_DT18B[[#This Row],[Male
no.]]</f>
        <v>1288</v>
      </c>
      <c r="I561" s="73">
        <f>Individuals_DT18B[[#This Row],[Female
$]]+Individuals_DT18B[[#This Row],[Male
$]]</f>
        <v>520449</v>
      </c>
    </row>
    <row r="562" spans="1:9" s="22" customFormat="1" x14ac:dyDescent="0.25">
      <c r="A562" s="31" t="s">
        <v>152</v>
      </c>
      <c r="B562" s="28" t="s">
        <v>131</v>
      </c>
      <c r="C562" s="28" t="s">
        <v>17</v>
      </c>
      <c r="D562" s="28">
        <v>1252</v>
      </c>
      <c r="E562" s="28">
        <v>793629</v>
      </c>
      <c r="F562" s="28">
        <v>12</v>
      </c>
      <c r="G562" s="33">
        <v>7585</v>
      </c>
      <c r="H562" s="28">
        <f>Individuals_DT18B[[#This Row],[Female
no.]]+Individuals_DT18B[[#This Row],[Male
no.]]</f>
        <v>1264</v>
      </c>
      <c r="I562" s="73">
        <f>Individuals_DT18B[[#This Row],[Female
$]]+Individuals_DT18B[[#This Row],[Male
$]]</f>
        <v>801214</v>
      </c>
    </row>
    <row r="563" spans="1:9" s="22" customFormat="1" x14ac:dyDescent="0.25">
      <c r="A563" s="31" t="s">
        <v>152</v>
      </c>
      <c r="B563" s="28" t="s">
        <v>131</v>
      </c>
      <c r="C563" s="28" t="s">
        <v>18</v>
      </c>
      <c r="D563" s="28">
        <v>985</v>
      </c>
      <c r="E563" s="28">
        <v>864843</v>
      </c>
      <c r="F563" s="28">
        <v>20</v>
      </c>
      <c r="G563" s="33">
        <v>17963</v>
      </c>
      <c r="H563" s="28">
        <f>Individuals_DT18B[[#This Row],[Female
no.]]+Individuals_DT18B[[#This Row],[Male
no.]]</f>
        <v>1005</v>
      </c>
      <c r="I563" s="73">
        <f>Individuals_DT18B[[#This Row],[Female
$]]+Individuals_DT18B[[#This Row],[Male
$]]</f>
        <v>882806</v>
      </c>
    </row>
    <row r="564" spans="1:9" s="22" customFormat="1" x14ac:dyDescent="0.25">
      <c r="A564" s="31" t="s">
        <v>152</v>
      </c>
      <c r="B564" s="28" t="s">
        <v>131</v>
      </c>
      <c r="C564" s="28" t="s">
        <v>19</v>
      </c>
      <c r="D564" s="28">
        <v>3484</v>
      </c>
      <c r="E564" s="28">
        <v>5722912</v>
      </c>
      <c r="F564" s="28">
        <v>63</v>
      </c>
      <c r="G564" s="33">
        <v>101934</v>
      </c>
      <c r="H564" s="28">
        <f>Individuals_DT18B[[#This Row],[Female
no.]]+Individuals_DT18B[[#This Row],[Male
no.]]</f>
        <v>3547</v>
      </c>
      <c r="I564" s="73">
        <f>Individuals_DT18B[[#This Row],[Female
$]]+Individuals_DT18B[[#This Row],[Male
$]]</f>
        <v>5824846</v>
      </c>
    </row>
    <row r="565" spans="1:9" s="22" customFormat="1" x14ac:dyDescent="0.25">
      <c r="A565" s="31" t="s">
        <v>152</v>
      </c>
      <c r="B565" s="28" t="s">
        <v>131</v>
      </c>
      <c r="C565" s="28" t="s">
        <v>135</v>
      </c>
      <c r="D565" s="28">
        <v>2003</v>
      </c>
      <c r="E565" s="28">
        <v>8941177</v>
      </c>
      <c r="F565" s="28">
        <v>40</v>
      </c>
      <c r="G565" s="33">
        <v>208363</v>
      </c>
      <c r="H565" s="28">
        <f>Individuals_DT18B[[#This Row],[Female
no.]]+Individuals_DT18B[[#This Row],[Male
no.]]</f>
        <v>2043</v>
      </c>
      <c r="I565" s="73">
        <f>Individuals_DT18B[[#This Row],[Female
$]]+Individuals_DT18B[[#This Row],[Male
$]]</f>
        <v>9149540</v>
      </c>
    </row>
    <row r="566" spans="1:9" s="22" customFormat="1" x14ac:dyDescent="0.25">
      <c r="A566" s="31" t="s">
        <v>152</v>
      </c>
      <c r="B566" s="28" t="s">
        <v>132</v>
      </c>
      <c r="C566" s="28" t="s">
        <v>15</v>
      </c>
      <c r="D566" s="28">
        <v>45848</v>
      </c>
      <c r="E566" s="28">
        <v>7965349</v>
      </c>
      <c r="F566" s="28">
        <v>556</v>
      </c>
      <c r="G566" s="33">
        <v>95282</v>
      </c>
      <c r="H566" s="28">
        <f>Individuals_DT18B[[#This Row],[Female
no.]]+Individuals_DT18B[[#This Row],[Male
no.]]</f>
        <v>46404</v>
      </c>
      <c r="I566" s="73">
        <f>Individuals_DT18B[[#This Row],[Female
$]]+Individuals_DT18B[[#This Row],[Male
$]]</f>
        <v>8060631</v>
      </c>
    </row>
    <row r="567" spans="1:9" s="22" customFormat="1" x14ac:dyDescent="0.25">
      <c r="A567" s="31" t="s">
        <v>152</v>
      </c>
      <c r="B567" s="28" t="s">
        <v>132</v>
      </c>
      <c r="C567" s="28" t="s">
        <v>16</v>
      </c>
      <c r="D567" s="28">
        <v>21819</v>
      </c>
      <c r="E567" s="28">
        <v>8788777</v>
      </c>
      <c r="F567" s="28">
        <v>269</v>
      </c>
      <c r="G567" s="33">
        <v>107810</v>
      </c>
      <c r="H567" s="28">
        <f>Individuals_DT18B[[#This Row],[Female
no.]]+Individuals_DT18B[[#This Row],[Male
no.]]</f>
        <v>22088</v>
      </c>
      <c r="I567" s="73">
        <f>Individuals_DT18B[[#This Row],[Female
$]]+Individuals_DT18B[[#This Row],[Male
$]]</f>
        <v>8896587</v>
      </c>
    </row>
    <row r="568" spans="1:9" s="22" customFormat="1" x14ac:dyDescent="0.25">
      <c r="A568" s="31" t="s">
        <v>152</v>
      </c>
      <c r="B568" s="28" t="s">
        <v>132</v>
      </c>
      <c r="C568" s="28" t="s">
        <v>17</v>
      </c>
      <c r="D568" s="28">
        <v>27876</v>
      </c>
      <c r="E568" s="28">
        <v>17594299</v>
      </c>
      <c r="F568" s="28">
        <v>303</v>
      </c>
      <c r="G568" s="33">
        <v>190187</v>
      </c>
      <c r="H568" s="28">
        <f>Individuals_DT18B[[#This Row],[Female
no.]]+Individuals_DT18B[[#This Row],[Male
no.]]</f>
        <v>28179</v>
      </c>
      <c r="I568" s="73">
        <f>Individuals_DT18B[[#This Row],[Female
$]]+Individuals_DT18B[[#This Row],[Male
$]]</f>
        <v>17784486</v>
      </c>
    </row>
    <row r="569" spans="1:9" s="22" customFormat="1" x14ac:dyDescent="0.25">
      <c r="A569" s="31" t="s">
        <v>152</v>
      </c>
      <c r="B569" s="28" t="s">
        <v>132</v>
      </c>
      <c r="C569" s="28" t="s">
        <v>18</v>
      </c>
      <c r="D569" s="28">
        <v>24443</v>
      </c>
      <c r="E569" s="28">
        <v>21354143</v>
      </c>
      <c r="F569" s="28">
        <v>190</v>
      </c>
      <c r="G569" s="33">
        <v>164142</v>
      </c>
      <c r="H569" s="28">
        <f>Individuals_DT18B[[#This Row],[Female
no.]]+Individuals_DT18B[[#This Row],[Male
no.]]</f>
        <v>24633</v>
      </c>
      <c r="I569" s="73">
        <f>Individuals_DT18B[[#This Row],[Female
$]]+Individuals_DT18B[[#This Row],[Male
$]]</f>
        <v>21518285</v>
      </c>
    </row>
    <row r="570" spans="1:9" s="22" customFormat="1" x14ac:dyDescent="0.25">
      <c r="A570" s="31" t="s">
        <v>152</v>
      </c>
      <c r="B570" s="28" t="s">
        <v>132</v>
      </c>
      <c r="C570" s="28" t="s">
        <v>19</v>
      </c>
      <c r="D570" s="28">
        <v>73286</v>
      </c>
      <c r="E570" s="28">
        <v>117686233</v>
      </c>
      <c r="F570" s="28">
        <v>578</v>
      </c>
      <c r="G570" s="33">
        <v>911960</v>
      </c>
      <c r="H570" s="28">
        <f>Individuals_DT18B[[#This Row],[Female
no.]]+Individuals_DT18B[[#This Row],[Male
no.]]</f>
        <v>73864</v>
      </c>
      <c r="I570" s="73">
        <f>Individuals_DT18B[[#This Row],[Female
$]]+Individuals_DT18B[[#This Row],[Male
$]]</f>
        <v>118598193</v>
      </c>
    </row>
    <row r="571" spans="1:9" s="22" customFormat="1" x14ac:dyDescent="0.25">
      <c r="A571" s="31" t="s">
        <v>152</v>
      </c>
      <c r="B571" s="28" t="s">
        <v>132</v>
      </c>
      <c r="C571" s="28" t="s">
        <v>135</v>
      </c>
      <c r="D571" s="28">
        <v>39718</v>
      </c>
      <c r="E571" s="28">
        <v>170344639</v>
      </c>
      <c r="F571" s="28">
        <v>229</v>
      </c>
      <c r="G571" s="33">
        <v>941826</v>
      </c>
      <c r="H571" s="28">
        <f>Individuals_DT18B[[#This Row],[Female
no.]]+Individuals_DT18B[[#This Row],[Male
no.]]</f>
        <v>39947</v>
      </c>
      <c r="I571" s="73">
        <f>Individuals_DT18B[[#This Row],[Female
$]]+Individuals_DT18B[[#This Row],[Male
$]]</f>
        <v>171286465</v>
      </c>
    </row>
    <row r="572" spans="1:9" s="22" customFormat="1" x14ac:dyDescent="0.25">
      <c r="A572" s="31" t="s">
        <v>152</v>
      </c>
      <c r="B572" s="28" t="s">
        <v>133</v>
      </c>
      <c r="C572" s="28" t="s">
        <v>21</v>
      </c>
      <c r="D572" s="28">
        <v>27453</v>
      </c>
      <c r="E572" s="28">
        <v>5277596</v>
      </c>
      <c r="F572" s="28">
        <v>348</v>
      </c>
      <c r="G572" s="33">
        <v>67797</v>
      </c>
      <c r="H572" s="28">
        <f>Individuals_DT18B[[#This Row],[Female
no.]]+Individuals_DT18B[[#This Row],[Male
no.]]</f>
        <v>27801</v>
      </c>
      <c r="I572" s="73">
        <f>Individuals_DT18B[[#This Row],[Female
$]]+Individuals_DT18B[[#This Row],[Male
$]]</f>
        <v>5345393</v>
      </c>
    </row>
    <row r="573" spans="1:9" s="22" customFormat="1" x14ac:dyDescent="0.25">
      <c r="A573" s="31" t="s">
        <v>152</v>
      </c>
      <c r="B573" s="28" t="s">
        <v>133</v>
      </c>
      <c r="C573" s="28" t="s">
        <v>22</v>
      </c>
      <c r="D573" s="28">
        <v>6736</v>
      </c>
      <c r="E573" s="28">
        <v>2020800</v>
      </c>
      <c r="F573" s="28">
        <v>102</v>
      </c>
      <c r="G573" s="33">
        <v>30600</v>
      </c>
      <c r="H573" s="28">
        <f>Individuals_DT18B[[#This Row],[Female
no.]]+Individuals_DT18B[[#This Row],[Male
no.]]</f>
        <v>6838</v>
      </c>
      <c r="I573" s="73">
        <f>Individuals_DT18B[[#This Row],[Female
$]]+Individuals_DT18B[[#This Row],[Male
$]]</f>
        <v>2051400</v>
      </c>
    </row>
    <row r="574" spans="1:9" s="22" customFormat="1" x14ac:dyDescent="0.25">
      <c r="A574" s="31" t="s">
        <v>152</v>
      </c>
      <c r="B574" s="28" t="s">
        <v>133</v>
      </c>
      <c r="C574" s="28" t="s">
        <v>23</v>
      </c>
      <c r="D574" s="28">
        <v>16146</v>
      </c>
      <c r="E574" s="28">
        <v>6487797</v>
      </c>
      <c r="F574" s="28">
        <v>217</v>
      </c>
      <c r="G574" s="33">
        <v>86536</v>
      </c>
      <c r="H574" s="28">
        <f>Individuals_DT18B[[#This Row],[Female
no.]]+Individuals_DT18B[[#This Row],[Male
no.]]</f>
        <v>16363</v>
      </c>
      <c r="I574" s="73">
        <f>Individuals_DT18B[[#This Row],[Female
$]]+Individuals_DT18B[[#This Row],[Male
$]]</f>
        <v>6574333</v>
      </c>
    </row>
    <row r="575" spans="1:9" s="22" customFormat="1" x14ac:dyDescent="0.25">
      <c r="A575" s="31" t="s">
        <v>152</v>
      </c>
      <c r="B575" s="28" t="s">
        <v>133</v>
      </c>
      <c r="C575" s="28" t="s">
        <v>24</v>
      </c>
      <c r="D575" s="28">
        <v>17204</v>
      </c>
      <c r="E575" s="28">
        <v>10779547</v>
      </c>
      <c r="F575" s="28">
        <v>211</v>
      </c>
      <c r="G575" s="33">
        <v>132147</v>
      </c>
      <c r="H575" s="28">
        <f>Individuals_DT18B[[#This Row],[Female
no.]]+Individuals_DT18B[[#This Row],[Male
no.]]</f>
        <v>17415</v>
      </c>
      <c r="I575" s="73">
        <f>Individuals_DT18B[[#This Row],[Female
$]]+Individuals_DT18B[[#This Row],[Male
$]]</f>
        <v>10911694</v>
      </c>
    </row>
    <row r="576" spans="1:9" s="22" customFormat="1" x14ac:dyDescent="0.25">
      <c r="A576" s="31" t="s">
        <v>152</v>
      </c>
      <c r="B576" s="28" t="s">
        <v>133</v>
      </c>
      <c r="C576" s="28" t="s">
        <v>25</v>
      </c>
      <c r="D576" s="28">
        <v>17215</v>
      </c>
      <c r="E576" s="28">
        <v>15027558</v>
      </c>
      <c r="F576" s="28">
        <v>175</v>
      </c>
      <c r="G576" s="33">
        <v>152633</v>
      </c>
      <c r="H576" s="28">
        <f>Individuals_DT18B[[#This Row],[Female
no.]]+Individuals_DT18B[[#This Row],[Male
no.]]</f>
        <v>17390</v>
      </c>
      <c r="I576" s="73">
        <f>Individuals_DT18B[[#This Row],[Female
$]]+Individuals_DT18B[[#This Row],[Male
$]]</f>
        <v>15180191</v>
      </c>
    </row>
    <row r="577" spans="1:9" s="22" customFormat="1" x14ac:dyDescent="0.25">
      <c r="A577" s="31" t="s">
        <v>152</v>
      </c>
      <c r="B577" s="28" t="s">
        <v>133</v>
      </c>
      <c r="C577" s="28" t="s">
        <v>26</v>
      </c>
      <c r="D577" s="28">
        <v>60622</v>
      </c>
      <c r="E577" s="28">
        <v>100506030</v>
      </c>
      <c r="F577" s="28">
        <v>596</v>
      </c>
      <c r="G577" s="33">
        <v>989813</v>
      </c>
      <c r="H577" s="28">
        <f>Individuals_DT18B[[#This Row],[Female
no.]]+Individuals_DT18B[[#This Row],[Male
no.]]</f>
        <v>61218</v>
      </c>
      <c r="I577" s="73">
        <f>Individuals_DT18B[[#This Row],[Female
$]]+Individuals_DT18B[[#This Row],[Male
$]]</f>
        <v>101495843</v>
      </c>
    </row>
    <row r="578" spans="1:9" s="22" customFormat="1" x14ac:dyDescent="0.25">
      <c r="A578" s="31" t="s">
        <v>152</v>
      </c>
      <c r="B578" s="28" t="s">
        <v>133</v>
      </c>
      <c r="C578" s="28" t="s">
        <v>137</v>
      </c>
      <c r="D578" s="28">
        <v>119453</v>
      </c>
      <c r="E578" s="28">
        <v>665845976</v>
      </c>
      <c r="F578" s="28">
        <v>879</v>
      </c>
      <c r="G578" s="33">
        <v>4382959</v>
      </c>
      <c r="H578" s="28">
        <f>Individuals_DT18B[[#This Row],[Female
no.]]+Individuals_DT18B[[#This Row],[Male
no.]]</f>
        <v>120332</v>
      </c>
      <c r="I578" s="73">
        <f>Individuals_DT18B[[#This Row],[Female
$]]+Individuals_DT18B[[#This Row],[Male
$]]</f>
        <v>670228935</v>
      </c>
    </row>
    <row r="579" spans="1:9" s="22" customFormat="1" x14ac:dyDescent="0.25">
      <c r="A579" s="31" t="s">
        <v>153</v>
      </c>
      <c r="B579" s="28" t="s">
        <v>128</v>
      </c>
      <c r="C579" s="28" t="s">
        <v>15</v>
      </c>
      <c r="D579" s="28">
        <v>2669</v>
      </c>
      <c r="E579" s="28">
        <v>419665</v>
      </c>
      <c r="F579" s="28">
        <v>51</v>
      </c>
      <c r="G579" s="33">
        <v>8250</v>
      </c>
      <c r="H579" s="28">
        <f>Individuals_DT18B[[#This Row],[Female
no.]]+Individuals_DT18B[[#This Row],[Male
no.]]</f>
        <v>2720</v>
      </c>
      <c r="I579" s="73">
        <f>Individuals_DT18B[[#This Row],[Female
$]]+Individuals_DT18B[[#This Row],[Male
$]]</f>
        <v>427915</v>
      </c>
    </row>
    <row r="580" spans="1:9" s="22" customFormat="1" x14ac:dyDescent="0.25">
      <c r="A580" s="31" t="s">
        <v>153</v>
      </c>
      <c r="B580" s="28" t="s">
        <v>128</v>
      </c>
      <c r="C580" s="28" t="s">
        <v>16</v>
      </c>
      <c r="D580" s="28">
        <v>2089</v>
      </c>
      <c r="E580" s="28">
        <v>805534</v>
      </c>
      <c r="F580" s="28">
        <v>25</v>
      </c>
      <c r="G580" s="33">
        <v>9973</v>
      </c>
      <c r="H580" s="28">
        <f>Individuals_DT18B[[#This Row],[Female
no.]]+Individuals_DT18B[[#This Row],[Male
no.]]</f>
        <v>2114</v>
      </c>
      <c r="I580" s="73">
        <f>Individuals_DT18B[[#This Row],[Female
$]]+Individuals_DT18B[[#This Row],[Male
$]]</f>
        <v>815507</v>
      </c>
    </row>
    <row r="581" spans="1:9" s="22" customFormat="1" x14ac:dyDescent="0.25">
      <c r="A581" s="31" t="s">
        <v>153</v>
      </c>
      <c r="B581" s="28" t="s">
        <v>128</v>
      </c>
      <c r="C581" s="28" t="s">
        <v>17</v>
      </c>
      <c r="D581" s="28">
        <v>2650</v>
      </c>
      <c r="E581" s="28">
        <v>1672603</v>
      </c>
      <c r="F581" s="28">
        <v>33</v>
      </c>
      <c r="G581" s="33">
        <v>20921</v>
      </c>
      <c r="H581" s="28">
        <f>Individuals_DT18B[[#This Row],[Female
no.]]+Individuals_DT18B[[#This Row],[Male
no.]]</f>
        <v>2683</v>
      </c>
      <c r="I581" s="73">
        <f>Individuals_DT18B[[#This Row],[Female
$]]+Individuals_DT18B[[#This Row],[Male
$]]</f>
        <v>1693524</v>
      </c>
    </row>
    <row r="582" spans="1:9" s="22" customFormat="1" x14ac:dyDescent="0.25">
      <c r="A582" s="31" t="s">
        <v>153</v>
      </c>
      <c r="B582" s="28" t="s">
        <v>128</v>
      </c>
      <c r="C582" s="28" t="s">
        <v>18</v>
      </c>
      <c r="D582" s="28">
        <v>2627</v>
      </c>
      <c r="E582" s="28">
        <v>2326881</v>
      </c>
      <c r="F582" s="28">
        <v>21</v>
      </c>
      <c r="G582" s="33">
        <v>18757</v>
      </c>
      <c r="H582" s="28">
        <f>Individuals_DT18B[[#This Row],[Female
no.]]+Individuals_DT18B[[#This Row],[Male
no.]]</f>
        <v>2648</v>
      </c>
      <c r="I582" s="73">
        <f>Individuals_DT18B[[#This Row],[Female
$]]+Individuals_DT18B[[#This Row],[Male
$]]</f>
        <v>2345638</v>
      </c>
    </row>
    <row r="583" spans="1:9" s="22" customFormat="1" x14ac:dyDescent="0.25">
      <c r="A583" s="31" t="s">
        <v>153</v>
      </c>
      <c r="B583" s="28" t="s">
        <v>128</v>
      </c>
      <c r="C583" s="28" t="s">
        <v>19</v>
      </c>
      <c r="D583" s="28">
        <v>12832</v>
      </c>
      <c r="E583" s="28">
        <v>22257681</v>
      </c>
      <c r="F583" s="28">
        <v>141</v>
      </c>
      <c r="G583" s="33">
        <v>236342</v>
      </c>
      <c r="H583" s="28">
        <f>Individuals_DT18B[[#This Row],[Female
no.]]+Individuals_DT18B[[#This Row],[Male
no.]]</f>
        <v>12973</v>
      </c>
      <c r="I583" s="73">
        <f>Individuals_DT18B[[#This Row],[Female
$]]+Individuals_DT18B[[#This Row],[Male
$]]</f>
        <v>22494023</v>
      </c>
    </row>
    <row r="584" spans="1:9" s="22" customFormat="1" x14ac:dyDescent="0.25">
      <c r="A584" s="31" t="s">
        <v>153</v>
      </c>
      <c r="B584" s="28" t="s">
        <v>128</v>
      </c>
      <c r="C584" s="28" t="s">
        <v>109</v>
      </c>
      <c r="D584" s="28">
        <v>8120</v>
      </c>
      <c r="E584" s="28">
        <v>23982952</v>
      </c>
      <c r="F584" s="28">
        <v>74</v>
      </c>
      <c r="G584" s="33">
        <v>217284</v>
      </c>
      <c r="H584" s="28">
        <f>Individuals_DT18B[[#This Row],[Female
no.]]+Individuals_DT18B[[#This Row],[Male
no.]]</f>
        <v>8194</v>
      </c>
      <c r="I584" s="73">
        <f>Individuals_DT18B[[#This Row],[Female
$]]+Individuals_DT18B[[#This Row],[Male
$]]</f>
        <v>24200236</v>
      </c>
    </row>
    <row r="585" spans="1:9" s="22" customFormat="1" x14ac:dyDescent="0.25">
      <c r="A585" s="31" t="s">
        <v>153</v>
      </c>
      <c r="B585" s="28" t="s">
        <v>128</v>
      </c>
      <c r="C585" s="28" t="s">
        <v>107</v>
      </c>
      <c r="D585" s="28">
        <v>39329</v>
      </c>
      <c r="E585" s="28">
        <v>129785700</v>
      </c>
      <c r="F585" s="28">
        <v>272</v>
      </c>
      <c r="G585" s="33">
        <v>897600</v>
      </c>
      <c r="H585" s="28">
        <f>Individuals_DT18B[[#This Row],[Female
no.]]+Individuals_DT18B[[#This Row],[Male
no.]]</f>
        <v>39601</v>
      </c>
      <c r="I585" s="73">
        <f>Individuals_DT18B[[#This Row],[Female
$]]+Individuals_DT18B[[#This Row],[Male
$]]</f>
        <v>130683300</v>
      </c>
    </row>
    <row r="586" spans="1:9" s="22" customFormat="1" x14ac:dyDescent="0.25">
      <c r="A586" s="31" t="s">
        <v>153</v>
      </c>
      <c r="B586" s="28" t="s">
        <v>128</v>
      </c>
      <c r="C586" s="28" t="s">
        <v>138</v>
      </c>
      <c r="D586" s="28">
        <v>27335</v>
      </c>
      <c r="E586" s="28">
        <v>250333246</v>
      </c>
      <c r="F586" s="28">
        <v>111</v>
      </c>
      <c r="G586" s="33">
        <v>847212</v>
      </c>
      <c r="H586" s="28">
        <f>Individuals_DT18B[[#This Row],[Female
no.]]+Individuals_DT18B[[#This Row],[Male
no.]]</f>
        <v>27446</v>
      </c>
      <c r="I586" s="73">
        <f>Individuals_DT18B[[#This Row],[Female
$]]+Individuals_DT18B[[#This Row],[Male
$]]</f>
        <v>251180458</v>
      </c>
    </row>
    <row r="587" spans="1:9" s="22" customFormat="1" x14ac:dyDescent="0.25">
      <c r="A587" s="31" t="s">
        <v>153</v>
      </c>
      <c r="B587" s="28" t="s">
        <v>129</v>
      </c>
      <c r="C587" s="28" t="s">
        <v>15</v>
      </c>
      <c r="D587" s="28">
        <v>8676</v>
      </c>
      <c r="E587" s="28">
        <v>1277899</v>
      </c>
      <c r="F587" s="28">
        <v>88</v>
      </c>
      <c r="G587" s="33">
        <v>11987</v>
      </c>
      <c r="H587" s="28">
        <f>Individuals_DT18B[[#This Row],[Female
no.]]+Individuals_DT18B[[#This Row],[Male
no.]]</f>
        <v>8764</v>
      </c>
      <c r="I587" s="73">
        <f>Individuals_DT18B[[#This Row],[Female
$]]+Individuals_DT18B[[#This Row],[Male
$]]</f>
        <v>1289886</v>
      </c>
    </row>
    <row r="588" spans="1:9" s="22" customFormat="1" x14ac:dyDescent="0.25">
      <c r="A588" s="31" t="s">
        <v>153</v>
      </c>
      <c r="B588" s="28" t="s">
        <v>129</v>
      </c>
      <c r="C588" s="28" t="s">
        <v>16</v>
      </c>
      <c r="D588" s="28">
        <v>3462</v>
      </c>
      <c r="E588" s="28">
        <v>1411405</v>
      </c>
      <c r="F588" s="28">
        <v>15</v>
      </c>
      <c r="G588" s="33">
        <v>5825</v>
      </c>
      <c r="H588" s="28">
        <f>Individuals_DT18B[[#This Row],[Female
no.]]+Individuals_DT18B[[#This Row],[Male
no.]]</f>
        <v>3477</v>
      </c>
      <c r="I588" s="73">
        <f>Individuals_DT18B[[#This Row],[Female
$]]+Individuals_DT18B[[#This Row],[Male
$]]</f>
        <v>1417230</v>
      </c>
    </row>
    <row r="589" spans="1:9" s="22" customFormat="1" x14ac:dyDescent="0.25">
      <c r="A589" s="31" t="s">
        <v>153</v>
      </c>
      <c r="B589" s="28" t="s">
        <v>129</v>
      </c>
      <c r="C589" s="28" t="s">
        <v>17</v>
      </c>
      <c r="D589" s="28">
        <v>2822</v>
      </c>
      <c r="E589" s="28">
        <v>1748550</v>
      </c>
      <c r="F589" s="28">
        <v>10</v>
      </c>
      <c r="G589" s="33">
        <v>6179</v>
      </c>
      <c r="H589" s="28">
        <f>Individuals_DT18B[[#This Row],[Female
no.]]+Individuals_DT18B[[#This Row],[Male
no.]]</f>
        <v>2832</v>
      </c>
      <c r="I589" s="73">
        <f>Individuals_DT18B[[#This Row],[Female
$]]+Individuals_DT18B[[#This Row],[Male
$]]</f>
        <v>1754729</v>
      </c>
    </row>
    <row r="590" spans="1:9" s="22" customFormat="1" x14ac:dyDescent="0.25">
      <c r="A590" s="31" t="s">
        <v>153</v>
      </c>
      <c r="B590" s="28" t="s">
        <v>129</v>
      </c>
      <c r="C590" s="28" t="s">
        <v>18</v>
      </c>
      <c r="D590" s="28">
        <v>2286</v>
      </c>
      <c r="E590" s="28">
        <v>2016031</v>
      </c>
      <c r="F590" s="28">
        <v>18</v>
      </c>
      <c r="G590" s="33">
        <v>16303</v>
      </c>
      <c r="H590" s="28">
        <f>Individuals_DT18B[[#This Row],[Female
no.]]+Individuals_DT18B[[#This Row],[Male
no.]]</f>
        <v>2304</v>
      </c>
      <c r="I590" s="73">
        <f>Individuals_DT18B[[#This Row],[Female
$]]+Individuals_DT18B[[#This Row],[Male
$]]</f>
        <v>2032334</v>
      </c>
    </row>
    <row r="591" spans="1:9" s="22" customFormat="1" x14ac:dyDescent="0.25">
      <c r="A591" s="31" t="s">
        <v>153</v>
      </c>
      <c r="B591" s="28" t="s">
        <v>129</v>
      </c>
      <c r="C591" s="28" t="s">
        <v>19</v>
      </c>
      <c r="D591" s="28">
        <v>7460</v>
      </c>
      <c r="E591" s="28">
        <v>12360227</v>
      </c>
      <c r="F591" s="28">
        <v>33</v>
      </c>
      <c r="G591" s="33">
        <v>52948</v>
      </c>
      <c r="H591" s="28">
        <f>Individuals_DT18B[[#This Row],[Female
no.]]+Individuals_DT18B[[#This Row],[Male
no.]]</f>
        <v>7493</v>
      </c>
      <c r="I591" s="73">
        <f>Individuals_DT18B[[#This Row],[Female
$]]+Individuals_DT18B[[#This Row],[Male
$]]</f>
        <v>12413175</v>
      </c>
    </row>
    <row r="592" spans="1:9" s="22" customFormat="1" x14ac:dyDescent="0.25">
      <c r="A592" s="31" t="s">
        <v>153</v>
      </c>
      <c r="B592" s="28" t="s">
        <v>129</v>
      </c>
      <c r="C592" s="28" t="s">
        <v>135</v>
      </c>
      <c r="D592" s="28">
        <v>12872</v>
      </c>
      <c r="E592" s="28">
        <v>97005770</v>
      </c>
      <c r="F592" s="28">
        <v>46</v>
      </c>
      <c r="G592" s="33">
        <v>322300</v>
      </c>
      <c r="H592" s="28">
        <f>Individuals_DT18B[[#This Row],[Female
no.]]+Individuals_DT18B[[#This Row],[Male
no.]]</f>
        <v>12918</v>
      </c>
      <c r="I592" s="73">
        <f>Individuals_DT18B[[#This Row],[Female
$]]+Individuals_DT18B[[#This Row],[Male
$]]</f>
        <v>97328070</v>
      </c>
    </row>
    <row r="593" spans="1:9" s="22" customFormat="1" x14ac:dyDescent="0.25">
      <c r="A593" s="31" t="s">
        <v>153</v>
      </c>
      <c r="B593" s="28" t="s">
        <v>130</v>
      </c>
      <c r="C593" s="28" t="s">
        <v>45</v>
      </c>
      <c r="D593" s="28">
        <v>21351</v>
      </c>
      <c r="E593" s="28">
        <v>2423579</v>
      </c>
      <c r="F593" s="28">
        <v>254</v>
      </c>
      <c r="G593" s="33">
        <v>27602</v>
      </c>
      <c r="H593" s="28">
        <f>Individuals_DT18B[[#This Row],[Female
no.]]+Individuals_DT18B[[#This Row],[Male
no.]]</f>
        <v>21605</v>
      </c>
      <c r="I593" s="73">
        <f>Individuals_DT18B[[#This Row],[Female
$]]+Individuals_DT18B[[#This Row],[Male
$]]</f>
        <v>2451181</v>
      </c>
    </row>
    <row r="594" spans="1:9" s="22" customFormat="1" x14ac:dyDescent="0.25">
      <c r="A594" s="31" t="s">
        <v>153</v>
      </c>
      <c r="B594" s="28" t="s">
        <v>130</v>
      </c>
      <c r="C594" s="28" t="s">
        <v>46</v>
      </c>
      <c r="D594" s="28">
        <v>29787</v>
      </c>
      <c r="E594" s="28">
        <v>4468050</v>
      </c>
      <c r="F594" s="28">
        <v>256</v>
      </c>
      <c r="G594" s="33">
        <v>38400</v>
      </c>
      <c r="H594" s="28">
        <f>Individuals_DT18B[[#This Row],[Female
no.]]+Individuals_DT18B[[#This Row],[Male
no.]]</f>
        <v>30043</v>
      </c>
      <c r="I594" s="73">
        <f>Individuals_DT18B[[#This Row],[Female
$]]+Individuals_DT18B[[#This Row],[Male
$]]</f>
        <v>4506450</v>
      </c>
    </row>
    <row r="595" spans="1:9" s="22" customFormat="1" x14ac:dyDescent="0.25">
      <c r="A595" s="31" t="s">
        <v>153</v>
      </c>
      <c r="B595" s="28" t="s">
        <v>130</v>
      </c>
      <c r="C595" s="28" t="s">
        <v>54</v>
      </c>
      <c r="D595" s="28">
        <v>36390</v>
      </c>
      <c r="E595" s="28">
        <v>9106604</v>
      </c>
      <c r="F595" s="28">
        <v>401</v>
      </c>
      <c r="G595" s="33">
        <v>100659</v>
      </c>
      <c r="H595" s="28">
        <f>Individuals_DT18B[[#This Row],[Female
no.]]+Individuals_DT18B[[#This Row],[Male
no.]]</f>
        <v>36791</v>
      </c>
      <c r="I595" s="73">
        <f>Individuals_DT18B[[#This Row],[Female
$]]+Individuals_DT18B[[#This Row],[Male
$]]</f>
        <v>9207263</v>
      </c>
    </row>
    <row r="596" spans="1:9" s="22" customFormat="1" x14ac:dyDescent="0.25">
      <c r="A596" s="31" t="s">
        <v>153</v>
      </c>
      <c r="B596" s="28" t="s">
        <v>130</v>
      </c>
      <c r="C596" s="28" t="s">
        <v>47</v>
      </c>
      <c r="D596" s="28">
        <v>37231</v>
      </c>
      <c r="E596" s="28">
        <v>14655077</v>
      </c>
      <c r="F596" s="28">
        <v>242</v>
      </c>
      <c r="G596" s="33">
        <v>95944</v>
      </c>
      <c r="H596" s="28">
        <f>Individuals_DT18B[[#This Row],[Female
no.]]+Individuals_DT18B[[#This Row],[Male
no.]]</f>
        <v>37473</v>
      </c>
      <c r="I596" s="73">
        <f>Individuals_DT18B[[#This Row],[Female
$]]+Individuals_DT18B[[#This Row],[Male
$]]</f>
        <v>14751021</v>
      </c>
    </row>
    <row r="597" spans="1:9" s="22" customFormat="1" x14ac:dyDescent="0.25">
      <c r="A597" s="31" t="s">
        <v>153</v>
      </c>
      <c r="B597" s="28" t="s">
        <v>130</v>
      </c>
      <c r="C597" s="28" t="s">
        <v>48</v>
      </c>
      <c r="D597" s="28">
        <v>20996</v>
      </c>
      <c r="E597" s="28">
        <v>12766648</v>
      </c>
      <c r="F597" s="28">
        <v>137</v>
      </c>
      <c r="G597" s="33">
        <v>83842</v>
      </c>
      <c r="H597" s="28">
        <f>Individuals_DT18B[[#This Row],[Female
no.]]+Individuals_DT18B[[#This Row],[Male
no.]]</f>
        <v>21133</v>
      </c>
      <c r="I597" s="73">
        <f>Individuals_DT18B[[#This Row],[Female
$]]+Individuals_DT18B[[#This Row],[Male
$]]</f>
        <v>12850490</v>
      </c>
    </row>
    <row r="598" spans="1:9" s="22" customFormat="1" x14ac:dyDescent="0.25">
      <c r="A598" s="31" t="s">
        <v>153</v>
      </c>
      <c r="B598" s="28" t="s">
        <v>130</v>
      </c>
      <c r="C598" s="28" t="s">
        <v>49</v>
      </c>
      <c r="D598" s="28">
        <v>7652</v>
      </c>
      <c r="E598" s="28">
        <v>6572930</v>
      </c>
      <c r="F598" s="28">
        <v>41</v>
      </c>
      <c r="G598" s="33">
        <v>35253</v>
      </c>
      <c r="H598" s="28">
        <f>Individuals_DT18B[[#This Row],[Female
no.]]+Individuals_DT18B[[#This Row],[Male
no.]]</f>
        <v>7693</v>
      </c>
      <c r="I598" s="73">
        <f>Individuals_DT18B[[#This Row],[Female
$]]+Individuals_DT18B[[#This Row],[Male
$]]</f>
        <v>6608183</v>
      </c>
    </row>
    <row r="599" spans="1:9" s="22" customFormat="1" x14ac:dyDescent="0.25">
      <c r="A599" s="31" t="s">
        <v>153</v>
      </c>
      <c r="B599" s="28" t="s">
        <v>130</v>
      </c>
      <c r="C599" s="28" t="s">
        <v>50</v>
      </c>
      <c r="D599" s="28">
        <v>4998</v>
      </c>
      <c r="E599" s="28">
        <v>6624409</v>
      </c>
      <c r="F599" s="28">
        <v>29</v>
      </c>
      <c r="G599" s="33">
        <v>41385</v>
      </c>
      <c r="H599" s="28">
        <f>Individuals_DT18B[[#This Row],[Female
no.]]+Individuals_DT18B[[#This Row],[Male
no.]]</f>
        <v>5027</v>
      </c>
      <c r="I599" s="73">
        <f>Individuals_DT18B[[#This Row],[Female
$]]+Individuals_DT18B[[#This Row],[Male
$]]</f>
        <v>6665794</v>
      </c>
    </row>
    <row r="600" spans="1:9" s="22" customFormat="1" x14ac:dyDescent="0.25">
      <c r="A600" s="31" t="s">
        <v>153</v>
      </c>
      <c r="B600" s="28" t="s">
        <v>130</v>
      </c>
      <c r="C600" s="28" t="s">
        <v>136</v>
      </c>
      <c r="D600" s="28">
        <v>166</v>
      </c>
      <c r="E600" s="28">
        <v>614932</v>
      </c>
      <c r="F600" s="28">
        <v>0</v>
      </c>
      <c r="G600" s="33">
        <v>0</v>
      </c>
      <c r="H600" s="28">
        <f>Individuals_DT18B[[#This Row],[Female
no.]]+Individuals_DT18B[[#This Row],[Male
no.]]</f>
        <v>166</v>
      </c>
      <c r="I600" s="73">
        <f>Individuals_DT18B[[#This Row],[Female
$]]+Individuals_DT18B[[#This Row],[Male
$]]</f>
        <v>614932</v>
      </c>
    </row>
    <row r="601" spans="1:9" s="22" customFormat="1" x14ac:dyDescent="0.25">
      <c r="A601" s="31" t="s">
        <v>153</v>
      </c>
      <c r="B601" s="28" t="s">
        <v>131</v>
      </c>
      <c r="C601" s="28" t="s">
        <v>15</v>
      </c>
      <c r="D601" s="28">
        <v>1489</v>
      </c>
      <c r="E601" s="28">
        <v>235528</v>
      </c>
      <c r="F601" s="28">
        <v>18</v>
      </c>
      <c r="G601" s="33">
        <v>2519</v>
      </c>
      <c r="H601" s="28">
        <f>Individuals_DT18B[[#This Row],[Female
no.]]+Individuals_DT18B[[#This Row],[Male
no.]]</f>
        <v>1507</v>
      </c>
      <c r="I601" s="73">
        <f>Individuals_DT18B[[#This Row],[Female
$]]+Individuals_DT18B[[#This Row],[Male
$]]</f>
        <v>238047</v>
      </c>
    </row>
    <row r="602" spans="1:9" s="22" customFormat="1" x14ac:dyDescent="0.25">
      <c r="A602" s="31" t="s">
        <v>153</v>
      </c>
      <c r="B602" s="28" t="s">
        <v>131</v>
      </c>
      <c r="C602" s="28" t="s">
        <v>16</v>
      </c>
      <c r="D602" s="28">
        <v>964</v>
      </c>
      <c r="E602" s="28">
        <v>392644</v>
      </c>
      <c r="F602" s="28">
        <v>10</v>
      </c>
      <c r="G602" s="33">
        <v>4286</v>
      </c>
      <c r="H602" s="28">
        <f>Individuals_DT18B[[#This Row],[Female
no.]]+Individuals_DT18B[[#This Row],[Male
no.]]</f>
        <v>974</v>
      </c>
      <c r="I602" s="73">
        <f>Individuals_DT18B[[#This Row],[Female
$]]+Individuals_DT18B[[#This Row],[Male
$]]</f>
        <v>396930</v>
      </c>
    </row>
    <row r="603" spans="1:9" s="22" customFormat="1" x14ac:dyDescent="0.25">
      <c r="A603" s="31" t="s">
        <v>153</v>
      </c>
      <c r="B603" s="28" t="s">
        <v>131</v>
      </c>
      <c r="C603" s="28" t="s">
        <v>17</v>
      </c>
      <c r="D603" s="28">
        <v>1075</v>
      </c>
      <c r="E603" s="28">
        <v>683297</v>
      </c>
      <c r="F603" s="28">
        <v>10</v>
      </c>
      <c r="G603" s="33">
        <v>6398</v>
      </c>
      <c r="H603" s="28">
        <f>Individuals_DT18B[[#This Row],[Female
no.]]+Individuals_DT18B[[#This Row],[Male
no.]]</f>
        <v>1085</v>
      </c>
      <c r="I603" s="73">
        <f>Individuals_DT18B[[#This Row],[Female
$]]+Individuals_DT18B[[#This Row],[Male
$]]</f>
        <v>689695</v>
      </c>
    </row>
    <row r="604" spans="1:9" s="22" customFormat="1" x14ac:dyDescent="0.25">
      <c r="A604" s="31" t="s">
        <v>153</v>
      </c>
      <c r="B604" s="28" t="s">
        <v>131</v>
      </c>
      <c r="C604" s="28" t="s">
        <v>18</v>
      </c>
      <c r="D604" s="28">
        <v>867</v>
      </c>
      <c r="E604" s="28">
        <v>763978</v>
      </c>
      <c r="F604" s="28">
        <v>10</v>
      </c>
      <c r="G604" s="33">
        <v>8915</v>
      </c>
      <c r="H604" s="28">
        <f>Individuals_DT18B[[#This Row],[Female
no.]]+Individuals_DT18B[[#This Row],[Male
no.]]</f>
        <v>877</v>
      </c>
      <c r="I604" s="73">
        <f>Individuals_DT18B[[#This Row],[Female
$]]+Individuals_DT18B[[#This Row],[Male
$]]</f>
        <v>772893</v>
      </c>
    </row>
    <row r="605" spans="1:9" s="22" customFormat="1" x14ac:dyDescent="0.25">
      <c r="A605" s="31" t="s">
        <v>153</v>
      </c>
      <c r="B605" s="28" t="s">
        <v>131</v>
      </c>
      <c r="C605" s="28" t="s">
        <v>19</v>
      </c>
      <c r="D605" s="28">
        <v>3104</v>
      </c>
      <c r="E605" s="28">
        <v>5050741</v>
      </c>
      <c r="F605" s="28">
        <v>23</v>
      </c>
      <c r="G605" s="33">
        <v>36950</v>
      </c>
      <c r="H605" s="28">
        <f>Individuals_DT18B[[#This Row],[Female
no.]]+Individuals_DT18B[[#This Row],[Male
no.]]</f>
        <v>3127</v>
      </c>
      <c r="I605" s="73">
        <f>Individuals_DT18B[[#This Row],[Female
$]]+Individuals_DT18B[[#This Row],[Male
$]]</f>
        <v>5087691</v>
      </c>
    </row>
    <row r="606" spans="1:9" s="22" customFormat="1" x14ac:dyDescent="0.25">
      <c r="A606" s="31" t="s">
        <v>153</v>
      </c>
      <c r="B606" s="28" t="s">
        <v>131</v>
      </c>
      <c r="C606" s="28" t="s">
        <v>135</v>
      </c>
      <c r="D606" s="28">
        <v>1498</v>
      </c>
      <c r="E606" s="28">
        <v>6074303</v>
      </c>
      <c r="F606" s="28">
        <v>10</v>
      </c>
      <c r="G606" s="33">
        <v>62831</v>
      </c>
      <c r="H606" s="28">
        <f>Individuals_DT18B[[#This Row],[Female
no.]]+Individuals_DT18B[[#This Row],[Male
no.]]</f>
        <v>1508</v>
      </c>
      <c r="I606" s="73">
        <f>Individuals_DT18B[[#This Row],[Female
$]]+Individuals_DT18B[[#This Row],[Male
$]]</f>
        <v>6137134</v>
      </c>
    </row>
    <row r="607" spans="1:9" s="22" customFormat="1" x14ac:dyDescent="0.25">
      <c r="A607" s="31" t="s">
        <v>153</v>
      </c>
      <c r="B607" s="28" t="s">
        <v>132</v>
      </c>
      <c r="C607" s="28" t="s">
        <v>15</v>
      </c>
      <c r="D607" s="28">
        <v>29822</v>
      </c>
      <c r="E607" s="28">
        <v>5562879</v>
      </c>
      <c r="F607" s="28">
        <v>467</v>
      </c>
      <c r="G607" s="33">
        <v>86393</v>
      </c>
      <c r="H607" s="28">
        <f>Individuals_DT18B[[#This Row],[Female
no.]]+Individuals_DT18B[[#This Row],[Male
no.]]</f>
        <v>30289</v>
      </c>
      <c r="I607" s="73">
        <f>Individuals_DT18B[[#This Row],[Female
$]]+Individuals_DT18B[[#This Row],[Male
$]]</f>
        <v>5649272</v>
      </c>
    </row>
    <row r="608" spans="1:9" s="22" customFormat="1" x14ac:dyDescent="0.25">
      <c r="A608" s="31" t="s">
        <v>153</v>
      </c>
      <c r="B608" s="28" t="s">
        <v>132</v>
      </c>
      <c r="C608" s="28" t="s">
        <v>16</v>
      </c>
      <c r="D608" s="28">
        <v>12757</v>
      </c>
      <c r="E608" s="28">
        <v>5125349</v>
      </c>
      <c r="F608" s="28">
        <v>127</v>
      </c>
      <c r="G608" s="33">
        <v>51043</v>
      </c>
      <c r="H608" s="28">
        <f>Individuals_DT18B[[#This Row],[Female
no.]]+Individuals_DT18B[[#This Row],[Male
no.]]</f>
        <v>12884</v>
      </c>
      <c r="I608" s="73">
        <f>Individuals_DT18B[[#This Row],[Female
$]]+Individuals_DT18B[[#This Row],[Male
$]]</f>
        <v>5176392</v>
      </c>
    </row>
    <row r="609" spans="1:9" s="22" customFormat="1" x14ac:dyDescent="0.25">
      <c r="A609" s="31" t="s">
        <v>153</v>
      </c>
      <c r="B609" s="28" t="s">
        <v>132</v>
      </c>
      <c r="C609" s="28" t="s">
        <v>17</v>
      </c>
      <c r="D609" s="28">
        <v>14041</v>
      </c>
      <c r="E609" s="28">
        <v>8770128</v>
      </c>
      <c r="F609" s="28">
        <v>132</v>
      </c>
      <c r="G609" s="33">
        <v>80755</v>
      </c>
      <c r="H609" s="28">
        <f>Individuals_DT18B[[#This Row],[Female
no.]]+Individuals_DT18B[[#This Row],[Male
no.]]</f>
        <v>14173</v>
      </c>
      <c r="I609" s="73">
        <f>Individuals_DT18B[[#This Row],[Female
$]]+Individuals_DT18B[[#This Row],[Male
$]]</f>
        <v>8850883</v>
      </c>
    </row>
    <row r="610" spans="1:9" s="22" customFormat="1" x14ac:dyDescent="0.25">
      <c r="A610" s="31" t="s">
        <v>153</v>
      </c>
      <c r="B610" s="28" t="s">
        <v>132</v>
      </c>
      <c r="C610" s="28" t="s">
        <v>18</v>
      </c>
      <c r="D610" s="28">
        <v>13021</v>
      </c>
      <c r="E610" s="28">
        <v>11397266</v>
      </c>
      <c r="F610" s="28">
        <v>112</v>
      </c>
      <c r="G610" s="33">
        <v>97234</v>
      </c>
      <c r="H610" s="28">
        <f>Individuals_DT18B[[#This Row],[Female
no.]]+Individuals_DT18B[[#This Row],[Male
no.]]</f>
        <v>13133</v>
      </c>
      <c r="I610" s="73">
        <f>Individuals_DT18B[[#This Row],[Female
$]]+Individuals_DT18B[[#This Row],[Male
$]]</f>
        <v>11494500</v>
      </c>
    </row>
    <row r="611" spans="1:9" s="22" customFormat="1" x14ac:dyDescent="0.25">
      <c r="A611" s="31" t="s">
        <v>153</v>
      </c>
      <c r="B611" s="28" t="s">
        <v>132</v>
      </c>
      <c r="C611" s="28" t="s">
        <v>19</v>
      </c>
      <c r="D611" s="28">
        <v>46877</v>
      </c>
      <c r="E611" s="28">
        <v>77222161</v>
      </c>
      <c r="F611" s="28">
        <v>251</v>
      </c>
      <c r="G611" s="33">
        <v>395094</v>
      </c>
      <c r="H611" s="28">
        <f>Individuals_DT18B[[#This Row],[Female
no.]]+Individuals_DT18B[[#This Row],[Male
no.]]</f>
        <v>47128</v>
      </c>
      <c r="I611" s="73">
        <f>Individuals_DT18B[[#This Row],[Female
$]]+Individuals_DT18B[[#This Row],[Male
$]]</f>
        <v>77617255</v>
      </c>
    </row>
    <row r="612" spans="1:9" s="22" customFormat="1" x14ac:dyDescent="0.25">
      <c r="A612" s="31" t="s">
        <v>153</v>
      </c>
      <c r="B612" s="28" t="s">
        <v>132</v>
      </c>
      <c r="C612" s="28" t="s">
        <v>135</v>
      </c>
      <c r="D612" s="28">
        <v>34920</v>
      </c>
      <c r="E612" s="28">
        <v>153703170</v>
      </c>
      <c r="F612" s="28">
        <v>111</v>
      </c>
      <c r="G612" s="33">
        <v>517732</v>
      </c>
      <c r="H612" s="28">
        <f>Individuals_DT18B[[#This Row],[Female
no.]]+Individuals_DT18B[[#This Row],[Male
no.]]</f>
        <v>35031</v>
      </c>
      <c r="I612" s="73">
        <f>Individuals_DT18B[[#This Row],[Female
$]]+Individuals_DT18B[[#This Row],[Male
$]]</f>
        <v>154220902</v>
      </c>
    </row>
    <row r="613" spans="1:9" s="22" customFormat="1" x14ac:dyDescent="0.25">
      <c r="A613" s="31" t="s">
        <v>153</v>
      </c>
      <c r="B613" s="28" t="s">
        <v>133</v>
      </c>
      <c r="C613" s="28" t="s">
        <v>21</v>
      </c>
      <c r="D613" s="28">
        <v>18925</v>
      </c>
      <c r="E613" s="28">
        <v>3671263</v>
      </c>
      <c r="F613" s="28">
        <v>345</v>
      </c>
      <c r="G613" s="33">
        <v>69725</v>
      </c>
      <c r="H613" s="28">
        <f>Individuals_DT18B[[#This Row],[Female
no.]]+Individuals_DT18B[[#This Row],[Male
no.]]</f>
        <v>19270</v>
      </c>
      <c r="I613" s="73">
        <f>Individuals_DT18B[[#This Row],[Female
$]]+Individuals_DT18B[[#This Row],[Male
$]]</f>
        <v>3740988</v>
      </c>
    </row>
    <row r="614" spans="1:9" s="22" customFormat="1" x14ac:dyDescent="0.25">
      <c r="A614" s="31" t="s">
        <v>153</v>
      </c>
      <c r="B614" s="28" t="s">
        <v>133</v>
      </c>
      <c r="C614" s="28" t="s">
        <v>22</v>
      </c>
      <c r="D614" s="28">
        <v>5701</v>
      </c>
      <c r="E614" s="28">
        <v>1710300</v>
      </c>
      <c r="F614" s="28">
        <v>117</v>
      </c>
      <c r="G614" s="33">
        <v>35100</v>
      </c>
      <c r="H614" s="28">
        <f>Individuals_DT18B[[#This Row],[Female
no.]]+Individuals_DT18B[[#This Row],[Male
no.]]</f>
        <v>5818</v>
      </c>
      <c r="I614" s="73">
        <f>Individuals_DT18B[[#This Row],[Female
$]]+Individuals_DT18B[[#This Row],[Male
$]]</f>
        <v>1745400</v>
      </c>
    </row>
    <row r="615" spans="1:9" s="22" customFormat="1" x14ac:dyDescent="0.25">
      <c r="A615" s="31" t="s">
        <v>153</v>
      </c>
      <c r="B615" s="28" t="s">
        <v>133</v>
      </c>
      <c r="C615" s="28" t="s">
        <v>23</v>
      </c>
      <c r="D615" s="28">
        <v>8517</v>
      </c>
      <c r="E615" s="28">
        <v>3426112</v>
      </c>
      <c r="F615" s="28">
        <v>119</v>
      </c>
      <c r="G615" s="33">
        <v>47801</v>
      </c>
      <c r="H615" s="28">
        <f>Individuals_DT18B[[#This Row],[Female
no.]]+Individuals_DT18B[[#This Row],[Male
no.]]</f>
        <v>8636</v>
      </c>
      <c r="I615" s="73">
        <f>Individuals_DT18B[[#This Row],[Female
$]]+Individuals_DT18B[[#This Row],[Male
$]]</f>
        <v>3473913</v>
      </c>
    </row>
    <row r="616" spans="1:9" s="22" customFormat="1" x14ac:dyDescent="0.25">
      <c r="A616" s="31" t="s">
        <v>153</v>
      </c>
      <c r="B616" s="28" t="s">
        <v>133</v>
      </c>
      <c r="C616" s="28" t="s">
        <v>24</v>
      </c>
      <c r="D616" s="28">
        <v>7323</v>
      </c>
      <c r="E616" s="28">
        <v>4549283</v>
      </c>
      <c r="F616" s="28">
        <v>93</v>
      </c>
      <c r="G616" s="33">
        <v>58343</v>
      </c>
      <c r="H616" s="28">
        <f>Individuals_DT18B[[#This Row],[Female
no.]]+Individuals_DT18B[[#This Row],[Male
no.]]</f>
        <v>7416</v>
      </c>
      <c r="I616" s="73">
        <f>Individuals_DT18B[[#This Row],[Female
$]]+Individuals_DT18B[[#This Row],[Male
$]]</f>
        <v>4607626</v>
      </c>
    </row>
    <row r="617" spans="1:9" s="22" customFormat="1" x14ac:dyDescent="0.25">
      <c r="A617" s="31" t="s">
        <v>153</v>
      </c>
      <c r="B617" s="28" t="s">
        <v>133</v>
      </c>
      <c r="C617" s="28" t="s">
        <v>25</v>
      </c>
      <c r="D617" s="28">
        <v>6284</v>
      </c>
      <c r="E617" s="28">
        <v>5481876</v>
      </c>
      <c r="F617" s="28">
        <v>69</v>
      </c>
      <c r="G617" s="33">
        <v>60956</v>
      </c>
      <c r="H617" s="28">
        <f>Individuals_DT18B[[#This Row],[Female
no.]]+Individuals_DT18B[[#This Row],[Male
no.]]</f>
        <v>6353</v>
      </c>
      <c r="I617" s="73">
        <f>Individuals_DT18B[[#This Row],[Female
$]]+Individuals_DT18B[[#This Row],[Male
$]]</f>
        <v>5542832</v>
      </c>
    </row>
    <row r="618" spans="1:9" s="22" customFormat="1" x14ac:dyDescent="0.25">
      <c r="A618" s="31" t="s">
        <v>153</v>
      </c>
      <c r="B618" s="28" t="s">
        <v>133</v>
      </c>
      <c r="C618" s="28" t="s">
        <v>26</v>
      </c>
      <c r="D618" s="28">
        <v>24196</v>
      </c>
      <c r="E618" s="28">
        <v>40561674</v>
      </c>
      <c r="F618" s="28">
        <v>233</v>
      </c>
      <c r="G618" s="33">
        <v>385020</v>
      </c>
      <c r="H618" s="28">
        <f>Individuals_DT18B[[#This Row],[Female
no.]]+Individuals_DT18B[[#This Row],[Male
no.]]</f>
        <v>24429</v>
      </c>
      <c r="I618" s="73">
        <f>Individuals_DT18B[[#This Row],[Female
$]]+Individuals_DT18B[[#This Row],[Male
$]]</f>
        <v>40946694</v>
      </c>
    </row>
    <row r="619" spans="1:9" s="22" customFormat="1" x14ac:dyDescent="0.25">
      <c r="A619" s="31" t="s">
        <v>153</v>
      </c>
      <c r="B619" s="28" t="s">
        <v>133</v>
      </c>
      <c r="C619" s="28" t="s">
        <v>137</v>
      </c>
      <c r="D619" s="28">
        <v>103880</v>
      </c>
      <c r="E619" s="28">
        <v>820217309</v>
      </c>
      <c r="F619" s="28">
        <v>608</v>
      </c>
      <c r="G619" s="33">
        <v>3788171</v>
      </c>
      <c r="H619" s="28">
        <f>Individuals_DT18B[[#This Row],[Female
no.]]+Individuals_DT18B[[#This Row],[Male
no.]]</f>
        <v>104488</v>
      </c>
      <c r="I619" s="73">
        <f>Individuals_DT18B[[#This Row],[Female
$]]+Individuals_DT18B[[#This Row],[Male
$]]</f>
        <v>824005480</v>
      </c>
    </row>
    <row r="620" spans="1:9" s="22" customFormat="1" x14ac:dyDescent="0.25">
      <c r="A620" s="31" t="s">
        <v>154</v>
      </c>
      <c r="B620" s="28" t="s">
        <v>128</v>
      </c>
      <c r="C620" s="28" t="s">
        <v>15</v>
      </c>
      <c r="D620" s="28">
        <v>4957</v>
      </c>
      <c r="E620" s="28">
        <v>743976</v>
      </c>
      <c r="F620" s="28">
        <v>277</v>
      </c>
      <c r="G620" s="33">
        <v>37363</v>
      </c>
      <c r="H620" s="28">
        <f>Individuals_DT18B[[#This Row],[Female
no.]]+Individuals_DT18B[[#This Row],[Male
no.]]</f>
        <v>5234</v>
      </c>
      <c r="I620" s="73">
        <f>Individuals_DT18B[[#This Row],[Female
$]]+Individuals_DT18B[[#This Row],[Male
$]]</f>
        <v>781339</v>
      </c>
    </row>
    <row r="621" spans="1:9" s="22" customFormat="1" x14ac:dyDescent="0.25">
      <c r="A621" s="31" t="s">
        <v>154</v>
      </c>
      <c r="B621" s="28" t="s">
        <v>128</v>
      </c>
      <c r="C621" s="28" t="s">
        <v>16</v>
      </c>
      <c r="D621" s="28">
        <v>2998</v>
      </c>
      <c r="E621" s="28">
        <v>1156295</v>
      </c>
      <c r="F621" s="28">
        <v>138</v>
      </c>
      <c r="G621" s="33">
        <v>52527</v>
      </c>
      <c r="H621" s="28">
        <f>Individuals_DT18B[[#This Row],[Female
no.]]+Individuals_DT18B[[#This Row],[Male
no.]]</f>
        <v>3136</v>
      </c>
      <c r="I621" s="73">
        <f>Individuals_DT18B[[#This Row],[Female
$]]+Individuals_DT18B[[#This Row],[Male
$]]</f>
        <v>1208822</v>
      </c>
    </row>
    <row r="622" spans="1:9" s="22" customFormat="1" x14ac:dyDescent="0.25">
      <c r="A622" s="31" t="s">
        <v>154</v>
      </c>
      <c r="B622" s="28" t="s">
        <v>128</v>
      </c>
      <c r="C622" s="28" t="s">
        <v>17</v>
      </c>
      <c r="D622" s="28">
        <v>3314</v>
      </c>
      <c r="E622" s="28">
        <v>2077794</v>
      </c>
      <c r="F622" s="28">
        <v>143</v>
      </c>
      <c r="G622" s="33">
        <v>88510</v>
      </c>
      <c r="H622" s="28">
        <f>Individuals_DT18B[[#This Row],[Female
no.]]+Individuals_DT18B[[#This Row],[Male
no.]]</f>
        <v>3457</v>
      </c>
      <c r="I622" s="73">
        <f>Individuals_DT18B[[#This Row],[Female
$]]+Individuals_DT18B[[#This Row],[Male
$]]</f>
        <v>2166304</v>
      </c>
    </row>
    <row r="623" spans="1:9" s="22" customFormat="1" x14ac:dyDescent="0.25">
      <c r="A623" s="31" t="s">
        <v>154</v>
      </c>
      <c r="B623" s="28" t="s">
        <v>128</v>
      </c>
      <c r="C623" s="28" t="s">
        <v>18</v>
      </c>
      <c r="D623" s="28">
        <v>2744</v>
      </c>
      <c r="E623" s="28">
        <v>2421350</v>
      </c>
      <c r="F623" s="28">
        <v>110</v>
      </c>
      <c r="G623" s="33">
        <v>95926</v>
      </c>
      <c r="H623" s="28">
        <f>Individuals_DT18B[[#This Row],[Female
no.]]+Individuals_DT18B[[#This Row],[Male
no.]]</f>
        <v>2854</v>
      </c>
      <c r="I623" s="73">
        <f>Individuals_DT18B[[#This Row],[Female
$]]+Individuals_DT18B[[#This Row],[Male
$]]</f>
        <v>2517276</v>
      </c>
    </row>
    <row r="624" spans="1:9" s="22" customFormat="1" x14ac:dyDescent="0.25">
      <c r="A624" s="31" t="s">
        <v>154</v>
      </c>
      <c r="B624" s="28" t="s">
        <v>128</v>
      </c>
      <c r="C624" s="28" t="s">
        <v>19</v>
      </c>
      <c r="D624" s="28">
        <v>12174</v>
      </c>
      <c r="E624" s="28">
        <v>20743730</v>
      </c>
      <c r="F624" s="28">
        <v>380</v>
      </c>
      <c r="G624" s="33">
        <v>635556</v>
      </c>
      <c r="H624" s="28">
        <f>Individuals_DT18B[[#This Row],[Female
no.]]+Individuals_DT18B[[#This Row],[Male
no.]]</f>
        <v>12554</v>
      </c>
      <c r="I624" s="73">
        <f>Individuals_DT18B[[#This Row],[Female
$]]+Individuals_DT18B[[#This Row],[Male
$]]</f>
        <v>21379286</v>
      </c>
    </row>
    <row r="625" spans="1:9" s="22" customFormat="1" x14ac:dyDescent="0.25">
      <c r="A625" s="31" t="s">
        <v>154</v>
      </c>
      <c r="B625" s="28" t="s">
        <v>128</v>
      </c>
      <c r="C625" s="28" t="s">
        <v>109</v>
      </c>
      <c r="D625" s="28">
        <v>7015</v>
      </c>
      <c r="E625" s="28">
        <v>20667792</v>
      </c>
      <c r="F625" s="28">
        <v>153</v>
      </c>
      <c r="G625" s="33">
        <v>457281</v>
      </c>
      <c r="H625" s="28">
        <f>Individuals_DT18B[[#This Row],[Female
no.]]+Individuals_DT18B[[#This Row],[Male
no.]]</f>
        <v>7168</v>
      </c>
      <c r="I625" s="73">
        <f>Individuals_DT18B[[#This Row],[Female
$]]+Individuals_DT18B[[#This Row],[Male
$]]</f>
        <v>21125073</v>
      </c>
    </row>
    <row r="626" spans="1:9" s="22" customFormat="1" x14ac:dyDescent="0.25">
      <c r="A626" s="31" t="s">
        <v>154</v>
      </c>
      <c r="B626" s="28" t="s">
        <v>128</v>
      </c>
      <c r="C626" s="28" t="s">
        <v>107</v>
      </c>
      <c r="D626" s="28">
        <v>23376</v>
      </c>
      <c r="E626" s="28">
        <v>77140800</v>
      </c>
      <c r="F626" s="28">
        <v>362</v>
      </c>
      <c r="G626" s="33">
        <v>1194600</v>
      </c>
      <c r="H626" s="28">
        <f>Individuals_DT18B[[#This Row],[Female
no.]]+Individuals_DT18B[[#This Row],[Male
no.]]</f>
        <v>23738</v>
      </c>
      <c r="I626" s="73">
        <f>Individuals_DT18B[[#This Row],[Female
$]]+Individuals_DT18B[[#This Row],[Male
$]]</f>
        <v>78335400</v>
      </c>
    </row>
    <row r="627" spans="1:9" s="22" customFormat="1" x14ac:dyDescent="0.25">
      <c r="A627" s="31" t="s">
        <v>154</v>
      </c>
      <c r="B627" s="28" t="s">
        <v>128</v>
      </c>
      <c r="C627" s="28" t="s">
        <v>138</v>
      </c>
      <c r="D627" s="28">
        <v>12398</v>
      </c>
      <c r="E627" s="28">
        <v>120130728</v>
      </c>
      <c r="F627" s="28">
        <v>104</v>
      </c>
      <c r="G627" s="33">
        <v>840346</v>
      </c>
      <c r="H627" s="28">
        <f>Individuals_DT18B[[#This Row],[Female
no.]]+Individuals_DT18B[[#This Row],[Male
no.]]</f>
        <v>12502</v>
      </c>
      <c r="I627" s="73">
        <f>Individuals_DT18B[[#This Row],[Female
$]]+Individuals_DT18B[[#This Row],[Male
$]]</f>
        <v>120971074</v>
      </c>
    </row>
    <row r="628" spans="1:9" s="22" customFormat="1" x14ac:dyDescent="0.25">
      <c r="A628" s="31" t="s">
        <v>154</v>
      </c>
      <c r="B628" s="28" t="s">
        <v>129</v>
      </c>
      <c r="C628" s="28" t="s">
        <v>15</v>
      </c>
      <c r="D628" s="28">
        <v>9419</v>
      </c>
      <c r="E628" s="28">
        <v>1282722</v>
      </c>
      <c r="F628" s="28">
        <v>324</v>
      </c>
      <c r="G628" s="33">
        <v>40805</v>
      </c>
      <c r="H628" s="28">
        <f>Individuals_DT18B[[#This Row],[Female
no.]]+Individuals_DT18B[[#This Row],[Male
no.]]</f>
        <v>9743</v>
      </c>
      <c r="I628" s="73">
        <f>Individuals_DT18B[[#This Row],[Female
$]]+Individuals_DT18B[[#This Row],[Male
$]]</f>
        <v>1323527</v>
      </c>
    </row>
    <row r="629" spans="1:9" s="22" customFormat="1" x14ac:dyDescent="0.25">
      <c r="A629" s="31" t="s">
        <v>154</v>
      </c>
      <c r="B629" s="28" t="s">
        <v>129</v>
      </c>
      <c r="C629" s="28" t="s">
        <v>16</v>
      </c>
      <c r="D629" s="28">
        <v>3089</v>
      </c>
      <c r="E629" s="28">
        <v>1245807</v>
      </c>
      <c r="F629" s="28">
        <v>77</v>
      </c>
      <c r="G629" s="33">
        <v>30817</v>
      </c>
      <c r="H629" s="28">
        <f>Individuals_DT18B[[#This Row],[Female
no.]]+Individuals_DT18B[[#This Row],[Male
no.]]</f>
        <v>3166</v>
      </c>
      <c r="I629" s="73">
        <f>Individuals_DT18B[[#This Row],[Female
$]]+Individuals_DT18B[[#This Row],[Male
$]]</f>
        <v>1276624</v>
      </c>
    </row>
    <row r="630" spans="1:9" s="22" customFormat="1" x14ac:dyDescent="0.25">
      <c r="A630" s="31" t="s">
        <v>154</v>
      </c>
      <c r="B630" s="28" t="s">
        <v>129</v>
      </c>
      <c r="C630" s="28" t="s">
        <v>17</v>
      </c>
      <c r="D630" s="28">
        <v>2537</v>
      </c>
      <c r="E630" s="28">
        <v>1566694</v>
      </c>
      <c r="F630" s="28">
        <v>68</v>
      </c>
      <c r="G630" s="33">
        <v>42404</v>
      </c>
      <c r="H630" s="28">
        <f>Individuals_DT18B[[#This Row],[Female
no.]]+Individuals_DT18B[[#This Row],[Male
no.]]</f>
        <v>2605</v>
      </c>
      <c r="I630" s="73">
        <f>Individuals_DT18B[[#This Row],[Female
$]]+Individuals_DT18B[[#This Row],[Male
$]]</f>
        <v>1609098</v>
      </c>
    </row>
    <row r="631" spans="1:9" s="22" customFormat="1" x14ac:dyDescent="0.25">
      <c r="A631" s="31" t="s">
        <v>154</v>
      </c>
      <c r="B631" s="28" t="s">
        <v>129</v>
      </c>
      <c r="C631" s="28" t="s">
        <v>18</v>
      </c>
      <c r="D631" s="28">
        <v>1949</v>
      </c>
      <c r="E631" s="28">
        <v>1713197</v>
      </c>
      <c r="F631" s="28">
        <v>28</v>
      </c>
      <c r="G631" s="33">
        <v>24859</v>
      </c>
      <c r="H631" s="28">
        <f>Individuals_DT18B[[#This Row],[Female
no.]]+Individuals_DT18B[[#This Row],[Male
no.]]</f>
        <v>1977</v>
      </c>
      <c r="I631" s="73">
        <f>Individuals_DT18B[[#This Row],[Female
$]]+Individuals_DT18B[[#This Row],[Male
$]]</f>
        <v>1738056</v>
      </c>
    </row>
    <row r="632" spans="1:9" s="22" customFormat="1" x14ac:dyDescent="0.25">
      <c r="A632" s="31" t="s">
        <v>154</v>
      </c>
      <c r="B632" s="28" t="s">
        <v>129</v>
      </c>
      <c r="C632" s="28" t="s">
        <v>19</v>
      </c>
      <c r="D632" s="28">
        <v>5608</v>
      </c>
      <c r="E632" s="28">
        <v>9141657</v>
      </c>
      <c r="F632" s="28">
        <v>90</v>
      </c>
      <c r="G632" s="33">
        <v>137347</v>
      </c>
      <c r="H632" s="28">
        <f>Individuals_DT18B[[#This Row],[Female
no.]]+Individuals_DT18B[[#This Row],[Male
no.]]</f>
        <v>5698</v>
      </c>
      <c r="I632" s="73">
        <f>Individuals_DT18B[[#This Row],[Female
$]]+Individuals_DT18B[[#This Row],[Male
$]]</f>
        <v>9279004</v>
      </c>
    </row>
    <row r="633" spans="1:9" s="22" customFormat="1" x14ac:dyDescent="0.25">
      <c r="A633" s="31" t="s">
        <v>154</v>
      </c>
      <c r="B633" s="28" t="s">
        <v>129</v>
      </c>
      <c r="C633" s="28" t="s">
        <v>135</v>
      </c>
      <c r="D633" s="28">
        <v>6932</v>
      </c>
      <c r="E633" s="28">
        <v>52360725</v>
      </c>
      <c r="F633" s="28">
        <v>55</v>
      </c>
      <c r="G633" s="33">
        <v>344001</v>
      </c>
      <c r="H633" s="28">
        <f>Individuals_DT18B[[#This Row],[Female
no.]]+Individuals_DT18B[[#This Row],[Male
no.]]</f>
        <v>6987</v>
      </c>
      <c r="I633" s="73">
        <f>Individuals_DT18B[[#This Row],[Female
$]]+Individuals_DT18B[[#This Row],[Male
$]]</f>
        <v>52704726</v>
      </c>
    </row>
    <row r="634" spans="1:9" s="22" customFormat="1" x14ac:dyDescent="0.25">
      <c r="A634" s="31" t="s">
        <v>154</v>
      </c>
      <c r="B634" s="28" t="s">
        <v>130</v>
      </c>
      <c r="C634" s="28" t="s">
        <v>45</v>
      </c>
      <c r="D634" s="28">
        <v>27066</v>
      </c>
      <c r="E634" s="28">
        <v>3062351</v>
      </c>
      <c r="F634" s="28">
        <v>674</v>
      </c>
      <c r="G634" s="33">
        <v>70592</v>
      </c>
      <c r="H634" s="28">
        <f>Individuals_DT18B[[#This Row],[Female
no.]]+Individuals_DT18B[[#This Row],[Male
no.]]</f>
        <v>27740</v>
      </c>
      <c r="I634" s="73">
        <f>Individuals_DT18B[[#This Row],[Female
$]]+Individuals_DT18B[[#This Row],[Male
$]]</f>
        <v>3132943</v>
      </c>
    </row>
    <row r="635" spans="1:9" s="22" customFormat="1" x14ac:dyDescent="0.25">
      <c r="A635" s="31" t="s">
        <v>154</v>
      </c>
      <c r="B635" s="28" t="s">
        <v>130</v>
      </c>
      <c r="C635" s="28" t="s">
        <v>46</v>
      </c>
      <c r="D635" s="28">
        <v>37746</v>
      </c>
      <c r="E635" s="28">
        <v>5661900</v>
      </c>
      <c r="F635" s="28">
        <v>769</v>
      </c>
      <c r="G635" s="33">
        <v>115350</v>
      </c>
      <c r="H635" s="28">
        <f>Individuals_DT18B[[#This Row],[Female
no.]]+Individuals_DT18B[[#This Row],[Male
no.]]</f>
        <v>38515</v>
      </c>
      <c r="I635" s="73">
        <f>Individuals_DT18B[[#This Row],[Female
$]]+Individuals_DT18B[[#This Row],[Male
$]]</f>
        <v>5777250</v>
      </c>
    </row>
    <row r="636" spans="1:9" s="22" customFormat="1" x14ac:dyDescent="0.25">
      <c r="A636" s="31" t="s">
        <v>154</v>
      </c>
      <c r="B636" s="28" t="s">
        <v>130</v>
      </c>
      <c r="C636" s="28" t="s">
        <v>54</v>
      </c>
      <c r="D636" s="28">
        <v>29918</v>
      </c>
      <c r="E636" s="28">
        <v>7318501</v>
      </c>
      <c r="F636" s="28">
        <v>736</v>
      </c>
      <c r="G636" s="33">
        <v>182475</v>
      </c>
      <c r="H636" s="28">
        <f>Individuals_DT18B[[#This Row],[Female
no.]]+Individuals_DT18B[[#This Row],[Male
no.]]</f>
        <v>30654</v>
      </c>
      <c r="I636" s="73">
        <f>Individuals_DT18B[[#This Row],[Female
$]]+Individuals_DT18B[[#This Row],[Male
$]]</f>
        <v>7500976</v>
      </c>
    </row>
    <row r="637" spans="1:9" s="22" customFormat="1" x14ac:dyDescent="0.25">
      <c r="A637" s="31" t="s">
        <v>154</v>
      </c>
      <c r="B637" s="28" t="s">
        <v>130</v>
      </c>
      <c r="C637" s="28" t="s">
        <v>47</v>
      </c>
      <c r="D637" s="28">
        <v>24733</v>
      </c>
      <c r="E637" s="28">
        <v>9625609</v>
      </c>
      <c r="F637" s="28">
        <v>504</v>
      </c>
      <c r="G637" s="33">
        <v>195700</v>
      </c>
      <c r="H637" s="28">
        <f>Individuals_DT18B[[#This Row],[Female
no.]]+Individuals_DT18B[[#This Row],[Male
no.]]</f>
        <v>25237</v>
      </c>
      <c r="I637" s="73">
        <f>Individuals_DT18B[[#This Row],[Female
$]]+Individuals_DT18B[[#This Row],[Male
$]]</f>
        <v>9821309</v>
      </c>
    </row>
    <row r="638" spans="1:9" s="22" customFormat="1" x14ac:dyDescent="0.25">
      <c r="A638" s="31" t="s">
        <v>154</v>
      </c>
      <c r="B638" s="28" t="s">
        <v>130</v>
      </c>
      <c r="C638" s="28" t="s">
        <v>48</v>
      </c>
      <c r="D638" s="28">
        <v>11611</v>
      </c>
      <c r="E638" s="28">
        <v>7026457</v>
      </c>
      <c r="F638" s="28">
        <v>220</v>
      </c>
      <c r="G638" s="33">
        <v>135169</v>
      </c>
      <c r="H638" s="28">
        <f>Individuals_DT18B[[#This Row],[Female
no.]]+Individuals_DT18B[[#This Row],[Male
no.]]</f>
        <v>11831</v>
      </c>
      <c r="I638" s="73">
        <f>Individuals_DT18B[[#This Row],[Female
$]]+Individuals_DT18B[[#This Row],[Male
$]]</f>
        <v>7161626</v>
      </c>
    </row>
    <row r="639" spans="1:9" s="22" customFormat="1" x14ac:dyDescent="0.25">
      <c r="A639" s="31" t="s">
        <v>154</v>
      </c>
      <c r="B639" s="28" t="s">
        <v>130</v>
      </c>
      <c r="C639" s="28" t="s">
        <v>49</v>
      </c>
      <c r="D639" s="28">
        <v>3704</v>
      </c>
      <c r="E639" s="28">
        <v>3174654</v>
      </c>
      <c r="F639" s="28">
        <v>74</v>
      </c>
      <c r="G639" s="33">
        <v>65043</v>
      </c>
      <c r="H639" s="28">
        <f>Individuals_DT18B[[#This Row],[Female
no.]]+Individuals_DT18B[[#This Row],[Male
no.]]</f>
        <v>3778</v>
      </c>
      <c r="I639" s="73">
        <f>Individuals_DT18B[[#This Row],[Female
$]]+Individuals_DT18B[[#This Row],[Male
$]]</f>
        <v>3239697</v>
      </c>
    </row>
    <row r="640" spans="1:9" s="22" customFormat="1" x14ac:dyDescent="0.25">
      <c r="A640" s="31" t="s">
        <v>154</v>
      </c>
      <c r="B640" s="28" t="s">
        <v>130</v>
      </c>
      <c r="C640" s="28" t="s">
        <v>50</v>
      </c>
      <c r="D640" s="28">
        <v>2050</v>
      </c>
      <c r="E640" s="28">
        <v>2673491</v>
      </c>
      <c r="F640" s="28">
        <v>39</v>
      </c>
      <c r="G640" s="33">
        <v>52393</v>
      </c>
      <c r="H640" s="28">
        <f>Individuals_DT18B[[#This Row],[Female
no.]]+Individuals_DT18B[[#This Row],[Male
no.]]</f>
        <v>2089</v>
      </c>
      <c r="I640" s="73">
        <f>Individuals_DT18B[[#This Row],[Female
$]]+Individuals_DT18B[[#This Row],[Male
$]]</f>
        <v>2725884</v>
      </c>
    </row>
    <row r="641" spans="1:9" s="22" customFormat="1" x14ac:dyDescent="0.25">
      <c r="A641" s="31" t="s">
        <v>154</v>
      </c>
      <c r="B641" s="28" t="s">
        <v>130</v>
      </c>
      <c r="C641" s="28" t="s">
        <v>136</v>
      </c>
      <c r="D641" s="28">
        <v>63</v>
      </c>
      <c r="E641" s="28">
        <v>212787</v>
      </c>
      <c r="F641" s="28">
        <v>3</v>
      </c>
      <c r="G641" s="33">
        <v>10886</v>
      </c>
      <c r="H641" s="28">
        <f>Individuals_DT18B[[#This Row],[Female
no.]]+Individuals_DT18B[[#This Row],[Male
no.]]</f>
        <v>66</v>
      </c>
      <c r="I641" s="73">
        <f>Individuals_DT18B[[#This Row],[Female
$]]+Individuals_DT18B[[#This Row],[Male
$]]</f>
        <v>223673</v>
      </c>
    </row>
    <row r="642" spans="1:9" s="22" customFormat="1" x14ac:dyDescent="0.25">
      <c r="A642" s="31" t="s">
        <v>154</v>
      </c>
      <c r="B642" s="28" t="s">
        <v>131</v>
      </c>
      <c r="C642" s="28" t="s">
        <v>15</v>
      </c>
      <c r="D642" s="28">
        <v>1716</v>
      </c>
      <c r="E642" s="28">
        <v>257677</v>
      </c>
      <c r="F642" s="28">
        <v>70</v>
      </c>
      <c r="G642" s="33">
        <v>10544</v>
      </c>
      <c r="H642" s="28">
        <f>Individuals_DT18B[[#This Row],[Female
no.]]+Individuals_DT18B[[#This Row],[Male
no.]]</f>
        <v>1786</v>
      </c>
      <c r="I642" s="73">
        <f>Individuals_DT18B[[#This Row],[Female
$]]+Individuals_DT18B[[#This Row],[Male
$]]</f>
        <v>268221</v>
      </c>
    </row>
    <row r="643" spans="1:9" s="22" customFormat="1" x14ac:dyDescent="0.25">
      <c r="A643" s="31" t="s">
        <v>154</v>
      </c>
      <c r="B643" s="28" t="s">
        <v>131</v>
      </c>
      <c r="C643" s="28" t="s">
        <v>16</v>
      </c>
      <c r="D643" s="28">
        <v>934</v>
      </c>
      <c r="E643" s="28">
        <v>374952</v>
      </c>
      <c r="F643" s="28">
        <v>29</v>
      </c>
      <c r="G643" s="33">
        <v>12012</v>
      </c>
      <c r="H643" s="28">
        <f>Individuals_DT18B[[#This Row],[Female
no.]]+Individuals_DT18B[[#This Row],[Male
no.]]</f>
        <v>963</v>
      </c>
      <c r="I643" s="73">
        <f>Individuals_DT18B[[#This Row],[Female
$]]+Individuals_DT18B[[#This Row],[Male
$]]</f>
        <v>386964</v>
      </c>
    </row>
    <row r="644" spans="1:9" s="22" customFormat="1" x14ac:dyDescent="0.25">
      <c r="A644" s="31" t="s">
        <v>154</v>
      </c>
      <c r="B644" s="28" t="s">
        <v>131</v>
      </c>
      <c r="C644" s="28" t="s">
        <v>17</v>
      </c>
      <c r="D644" s="28">
        <v>1051</v>
      </c>
      <c r="E644" s="28">
        <v>659842</v>
      </c>
      <c r="F644" s="28">
        <v>23</v>
      </c>
      <c r="G644" s="33">
        <v>14431</v>
      </c>
      <c r="H644" s="28">
        <f>Individuals_DT18B[[#This Row],[Female
no.]]+Individuals_DT18B[[#This Row],[Male
no.]]</f>
        <v>1074</v>
      </c>
      <c r="I644" s="73">
        <f>Individuals_DT18B[[#This Row],[Female
$]]+Individuals_DT18B[[#This Row],[Male
$]]</f>
        <v>674273</v>
      </c>
    </row>
    <row r="645" spans="1:9" s="22" customFormat="1" x14ac:dyDescent="0.25">
      <c r="A645" s="31" t="s">
        <v>154</v>
      </c>
      <c r="B645" s="28" t="s">
        <v>131</v>
      </c>
      <c r="C645" s="28" t="s">
        <v>18</v>
      </c>
      <c r="D645" s="28">
        <v>845</v>
      </c>
      <c r="E645" s="28">
        <v>745515</v>
      </c>
      <c r="F645" s="28">
        <v>18</v>
      </c>
      <c r="G645" s="33">
        <v>16049</v>
      </c>
      <c r="H645" s="28">
        <f>Individuals_DT18B[[#This Row],[Female
no.]]+Individuals_DT18B[[#This Row],[Male
no.]]</f>
        <v>863</v>
      </c>
      <c r="I645" s="73">
        <f>Individuals_DT18B[[#This Row],[Female
$]]+Individuals_DT18B[[#This Row],[Male
$]]</f>
        <v>761564</v>
      </c>
    </row>
    <row r="646" spans="1:9" s="22" customFormat="1" x14ac:dyDescent="0.25">
      <c r="A646" s="31" t="s">
        <v>154</v>
      </c>
      <c r="B646" s="28" t="s">
        <v>131</v>
      </c>
      <c r="C646" s="28" t="s">
        <v>19</v>
      </c>
      <c r="D646" s="28">
        <v>3230</v>
      </c>
      <c r="E646" s="28">
        <v>5358755</v>
      </c>
      <c r="F646" s="28">
        <v>82</v>
      </c>
      <c r="G646" s="33">
        <v>139376</v>
      </c>
      <c r="H646" s="28">
        <f>Individuals_DT18B[[#This Row],[Female
no.]]+Individuals_DT18B[[#This Row],[Male
no.]]</f>
        <v>3312</v>
      </c>
      <c r="I646" s="73">
        <f>Individuals_DT18B[[#This Row],[Female
$]]+Individuals_DT18B[[#This Row],[Male
$]]</f>
        <v>5498131</v>
      </c>
    </row>
    <row r="647" spans="1:9" s="22" customFormat="1" x14ac:dyDescent="0.25">
      <c r="A647" s="31" t="s">
        <v>154</v>
      </c>
      <c r="B647" s="28" t="s">
        <v>131</v>
      </c>
      <c r="C647" s="28" t="s">
        <v>135</v>
      </c>
      <c r="D647" s="28">
        <v>2269</v>
      </c>
      <c r="E647" s="28">
        <v>10659900</v>
      </c>
      <c r="F647" s="28">
        <v>66</v>
      </c>
      <c r="G647" s="33">
        <v>401832</v>
      </c>
      <c r="H647" s="28">
        <f>Individuals_DT18B[[#This Row],[Female
no.]]+Individuals_DT18B[[#This Row],[Male
no.]]</f>
        <v>2335</v>
      </c>
      <c r="I647" s="73">
        <f>Individuals_DT18B[[#This Row],[Female
$]]+Individuals_DT18B[[#This Row],[Male
$]]</f>
        <v>11061732</v>
      </c>
    </row>
    <row r="648" spans="1:9" s="22" customFormat="1" x14ac:dyDescent="0.25">
      <c r="A648" s="31" t="s">
        <v>154</v>
      </c>
      <c r="B648" s="28" t="s">
        <v>132</v>
      </c>
      <c r="C648" s="28" t="s">
        <v>15</v>
      </c>
      <c r="D648" s="28">
        <v>22725</v>
      </c>
      <c r="E648" s="28">
        <v>4117555</v>
      </c>
      <c r="F648" s="28">
        <v>945</v>
      </c>
      <c r="G648" s="33">
        <v>173318</v>
      </c>
      <c r="H648" s="28">
        <f>Individuals_DT18B[[#This Row],[Female
no.]]+Individuals_DT18B[[#This Row],[Male
no.]]</f>
        <v>23670</v>
      </c>
      <c r="I648" s="73">
        <f>Individuals_DT18B[[#This Row],[Female
$]]+Individuals_DT18B[[#This Row],[Male
$]]</f>
        <v>4290873</v>
      </c>
    </row>
    <row r="649" spans="1:9" s="22" customFormat="1" x14ac:dyDescent="0.25">
      <c r="A649" s="31" t="s">
        <v>154</v>
      </c>
      <c r="B649" s="28" t="s">
        <v>132</v>
      </c>
      <c r="C649" s="28" t="s">
        <v>16</v>
      </c>
      <c r="D649" s="28">
        <v>10887</v>
      </c>
      <c r="E649" s="28">
        <v>4387534</v>
      </c>
      <c r="F649" s="28">
        <v>408</v>
      </c>
      <c r="G649" s="33">
        <v>164047</v>
      </c>
      <c r="H649" s="28">
        <f>Individuals_DT18B[[#This Row],[Female
no.]]+Individuals_DT18B[[#This Row],[Male
no.]]</f>
        <v>11295</v>
      </c>
      <c r="I649" s="73">
        <f>Individuals_DT18B[[#This Row],[Female
$]]+Individuals_DT18B[[#This Row],[Male
$]]</f>
        <v>4551581</v>
      </c>
    </row>
    <row r="650" spans="1:9" s="22" customFormat="1" x14ac:dyDescent="0.25">
      <c r="A650" s="31" t="s">
        <v>154</v>
      </c>
      <c r="B650" s="28" t="s">
        <v>132</v>
      </c>
      <c r="C650" s="28" t="s">
        <v>17</v>
      </c>
      <c r="D650" s="28">
        <v>16054</v>
      </c>
      <c r="E650" s="28">
        <v>10147026</v>
      </c>
      <c r="F650" s="28">
        <v>528</v>
      </c>
      <c r="G650" s="33">
        <v>330558</v>
      </c>
      <c r="H650" s="28">
        <f>Individuals_DT18B[[#This Row],[Female
no.]]+Individuals_DT18B[[#This Row],[Male
no.]]</f>
        <v>16582</v>
      </c>
      <c r="I650" s="73">
        <f>Individuals_DT18B[[#This Row],[Female
$]]+Individuals_DT18B[[#This Row],[Male
$]]</f>
        <v>10477584</v>
      </c>
    </row>
    <row r="651" spans="1:9" s="22" customFormat="1" x14ac:dyDescent="0.25">
      <c r="A651" s="31" t="s">
        <v>154</v>
      </c>
      <c r="B651" s="28" t="s">
        <v>132</v>
      </c>
      <c r="C651" s="28" t="s">
        <v>18</v>
      </c>
      <c r="D651" s="28">
        <v>14795</v>
      </c>
      <c r="E651" s="28">
        <v>12942665</v>
      </c>
      <c r="F651" s="28">
        <v>474</v>
      </c>
      <c r="G651" s="33">
        <v>412326</v>
      </c>
      <c r="H651" s="28">
        <f>Individuals_DT18B[[#This Row],[Female
no.]]+Individuals_DT18B[[#This Row],[Male
no.]]</f>
        <v>15269</v>
      </c>
      <c r="I651" s="73">
        <f>Individuals_DT18B[[#This Row],[Female
$]]+Individuals_DT18B[[#This Row],[Male
$]]</f>
        <v>13354991</v>
      </c>
    </row>
    <row r="652" spans="1:9" s="22" customFormat="1" x14ac:dyDescent="0.25">
      <c r="A652" s="31" t="s">
        <v>154</v>
      </c>
      <c r="B652" s="28" t="s">
        <v>132</v>
      </c>
      <c r="C652" s="28" t="s">
        <v>19</v>
      </c>
      <c r="D652" s="28">
        <v>49825</v>
      </c>
      <c r="E652" s="28">
        <v>80746929</v>
      </c>
      <c r="F652" s="28">
        <v>1051</v>
      </c>
      <c r="G652" s="33">
        <v>1643760</v>
      </c>
      <c r="H652" s="28">
        <f>Individuals_DT18B[[#This Row],[Female
no.]]+Individuals_DT18B[[#This Row],[Male
no.]]</f>
        <v>50876</v>
      </c>
      <c r="I652" s="73">
        <f>Individuals_DT18B[[#This Row],[Female
$]]+Individuals_DT18B[[#This Row],[Male
$]]</f>
        <v>82390689</v>
      </c>
    </row>
    <row r="653" spans="1:9" s="22" customFormat="1" x14ac:dyDescent="0.25">
      <c r="A653" s="31" t="s">
        <v>154</v>
      </c>
      <c r="B653" s="28" t="s">
        <v>132</v>
      </c>
      <c r="C653" s="28" t="s">
        <v>135</v>
      </c>
      <c r="D653" s="28">
        <v>25959</v>
      </c>
      <c r="E653" s="28">
        <v>107035249</v>
      </c>
      <c r="F653" s="28">
        <v>331</v>
      </c>
      <c r="G653" s="33">
        <v>1312976</v>
      </c>
      <c r="H653" s="28">
        <f>Individuals_DT18B[[#This Row],[Female
no.]]+Individuals_DT18B[[#This Row],[Male
no.]]</f>
        <v>26290</v>
      </c>
      <c r="I653" s="73">
        <f>Individuals_DT18B[[#This Row],[Female
$]]+Individuals_DT18B[[#This Row],[Male
$]]</f>
        <v>108348225</v>
      </c>
    </row>
    <row r="654" spans="1:9" s="22" customFormat="1" x14ac:dyDescent="0.25">
      <c r="A654" s="31" t="s">
        <v>154</v>
      </c>
      <c r="B654" s="28" t="s">
        <v>133</v>
      </c>
      <c r="C654" s="28" t="s">
        <v>21</v>
      </c>
      <c r="D654" s="28">
        <v>15645</v>
      </c>
      <c r="E654" s="28">
        <v>2928653</v>
      </c>
      <c r="F654" s="28">
        <v>627</v>
      </c>
      <c r="G654" s="33">
        <v>115700</v>
      </c>
      <c r="H654" s="28">
        <f>Individuals_DT18B[[#This Row],[Female
no.]]+Individuals_DT18B[[#This Row],[Male
no.]]</f>
        <v>16272</v>
      </c>
      <c r="I654" s="73">
        <f>Individuals_DT18B[[#This Row],[Female
$]]+Individuals_DT18B[[#This Row],[Male
$]]</f>
        <v>3044353</v>
      </c>
    </row>
    <row r="655" spans="1:9" s="22" customFormat="1" x14ac:dyDescent="0.25">
      <c r="A655" s="31" t="s">
        <v>154</v>
      </c>
      <c r="B655" s="28" t="s">
        <v>133</v>
      </c>
      <c r="C655" s="28" t="s">
        <v>22</v>
      </c>
      <c r="D655" s="28">
        <v>3619</v>
      </c>
      <c r="E655" s="28">
        <v>1085700</v>
      </c>
      <c r="F655" s="28">
        <v>179</v>
      </c>
      <c r="G655" s="33">
        <v>53700</v>
      </c>
      <c r="H655" s="28">
        <f>Individuals_DT18B[[#This Row],[Female
no.]]+Individuals_DT18B[[#This Row],[Male
no.]]</f>
        <v>3798</v>
      </c>
      <c r="I655" s="73">
        <f>Individuals_DT18B[[#This Row],[Female
$]]+Individuals_DT18B[[#This Row],[Male
$]]</f>
        <v>1139400</v>
      </c>
    </row>
    <row r="656" spans="1:9" s="22" customFormat="1" x14ac:dyDescent="0.25">
      <c r="A656" s="31" t="s">
        <v>154</v>
      </c>
      <c r="B656" s="28" t="s">
        <v>133</v>
      </c>
      <c r="C656" s="28" t="s">
        <v>23</v>
      </c>
      <c r="D656" s="28">
        <v>7819</v>
      </c>
      <c r="E656" s="28">
        <v>3149206</v>
      </c>
      <c r="F656" s="28">
        <v>366</v>
      </c>
      <c r="G656" s="33">
        <v>147448</v>
      </c>
      <c r="H656" s="28">
        <f>Individuals_DT18B[[#This Row],[Female
no.]]+Individuals_DT18B[[#This Row],[Male
no.]]</f>
        <v>8185</v>
      </c>
      <c r="I656" s="73">
        <f>Individuals_DT18B[[#This Row],[Female
$]]+Individuals_DT18B[[#This Row],[Male
$]]</f>
        <v>3296654</v>
      </c>
    </row>
    <row r="657" spans="1:9" s="22" customFormat="1" x14ac:dyDescent="0.25">
      <c r="A657" s="31" t="s">
        <v>154</v>
      </c>
      <c r="B657" s="28" t="s">
        <v>133</v>
      </c>
      <c r="C657" s="28" t="s">
        <v>24</v>
      </c>
      <c r="D657" s="28">
        <v>8916</v>
      </c>
      <c r="E657" s="28">
        <v>5617068</v>
      </c>
      <c r="F657" s="28">
        <v>359</v>
      </c>
      <c r="G657" s="33">
        <v>226332</v>
      </c>
      <c r="H657" s="28">
        <f>Individuals_DT18B[[#This Row],[Female
no.]]+Individuals_DT18B[[#This Row],[Male
no.]]</f>
        <v>9275</v>
      </c>
      <c r="I657" s="73">
        <f>Individuals_DT18B[[#This Row],[Female
$]]+Individuals_DT18B[[#This Row],[Male
$]]</f>
        <v>5843400</v>
      </c>
    </row>
    <row r="658" spans="1:9" s="22" customFormat="1" x14ac:dyDescent="0.25">
      <c r="A658" s="31" t="s">
        <v>154</v>
      </c>
      <c r="B658" s="28" t="s">
        <v>133</v>
      </c>
      <c r="C658" s="28" t="s">
        <v>25</v>
      </c>
      <c r="D658" s="28">
        <v>9880</v>
      </c>
      <c r="E658" s="28">
        <v>8617533</v>
      </c>
      <c r="F658" s="28">
        <v>352</v>
      </c>
      <c r="G658" s="33">
        <v>307768</v>
      </c>
      <c r="H658" s="28">
        <f>Individuals_DT18B[[#This Row],[Female
no.]]+Individuals_DT18B[[#This Row],[Male
no.]]</f>
        <v>10232</v>
      </c>
      <c r="I658" s="73">
        <f>Individuals_DT18B[[#This Row],[Female
$]]+Individuals_DT18B[[#This Row],[Male
$]]</f>
        <v>8925301</v>
      </c>
    </row>
    <row r="659" spans="1:9" s="22" customFormat="1" x14ac:dyDescent="0.25">
      <c r="A659" s="31" t="s">
        <v>154</v>
      </c>
      <c r="B659" s="28" t="s">
        <v>133</v>
      </c>
      <c r="C659" s="28" t="s">
        <v>26</v>
      </c>
      <c r="D659" s="28">
        <v>34802</v>
      </c>
      <c r="E659" s="28">
        <v>57346490</v>
      </c>
      <c r="F659" s="28">
        <v>1063</v>
      </c>
      <c r="G659" s="33">
        <v>1710915</v>
      </c>
      <c r="H659" s="28">
        <f>Individuals_DT18B[[#This Row],[Female
no.]]+Individuals_DT18B[[#This Row],[Male
no.]]</f>
        <v>35865</v>
      </c>
      <c r="I659" s="73">
        <f>Individuals_DT18B[[#This Row],[Female
$]]+Individuals_DT18B[[#This Row],[Male
$]]</f>
        <v>59057405</v>
      </c>
    </row>
    <row r="660" spans="1:9" s="22" customFormat="1" x14ac:dyDescent="0.25">
      <c r="A660" s="31" t="s">
        <v>154</v>
      </c>
      <c r="B660" s="28" t="s">
        <v>133</v>
      </c>
      <c r="C660" s="28" t="s">
        <v>137</v>
      </c>
      <c r="D660" s="28">
        <v>74724</v>
      </c>
      <c r="E660" s="28">
        <v>509837966</v>
      </c>
      <c r="F660" s="28">
        <v>1295</v>
      </c>
      <c r="G660" s="33">
        <v>6919316</v>
      </c>
      <c r="H660" s="28">
        <f>Individuals_DT18B[[#This Row],[Female
no.]]+Individuals_DT18B[[#This Row],[Male
no.]]</f>
        <v>76019</v>
      </c>
      <c r="I660" s="73">
        <f>Individuals_DT18B[[#This Row],[Female
$]]+Individuals_DT18B[[#This Row],[Male
$]]</f>
        <v>516757282</v>
      </c>
    </row>
    <row r="661" spans="1:9" s="22" customFormat="1" x14ac:dyDescent="0.25">
      <c r="A661" s="31" t="s">
        <v>155</v>
      </c>
      <c r="B661" s="28" t="s">
        <v>128</v>
      </c>
      <c r="C661" s="28" t="s">
        <v>15</v>
      </c>
      <c r="D661" s="28">
        <v>5443</v>
      </c>
      <c r="E661" s="28">
        <v>796049</v>
      </c>
      <c r="F661" s="28">
        <v>2893</v>
      </c>
      <c r="G661" s="33">
        <v>398587</v>
      </c>
      <c r="H661" s="28">
        <f>Individuals_DT18B[[#This Row],[Female
no.]]+Individuals_DT18B[[#This Row],[Male
no.]]</f>
        <v>8336</v>
      </c>
      <c r="I661" s="73">
        <f>Individuals_DT18B[[#This Row],[Female
$]]+Individuals_DT18B[[#This Row],[Male
$]]</f>
        <v>1194636</v>
      </c>
    </row>
    <row r="662" spans="1:9" s="22" customFormat="1" x14ac:dyDescent="0.25">
      <c r="A662" s="31" t="s">
        <v>155</v>
      </c>
      <c r="B662" s="28" t="s">
        <v>128</v>
      </c>
      <c r="C662" s="28" t="s">
        <v>16</v>
      </c>
      <c r="D662" s="28">
        <v>3484</v>
      </c>
      <c r="E662" s="28">
        <v>1337963</v>
      </c>
      <c r="F662" s="28">
        <v>1515</v>
      </c>
      <c r="G662" s="33">
        <v>580145</v>
      </c>
      <c r="H662" s="28">
        <f>Individuals_DT18B[[#This Row],[Female
no.]]+Individuals_DT18B[[#This Row],[Male
no.]]</f>
        <v>4999</v>
      </c>
      <c r="I662" s="73">
        <f>Individuals_DT18B[[#This Row],[Female
$]]+Individuals_DT18B[[#This Row],[Male
$]]</f>
        <v>1918108</v>
      </c>
    </row>
    <row r="663" spans="1:9" s="22" customFormat="1" x14ac:dyDescent="0.25">
      <c r="A663" s="31" t="s">
        <v>155</v>
      </c>
      <c r="B663" s="28" t="s">
        <v>128</v>
      </c>
      <c r="C663" s="28" t="s">
        <v>17</v>
      </c>
      <c r="D663" s="28">
        <v>3631</v>
      </c>
      <c r="E663" s="28">
        <v>2273541</v>
      </c>
      <c r="F663" s="28">
        <v>1529</v>
      </c>
      <c r="G663" s="33">
        <v>957358</v>
      </c>
      <c r="H663" s="28">
        <f>Individuals_DT18B[[#This Row],[Female
no.]]+Individuals_DT18B[[#This Row],[Male
no.]]</f>
        <v>5160</v>
      </c>
      <c r="I663" s="73">
        <f>Individuals_DT18B[[#This Row],[Female
$]]+Individuals_DT18B[[#This Row],[Male
$]]</f>
        <v>3230899</v>
      </c>
    </row>
    <row r="664" spans="1:9" s="22" customFormat="1" x14ac:dyDescent="0.25">
      <c r="A664" s="31" t="s">
        <v>155</v>
      </c>
      <c r="B664" s="28" t="s">
        <v>128</v>
      </c>
      <c r="C664" s="28" t="s">
        <v>18</v>
      </c>
      <c r="D664" s="28">
        <v>2987</v>
      </c>
      <c r="E664" s="28">
        <v>2640450</v>
      </c>
      <c r="F664" s="28">
        <v>1105</v>
      </c>
      <c r="G664" s="33">
        <v>973830</v>
      </c>
      <c r="H664" s="28">
        <f>Individuals_DT18B[[#This Row],[Female
no.]]+Individuals_DT18B[[#This Row],[Male
no.]]</f>
        <v>4092</v>
      </c>
      <c r="I664" s="73">
        <f>Individuals_DT18B[[#This Row],[Female
$]]+Individuals_DT18B[[#This Row],[Male
$]]</f>
        <v>3614280</v>
      </c>
    </row>
    <row r="665" spans="1:9" s="22" customFormat="1" x14ac:dyDescent="0.25">
      <c r="A665" s="31" t="s">
        <v>155</v>
      </c>
      <c r="B665" s="28" t="s">
        <v>128</v>
      </c>
      <c r="C665" s="28" t="s">
        <v>19</v>
      </c>
      <c r="D665" s="28">
        <v>10190</v>
      </c>
      <c r="E665" s="28">
        <v>16785189</v>
      </c>
      <c r="F665" s="28">
        <v>3128</v>
      </c>
      <c r="G665" s="33">
        <v>5057176</v>
      </c>
      <c r="H665" s="28">
        <f>Individuals_DT18B[[#This Row],[Female
no.]]+Individuals_DT18B[[#This Row],[Male
no.]]</f>
        <v>13318</v>
      </c>
      <c r="I665" s="73">
        <f>Individuals_DT18B[[#This Row],[Female
$]]+Individuals_DT18B[[#This Row],[Male
$]]</f>
        <v>21842365</v>
      </c>
    </row>
    <row r="666" spans="1:9" s="22" customFormat="1" x14ac:dyDescent="0.25">
      <c r="A666" s="31" t="s">
        <v>155</v>
      </c>
      <c r="B666" s="28" t="s">
        <v>128</v>
      </c>
      <c r="C666" s="28" t="s">
        <v>109</v>
      </c>
      <c r="D666" s="28">
        <v>3516</v>
      </c>
      <c r="E666" s="28">
        <v>10240708</v>
      </c>
      <c r="F666" s="28">
        <v>862</v>
      </c>
      <c r="G666" s="33">
        <v>2507133</v>
      </c>
      <c r="H666" s="28">
        <f>Individuals_DT18B[[#This Row],[Female
no.]]+Individuals_DT18B[[#This Row],[Male
no.]]</f>
        <v>4378</v>
      </c>
      <c r="I666" s="73">
        <f>Individuals_DT18B[[#This Row],[Female
$]]+Individuals_DT18B[[#This Row],[Male
$]]</f>
        <v>12747841</v>
      </c>
    </row>
    <row r="667" spans="1:9" s="22" customFormat="1" x14ac:dyDescent="0.25">
      <c r="A667" s="31" t="s">
        <v>155</v>
      </c>
      <c r="B667" s="28" t="s">
        <v>128</v>
      </c>
      <c r="C667" s="28" t="s">
        <v>107</v>
      </c>
      <c r="D667" s="28">
        <v>5663</v>
      </c>
      <c r="E667" s="28">
        <v>18687900</v>
      </c>
      <c r="F667" s="28">
        <v>1299</v>
      </c>
      <c r="G667" s="33">
        <v>4286700</v>
      </c>
      <c r="H667" s="28">
        <f>Individuals_DT18B[[#This Row],[Female
no.]]+Individuals_DT18B[[#This Row],[Male
no.]]</f>
        <v>6962</v>
      </c>
      <c r="I667" s="73">
        <f>Individuals_DT18B[[#This Row],[Female
$]]+Individuals_DT18B[[#This Row],[Male
$]]</f>
        <v>22974600</v>
      </c>
    </row>
    <row r="668" spans="1:9" s="22" customFormat="1" x14ac:dyDescent="0.25">
      <c r="A668" s="31" t="s">
        <v>155</v>
      </c>
      <c r="B668" s="28" t="s">
        <v>128</v>
      </c>
      <c r="C668" s="28" t="s">
        <v>138</v>
      </c>
      <c r="D668" s="28">
        <v>651</v>
      </c>
      <c r="E668" s="28">
        <v>4601859</v>
      </c>
      <c r="F668" s="28">
        <v>119</v>
      </c>
      <c r="G668" s="33">
        <v>713018</v>
      </c>
      <c r="H668" s="28">
        <f>Individuals_DT18B[[#This Row],[Female
no.]]+Individuals_DT18B[[#This Row],[Male
no.]]</f>
        <v>770</v>
      </c>
      <c r="I668" s="73">
        <f>Individuals_DT18B[[#This Row],[Female
$]]+Individuals_DT18B[[#This Row],[Male
$]]</f>
        <v>5314877</v>
      </c>
    </row>
    <row r="669" spans="1:9" s="22" customFormat="1" x14ac:dyDescent="0.25">
      <c r="A669" s="31" t="s">
        <v>155</v>
      </c>
      <c r="B669" s="28" t="s">
        <v>129</v>
      </c>
      <c r="C669" s="28" t="s">
        <v>15</v>
      </c>
      <c r="D669" s="28">
        <v>4119</v>
      </c>
      <c r="E669" s="28">
        <v>623034</v>
      </c>
      <c r="F669" s="28">
        <v>1581</v>
      </c>
      <c r="G669" s="33">
        <v>224381</v>
      </c>
      <c r="H669" s="28">
        <f>Individuals_DT18B[[#This Row],[Female
no.]]+Individuals_DT18B[[#This Row],[Male
no.]]</f>
        <v>5700</v>
      </c>
      <c r="I669" s="73">
        <f>Individuals_DT18B[[#This Row],[Female
$]]+Individuals_DT18B[[#This Row],[Male
$]]</f>
        <v>847415</v>
      </c>
    </row>
    <row r="670" spans="1:9" s="22" customFormat="1" x14ac:dyDescent="0.25">
      <c r="A670" s="31" t="s">
        <v>155</v>
      </c>
      <c r="B670" s="28" t="s">
        <v>129</v>
      </c>
      <c r="C670" s="28" t="s">
        <v>16</v>
      </c>
      <c r="D670" s="28">
        <v>1487</v>
      </c>
      <c r="E670" s="28">
        <v>607224</v>
      </c>
      <c r="F670" s="28">
        <v>428</v>
      </c>
      <c r="G670" s="33">
        <v>176114</v>
      </c>
      <c r="H670" s="28">
        <f>Individuals_DT18B[[#This Row],[Female
no.]]+Individuals_DT18B[[#This Row],[Male
no.]]</f>
        <v>1915</v>
      </c>
      <c r="I670" s="73">
        <f>Individuals_DT18B[[#This Row],[Female
$]]+Individuals_DT18B[[#This Row],[Male
$]]</f>
        <v>783338</v>
      </c>
    </row>
    <row r="671" spans="1:9" s="22" customFormat="1" x14ac:dyDescent="0.25">
      <c r="A671" s="31" t="s">
        <v>155</v>
      </c>
      <c r="B671" s="28" t="s">
        <v>129</v>
      </c>
      <c r="C671" s="28" t="s">
        <v>17</v>
      </c>
      <c r="D671" s="28">
        <v>1001</v>
      </c>
      <c r="E671" s="28">
        <v>621506</v>
      </c>
      <c r="F671" s="28">
        <v>294</v>
      </c>
      <c r="G671" s="33">
        <v>182592</v>
      </c>
      <c r="H671" s="28">
        <f>Individuals_DT18B[[#This Row],[Female
no.]]+Individuals_DT18B[[#This Row],[Male
no.]]</f>
        <v>1295</v>
      </c>
      <c r="I671" s="73">
        <f>Individuals_DT18B[[#This Row],[Female
$]]+Individuals_DT18B[[#This Row],[Male
$]]</f>
        <v>804098</v>
      </c>
    </row>
    <row r="672" spans="1:9" s="22" customFormat="1" x14ac:dyDescent="0.25">
      <c r="A672" s="31" t="s">
        <v>155</v>
      </c>
      <c r="B672" s="28" t="s">
        <v>129</v>
      </c>
      <c r="C672" s="28" t="s">
        <v>18</v>
      </c>
      <c r="D672" s="28">
        <v>819</v>
      </c>
      <c r="E672" s="28">
        <v>726089</v>
      </c>
      <c r="F672" s="28">
        <v>213</v>
      </c>
      <c r="G672" s="33">
        <v>186481</v>
      </c>
      <c r="H672" s="28">
        <f>Individuals_DT18B[[#This Row],[Female
no.]]+Individuals_DT18B[[#This Row],[Male
no.]]</f>
        <v>1032</v>
      </c>
      <c r="I672" s="73">
        <f>Individuals_DT18B[[#This Row],[Female
$]]+Individuals_DT18B[[#This Row],[Male
$]]</f>
        <v>912570</v>
      </c>
    </row>
    <row r="673" spans="1:9" s="22" customFormat="1" x14ac:dyDescent="0.25">
      <c r="A673" s="31" t="s">
        <v>155</v>
      </c>
      <c r="B673" s="28" t="s">
        <v>129</v>
      </c>
      <c r="C673" s="28" t="s">
        <v>19</v>
      </c>
      <c r="D673" s="28">
        <v>1620</v>
      </c>
      <c r="E673" s="28">
        <v>2554741</v>
      </c>
      <c r="F673" s="28">
        <v>412</v>
      </c>
      <c r="G673" s="33">
        <v>630744</v>
      </c>
      <c r="H673" s="28">
        <f>Individuals_DT18B[[#This Row],[Female
no.]]+Individuals_DT18B[[#This Row],[Male
no.]]</f>
        <v>2032</v>
      </c>
      <c r="I673" s="73">
        <f>Individuals_DT18B[[#This Row],[Female
$]]+Individuals_DT18B[[#This Row],[Male
$]]</f>
        <v>3185485</v>
      </c>
    </row>
    <row r="674" spans="1:9" s="22" customFormat="1" x14ac:dyDescent="0.25">
      <c r="A674" s="31" t="s">
        <v>155</v>
      </c>
      <c r="B674" s="28" t="s">
        <v>129</v>
      </c>
      <c r="C674" s="28" t="s">
        <v>135</v>
      </c>
      <c r="D674" s="28">
        <v>574</v>
      </c>
      <c r="E674" s="28">
        <v>2542947</v>
      </c>
      <c r="F674" s="28">
        <v>148</v>
      </c>
      <c r="G674" s="33">
        <v>599939</v>
      </c>
      <c r="H674" s="28">
        <f>Individuals_DT18B[[#This Row],[Female
no.]]+Individuals_DT18B[[#This Row],[Male
no.]]</f>
        <v>722</v>
      </c>
      <c r="I674" s="73">
        <f>Individuals_DT18B[[#This Row],[Female
$]]+Individuals_DT18B[[#This Row],[Male
$]]</f>
        <v>3142886</v>
      </c>
    </row>
    <row r="675" spans="1:9" s="22" customFormat="1" x14ac:dyDescent="0.25">
      <c r="A675" s="31" t="s">
        <v>155</v>
      </c>
      <c r="B675" s="28" t="s">
        <v>130</v>
      </c>
      <c r="C675" s="28" t="s">
        <v>45</v>
      </c>
      <c r="D675" s="28">
        <v>11333</v>
      </c>
      <c r="E675" s="28">
        <v>1219168</v>
      </c>
      <c r="F675" s="28">
        <v>5520</v>
      </c>
      <c r="G675" s="33">
        <v>577631</v>
      </c>
      <c r="H675" s="28">
        <f>Individuals_DT18B[[#This Row],[Female
no.]]+Individuals_DT18B[[#This Row],[Male
no.]]</f>
        <v>16853</v>
      </c>
      <c r="I675" s="73">
        <f>Individuals_DT18B[[#This Row],[Female
$]]+Individuals_DT18B[[#This Row],[Male
$]]</f>
        <v>1796799</v>
      </c>
    </row>
    <row r="676" spans="1:9" s="22" customFormat="1" x14ac:dyDescent="0.25">
      <c r="A676" s="31" t="s">
        <v>155</v>
      </c>
      <c r="B676" s="28" t="s">
        <v>130</v>
      </c>
      <c r="C676" s="28" t="s">
        <v>46</v>
      </c>
      <c r="D676" s="28">
        <v>12531</v>
      </c>
      <c r="E676" s="28">
        <v>1879650</v>
      </c>
      <c r="F676" s="28">
        <v>5188</v>
      </c>
      <c r="G676" s="33">
        <v>778200</v>
      </c>
      <c r="H676" s="28">
        <f>Individuals_DT18B[[#This Row],[Female
no.]]+Individuals_DT18B[[#This Row],[Male
no.]]</f>
        <v>17719</v>
      </c>
      <c r="I676" s="73">
        <f>Individuals_DT18B[[#This Row],[Female
$]]+Individuals_DT18B[[#This Row],[Male
$]]</f>
        <v>2657850</v>
      </c>
    </row>
    <row r="677" spans="1:9" s="22" customFormat="1" x14ac:dyDescent="0.25">
      <c r="A677" s="31" t="s">
        <v>155</v>
      </c>
      <c r="B677" s="28" t="s">
        <v>130</v>
      </c>
      <c r="C677" s="28" t="s">
        <v>54</v>
      </c>
      <c r="D677" s="28">
        <v>33467</v>
      </c>
      <c r="E677" s="28">
        <v>8646243</v>
      </c>
      <c r="F677" s="28">
        <v>13116</v>
      </c>
      <c r="G677" s="33">
        <v>3331036</v>
      </c>
      <c r="H677" s="28">
        <f>Individuals_DT18B[[#This Row],[Female
no.]]+Individuals_DT18B[[#This Row],[Male
no.]]</f>
        <v>46583</v>
      </c>
      <c r="I677" s="73">
        <f>Individuals_DT18B[[#This Row],[Female
$]]+Individuals_DT18B[[#This Row],[Male
$]]</f>
        <v>11977279</v>
      </c>
    </row>
    <row r="678" spans="1:9" s="22" customFormat="1" x14ac:dyDescent="0.25">
      <c r="A678" s="31" t="s">
        <v>155</v>
      </c>
      <c r="B678" s="28" t="s">
        <v>130</v>
      </c>
      <c r="C678" s="28" t="s">
        <v>47</v>
      </c>
      <c r="D678" s="28">
        <v>22271</v>
      </c>
      <c r="E678" s="28">
        <v>8750473</v>
      </c>
      <c r="F678" s="28">
        <v>8498</v>
      </c>
      <c r="G678" s="33">
        <v>3319542</v>
      </c>
      <c r="H678" s="28">
        <f>Individuals_DT18B[[#This Row],[Female
no.]]+Individuals_DT18B[[#This Row],[Male
no.]]</f>
        <v>30769</v>
      </c>
      <c r="I678" s="73">
        <f>Individuals_DT18B[[#This Row],[Female
$]]+Individuals_DT18B[[#This Row],[Male
$]]</f>
        <v>12070015</v>
      </c>
    </row>
    <row r="679" spans="1:9" s="22" customFormat="1" x14ac:dyDescent="0.25">
      <c r="A679" s="31" t="s">
        <v>155</v>
      </c>
      <c r="B679" s="28" t="s">
        <v>130</v>
      </c>
      <c r="C679" s="28" t="s">
        <v>48</v>
      </c>
      <c r="D679" s="28">
        <v>9742</v>
      </c>
      <c r="E679" s="28">
        <v>5891247</v>
      </c>
      <c r="F679" s="28">
        <v>3458</v>
      </c>
      <c r="G679" s="33">
        <v>2081133</v>
      </c>
      <c r="H679" s="28">
        <f>Individuals_DT18B[[#This Row],[Female
no.]]+Individuals_DT18B[[#This Row],[Male
no.]]</f>
        <v>13200</v>
      </c>
      <c r="I679" s="73">
        <f>Individuals_DT18B[[#This Row],[Female
$]]+Individuals_DT18B[[#This Row],[Male
$]]</f>
        <v>7972380</v>
      </c>
    </row>
    <row r="680" spans="1:9" s="22" customFormat="1" x14ac:dyDescent="0.25">
      <c r="A680" s="31" t="s">
        <v>155</v>
      </c>
      <c r="B680" s="28" t="s">
        <v>130</v>
      </c>
      <c r="C680" s="28" t="s">
        <v>49</v>
      </c>
      <c r="D680" s="28">
        <v>3126</v>
      </c>
      <c r="E680" s="28">
        <v>2687844</v>
      </c>
      <c r="F680" s="28">
        <v>951</v>
      </c>
      <c r="G680" s="33">
        <v>818075</v>
      </c>
      <c r="H680" s="28">
        <f>Individuals_DT18B[[#This Row],[Female
no.]]+Individuals_DT18B[[#This Row],[Male
no.]]</f>
        <v>4077</v>
      </c>
      <c r="I680" s="73">
        <f>Individuals_DT18B[[#This Row],[Female
$]]+Individuals_DT18B[[#This Row],[Male
$]]</f>
        <v>3505919</v>
      </c>
    </row>
    <row r="681" spans="1:9" s="22" customFormat="1" x14ac:dyDescent="0.25">
      <c r="A681" s="31" t="s">
        <v>155</v>
      </c>
      <c r="B681" s="28" t="s">
        <v>130</v>
      </c>
      <c r="C681" s="28" t="s">
        <v>50</v>
      </c>
      <c r="D681" s="28">
        <v>1827</v>
      </c>
      <c r="E681" s="28">
        <v>2424714</v>
      </c>
      <c r="F681" s="28">
        <v>495</v>
      </c>
      <c r="G681" s="33">
        <v>656949</v>
      </c>
      <c r="H681" s="28">
        <f>Individuals_DT18B[[#This Row],[Female
no.]]+Individuals_DT18B[[#This Row],[Male
no.]]</f>
        <v>2322</v>
      </c>
      <c r="I681" s="73">
        <f>Individuals_DT18B[[#This Row],[Female
$]]+Individuals_DT18B[[#This Row],[Male
$]]</f>
        <v>3081663</v>
      </c>
    </row>
    <row r="682" spans="1:9" s="22" customFormat="1" x14ac:dyDescent="0.25">
      <c r="A682" s="31" t="s">
        <v>155</v>
      </c>
      <c r="B682" s="28" t="s">
        <v>130</v>
      </c>
      <c r="C682" s="28" t="s">
        <v>136</v>
      </c>
      <c r="D682" s="28">
        <v>92</v>
      </c>
      <c r="E682" s="28">
        <v>295539</v>
      </c>
      <c r="F682" s="28">
        <v>15</v>
      </c>
      <c r="G682" s="33">
        <v>46579</v>
      </c>
      <c r="H682" s="28">
        <f>Individuals_DT18B[[#This Row],[Female
no.]]+Individuals_DT18B[[#This Row],[Male
no.]]</f>
        <v>107</v>
      </c>
      <c r="I682" s="73">
        <f>Individuals_DT18B[[#This Row],[Female
$]]+Individuals_DT18B[[#This Row],[Male
$]]</f>
        <v>342118</v>
      </c>
    </row>
    <row r="683" spans="1:9" s="22" customFormat="1" x14ac:dyDescent="0.25">
      <c r="A683" s="31" t="s">
        <v>155</v>
      </c>
      <c r="B683" s="28" t="s">
        <v>131</v>
      </c>
      <c r="C683" s="28" t="s">
        <v>15</v>
      </c>
      <c r="D683" s="28">
        <v>1031</v>
      </c>
      <c r="E683" s="28">
        <v>148426</v>
      </c>
      <c r="F683" s="28">
        <v>491</v>
      </c>
      <c r="G683" s="33">
        <v>69878</v>
      </c>
      <c r="H683" s="28">
        <f>Individuals_DT18B[[#This Row],[Female
no.]]+Individuals_DT18B[[#This Row],[Male
no.]]</f>
        <v>1522</v>
      </c>
      <c r="I683" s="73">
        <f>Individuals_DT18B[[#This Row],[Female
$]]+Individuals_DT18B[[#This Row],[Male
$]]</f>
        <v>218304</v>
      </c>
    </row>
    <row r="684" spans="1:9" s="22" customFormat="1" x14ac:dyDescent="0.25">
      <c r="A684" s="31" t="s">
        <v>155</v>
      </c>
      <c r="B684" s="28" t="s">
        <v>131</v>
      </c>
      <c r="C684" s="28" t="s">
        <v>16</v>
      </c>
      <c r="D684" s="28">
        <v>394</v>
      </c>
      <c r="E684" s="28">
        <v>156958</v>
      </c>
      <c r="F684" s="28">
        <v>192</v>
      </c>
      <c r="G684" s="33">
        <v>77546</v>
      </c>
      <c r="H684" s="28">
        <f>Individuals_DT18B[[#This Row],[Female
no.]]+Individuals_DT18B[[#This Row],[Male
no.]]</f>
        <v>586</v>
      </c>
      <c r="I684" s="73">
        <f>Individuals_DT18B[[#This Row],[Female
$]]+Individuals_DT18B[[#This Row],[Male
$]]</f>
        <v>234504</v>
      </c>
    </row>
    <row r="685" spans="1:9" s="22" customFormat="1" x14ac:dyDescent="0.25">
      <c r="A685" s="31" t="s">
        <v>155</v>
      </c>
      <c r="B685" s="28" t="s">
        <v>131</v>
      </c>
      <c r="C685" s="28" t="s">
        <v>17</v>
      </c>
      <c r="D685" s="28">
        <v>381</v>
      </c>
      <c r="E685" s="28">
        <v>243743</v>
      </c>
      <c r="F685" s="28">
        <v>176</v>
      </c>
      <c r="G685" s="33">
        <v>111789</v>
      </c>
      <c r="H685" s="28">
        <f>Individuals_DT18B[[#This Row],[Female
no.]]+Individuals_DT18B[[#This Row],[Male
no.]]</f>
        <v>557</v>
      </c>
      <c r="I685" s="73">
        <f>Individuals_DT18B[[#This Row],[Female
$]]+Individuals_DT18B[[#This Row],[Male
$]]</f>
        <v>355532</v>
      </c>
    </row>
    <row r="686" spans="1:9" s="22" customFormat="1" x14ac:dyDescent="0.25">
      <c r="A686" s="31" t="s">
        <v>155</v>
      </c>
      <c r="B686" s="28" t="s">
        <v>131</v>
      </c>
      <c r="C686" s="28" t="s">
        <v>18</v>
      </c>
      <c r="D686" s="28">
        <v>258</v>
      </c>
      <c r="E686" s="28">
        <v>228061</v>
      </c>
      <c r="F686" s="28">
        <v>138</v>
      </c>
      <c r="G686" s="33">
        <v>121676</v>
      </c>
      <c r="H686" s="28">
        <f>Individuals_DT18B[[#This Row],[Female
no.]]+Individuals_DT18B[[#This Row],[Male
no.]]</f>
        <v>396</v>
      </c>
      <c r="I686" s="73">
        <f>Individuals_DT18B[[#This Row],[Female
$]]+Individuals_DT18B[[#This Row],[Male
$]]</f>
        <v>349737</v>
      </c>
    </row>
    <row r="687" spans="1:9" s="22" customFormat="1" x14ac:dyDescent="0.25">
      <c r="A687" s="31" t="s">
        <v>155</v>
      </c>
      <c r="B687" s="28" t="s">
        <v>131</v>
      </c>
      <c r="C687" s="28" t="s">
        <v>19</v>
      </c>
      <c r="D687" s="28">
        <v>1016</v>
      </c>
      <c r="E687" s="28">
        <v>1689320</v>
      </c>
      <c r="F687" s="28">
        <v>470</v>
      </c>
      <c r="G687" s="33">
        <v>782897</v>
      </c>
      <c r="H687" s="28">
        <f>Individuals_DT18B[[#This Row],[Female
no.]]+Individuals_DT18B[[#This Row],[Male
no.]]</f>
        <v>1486</v>
      </c>
      <c r="I687" s="73">
        <f>Individuals_DT18B[[#This Row],[Female
$]]+Individuals_DT18B[[#This Row],[Male
$]]</f>
        <v>2472217</v>
      </c>
    </row>
    <row r="688" spans="1:9" s="22" customFormat="1" x14ac:dyDescent="0.25">
      <c r="A688" s="31" t="s">
        <v>155</v>
      </c>
      <c r="B688" s="28" t="s">
        <v>131</v>
      </c>
      <c r="C688" s="28" t="s">
        <v>135</v>
      </c>
      <c r="D688" s="28">
        <v>1074</v>
      </c>
      <c r="E688" s="28">
        <v>6811308</v>
      </c>
      <c r="F688" s="28">
        <v>552</v>
      </c>
      <c r="G688" s="33">
        <v>3841080</v>
      </c>
      <c r="H688" s="28">
        <f>Individuals_DT18B[[#This Row],[Female
no.]]+Individuals_DT18B[[#This Row],[Male
no.]]</f>
        <v>1626</v>
      </c>
      <c r="I688" s="73">
        <f>Individuals_DT18B[[#This Row],[Female
$]]+Individuals_DT18B[[#This Row],[Male
$]]</f>
        <v>10652388</v>
      </c>
    </row>
    <row r="689" spans="1:9" s="22" customFormat="1" x14ac:dyDescent="0.25">
      <c r="A689" s="31" t="s">
        <v>155</v>
      </c>
      <c r="B689" s="28" t="s">
        <v>132</v>
      </c>
      <c r="C689" s="28" t="s">
        <v>15</v>
      </c>
      <c r="D689" s="28">
        <v>30114</v>
      </c>
      <c r="E689" s="28">
        <v>5441183</v>
      </c>
      <c r="F689" s="28">
        <v>12820</v>
      </c>
      <c r="G689" s="33">
        <v>2223312</v>
      </c>
      <c r="H689" s="28">
        <f>Individuals_DT18B[[#This Row],[Female
no.]]+Individuals_DT18B[[#This Row],[Male
no.]]</f>
        <v>42934</v>
      </c>
      <c r="I689" s="73">
        <f>Individuals_DT18B[[#This Row],[Female
$]]+Individuals_DT18B[[#This Row],[Male
$]]</f>
        <v>7664495</v>
      </c>
    </row>
    <row r="690" spans="1:9" s="22" customFormat="1" x14ac:dyDescent="0.25">
      <c r="A690" s="31" t="s">
        <v>155</v>
      </c>
      <c r="B690" s="28" t="s">
        <v>132</v>
      </c>
      <c r="C690" s="28" t="s">
        <v>16</v>
      </c>
      <c r="D690" s="28">
        <v>12119</v>
      </c>
      <c r="E690" s="28">
        <v>4887306</v>
      </c>
      <c r="F690" s="28">
        <v>4689</v>
      </c>
      <c r="G690" s="33">
        <v>1882304</v>
      </c>
      <c r="H690" s="28">
        <f>Individuals_DT18B[[#This Row],[Female
no.]]+Individuals_DT18B[[#This Row],[Male
no.]]</f>
        <v>16808</v>
      </c>
      <c r="I690" s="73">
        <f>Individuals_DT18B[[#This Row],[Female
$]]+Individuals_DT18B[[#This Row],[Male
$]]</f>
        <v>6769610</v>
      </c>
    </row>
    <row r="691" spans="1:9" s="22" customFormat="1" x14ac:dyDescent="0.25">
      <c r="A691" s="31" t="s">
        <v>155</v>
      </c>
      <c r="B691" s="28" t="s">
        <v>132</v>
      </c>
      <c r="C691" s="28" t="s">
        <v>17</v>
      </c>
      <c r="D691" s="28">
        <v>11938</v>
      </c>
      <c r="E691" s="28">
        <v>7337428</v>
      </c>
      <c r="F691" s="28">
        <v>4725</v>
      </c>
      <c r="G691" s="33">
        <v>2902573</v>
      </c>
      <c r="H691" s="28">
        <f>Individuals_DT18B[[#This Row],[Female
no.]]+Individuals_DT18B[[#This Row],[Male
no.]]</f>
        <v>16663</v>
      </c>
      <c r="I691" s="73">
        <f>Individuals_DT18B[[#This Row],[Female
$]]+Individuals_DT18B[[#This Row],[Male
$]]</f>
        <v>10240001</v>
      </c>
    </row>
    <row r="692" spans="1:9" s="22" customFormat="1" x14ac:dyDescent="0.25">
      <c r="A692" s="31" t="s">
        <v>155</v>
      </c>
      <c r="B692" s="28" t="s">
        <v>132</v>
      </c>
      <c r="C692" s="28" t="s">
        <v>18</v>
      </c>
      <c r="D692" s="28">
        <v>7621</v>
      </c>
      <c r="E692" s="28">
        <v>6626231</v>
      </c>
      <c r="F692" s="28">
        <v>2671</v>
      </c>
      <c r="G692" s="33">
        <v>2314086</v>
      </c>
      <c r="H692" s="28">
        <f>Individuals_DT18B[[#This Row],[Female
no.]]+Individuals_DT18B[[#This Row],[Male
no.]]</f>
        <v>10292</v>
      </c>
      <c r="I692" s="73">
        <f>Individuals_DT18B[[#This Row],[Female
$]]+Individuals_DT18B[[#This Row],[Male
$]]</f>
        <v>8940317</v>
      </c>
    </row>
    <row r="693" spans="1:9" s="22" customFormat="1" x14ac:dyDescent="0.25">
      <c r="A693" s="31" t="s">
        <v>155</v>
      </c>
      <c r="B693" s="28" t="s">
        <v>132</v>
      </c>
      <c r="C693" s="28" t="s">
        <v>19</v>
      </c>
      <c r="D693" s="28">
        <v>14522</v>
      </c>
      <c r="E693" s="28">
        <v>21977137</v>
      </c>
      <c r="F693" s="28">
        <v>4513</v>
      </c>
      <c r="G693" s="33">
        <v>6673080</v>
      </c>
      <c r="H693" s="28">
        <f>Individuals_DT18B[[#This Row],[Female
no.]]+Individuals_DT18B[[#This Row],[Male
no.]]</f>
        <v>19035</v>
      </c>
      <c r="I693" s="73">
        <f>Individuals_DT18B[[#This Row],[Female
$]]+Individuals_DT18B[[#This Row],[Male
$]]</f>
        <v>28650217</v>
      </c>
    </row>
    <row r="694" spans="1:9" s="22" customFormat="1" x14ac:dyDescent="0.25">
      <c r="A694" s="31" t="s">
        <v>155</v>
      </c>
      <c r="B694" s="28" t="s">
        <v>132</v>
      </c>
      <c r="C694" s="28" t="s">
        <v>135</v>
      </c>
      <c r="D694" s="28">
        <v>3568</v>
      </c>
      <c r="E694" s="28">
        <v>14063738</v>
      </c>
      <c r="F694" s="28">
        <v>727</v>
      </c>
      <c r="G694" s="33">
        <v>2696808</v>
      </c>
      <c r="H694" s="28">
        <f>Individuals_DT18B[[#This Row],[Female
no.]]+Individuals_DT18B[[#This Row],[Male
no.]]</f>
        <v>4295</v>
      </c>
      <c r="I694" s="73">
        <f>Individuals_DT18B[[#This Row],[Female
$]]+Individuals_DT18B[[#This Row],[Male
$]]</f>
        <v>16760546</v>
      </c>
    </row>
    <row r="695" spans="1:9" s="22" customFormat="1" x14ac:dyDescent="0.25">
      <c r="A695" s="31" t="s">
        <v>155</v>
      </c>
      <c r="B695" s="28" t="s">
        <v>133</v>
      </c>
      <c r="C695" s="28" t="s">
        <v>21</v>
      </c>
      <c r="D695" s="28">
        <v>18409</v>
      </c>
      <c r="E695" s="28">
        <v>3863031</v>
      </c>
      <c r="F695" s="28">
        <v>8821</v>
      </c>
      <c r="G695" s="33">
        <v>1729367</v>
      </c>
      <c r="H695" s="28">
        <f>Individuals_DT18B[[#This Row],[Female
no.]]+Individuals_DT18B[[#This Row],[Male
no.]]</f>
        <v>27230</v>
      </c>
      <c r="I695" s="73">
        <f>Individuals_DT18B[[#This Row],[Female
$]]+Individuals_DT18B[[#This Row],[Male
$]]</f>
        <v>5592398</v>
      </c>
    </row>
    <row r="696" spans="1:9" s="22" customFormat="1" x14ac:dyDescent="0.25">
      <c r="A696" s="31" t="s">
        <v>155</v>
      </c>
      <c r="B696" s="28" t="s">
        <v>133</v>
      </c>
      <c r="C696" s="28" t="s">
        <v>22</v>
      </c>
      <c r="D696" s="28">
        <v>7504</v>
      </c>
      <c r="E696" s="28">
        <v>2251200</v>
      </c>
      <c r="F696" s="28">
        <v>3026</v>
      </c>
      <c r="G696" s="33">
        <v>907800</v>
      </c>
      <c r="H696" s="28">
        <f>Individuals_DT18B[[#This Row],[Female
no.]]+Individuals_DT18B[[#This Row],[Male
no.]]</f>
        <v>10530</v>
      </c>
      <c r="I696" s="73">
        <f>Individuals_DT18B[[#This Row],[Female
$]]+Individuals_DT18B[[#This Row],[Male
$]]</f>
        <v>3159000</v>
      </c>
    </row>
    <row r="697" spans="1:9" s="22" customFormat="1" x14ac:dyDescent="0.25">
      <c r="A697" s="31" t="s">
        <v>155</v>
      </c>
      <c r="B697" s="28" t="s">
        <v>133</v>
      </c>
      <c r="C697" s="28" t="s">
        <v>23</v>
      </c>
      <c r="D697" s="28">
        <v>10708</v>
      </c>
      <c r="E697" s="28">
        <v>4321355</v>
      </c>
      <c r="F697" s="28">
        <v>5084</v>
      </c>
      <c r="G697" s="33">
        <v>2034745</v>
      </c>
      <c r="H697" s="28">
        <f>Individuals_DT18B[[#This Row],[Female
no.]]+Individuals_DT18B[[#This Row],[Male
no.]]</f>
        <v>15792</v>
      </c>
      <c r="I697" s="73">
        <f>Individuals_DT18B[[#This Row],[Female
$]]+Individuals_DT18B[[#This Row],[Male
$]]</f>
        <v>6356100</v>
      </c>
    </row>
    <row r="698" spans="1:9" s="22" customFormat="1" x14ac:dyDescent="0.25">
      <c r="A698" s="31" t="s">
        <v>155</v>
      </c>
      <c r="B698" s="28" t="s">
        <v>133</v>
      </c>
      <c r="C698" s="28" t="s">
        <v>24</v>
      </c>
      <c r="D698" s="28">
        <v>10943</v>
      </c>
      <c r="E698" s="28">
        <v>6815868</v>
      </c>
      <c r="F698" s="28">
        <v>4683</v>
      </c>
      <c r="G698" s="33">
        <v>2921680</v>
      </c>
      <c r="H698" s="28">
        <f>Individuals_DT18B[[#This Row],[Female
no.]]+Individuals_DT18B[[#This Row],[Male
no.]]</f>
        <v>15626</v>
      </c>
      <c r="I698" s="73">
        <f>Individuals_DT18B[[#This Row],[Female
$]]+Individuals_DT18B[[#This Row],[Male
$]]</f>
        <v>9737548</v>
      </c>
    </row>
    <row r="699" spans="1:9" s="22" customFormat="1" x14ac:dyDescent="0.25">
      <c r="A699" s="31" t="s">
        <v>155</v>
      </c>
      <c r="B699" s="28" t="s">
        <v>133</v>
      </c>
      <c r="C699" s="28" t="s">
        <v>25</v>
      </c>
      <c r="D699" s="28">
        <v>8481</v>
      </c>
      <c r="E699" s="28">
        <v>7376815</v>
      </c>
      <c r="F699" s="28">
        <v>3594</v>
      </c>
      <c r="G699" s="33">
        <v>3132427</v>
      </c>
      <c r="H699" s="28">
        <f>Individuals_DT18B[[#This Row],[Female
no.]]+Individuals_DT18B[[#This Row],[Male
no.]]</f>
        <v>12075</v>
      </c>
      <c r="I699" s="73">
        <f>Individuals_DT18B[[#This Row],[Female
$]]+Individuals_DT18B[[#This Row],[Male
$]]</f>
        <v>10509242</v>
      </c>
    </row>
    <row r="700" spans="1:9" s="22" customFormat="1" x14ac:dyDescent="0.25">
      <c r="A700" s="31" t="s">
        <v>155</v>
      </c>
      <c r="B700" s="28" t="s">
        <v>133</v>
      </c>
      <c r="C700" s="28" t="s">
        <v>26</v>
      </c>
      <c r="D700" s="28">
        <v>24339</v>
      </c>
      <c r="E700" s="28">
        <v>39575510</v>
      </c>
      <c r="F700" s="28">
        <v>9308</v>
      </c>
      <c r="G700" s="33">
        <v>14872528</v>
      </c>
      <c r="H700" s="28">
        <f>Individuals_DT18B[[#This Row],[Female
no.]]+Individuals_DT18B[[#This Row],[Male
no.]]</f>
        <v>33647</v>
      </c>
      <c r="I700" s="73">
        <f>Individuals_DT18B[[#This Row],[Female
$]]+Individuals_DT18B[[#This Row],[Male
$]]</f>
        <v>54448038</v>
      </c>
    </row>
    <row r="701" spans="1:9" s="22" customFormat="1" x14ac:dyDescent="0.25">
      <c r="A701" s="31" t="s">
        <v>155</v>
      </c>
      <c r="B701" s="28" t="s">
        <v>133</v>
      </c>
      <c r="C701" s="28" t="s">
        <v>137</v>
      </c>
      <c r="D701" s="28">
        <v>22360</v>
      </c>
      <c r="E701" s="28">
        <v>102241138</v>
      </c>
      <c r="F701" s="28">
        <v>6091</v>
      </c>
      <c r="G701" s="33">
        <v>27181825</v>
      </c>
      <c r="H701" s="28">
        <f>Individuals_DT18B[[#This Row],[Female
no.]]+Individuals_DT18B[[#This Row],[Male
no.]]</f>
        <v>28451</v>
      </c>
      <c r="I701" s="73">
        <f>Individuals_DT18B[[#This Row],[Female
$]]+Individuals_DT18B[[#This Row],[Male
$]]</f>
        <v>129422963</v>
      </c>
    </row>
    <row r="702" spans="1:9" s="22" customFormat="1" x14ac:dyDescent="0.25">
      <c r="A702" s="31" t="s">
        <v>156</v>
      </c>
      <c r="B702" s="28" t="s">
        <v>128</v>
      </c>
      <c r="C702" s="28" t="s">
        <v>15</v>
      </c>
      <c r="D702" s="28">
        <v>2739</v>
      </c>
      <c r="E702" s="28">
        <v>394157</v>
      </c>
      <c r="F702" s="28">
        <v>2507</v>
      </c>
      <c r="G702" s="33">
        <v>331295</v>
      </c>
      <c r="H702" s="28">
        <f>Individuals_DT18B[[#This Row],[Female
no.]]+Individuals_DT18B[[#This Row],[Male
no.]]</f>
        <v>5246</v>
      </c>
      <c r="I702" s="73">
        <f>Individuals_DT18B[[#This Row],[Female
$]]+Individuals_DT18B[[#This Row],[Male
$]]</f>
        <v>725452</v>
      </c>
    </row>
    <row r="703" spans="1:9" s="22" customFormat="1" x14ac:dyDescent="0.25">
      <c r="A703" s="31" t="s">
        <v>156</v>
      </c>
      <c r="B703" s="28" t="s">
        <v>128</v>
      </c>
      <c r="C703" s="28" t="s">
        <v>16</v>
      </c>
      <c r="D703" s="28">
        <v>1639</v>
      </c>
      <c r="E703" s="28">
        <v>631371</v>
      </c>
      <c r="F703" s="28">
        <v>1166</v>
      </c>
      <c r="G703" s="33">
        <v>445558</v>
      </c>
      <c r="H703" s="28">
        <f>Individuals_DT18B[[#This Row],[Female
no.]]+Individuals_DT18B[[#This Row],[Male
no.]]</f>
        <v>2805</v>
      </c>
      <c r="I703" s="73">
        <f>Individuals_DT18B[[#This Row],[Female
$]]+Individuals_DT18B[[#This Row],[Male
$]]</f>
        <v>1076929</v>
      </c>
    </row>
    <row r="704" spans="1:9" s="22" customFormat="1" x14ac:dyDescent="0.25">
      <c r="A704" s="31" t="s">
        <v>156</v>
      </c>
      <c r="B704" s="28" t="s">
        <v>128</v>
      </c>
      <c r="C704" s="28" t="s">
        <v>17</v>
      </c>
      <c r="D704" s="28">
        <v>1678</v>
      </c>
      <c r="E704" s="28">
        <v>1051091</v>
      </c>
      <c r="F704" s="28">
        <v>1031</v>
      </c>
      <c r="G704" s="33">
        <v>642793</v>
      </c>
      <c r="H704" s="28">
        <f>Individuals_DT18B[[#This Row],[Female
no.]]+Individuals_DT18B[[#This Row],[Male
no.]]</f>
        <v>2709</v>
      </c>
      <c r="I704" s="73">
        <f>Individuals_DT18B[[#This Row],[Female
$]]+Individuals_DT18B[[#This Row],[Male
$]]</f>
        <v>1693884</v>
      </c>
    </row>
    <row r="705" spans="1:9" s="22" customFormat="1" x14ac:dyDescent="0.25">
      <c r="A705" s="31" t="s">
        <v>156</v>
      </c>
      <c r="B705" s="28" t="s">
        <v>128</v>
      </c>
      <c r="C705" s="28" t="s">
        <v>18</v>
      </c>
      <c r="D705" s="28">
        <v>1323</v>
      </c>
      <c r="E705" s="28">
        <v>1173432</v>
      </c>
      <c r="F705" s="28">
        <v>737</v>
      </c>
      <c r="G705" s="33">
        <v>648792</v>
      </c>
      <c r="H705" s="28">
        <f>Individuals_DT18B[[#This Row],[Female
no.]]+Individuals_DT18B[[#This Row],[Male
no.]]</f>
        <v>2060</v>
      </c>
      <c r="I705" s="73">
        <f>Individuals_DT18B[[#This Row],[Female
$]]+Individuals_DT18B[[#This Row],[Male
$]]</f>
        <v>1822224</v>
      </c>
    </row>
    <row r="706" spans="1:9" s="22" customFormat="1" x14ac:dyDescent="0.25">
      <c r="A706" s="31" t="s">
        <v>156</v>
      </c>
      <c r="B706" s="28" t="s">
        <v>128</v>
      </c>
      <c r="C706" s="28" t="s">
        <v>19</v>
      </c>
      <c r="D706" s="28">
        <v>5121</v>
      </c>
      <c r="E706" s="28">
        <v>8597304</v>
      </c>
      <c r="F706" s="28">
        <v>2238</v>
      </c>
      <c r="G706" s="33">
        <v>3618257</v>
      </c>
      <c r="H706" s="28">
        <f>Individuals_DT18B[[#This Row],[Female
no.]]+Individuals_DT18B[[#This Row],[Male
no.]]</f>
        <v>7359</v>
      </c>
      <c r="I706" s="73">
        <f>Individuals_DT18B[[#This Row],[Female
$]]+Individuals_DT18B[[#This Row],[Male
$]]</f>
        <v>12215561</v>
      </c>
    </row>
    <row r="707" spans="1:9" s="22" customFormat="1" x14ac:dyDescent="0.25">
      <c r="A707" s="31" t="s">
        <v>156</v>
      </c>
      <c r="B707" s="28" t="s">
        <v>128</v>
      </c>
      <c r="C707" s="28" t="s">
        <v>109</v>
      </c>
      <c r="D707" s="28">
        <v>2323</v>
      </c>
      <c r="E707" s="28">
        <v>6780337</v>
      </c>
      <c r="F707" s="28">
        <v>639</v>
      </c>
      <c r="G707" s="33">
        <v>1847227</v>
      </c>
      <c r="H707" s="28">
        <f>Individuals_DT18B[[#This Row],[Female
no.]]+Individuals_DT18B[[#This Row],[Male
no.]]</f>
        <v>2962</v>
      </c>
      <c r="I707" s="73">
        <f>Individuals_DT18B[[#This Row],[Female
$]]+Individuals_DT18B[[#This Row],[Male
$]]</f>
        <v>8627564</v>
      </c>
    </row>
    <row r="708" spans="1:9" s="22" customFormat="1" x14ac:dyDescent="0.25">
      <c r="A708" s="31" t="s">
        <v>156</v>
      </c>
      <c r="B708" s="28" t="s">
        <v>128</v>
      </c>
      <c r="C708" s="28" t="s">
        <v>107</v>
      </c>
      <c r="D708" s="28">
        <v>7278</v>
      </c>
      <c r="E708" s="28">
        <v>24017400</v>
      </c>
      <c r="F708" s="28">
        <v>1359</v>
      </c>
      <c r="G708" s="33">
        <v>4484700</v>
      </c>
      <c r="H708" s="28">
        <f>Individuals_DT18B[[#This Row],[Female
no.]]+Individuals_DT18B[[#This Row],[Male
no.]]</f>
        <v>8637</v>
      </c>
      <c r="I708" s="73">
        <f>Individuals_DT18B[[#This Row],[Female
$]]+Individuals_DT18B[[#This Row],[Male
$]]</f>
        <v>28502100</v>
      </c>
    </row>
    <row r="709" spans="1:9" s="22" customFormat="1" x14ac:dyDescent="0.25">
      <c r="A709" s="31" t="s">
        <v>156</v>
      </c>
      <c r="B709" s="28" t="s">
        <v>128</v>
      </c>
      <c r="C709" s="28" t="s">
        <v>138</v>
      </c>
      <c r="D709" s="28">
        <v>2192</v>
      </c>
      <c r="E709" s="28">
        <v>18355926</v>
      </c>
      <c r="F709" s="28">
        <v>164</v>
      </c>
      <c r="G709" s="33">
        <v>1146272</v>
      </c>
      <c r="H709" s="28">
        <f>Individuals_DT18B[[#This Row],[Female
no.]]+Individuals_DT18B[[#This Row],[Male
no.]]</f>
        <v>2356</v>
      </c>
      <c r="I709" s="73">
        <f>Individuals_DT18B[[#This Row],[Female
$]]+Individuals_DT18B[[#This Row],[Male
$]]</f>
        <v>19502198</v>
      </c>
    </row>
    <row r="710" spans="1:9" s="22" customFormat="1" x14ac:dyDescent="0.25">
      <c r="A710" s="31" t="s">
        <v>156</v>
      </c>
      <c r="B710" s="28" t="s">
        <v>129</v>
      </c>
      <c r="C710" s="28" t="s">
        <v>15</v>
      </c>
      <c r="D710" s="28">
        <v>2188</v>
      </c>
      <c r="E710" s="28">
        <v>309900</v>
      </c>
      <c r="F710" s="28">
        <v>1184</v>
      </c>
      <c r="G710" s="33">
        <v>141938</v>
      </c>
      <c r="H710" s="28">
        <f>Individuals_DT18B[[#This Row],[Female
no.]]+Individuals_DT18B[[#This Row],[Male
no.]]</f>
        <v>3372</v>
      </c>
      <c r="I710" s="73">
        <f>Individuals_DT18B[[#This Row],[Female
$]]+Individuals_DT18B[[#This Row],[Male
$]]</f>
        <v>451838</v>
      </c>
    </row>
    <row r="711" spans="1:9" s="22" customFormat="1" x14ac:dyDescent="0.25">
      <c r="A711" s="31" t="s">
        <v>156</v>
      </c>
      <c r="B711" s="28" t="s">
        <v>129</v>
      </c>
      <c r="C711" s="28" t="s">
        <v>16</v>
      </c>
      <c r="D711" s="28">
        <v>713</v>
      </c>
      <c r="E711" s="28">
        <v>290542</v>
      </c>
      <c r="F711" s="28">
        <v>246</v>
      </c>
      <c r="G711" s="33">
        <v>99407</v>
      </c>
      <c r="H711" s="28">
        <f>Individuals_DT18B[[#This Row],[Female
no.]]+Individuals_DT18B[[#This Row],[Male
no.]]</f>
        <v>959</v>
      </c>
      <c r="I711" s="73">
        <f>Individuals_DT18B[[#This Row],[Female
$]]+Individuals_DT18B[[#This Row],[Male
$]]</f>
        <v>389949</v>
      </c>
    </row>
    <row r="712" spans="1:9" s="22" customFormat="1" x14ac:dyDescent="0.25">
      <c r="A712" s="31" t="s">
        <v>156</v>
      </c>
      <c r="B712" s="28" t="s">
        <v>129</v>
      </c>
      <c r="C712" s="28" t="s">
        <v>17</v>
      </c>
      <c r="D712" s="28">
        <v>522</v>
      </c>
      <c r="E712" s="28">
        <v>323070</v>
      </c>
      <c r="F712" s="28">
        <v>175</v>
      </c>
      <c r="G712" s="33">
        <v>109645</v>
      </c>
      <c r="H712" s="28">
        <f>Individuals_DT18B[[#This Row],[Female
no.]]+Individuals_DT18B[[#This Row],[Male
no.]]</f>
        <v>697</v>
      </c>
      <c r="I712" s="73">
        <f>Individuals_DT18B[[#This Row],[Female
$]]+Individuals_DT18B[[#This Row],[Male
$]]</f>
        <v>432715</v>
      </c>
    </row>
    <row r="713" spans="1:9" s="22" customFormat="1" x14ac:dyDescent="0.25">
      <c r="A713" s="31" t="s">
        <v>156</v>
      </c>
      <c r="B713" s="28" t="s">
        <v>129</v>
      </c>
      <c r="C713" s="28" t="s">
        <v>18</v>
      </c>
      <c r="D713" s="28">
        <v>407</v>
      </c>
      <c r="E713" s="28">
        <v>357749</v>
      </c>
      <c r="F713" s="28">
        <v>157</v>
      </c>
      <c r="G713" s="33">
        <v>138867</v>
      </c>
      <c r="H713" s="28">
        <f>Individuals_DT18B[[#This Row],[Female
no.]]+Individuals_DT18B[[#This Row],[Male
no.]]</f>
        <v>564</v>
      </c>
      <c r="I713" s="73">
        <f>Individuals_DT18B[[#This Row],[Female
$]]+Individuals_DT18B[[#This Row],[Male
$]]</f>
        <v>496616</v>
      </c>
    </row>
    <row r="714" spans="1:9" s="22" customFormat="1" x14ac:dyDescent="0.25">
      <c r="A714" s="31" t="s">
        <v>156</v>
      </c>
      <c r="B714" s="28" t="s">
        <v>129</v>
      </c>
      <c r="C714" s="28" t="s">
        <v>19</v>
      </c>
      <c r="D714" s="28">
        <v>1077</v>
      </c>
      <c r="E714" s="28">
        <v>1776234</v>
      </c>
      <c r="F714" s="28">
        <v>294</v>
      </c>
      <c r="G714" s="33">
        <v>467595</v>
      </c>
      <c r="H714" s="28">
        <f>Individuals_DT18B[[#This Row],[Female
no.]]+Individuals_DT18B[[#This Row],[Male
no.]]</f>
        <v>1371</v>
      </c>
      <c r="I714" s="73">
        <f>Individuals_DT18B[[#This Row],[Female
$]]+Individuals_DT18B[[#This Row],[Male
$]]</f>
        <v>2243829</v>
      </c>
    </row>
    <row r="715" spans="1:9" s="22" customFormat="1" x14ac:dyDescent="0.25">
      <c r="A715" s="31" t="s">
        <v>156</v>
      </c>
      <c r="B715" s="28" t="s">
        <v>129</v>
      </c>
      <c r="C715" s="28" t="s">
        <v>135</v>
      </c>
      <c r="D715" s="28">
        <v>1434</v>
      </c>
      <c r="E715" s="28">
        <v>9249574</v>
      </c>
      <c r="F715" s="28">
        <v>145</v>
      </c>
      <c r="G715" s="33">
        <v>630118</v>
      </c>
      <c r="H715" s="28">
        <f>Individuals_DT18B[[#This Row],[Female
no.]]+Individuals_DT18B[[#This Row],[Male
no.]]</f>
        <v>1579</v>
      </c>
      <c r="I715" s="73">
        <f>Individuals_DT18B[[#This Row],[Female
$]]+Individuals_DT18B[[#This Row],[Male
$]]</f>
        <v>9879692</v>
      </c>
    </row>
    <row r="716" spans="1:9" s="22" customFormat="1" x14ac:dyDescent="0.25">
      <c r="A716" s="31" t="s">
        <v>156</v>
      </c>
      <c r="B716" s="28" t="s">
        <v>130</v>
      </c>
      <c r="C716" s="28" t="s">
        <v>45</v>
      </c>
      <c r="D716" s="28">
        <v>8191</v>
      </c>
      <c r="E716" s="28">
        <v>892964</v>
      </c>
      <c r="F716" s="28">
        <v>4701</v>
      </c>
      <c r="G716" s="33">
        <v>462703</v>
      </c>
      <c r="H716" s="28">
        <f>Individuals_DT18B[[#This Row],[Female
no.]]+Individuals_DT18B[[#This Row],[Male
no.]]</f>
        <v>12892</v>
      </c>
      <c r="I716" s="73">
        <f>Individuals_DT18B[[#This Row],[Female
$]]+Individuals_DT18B[[#This Row],[Male
$]]</f>
        <v>1355667</v>
      </c>
    </row>
    <row r="717" spans="1:9" s="22" customFormat="1" x14ac:dyDescent="0.25">
      <c r="A717" s="31" t="s">
        <v>156</v>
      </c>
      <c r="B717" s="28" t="s">
        <v>130</v>
      </c>
      <c r="C717" s="28" t="s">
        <v>46</v>
      </c>
      <c r="D717" s="28">
        <v>9368</v>
      </c>
      <c r="E717" s="28">
        <v>1405200</v>
      </c>
      <c r="F717" s="28">
        <v>3899</v>
      </c>
      <c r="G717" s="33">
        <v>584850</v>
      </c>
      <c r="H717" s="28">
        <f>Individuals_DT18B[[#This Row],[Female
no.]]+Individuals_DT18B[[#This Row],[Male
no.]]</f>
        <v>13267</v>
      </c>
      <c r="I717" s="73">
        <f>Individuals_DT18B[[#This Row],[Female
$]]+Individuals_DT18B[[#This Row],[Male
$]]</f>
        <v>1990050</v>
      </c>
    </row>
    <row r="718" spans="1:9" s="22" customFormat="1" x14ac:dyDescent="0.25">
      <c r="A718" s="31" t="s">
        <v>156</v>
      </c>
      <c r="B718" s="28" t="s">
        <v>130</v>
      </c>
      <c r="C718" s="28" t="s">
        <v>54</v>
      </c>
      <c r="D718" s="28">
        <v>13674</v>
      </c>
      <c r="E718" s="28">
        <v>3400681</v>
      </c>
      <c r="F718" s="28">
        <v>6271</v>
      </c>
      <c r="G718" s="33">
        <v>1538536</v>
      </c>
      <c r="H718" s="28">
        <f>Individuals_DT18B[[#This Row],[Female
no.]]+Individuals_DT18B[[#This Row],[Male
no.]]</f>
        <v>19945</v>
      </c>
      <c r="I718" s="73">
        <f>Individuals_DT18B[[#This Row],[Female
$]]+Individuals_DT18B[[#This Row],[Male
$]]</f>
        <v>4939217</v>
      </c>
    </row>
    <row r="719" spans="1:9" s="22" customFormat="1" x14ac:dyDescent="0.25">
      <c r="A719" s="31" t="s">
        <v>156</v>
      </c>
      <c r="B719" s="28" t="s">
        <v>130</v>
      </c>
      <c r="C719" s="28" t="s">
        <v>47</v>
      </c>
      <c r="D719" s="28">
        <v>10505</v>
      </c>
      <c r="E719" s="28">
        <v>4137178</v>
      </c>
      <c r="F719" s="28">
        <v>3926</v>
      </c>
      <c r="G719" s="33">
        <v>1515912</v>
      </c>
      <c r="H719" s="28">
        <f>Individuals_DT18B[[#This Row],[Female
no.]]+Individuals_DT18B[[#This Row],[Male
no.]]</f>
        <v>14431</v>
      </c>
      <c r="I719" s="73">
        <f>Individuals_DT18B[[#This Row],[Female
$]]+Individuals_DT18B[[#This Row],[Male
$]]</f>
        <v>5653090</v>
      </c>
    </row>
    <row r="720" spans="1:9" s="22" customFormat="1" x14ac:dyDescent="0.25">
      <c r="A720" s="31" t="s">
        <v>156</v>
      </c>
      <c r="B720" s="28" t="s">
        <v>130</v>
      </c>
      <c r="C720" s="28" t="s">
        <v>48</v>
      </c>
      <c r="D720" s="28">
        <v>5270</v>
      </c>
      <c r="E720" s="28">
        <v>3198995</v>
      </c>
      <c r="F720" s="28">
        <v>1467</v>
      </c>
      <c r="G720" s="33">
        <v>881842</v>
      </c>
      <c r="H720" s="28">
        <f>Individuals_DT18B[[#This Row],[Female
no.]]+Individuals_DT18B[[#This Row],[Male
no.]]</f>
        <v>6737</v>
      </c>
      <c r="I720" s="73">
        <f>Individuals_DT18B[[#This Row],[Female
$]]+Individuals_DT18B[[#This Row],[Male
$]]</f>
        <v>4080837</v>
      </c>
    </row>
    <row r="721" spans="1:9" s="22" customFormat="1" x14ac:dyDescent="0.25">
      <c r="A721" s="31" t="s">
        <v>156</v>
      </c>
      <c r="B721" s="28" t="s">
        <v>130</v>
      </c>
      <c r="C721" s="28" t="s">
        <v>49</v>
      </c>
      <c r="D721" s="28">
        <v>1902</v>
      </c>
      <c r="E721" s="28">
        <v>1640635</v>
      </c>
      <c r="F721" s="28">
        <v>429</v>
      </c>
      <c r="G721" s="33">
        <v>365832</v>
      </c>
      <c r="H721" s="28">
        <f>Individuals_DT18B[[#This Row],[Female
no.]]+Individuals_DT18B[[#This Row],[Male
no.]]</f>
        <v>2331</v>
      </c>
      <c r="I721" s="73">
        <f>Individuals_DT18B[[#This Row],[Female
$]]+Individuals_DT18B[[#This Row],[Male
$]]</f>
        <v>2006467</v>
      </c>
    </row>
    <row r="722" spans="1:9" s="22" customFormat="1" x14ac:dyDescent="0.25">
      <c r="A722" s="31" t="s">
        <v>156</v>
      </c>
      <c r="B722" s="28" t="s">
        <v>130</v>
      </c>
      <c r="C722" s="28" t="s">
        <v>50</v>
      </c>
      <c r="D722" s="28">
        <v>1338</v>
      </c>
      <c r="E722" s="28">
        <v>1800788</v>
      </c>
      <c r="F722" s="28">
        <v>262</v>
      </c>
      <c r="G722" s="33">
        <v>353375</v>
      </c>
      <c r="H722" s="28">
        <f>Individuals_DT18B[[#This Row],[Female
no.]]+Individuals_DT18B[[#This Row],[Male
no.]]</f>
        <v>1600</v>
      </c>
      <c r="I722" s="73">
        <f>Individuals_DT18B[[#This Row],[Female
$]]+Individuals_DT18B[[#This Row],[Male
$]]</f>
        <v>2154163</v>
      </c>
    </row>
    <row r="723" spans="1:9" s="22" customFormat="1" x14ac:dyDescent="0.25">
      <c r="A723" s="31" t="s">
        <v>156</v>
      </c>
      <c r="B723" s="28" t="s">
        <v>130</v>
      </c>
      <c r="C723" s="28" t="s">
        <v>136</v>
      </c>
      <c r="D723" s="28">
        <v>51</v>
      </c>
      <c r="E723" s="28">
        <v>175999</v>
      </c>
      <c r="F723" s="28">
        <v>11</v>
      </c>
      <c r="G723" s="33">
        <v>36547</v>
      </c>
      <c r="H723" s="28">
        <f>Individuals_DT18B[[#This Row],[Female
no.]]+Individuals_DT18B[[#This Row],[Male
no.]]</f>
        <v>62</v>
      </c>
      <c r="I723" s="73">
        <f>Individuals_DT18B[[#This Row],[Female
$]]+Individuals_DT18B[[#This Row],[Male
$]]</f>
        <v>212546</v>
      </c>
    </row>
    <row r="724" spans="1:9" s="22" customFormat="1" x14ac:dyDescent="0.25">
      <c r="A724" s="31" t="s">
        <v>156</v>
      </c>
      <c r="B724" s="28" t="s">
        <v>131</v>
      </c>
      <c r="C724" s="28" t="s">
        <v>15</v>
      </c>
      <c r="D724" s="28">
        <v>497</v>
      </c>
      <c r="E724" s="28">
        <v>74521</v>
      </c>
      <c r="F724" s="28">
        <v>451</v>
      </c>
      <c r="G724" s="33">
        <v>64577</v>
      </c>
      <c r="H724" s="28">
        <f>Individuals_DT18B[[#This Row],[Female
no.]]+Individuals_DT18B[[#This Row],[Male
no.]]</f>
        <v>948</v>
      </c>
      <c r="I724" s="73">
        <f>Individuals_DT18B[[#This Row],[Female
$]]+Individuals_DT18B[[#This Row],[Male
$]]</f>
        <v>139098</v>
      </c>
    </row>
    <row r="725" spans="1:9" s="22" customFormat="1" x14ac:dyDescent="0.25">
      <c r="A725" s="31" t="s">
        <v>156</v>
      </c>
      <c r="B725" s="28" t="s">
        <v>131</v>
      </c>
      <c r="C725" s="28" t="s">
        <v>16</v>
      </c>
      <c r="D725" s="28">
        <v>245</v>
      </c>
      <c r="E725" s="28">
        <v>99245</v>
      </c>
      <c r="F725" s="28">
        <v>209</v>
      </c>
      <c r="G725" s="33">
        <v>84677</v>
      </c>
      <c r="H725" s="28">
        <f>Individuals_DT18B[[#This Row],[Female
no.]]+Individuals_DT18B[[#This Row],[Male
no.]]</f>
        <v>454</v>
      </c>
      <c r="I725" s="73">
        <f>Individuals_DT18B[[#This Row],[Female
$]]+Individuals_DT18B[[#This Row],[Male
$]]</f>
        <v>183922</v>
      </c>
    </row>
    <row r="726" spans="1:9" s="22" customFormat="1" x14ac:dyDescent="0.25">
      <c r="A726" s="31" t="s">
        <v>156</v>
      </c>
      <c r="B726" s="28" t="s">
        <v>131</v>
      </c>
      <c r="C726" s="28" t="s">
        <v>17</v>
      </c>
      <c r="D726" s="28">
        <v>268</v>
      </c>
      <c r="E726" s="28">
        <v>169862</v>
      </c>
      <c r="F726" s="28">
        <v>222</v>
      </c>
      <c r="G726" s="33">
        <v>140641</v>
      </c>
      <c r="H726" s="28">
        <f>Individuals_DT18B[[#This Row],[Female
no.]]+Individuals_DT18B[[#This Row],[Male
no.]]</f>
        <v>490</v>
      </c>
      <c r="I726" s="73">
        <f>Individuals_DT18B[[#This Row],[Female
$]]+Individuals_DT18B[[#This Row],[Male
$]]</f>
        <v>310503</v>
      </c>
    </row>
    <row r="727" spans="1:9" s="22" customFormat="1" x14ac:dyDescent="0.25">
      <c r="A727" s="31" t="s">
        <v>156</v>
      </c>
      <c r="B727" s="28" t="s">
        <v>131</v>
      </c>
      <c r="C727" s="28" t="s">
        <v>18</v>
      </c>
      <c r="D727" s="28">
        <v>213</v>
      </c>
      <c r="E727" s="28">
        <v>188118</v>
      </c>
      <c r="F727" s="28">
        <v>173</v>
      </c>
      <c r="G727" s="33">
        <v>151249</v>
      </c>
      <c r="H727" s="28">
        <f>Individuals_DT18B[[#This Row],[Female
no.]]+Individuals_DT18B[[#This Row],[Male
no.]]</f>
        <v>386</v>
      </c>
      <c r="I727" s="73">
        <f>Individuals_DT18B[[#This Row],[Female
$]]+Individuals_DT18B[[#This Row],[Male
$]]</f>
        <v>339367</v>
      </c>
    </row>
    <row r="728" spans="1:9" s="22" customFormat="1" x14ac:dyDescent="0.25">
      <c r="A728" s="31" t="s">
        <v>156</v>
      </c>
      <c r="B728" s="28" t="s">
        <v>131</v>
      </c>
      <c r="C728" s="28" t="s">
        <v>19</v>
      </c>
      <c r="D728" s="28">
        <v>661</v>
      </c>
      <c r="E728" s="28">
        <v>1076089</v>
      </c>
      <c r="F728" s="28">
        <v>648</v>
      </c>
      <c r="G728" s="33">
        <v>1080425</v>
      </c>
      <c r="H728" s="28">
        <f>Individuals_DT18B[[#This Row],[Female
no.]]+Individuals_DT18B[[#This Row],[Male
no.]]</f>
        <v>1309</v>
      </c>
      <c r="I728" s="73">
        <f>Individuals_DT18B[[#This Row],[Female
$]]+Individuals_DT18B[[#This Row],[Male
$]]</f>
        <v>2156514</v>
      </c>
    </row>
    <row r="729" spans="1:9" s="22" customFormat="1" x14ac:dyDescent="0.25">
      <c r="A729" s="31" t="s">
        <v>156</v>
      </c>
      <c r="B729" s="28" t="s">
        <v>131</v>
      </c>
      <c r="C729" s="28" t="s">
        <v>135</v>
      </c>
      <c r="D729" s="28">
        <v>388</v>
      </c>
      <c r="E729" s="28">
        <v>1618538</v>
      </c>
      <c r="F729" s="28">
        <v>493</v>
      </c>
      <c r="G729" s="33">
        <v>2152222</v>
      </c>
      <c r="H729" s="28">
        <f>Individuals_DT18B[[#This Row],[Female
no.]]+Individuals_DT18B[[#This Row],[Male
no.]]</f>
        <v>881</v>
      </c>
      <c r="I729" s="73">
        <f>Individuals_DT18B[[#This Row],[Female
$]]+Individuals_DT18B[[#This Row],[Male
$]]</f>
        <v>3770760</v>
      </c>
    </row>
    <row r="730" spans="1:9" s="22" customFormat="1" x14ac:dyDescent="0.25">
      <c r="A730" s="31" t="s">
        <v>156</v>
      </c>
      <c r="B730" s="28" t="s">
        <v>132</v>
      </c>
      <c r="C730" s="28" t="s">
        <v>15</v>
      </c>
      <c r="D730" s="28">
        <v>13713</v>
      </c>
      <c r="E730" s="28">
        <v>2271082</v>
      </c>
      <c r="F730" s="28">
        <v>7659</v>
      </c>
      <c r="G730" s="33">
        <v>1228119</v>
      </c>
      <c r="H730" s="28">
        <f>Individuals_DT18B[[#This Row],[Female
no.]]+Individuals_DT18B[[#This Row],[Male
no.]]</f>
        <v>21372</v>
      </c>
      <c r="I730" s="73">
        <f>Individuals_DT18B[[#This Row],[Female
$]]+Individuals_DT18B[[#This Row],[Male
$]]</f>
        <v>3499201</v>
      </c>
    </row>
    <row r="731" spans="1:9" s="22" customFormat="1" x14ac:dyDescent="0.25">
      <c r="A731" s="31" t="s">
        <v>156</v>
      </c>
      <c r="B731" s="28" t="s">
        <v>132</v>
      </c>
      <c r="C731" s="28" t="s">
        <v>16</v>
      </c>
      <c r="D731" s="28">
        <v>5130</v>
      </c>
      <c r="E731" s="28">
        <v>2052016</v>
      </c>
      <c r="F731" s="28">
        <v>2474</v>
      </c>
      <c r="G731" s="33">
        <v>982877</v>
      </c>
      <c r="H731" s="28">
        <f>Individuals_DT18B[[#This Row],[Female
no.]]+Individuals_DT18B[[#This Row],[Male
no.]]</f>
        <v>7604</v>
      </c>
      <c r="I731" s="73">
        <f>Individuals_DT18B[[#This Row],[Female
$]]+Individuals_DT18B[[#This Row],[Male
$]]</f>
        <v>3034893</v>
      </c>
    </row>
    <row r="732" spans="1:9" s="22" customFormat="1" x14ac:dyDescent="0.25">
      <c r="A732" s="31" t="s">
        <v>156</v>
      </c>
      <c r="B732" s="28" t="s">
        <v>132</v>
      </c>
      <c r="C732" s="28" t="s">
        <v>17</v>
      </c>
      <c r="D732" s="28">
        <v>6631</v>
      </c>
      <c r="E732" s="28">
        <v>4114771</v>
      </c>
      <c r="F732" s="28">
        <v>2190</v>
      </c>
      <c r="G732" s="33">
        <v>1359149</v>
      </c>
      <c r="H732" s="28">
        <f>Individuals_DT18B[[#This Row],[Female
no.]]+Individuals_DT18B[[#This Row],[Male
no.]]</f>
        <v>8821</v>
      </c>
      <c r="I732" s="73">
        <f>Individuals_DT18B[[#This Row],[Female
$]]+Individuals_DT18B[[#This Row],[Male
$]]</f>
        <v>5473920</v>
      </c>
    </row>
    <row r="733" spans="1:9" s="22" customFormat="1" x14ac:dyDescent="0.25">
      <c r="A733" s="31" t="s">
        <v>156</v>
      </c>
      <c r="B733" s="28" t="s">
        <v>132</v>
      </c>
      <c r="C733" s="28" t="s">
        <v>18</v>
      </c>
      <c r="D733" s="28">
        <v>4266</v>
      </c>
      <c r="E733" s="28">
        <v>3707337</v>
      </c>
      <c r="F733" s="28">
        <v>1416</v>
      </c>
      <c r="G733" s="33">
        <v>1229341</v>
      </c>
      <c r="H733" s="28">
        <f>Individuals_DT18B[[#This Row],[Female
no.]]+Individuals_DT18B[[#This Row],[Male
no.]]</f>
        <v>5682</v>
      </c>
      <c r="I733" s="73">
        <f>Individuals_DT18B[[#This Row],[Female
$]]+Individuals_DT18B[[#This Row],[Male
$]]</f>
        <v>4936678</v>
      </c>
    </row>
    <row r="734" spans="1:9" s="22" customFormat="1" x14ac:dyDescent="0.25">
      <c r="A734" s="31" t="s">
        <v>156</v>
      </c>
      <c r="B734" s="28" t="s">
        <v>132</v>
      </c>
      <c r="C734" s="28" t="s">
        <v>19</v>
      </c>
      <c r="D734" s="28">
        <v>8776</v>
      </c>
      <c r="E734" s="28">
        <v>13479837</v>
      </c>
      <c r="F734" s="28">
        <v>2467</v>
      </c>
      <c r="G734" s="33">
        <v>3648354</v>
      </c>
      <c r="H734" s="28">
        <f>Individuals_DT18B[[#This Row],[Female
no.]]+Individuals_DT18B[[#This Row],[Male
no.]]</f>
        <v>11243</v>
      </c>
      <c r="I734" s="73">
        <f>Individuals_DT18B[[#This Row],[Female
$]]+Individuals_DT18B[[#This Row],[Male
$]]</f>
        <v>17128191</v>
      </c>
    </row>
    <row r="735" spans="1:9" s="22" customFormat="1" x14ac:dyDescent="0.25">
      <c r="A735" s="31" t="s">
        <v>156</v>
      </c>
      <c r="B735" s="28" t="s">
        <v>132</v>
      </c>
      <c r="C735" s="28" t="s">
        <v>135</v>
      </c>
      <c r="D735" s="28">
        <v>3963</v>
      </c>
      <c r="E735" s="28">
        <v>19343772</v>
      </c>
      <c r="F735" s="28">
        <v>485</v>
      </c>
      <c r="G735" s="33">
        <v>2009193</v>
      </c>
      <c r="H735" s="28">
        <f>Individuals_DT18B[[#This Row],[Female
no.]]+Individuals_DT18B[[#This Row],[Male
no.]]</f>
        <v>4448</v>
      </c>
      <c r="I735" s="73">
        <f>Individuals_DT18B[[#This Row],[Female
$]]+Individuals_DT18B[[#This Row],[Male
$]]</f>
        <v>21352965</v>
      </c>
    </row>
    <row r="736" spans="1:9" s="22" customFormat="1" x14ac:dyDescent="0.25">
      <c r="A736" s="31" t="s">
        <v>156</v>
      </c>
      <c r="B736" s="28" t="s">
        <v>133</v>
      </c>
      <c r="C736" s="28" t="s">
        <v>21</v>
      </c>
      <c r="D736" s="28">
        <v>9356</v>
      </c>
      <c r="E736" s="28">
        <v>1746474</v>
      </c>
      <c r="F736" s="28">
        <v>5730</v>
      </c>
      <c r="G736" s="33">
        <v>1014752</v>
      </c>
      <c r="H736" s="28">
        <f>Individuals_DT18B[[#This Row],[Female
no.]]+Individuals_DT18B[[#This Row],[Male
no.]]</f>
        <v>15086</v>
      </c>
      <c r="I736" s="73">
        <f>Individuals_DT18B[[#This Row],[Female
$]]+Individuals_DT18B[[#This Row],[Male
$]]</f>
        <v>2761226</v>
      </c>
    </row>
    <row r="737" spans="1:9" s="22" customFormat="1" x14ac:dyDescent="0.25">
      <c r="A737" s="31" t="s">
        <v>156</v>
      </c>
      <c r="B737" s="28" t="s">
        <v>133</v>
      </c>
      <c r="C737" s="28" t="s">
        <v>22</v>
      </c>
      <c r="D737" s="28">
        <v>2301</v>
      </c>
      <c r="E737" s="28">
        <v>690300</v>
      </c>
      <c r="F737" s="28">
        <v>1133</v>
      </c>
      <c r="G737" s="33">
        <v>339900</v>
      </c>
      <c r="H737" s="28">
        <f>Individuals_DT18B[[#This Row],[Female
no.]]+Individuals_DT18B[[#This Row],[Male
no.]]</f>
        <v>3434</v>
      </c>
      <c r="I737" s="73">
        <f>Individuals_DT18B[[#This Row],[Female
$]]+Individuals_DT18B[[#This Row],[Male
$]]</f>
        <v>1030200</v>
      </c>
    </row>
    <row r="738" spans="1:9" s="22" customFormat="1" x14ac:dyDescent="0.25">
      <c r="A738" s="31" t="s">
        <v>156</v>
      </c>
      <c r="B738" s="28" t="s">
        <v>133</v>
      </c>
      <c r="C738" s="28" t="s">
        <v>23</v>
      </c>
      <c r="D738" s="28">
        <v>4844</v>
      </c>
      <c r="E738" s="28">
        <v>1939456</v>
      </c>
      <c r="F738" s="28">
        <v>2698</v>
      </c>
      <c r="G738" s="33">
        <v>1073900</v>
      </c>
      <c r="H738" s="28">
        <f>Individuals_DT18B[[#This Row],[Female
no.]]+Individuals_DT18B[[#This Row],[Male
no.]]</f>
        <v>7542</v>
      </c>
      <c r="I738" s="73">
        <f>Individuals_DT18B[[#This Row],[Female
$]]+Individuals_DT18B[[#This Row],[Male
$]]</f>
        <v>3013356</v>
      </c>
    </row>
    <row r="739" spans="1:9" s="22" customFormat="1" x14ac:dyDescent="0.25">
      <c r="A739" s="31" t="s">
        <v>156</v>
      </c>
      <c r="B739" s="28" t="s">
        <v>133</v>
      </c>
      <c r="C739" s="28" t="s">
        <v>24</v>
      </c>
      <c r="D739" s="28">
        <v>4690</v>
      </c>
      <c r="E739" s="28">
        <v>2923272</v>
      </c>
      <c r="F739" s="28">
        <v>2277</v>
      </c>
      <c r="G739" s="33">
        <v>1411493</v>
      </c>
      <c r="H739" s="28">
        <f>Individuals_DT18B[[#This Row],[Female
no.]]+Individuals_DT18B[[#This Row],[Male
no.]]</f>
        <v>6967</v>
      </c>
      <c r="I739" s="73">
        <f>Individuals_DT18B[[#This Row],[Female
$]]+Individuals_DT18B[[#This Row],[Male
$]]</f>
        <v>4334765</v>
      </c>
    </row>
    <row r="740" spans="1:9" s="22" customFormat="1" x14ac:dyDescent="0.25">
      <c r="A740" s="31" t="s">
        <v>156</v>
      </c>
      <c r="B740" s="28" t="s">
        <v>133</v>
      </c>
      <c r="C740" s="28" t="s">
        <v>25</v>
      </c>
      <c r="D740" s="28">
        <v>3998</v>
      </c>
      <c r="E740" s="28">
        <v>3468395</v>
      </c>
      <c r="F740" s="28">
        <v>1741</v>
      </c>
      <c r="G740" s="33">
        <v>1516246</v>
      </c>
      <c r="H740" s="28">
        <f>Individuals_DT18B[[#This Row],[Female
no.]]+Individuals_DT18B[[#This Row],[Male
no.]]</f>
        <v>5739</v>
      </c>
      <c r="I740" s="73">
        <f>Individuals_DT18B[[#This Row],[Female
$]]+Individuals_DT18B[[#This Row],[Male
$]]</f>
        <v>4984641</v>
      </c>
    </row>
    <row r="741" spans="1:9" s="22" customFormat="1" x14ac:dyDescent="0.25">
      <c r="A741" s="31" t="s">
        <v>156</v>
      </c>
      <c r="B741" s="28" t="s">
        <v>133</v>
      </c>
      <c r="C741" s="28" t="s">
        <v>26</v>
      </c>
      <c r="D741" s="28">
        <v>10997</v>
      </c>
      <c r="E741" s="28">
        <v>17841920</v>
      </c>
      <c r="F741" s="28">
        <v>5101</v>
      </c>
      <c r="G741" s="33">
        <v>8273595</v>
      </c>
      <c r="H741" s="28">
        <f>Individuals_DT18B[[#This Row],[Female
no.]]+Individuals_DT18B[[#This Row],[Male
no.]]</f>
        <v>16098</v>
      </c>
      <c r="I741" s="73">
        <f>Individuals_DT18B[[#This Row],[Female
$]]+Individuals_DT18B[[#This Row],[Male
$]]</f>
        <v>26115515</v>
      </c>
    </row>
    <row r="742" spans="1:9" s="22" customFormat="1" x14ac:dyDescent="0.25">
      <c r="A742" s="31" t="s">
        <v>156</v>
      </c>
      <c r="B742" s="28" t="s">
        <v>133</v>
      </c>
      <c r="C742" s="28" t="s">
        <v>137</v>
      </c>
      <c r="D742" s="28">
        <v>18216</v>
      </c>
      <c r="E742" s="28">
        <v>109545898</v>
      </c>
      <c r="F742" s="28">
        <v>4676</v>
      </c>
      <c r="G742" s="33">
        <v>20992999</v>
      </c>
      <c r="H742" s="28">
        <f>Individuals_DT18B[[#This Row],[Female
no.]]+Individuals_DT18B[[#This Row],[Male
no.]]</f>
        <v>22892</v>
      </c>
      <c r="I742" s="73">
        <f>Individuals_DT18B[[#This Row],[Female
$]]+Individuals_DT18B[[#This Row],[Male
$]]</f>
        <v>130538897</v>
      </c>
    </row>
    <row r="743" spans="1:9" s="22" customFormat="1" x14ac:dyDescent="0.25">
      <c r="A743" s="31" t="s">
        <v>157</v>
      </c>
      <c r="B743" s="28" t="s">
        <v>128</v>
      </c>
      <c r="C743" s="28" t="s">
        <v>15</v>
      </c>
      <c r="D743" s="28">
        <v>3700</v>
      </c>
      <c r="E743" s="28">
        <v>536264</v>
      </c>
      <c r="F743" s="28">
        <v>3986</v>
      </c>
      <c r="G743" s="33">
        <v>558119</v>
      </c>
      <c r="H743" s="28">
        <f>Individuals_DT18B[[#This Row],[Female
no.]]+Individuals_DT18B[[#This Row],[Male
no.]]</f>
        <v>7686</v>
      </c>
      <c r="I743" s="73">
        <f>Individuals_DT18B[[#This Row],[Female
$]]+Individuals_DT18B[[#This Row],[Male
$]]</f>
        <v>1094383</v>
      </c>
    </row>
    <row r="744" spans="1:9" s="22" customFormat="1" x14ac:dyDescent="0.25">
      <c r="A744" s="31" t="s">
        <v>157</v>
      </c>
      <c r="B744" s="28" t="s">
        <v>128</v>
      </c>
      <c r="C744" s="28" t="s">
        <v>16</v>
      </c>
      <c r="D744" s="28">
        <v>2065</v>
      </c>
      <c r="E744" s="28">
        <v>790677</v>
      </c>
      <c r="F744" s="28">
        <v>1879</v>
      </c>
      <c r="G744" s="33">
        <v>721332</v>
      </c>
      <c r="H744" s="28">
        <f>Individuals_DT18B[[#This Row],[Female
no.]]+Individuals_DT18B[[#This Row],[Male
no.]]</f>
        <v>3944</v>
      </c>
      <c r="I744" s="73">
        <f>Individuals_DT18B[[#This Row],[Female
$]]+Individuals_DT18B[[#This Row],[Male
$]]</f>
        <v>1512009</v>
      </c>
    </row>
    <row r="745" spans="1:9" s="22" customFormat="1" x14ac:dyDescent="0.25">
      <c r="A745" s="31" t="s">
        <v>157</v>
      </c>
      <c r="B745" s="28" t="s">
        <v>128</v>
      </c>
      <c r="C745" s="28" t="s">
        <v>17</v>
      </c>
      <c r="D745" s="28">
        <v>2061</v>
      </c>
      <c r="E745" s="28">
        <v>1294103</v>
      </c>
      <c r="F745" s="28">
        <v>1628</v>
      </c>
      <c r="G745" s="33">
        <v>1009524</v>
      </c>
      <c r="H745" s="28">
        <f>Individuals_DT18B[[#This Row],[Female
no.]]+Individuals_DT18B[[#This Row],[Male
no.]]</f>
        <v>3689</v>
      </c>
      <c r="I745" s="73">
        <f>Individuals_DT18B[[#This Row],[Female
$]]+Individuals_DT18B[[#This Row],[Male
$]]</f>
        <v>2303627</v>
      </c>
    </row>
    <row r="746" spans="1:9" s="22" customFormat="1" x14ac:dyDescent="0.25">
      <c r="A746" s="31" t="s">
        <v>157</v>
      </c>
      <c r="B746" s="28" t="s">
        <v>128</v>
      </c>
      <c r="C746" s="28" t="s">
        <v>18</v>
      </c>
      <c r="D746" s="28">
        <v>1840</v>
      </c>
      <c r="E746" s="28">
        <v>1628400</v>
      </c>
      <c r="F746" s="28">
        <v>1098</v>
      </c>
      <c r="G746" s="33">
        <v>970626</v>
      </c>
      <c r="H746" s="28">
        <f>Individuals_DT18B[[#This Row],[Female
no.]]+Individuals_DT18B[[#This Row],[Male
no.]]</f>
        <v>2938</v>
      </c>
      <c r="I746" s="73">
        <f>Individuals_DT18B[[#This Row],[Female
$]]+Individuals_DT18B[[#This Row],[Male
$]]</f>
        <v>2599026</v>
      </c>
    </row>
    <row r="747" spans="1:9" s="22" customFormat="1" x14ac:dyDescent="0.25">
      <c r="A747" s="31" t="s">
        <v>157</v>
      </c>
      <c r="B747" s="28" t="s">
        <v>128</v>
      </c>
      <c r="C747" s="28" t="s">
        <v>19</v>
      </c>
      <c r="D747" s="28">
        <v>6733</v>
      </c>
      <c r="E747" s="28">
        <v>11375741</v>
      </c>
      <c r="F747" s="28">
        <v>3250</v>
      </c>
      <c r="G747" s="33">
        <v>5255334</v>
      </c>
      <c r="H747" s="28">
        <f>Individuals_DT18B[[#This Row],[Female
no.]]+Individuals_DT18B[[#This Row],[Male
no.]]</f>
        <v>9983</v>
      </c>
      <c r="I747" s="73">
        <f>Individuals_DT18B[[#This Row],[Female
$]]+Individuals_DT18B[[#This Row],[Male
$]]</f>
        <v>16631075</v>
      </c>
    </row>
    <row r="748" spans="1:9" s="22" customFormat="1" x14ac:dyDescent="0.25">
      <c r="A748" s="31" t="s">
        <v>157</v>
      </c>
      <c r="B748" s="28" t="s">
        <v>128</v>
      </c>
      <c r="C748" s="28" t="s">
        <v>109</v>
      </c>
      <c r="D748" s="28">
        <v>3226</v>
      </c>
      <c r="E748" s="28">
        <v>9441385</v>
      </c>
      <c r="F748" s="28">
        <v>888</v>
      </c>
      <c r="G748" s="33">
        <v>2583752</v>
      </c>
      <c r="H748" s="28">
        <f>Individuals_DT18B[[#This Row],[Female
no.]]+Individuals_DT18B[[#This Row],[Male
no.]]</f>
        <v>4114</v>
      </c>
      <c r="I748" s="73">
        <f>Individuals_DT18B[[#This Row],[Female
$]]+Individuals_DT18B[[#This Row],[Male
$]]</f>
        <v>12025137</v>
      </c>
    </row>
    <row r="749" spans="1:9" s="22" customFormat="1" x14ac:dyDescent="0.25">
      <c r="A749" s="31" t="s">
        <v>157</v>
      </c>
      <c r="B749" s="28" t="s">
        <v>128</v>
      </c>
      <c r="C749" s="28" t="s">
        <v>107</v>
      </c>
      <c r="D749" s="28">
        <v>8516</v>
      </c>
      <c r="E749" s="28">
        <v>28102800</v>
      </c>
      <c r="F749" s="28">
        <v>1614</v>
      </c>
      <c r="G749" s="33">
        <v>5326200</v>
      </c>
      <c r="H749" s="28">
        <f>Individuals_DT18B[[#This Row],[Female
no.]]+Individuals_DT18B[[#This Row],[Male
no.]]</f>
        <v>10130</v>
      </c>
      <c r="I749" s="73">
        <f>Individuals_DT18B[[#This Row],[Female
$]]+Individuals_DT18B[[#This Row],[Male
$]]</f>
        <v>33429000</v>
      </c>
    </row>
    <row r="750" spans="1:9" s="22" customFormat="1" x14ac:dyDescent="0.25">
      <c r="A750" s="31" t="s">
        <v>157</v>
      </c>
      <c r="B750" s="28" t="s">
        <v>128</v>
      </c>
      <c r="C750" s="28" t="s">
        <v>138</v>
      </c>
      <c r="D750" s="28">
        <v>2648</v>
      </c>
      <c r="E750" s="28">
        <v>23319643</v>
      </c>
      <c r="F750" s="28">
        <v>295</v>
      </c>
      <c r="G750" s="33">
        <v>2132573</v>
      </c>
      <c r="H750" s="28">
        <f>Individuals_DT18B[[#This Row],[Female
no.]]+Individuals_DT18B[[#This Row],[Male
no.]]</f>
        <v>2943</v>
      </c>
      <c r="I750" s="73">
        <f>Individuals_DT18B[[#This Row],[Female
$]]+Individuals_DT18B[[#This Row],[Male
$]]</f>
        <v>25452216</v>
      </c>
    </row>
    <row r="751" spans="1:9" s="22" customFormat="1" x14ac:dyDescent="0.25">
      <c r="A751" s="31" t="s">
        <v>157</v>
      </c>
      <c r="B751" s="28" t="s">
        <v>129</v>
      </c>
      <c r="C751" s="28" t="s">
        <v>15</v>
      </c>
      <c r="D751" s="28">
        <v>3847</v>
      </c>
      <c r="E751" s="28">
        <v>531828</v>
      </c>
      <c r="F751" s="28">
        <v>3335</v>
      </c>
      <c r="G751" s="33">
        <v>397496</v>
      </c>
      <c r="H751" s="28">
        <f>Individuals_DT18B[[#This Row],[Female
no.]]+Individuals_DT18B[[#This Row],[Male
no.]]</f>
        <v>7182</v>
      </c>
      <c r="I751" s="73">
        <f>Individuals_DT18B[[#This Row],[Female
$]]+Individuals_DT18B[[#This Row],[Male
$]]</f>
        <v>929324</v>
      </c>
    </row>
    <row r="752" spans="1:9" s="22" customFormat="1" x14ac:dyDescent="0.25">
      <c r="A752" s="31" t="s">
        <v>157</v>
      </c>
      <c r="B752" s="28" t="s">
        <v>129</v>
      </c>
      <c r="C752" s="28" t="s">
        <v>16</v>
      </c>
      <c r="D752" s="28">
        <v>1230</v>
      </c>
      <c r="E752" s="28">
        <v>500929</v>
      </c>
      <c r="F752" s="28">
        <v>717</v>
      </c>
      <c r="G752" s="33">
        <v>287677</v>
      </c>
      <c r="H752" s="28">
        <f>Individuals_DT18B[[#This Row],[Female
no.]]+Individuals_DT18B[[#This Row],[Male
no.]]</f>
        <v>1947</v>
      </c>
      <c r="I752" s="73">
        <f>Individuals_DT18B[[#This Row],[Female
$]]+Individuals_DT18B[[#This Row],[Male
$]]</f>
        <v>788606</v>
      </c>
    </row>
    <row r="753" spans="1:9" s="22" customFormat="1" x14ac:dyDescent="0.25">
      <c r="A753" s="31" t="s">
        <v>157</v>
      </c>
      <c r="B753" s="28" t="s">
        <v>129</v>
      </c>
      <c r="C753" s="28" t="s">
        <v>17</v>
      </c>
      <c r="D753" s="28">
        <v>860</v>
      </c>
      <c r="E753" s="28">
        <v>532419</v>
      </c>
      <c r="F753" s="28">
        <v>529</v>
      </c>
      <c r="G753" s="33">
        <v>327285</v>
      </c>
      <c r="H753" s="28">
        <f>Individuals_DT18B[[#This Row],[Female
no.]]+Individuals_DT18B[[#This Row],[Male
no.]]</f>
        <v>1389</v>
      </c>
      <c r="I753" s="73">
        <f>Individuals_DT18B[[#This Row],[Female
$]]+Individuals_DT18B[[#This Row],[Male
$]]</f>
        <v>859704</v>
      </c>
    </row>
    <row r="754" spans="1:9" s="22" customFormat="1" x14ac:dyDescent="0.25">
      <c r="A754" s="31" t="s">
        <v>157</v>
      </c>
      <c r="B754" s="28" t="s">
        <v>129</v>
      </c>
      <c r="C754" s="28" t="s">
        <v>18</v>
      </c>
      <c r="D754" s="28">
        <v>652</v>
      </c>
      <c r="E754" s="28">
        <v>571461</v>
      </c>
      <c r="F754" s="28">
        <v>375</v>
      </c>
      <c r="G754" s="33">
        <v>329211</v>
      </c>
      <c r="H754" s="28">
        <f>Individuals_DT18B[[#This Row],[Female
no.]]+Individuals_DT18B[[#This Row],[Male
no.]]</f>
        <v>1027</v>
      </c>
      <c r="I754" s="73">
        <f>Individuals_DT18B[[#This Row],[Female
$]]+Individuals_DT18B[[#This Row],[Male
$]]</f>
        <v>900672</v>
      </c>
    </row>
    <row r="755" spans="1:9" s="22" customFormat="1" x14ac:dyDescent="0.25">
      <c r="A755" s="31" t="s">
        <v>157</v>
      </c>
      <c r="B755" s="28" t="s">
        <v>129</v>
      </c>
      <c r="C755" s="28" t="s">
        <v>19</v>
      </c>
      <c r="D755" s="28">
        <v>1818</v>
      </c>
      <c r="E755" s="28">
        <v>2933884</v>
      </c>
      <c r="F755" s="28">
        <v>666</v>
      </c>
      <c r="G755" s="33">
        <v>1019851</v>
      </c>
      <c r="H755" s="28">
        <f>Individuals_DT18B[[#This Row],[Female
no.]]+Individuals_DT18B[[#This Row],[Male
no.]]</f>
        <v>2484</v>
      </c>
      <c r="I755" s="73">
        <f>Individuals_DT18B[[#This Row],[Female
$]]+Individuals_DT18B[[#This Row],[Male
$]]</f>
        <v>3953735</v>
      </c>
    </row>
    <row r="756" spans="1:9" s="22" customFormat="1" x14ac:dyDescent="0.25">
      <c r="A756" s="31" t="s">
        <v>157</v>
      </c>
      <c r="B756" s="28" t="s">
        <v>129</v>
      </c>
      <c r="C756" s="28" t="s">
        <v>135</v>
      </c>
      <c r="D756" s="28">
        <v>1857</v>
      </c>
      <c r="E756" s="28">
        <v>12655794</v>
      </c>
      <c r="F756" s="28">
        <v>236</v>
      </c>
      <c r="G756" s="33">
        <v>1166992</v>
      </c>
      <c r="H756" s="28">
        <f>Individuals_DT18B[[#This Row],[Female
no.]]+Individuals_DT18B[[#This Row],[Male
no.]]</f>
        <v>2093</v>
      </c>
      <c r="I756" s="73">
        <f>Individuals_DT18B[[#This Row],[Female
$]]+Individuals_DT18B[[#This Row],[Male
$]]</f>
        <v>13822786</v>
      </c>
    </row>
    <row r="757" spans="1:9" s="22" customFormat="1" x14ac:dyDescent="0.25">
      <c r="A757" s="31" t="s">
        <v>157</v>
      </c>
      <c r="B757" s="28" t="s">
        <v>130</v>
      </c>
      <c r="C757" s="28" t="s">
        <v>45</v>
      </c>
      <c r="D757" s="28">
        <v>12054</v>
      </c>
      <c r="E757" s="28">
        <v>1296937</v>
      </c>
      <c r="F757" s="28">
        <v>6969</v>
      </c>
      <c r="G757" s="33">
        <v>701197</v>
      </c>
      <c r="H757" s="28">
        <f>Individuals_DT18B[[#This Row],[Female
no.]]+Individuals_DT18B[[#This Row],[Male
no.]]</f>
        <v>19023</v>
      </c>
      <c r="I757" s="73">
        <f>Individuals_DT18B[[#This Row],[Female
$]]+Individuals_DT18B[[#This Row],[Male
$]]</f>
        <v>1998134</v>
      </c>
    </row>
    <row r="758" spans="1:9" s="22" customFormat="1" x14ac:dyDescent="0.25">
      <c r="A758" s="31" t="s">
        <v>157</v>
      </c>
      <c r="B758" s="28" t="s">
        <v>130</v>
      </c>
      <c r="C758" s="28" t="s">
        <v>46</v>
      </c>
      <c r="D758" s="28">
        <v>14302</v>
      </c>
      <c r="E758" s="28">
        <v>2145300</v>
      </c>
      <c r="F758" s="28">
        <v>6873</v>
      </c>
      <c r="G758" s="33">
        <v>1030950</v>
      </c>
      <c r="H758" s="28">
        <f>Individuals_DT18B[[#This Row],[Female
no.]]+Individuals_DT18B[[#This Row],[Male
no.]]</f>
        <v>21175</v>
      </c>
      <c r="I758" s="73">
        <f>Individuals_DT18B[[#This Row],[Female
$]]+Individuals_DT18B[[#This Row],[Male
$]]</f>
        <v>3176250</v>
      </c>
    </row>
    <row r="759" spans="1:9" s="22" customFormat="1" x14ac:dyDescent="0.25">
      <c r="A759" s="31" t="s">
        <v>157</v>
      </c>
      <c r="B759" s="28" t="s">
        <v>130</v>
      </c>
      <c r="C759" s="28" t="s">
        <v>54</v>
      </c>
      <c r="D759" s="28">
        <v>17777</v>
      </c>
      <c r="E759" s="28">
        <v>4451793</v>
      </c>
      <c r="F759" s="28">
        <v>7777</v>
      </c>
      <c r="G759" s="33">
        <v>1926106</v>
      </c>
      <c r="H759" s="28">
        <f>Individuals_DT18B[[#This Row],[Female
no.]]+Individuals_DT18B[[#This Row],[Male
no.]]</f>
        <v>25554</v>
      </c>
      <c r="I759" s="73">
        <f>Individuals_DT18B[[#This Row],[Female
$]]+Individuals_DT18B[[#This Row],[Male
$]]</f>
        <v>6377899</v>
      </c>
    </row>
    <row r="760" spans="1:9" s="22" customFormat="1" x14ac:dyDescent="0.25">
      <c r="A760" s="31" t="s">
        <v>157</v>
      </c>
      <c r="B760" s="28" t="s">
        <v>130</v>
      </c>
      <c r="C760" s="28" t="s">
        <v>47</v>
      </c>
      <c r="D760" s="28">
        <v>12558</v>
      </c>
      <c r="E760" s="28">
        <v>4890151</v>
      </c>
      <c r="F760" s="28">
        <v>4124</v>
      </c>
      <c r="G760" s="33">
        <v>1618662</v>
      </c>
      <c r="H760" s="28">
        <f>Individuals_DT18B[[#This Row],[Female
no.]]+Individuals_DT18B[[#This Row],[Male
no.]]</f>
        <v>16682</v>
      </c>
      <c r="I760" s="73">
        <f>Individuals_DT18B[[#This Row],[Female
$]]+Individuals_DT18B[[#This Row],[Male
$]]</f>
        <v>6508813</v>
      </c>
    </row>
    <row r="761" spans="1:9" s="22" customFormat="1" x14ac:dyDescent="0.25">
      <c r="A761" s="31" t="s">
        <v>157</v>
      </c>
      <c r="B761" s="28" t="s">
        <v>130</v>
      </c>
      <c r="C761" s="28" t="s">
        <v>48</v>
      </c>
      <c r="D761" s="28">
        <v>5203</v>
      </c>
      <c r="E761" s="28">
        <v>3135416</v>
      </c>
      <c r="F761" s="28">
        <v>1605</v>
      </c>
      <c r="G761" s="33">
        <v>972135</v>
      </c>
      <c r="H761" s="28">
        <f>Individuals_DT18B[[#This Row],[Female
no.]]+Individuals_DT18B[[#This Row],[Male
no.]]</f>
        <v>6808</v>
      </c>
      <c r="I761" s="73">
        <f>Individuals_DT18B[[#This Row],[Female
$]]+Individuals_DT18B[[#This Row],[Male
$]]</f>
        <v>4107551</v>
      </c>
    </row>
    <row r="762" spans="1:9" s="22" customFormat="1" x14ac:dyDescent="0.25">
      <c r="A762" s="31" t="s">
        <v>157</v>
      </c>
      <c r="B762" s="28" t="s">
        <v>130</v>
      </c>
      <c r="C762" s="28" t="s">
        <v>49</v>
      </c>
      <c r="D762" s="28">
        <v>1584</v>
      </c>
      <c r="E762" s="28">
        <v>1358377</v>
      </c>
      <c r="F762" s="28">
        <v>551</v>
      </c>
      <c r="G762" s="33">
        <v>477793</v>
      </c>
      <c r="H762" s="28">
        <f>Individuals_DT18B[[#This Row],[Female
no.]]+Individuals_DT18B[[#This Row],[Male
no.]]</f>
        <v>2135</v>
      </c>
      <c r="I762" s="73">
        <f>Individuals_DT18B[[#This Row],[Female
$]]+Individuals_DT18B[[#This Row],[Male
$]]</f>
        <v>1836170</v>
      </c>
    </row>
    <row r="763" spans="1:9" s="22" customFormat="1" x14ac:dyDescent="0.25">
      <c r="A763" s="31" t="s">
        <v>157</v>
      </c>
      <c r="B763" s="28" t="s">
        <v>130</v>
      </c>
      <c r="C763" s="28" t="s">
        <v>50</v>
      </c>
      <c r="D763" s="28">
        <v>1036</v>
      </c>
      <c r="E763" s="28">
        <v>1387982</v>
      </c>
      <c r="F763" s="28">
        <v>418</v>
      </c>
      <c r="G763" s="33">
        <v>582314</v>
      </c>
      <c r="H763" s="28">
        <f>Individuals_DT18B[[#This Row],[Female
no.]]+Individuals_DT18B[[#This Row],[Male
no.]]</f>
        <v>1454</v>
      </c>
      <c r="I763" s="73">
        <f>Individuals_DT18B[[#This Row],[Female
$]]+Individuals_DT18B[[#This Row],[Male
$]]</f>
        <v>1970296</v>
      </c>
    </row>
    <row r="764" spans="1:9" s="22" customFormat="1" x14ac:dyDescent="0.25">
      <c r="A764" s="31" t="s">
        <v>157</v>
      </c>
      <c r="B764" s="28" t="s">
        <v>130</v>
      </c>
      <c r="C764" s="28" t="s">
        <v>136</v>
      </c>
      <c r="D764" s="28">
        <v>47</v>
      </c>
      <c r="E764" s="28">
        <v>166381</v>
      </c>
      <c r="F764" s="28">
        <v>22</v>
      </c>
      <c r="G764" s="33">
        <v>71801</v>
      </c>
      <c r="H764" s="28">
        <f>Individuals_DT18B[[#This Row],[Female
no.]]+Individuals_DT18B[[#This Row],[Male
no.]]</f>
        <v>69</v>
      </c>
      <c r="I764" s="73">
        <f>Individuals_DT18B[[#This Row],[Female
$]]+Individuals_DT18B[[#This Row],[Male
$]]</f>
        <v>238182</v>
      </c>
    </row>
    <row r="765" spans="1:9" s="22" customFormat="1" x14ac:dyDescent="0.25">
      <c r="A765" s="31" t="s">
        <v>157</v>
      </c>
      <c r="B765" s="28" t="s">
        <v>131</v>
      </c>
      <c r="C765" s="28" t="s">
        <v>15</v>
      </c>
      <c r="D765" s="28">
        <v>658</v>
      </c>
      <c r="E765" s="28">
        <v>103885</v>
      </c>
      <c r="F765" s="28">
        <v>722</v>
      </c>
      <c r="G765" s="33">
        <v>108505</v>
      </c>
      <c r="H765" s="28">
        <f>Individuals_DT18B[[#This Row],[Female
no.]]+Individuals_DT18B[[#This Row],[Male
no.]]</f>
        <v>1380</v>
      </c>
      <c r="I765" s="73">
        <f>Individuals_DT18B[[#This Row],[Female
$]]+Individuals_DT18B[[#This Row],[Male
$]]</f>
        <v>212390</v>
      </c>
    </row>
    <row r="766" spans="1:9" s="22" customFormat="1" x14ac:dyDescent="0.25">
      <c r="A766" s="31" t="s">
        <v>157</v>
      </c>
      <c r="B766" s="28" t="s">
        <v>131</v>
      </c>
      <c r="C766" s="28" t="s">
        <v>16</v>
      </c>
      <c r="D766" s="28">
        <v>268</v>
      </c>
      <c r="E766" s="28">
        <v>108057</v>
      </c>
      <c r="F766" s="28">
        <v>306</v>
      </c>
      <c r="G766" s="33">
        <v>122952</v>
      </c>
      <c r="H766" s="28">
        <f>Individuals_DT18B[[#This Row],[Female
no.]]+Individuals_DT18B[[#This Row],[Male
no.]]</f>
        <v>574</v>
      </c>
      <c r="I766" s="73">
        <f>Individuals_DT18B[[#This Row],[Female
$]]+Individuals_DT18B[[#This Row],[Male
$]]</f>
        <v>231009</v>
      </c>
    </row>
    <row r="767" spans="1:9" s="22" customFormat="1" x14ac:dyDescent="0.25">
      <c r="A767" s="31" t="s">
        <v>157</v>
      </c>
      <c r="B767" s="28" t="s">
        <v>131</v>
      </c>
      <c r="C767" s="28" t="s">
        <v>17</v>
      </c>
      <c r="D767" s="28">
        <v>289</v>
      </c>
      <c r="E767" s="28">
        <v>182315</v>
      </c>
      <c r="F767" s="28">
        <v>320</v>
      </c>
      <c r="G767" s="33">
        <v>201307</v>
      </c>
      <c r="H767" s="28">
        <f>Individuals_DT18B[[#This Row],[Female
no.]]+Individuals_DT18B[[#This Row],[Male
no.]]</f>
        <v>609</v>
      </c>
      <c r="I767" s="73">
        <f>Individuals_DT18B[[#This Row],[Female
$]]+Individuals_DT18B[[#This Row],[Male
$]]</f>
        <v>383622</v>
      </c>
    </row>
    <row r="768" spans="1:9" s="22" customFormat="1" x14ac:dyDescent="0.25">
      <c r="A768" s="31" t="s">
        <v>157</v>
      </c>
      <c r="B768" s="28" t="s">
        <v>131</v>
      </c>
      <c r="C768" s="28" t="s">
        <v>18</v>
      </c>
      <c r="D768" s="28">
        <v>206</v>
      </c>
      <c r="E768" s="28">
        <v>183282</v>
      </c>
      <c r="F768" s="28">
        <v>225</v>
      </c>
      <c r="G768" s="33">
        <v>198759</v>
      </c>
      <c r="H768" s="28">
        <f>Individuals_DT18B[[#This Row],[Female
no.]]+Individuals_DT18B[[#This Row],[Male
no.]]</f>
        <v>431</v>
      </c>
      <c r="I768" s="73">
        <f>Individuals_DT18B[[#This Row],[Female
$]]+Individuals_DT18B[[#This Row],[Male
$]]</f>
        <v>382041</v>
      </c>
    </row>
    <row r="769" spans="1:9" s="22" customFormat="1" x14ac:dyDescent="0.25">
      <c r="A769" s="31" t="s">
        <v>157</v>
      </c>
      <c r="B769" s="28" t="s">
        <v>131</v>
      </c>
      <c r="C769" s="28" t="s">
        <v>19</v>
      </c>
      <c r="D769" s="28">
        <v>702</v>
      </c>
      <c r="E769" s="28">
        <v>1151178</v>
      </c>
      <c r="F769" s="28">
        <v>709</v>
      </c>
      <c r="G769" s="33">
        <v>1151806</v>
      </c>
      <c r="H769" s="28">
        <f>Individuals_DT18B[[#This Row],[Female
no.]]+Individuals_DT18B[[#This Row],[Male
no.]]</f>
        <v>1411</v>
      </c>
      <c r="I769" s="73">
        <f>Individuals_DT18B[[#This Row],[Female
$]]+Individuals_DT18B[[#This Row],[Male
$]]</f>
        <v>2302984</v>
      </c>
    </row>
    <row r="770" spans="1:9" s="22" customFormat="1" x14ac:dyDescent="0.25">
      <c r="A770" s="31" t="s">
        <v>157</v>
      </c>
      <c r="B770" s="28" t="s">
        <v>131</v>
      </c>
      <c r="C770" s="28" t="s">
        <v>135</v>
      </c>
      <c r="D770" s="28">
        <v>519</v>
      </c>
      <c r="E770" s="28">
        <v>2621081</v>
      </c>
      <c r="F770" s="28">
        <v>434</v>
      </c>
      <c r="G770" s="33">
        <v>2036173</v>
      </c>
      <c r="H770" s="28">
        <f>Individuals_DT18B[[#This Row],[Female
no.]]+Individuals_DT18B[[#This Row],[Male
no.]]</f>
        <v>953</v>
      </c>
      <c r="I770" s="73">
        <f>Individuals_DT18B[[#This Row],[Female
$]]+Individuals_DT18B[[#This Row],[Male
$]]</f>
        <v>4657254</v>
      </c>
    </row>
    <row r="771" spans="1:9" s="22" customFormat="1" x14ac:dyDescent="0.25">
      <c r="A771" s="31" t="s">
        <v>157</v>
      </c>
      <c r="B771" s="28" t="s">
        <v>132</v>
      </c>
      <c r="C771" s="28" t="s">
        <v>15</v>
      </c>
      <c r="D771" s="28">
        <v>17561</v>
      </c>
      <c r="E771" s="28">
        <v>3131078</v>
      </c>
      <c r="F771" s="28">
        <v>11940</v>
      </c>
      <c r="G771" s="33">
        <v>2229257</v>
      </c>
      <c r="H771" s="28">
        <f>Individuals_DT18B[[#This Row],[Female
no.]]+Individuals_DT18B[[#This Row],[Male
no.]]</f>
        <v>29501</v>
      </c>
      <c r="I771" s="73">
        <f>Individuals_DT18B[[#This Row],[Female
$]]+Individuals_DT18B[[#This Row],[Male
$]]</f>
        <v>5360335</v>
      </c>
    </row>
    <row r="772" spans="1:9" s="22" customFormat="1" x14ac:dyDescent="0.25">
      <c r="A772" s="31" t="s">
        <v>157</v>
      </c>
      <c r="B772" s="28" t="s">
        <v>132</v>
      </c>
      <c r="C772" s="28" t="s">
        <v>16</v>
      </c>
      <c r="D772" s="28">
        <v>6977</v>
      </c>
      <c r="E772" s="28">
        <v>2804432</v>
      </c>
      <c r="F772" s="28">
        <v>4744</v>
      </c>
      <c r="G772" s="33">
        <v>1907159</v>
      </c>
      <c r="H772" s="28">
        <f>Individuals_DT18B[[#This Row],[Female
no.]]+Individuals_DT18B[[#This Row],[Male
no.]]</f>
        <v>11721</v>
      </c>
      <c r="I772" s="73">
        <f>Individuals_DT18B[[#This Row],[Female
$]]+Individuals_DT18B[[#This Row],[Male
$]]</f>
        <v>4711591</v>
      </c>
    </row>
    <row r="773" spans="1:9" s="22" customFormat="1" x14ac:dyDescent="0.25">
      <c r="A773" s="31" t="s">
        <v>157</v>
      </c>
      <c r="B773" s="28" t="s">
        <v>132</v>
      </c>
      <c r="C773" s="28" t="s">
        <v>17</v>
      </c>
      <c r="D773" s="28">
        <v>8782</v>
      </c>
      <c r="E773" s="28">
        <v>5531125</v>
      </c>
      <c r="F773" s="28">
        <v>4824</v>
      </c>
      <c r="G773" s="33">
        <v>2992623</v>
      </c>
      <c r="H773" s="28">
        <f>Individuals_DT18B[[#This Row],[Female
no.]]+Individuals_DT18B[[#This Row],[Male
no.]]</f>
        <v>13606</v>
      </c>
      <c r="I773" s="73">
        <f>Individuals_DT18B[[#This Row],[Female
$]]+Individuals_DT18B[[#This Row],[Male
$]]</f>
        <v>8523748</v>
      </c>
    </row>
    <row r="774" spans="1:9" s="22" customFormat="1" x14ac:dyDescent="0.25">
      <c r="A774" s="31" t="s">
        <v>157</v>
      </c>
      <c r="B774" s="28" t="s">
        <v>132</v>
      </c>
      <c r="C774" s="28" t="s">
        <v>18</v>
      </c>
      <c r="D774" s="28">
        <v>6798</v>
      </c>
      <c r="E774" s="28">
        <v>5916445</v>
      </c>
      <c r="F774" s="28">
        <v>3236</v>
      </c>
      <c r="G774" s="33">
        <v>2807529</v>
      </c>
      <c r="H774" s="28">
        <f>Individuals_DT18B[[#This Row],[Female
no.]]+Individuals_DT18B[[#This Row],[Male
no.]]</f>
        <v>10034</v>
      </c>
      <c r="I774" s="73">
        <f>Individuals_DT18B[[#This Row],[Female
$]]+Individuals_DT18B[[#This Row],[Male
$]]</f>
        <v>8723974</v>
      </c>
    </row>
    <row r="775" spans="1:9" s="22" customFormat="1" x14ac:dyDescent="0.25">
      <c r="A775" s="31" t="s">
        <v>157</v>
      </c>
      <c r="B775" s="28" t="s">
        <v>132</v>
      </c>
      <c r="C775" s="28" t="s">
        <v>19</v>
      </c>
      <c r="D775" s="28">
        <v>16082</v>
      </c>
      <c r="E775" s="28">
        <v>25061133</v>
      </c>
      <c r="F775" s="28">
        <v>6828</v>
      </c>
      <c r="G775" s="33">
        <v>10422327</v>
      </c>
      <c r="H775" s="28">
        <f>Individuals_DT18B[[#This Row],[Female
no.]]+Individuals_DT18B[[#This Row],[Male
no.]]</f>
        <v>22910</v>
      </c>
      <c r="I775" s="73">
        <f>Individuals_DT18B[[#This Row],[Female
$]]+Individuals_DT18B[[#This Row],[Male
$]]</f>
        <v>35483460</v>
      </c>
    </row>
    <row r="776" spans="1:9" s="22" customFormat="1" x14ac:dyDescent="0.25">
      <c r="A776" s="31" t="s">
        <v>157</v>
      </c>
      <c r="B776" s="28" t="s">
        <v>132</v>
      </c>
      <c r="C776" s="28" t="s">
        <v>135</v>
      </c>
      <c r="D776" s="28">
        <v>6253</v>
      </c>
      <c r="E776" s="28">
        <v>26816894</v>
      </c>
      <c r="F776" s="28">
        <v>1803</v>
      </c>
      <c r="G776" s="33">
        <v>7330328</v>
      </c>
      <c r="H776" s="28">
        <f>Individuals_DT18B[[#This Row],[Female
no.]]+Individuals_DT18B[[#This Row],[Male
no.]]</f>
        <v>8056</v>
      </c>
      <c r="I776" s="73">
        <f>Individuals_DT18B[[#This Row],[Female
$]]+Individuals_DT18B[[#This Row],[Male
$]]</f>
        <v>34147222</v>
      </c>
    </row>
    <row r="777" spans="1:9" s="22" customFormat="1" x14ac:dyDescent="0.25">
      <c r="A777" s="31" t="s">
        <v>157</v>
      </c>
      <c r="B777" s="28" t="s">
        <v>133</v>
      </c>
      <c r="C777" s="28" t="s">
        <v>21</v>
      </c>
      <c r="D777" s="28">
        <v>12300</v>
      </c>
      <c r="E777" s="28">
        <v>2336608</v>
      </c>
      <c r="F777" s="28">
        <v>8570</v>
      </c>
      <c r="G777" s="33">
        <v>1566553</v>
      </c>
      <c r="H777" s="28">
        <f>Individuals_DT18B[[#This Row],[Female
no.]]+Individuals_DT18B[[#This Row],[Male
no.]]</f>
        <v>20870</v>
      </c>
      <c r="I777" s="73">
        <f>Individuals_DT18B[[#This Row],[Female
$]]+Individuals_DT18B[[#This Row],[Male
$]]</f>
        <v>3903161</v>
      </c>
    </row>
    <row r="778" spans="1:9" s="22" customFormat="1" x14ac:dyDescent="0.25">
      <c r="A778" s="31" t="s">
        <v>157</v>
      </c>
      <c r="B778" s="28" t="s">
        <v>133</v>
      </c>
      <c r="C778" s="28" t="s">
        <v>22</v>
      </c>
      <c r="D778" s="28">
        <v>3168</v>
      </c>
      <c r="E778" s="28">
        <v>950400</v>
      </c>
      <c r="F778" s="28">
        <v>2104</v>
      </c>
      <c r="G778" s="33">
        <v>631200</v>
      </c>
      <c r="H778" s="28">
        <f>Individuals_DT18B[[#This Row],[Female
no.]]+Individuals_DT18B[[#This Row],[Male
no.]]</f>
        <v>5272</v>
      </c>
      <c r="I778" s="73">
        <f>Individuals_DT18B[[#This Row],[Female
$]]+Individuals_DT18B[[#This Row],[Male
$]]</f>
        <v>1581600</v>
      </c>
    </row>
    <row r="779" spans="1:9" s="22" customFormat="1" x14ac:dyDescent="0.25">
      <c r="A779" s="31" t="s">
        <v>157</v>
      </c>
      <c r="B779" s="28" t="s">
        <v>133</v>
      </c>
      <c r="C779" s="28" t="s">
        <v>23</v>
      </c>
      <c r="D779" s="28">
        <v>6104</v>
      </c>
      <c r="E779" s="28">
        <v>2451011</v>
      </c>
      <c r="F779" s="28">
        <v>4403</v>
      </c>
      <c r="G779" s="33">
        <v>1772570</v>
      </c>
      <c r="H779" s="28">
        <f>Individuals_DT18B[[#This Row],[Female
no.]]+Individuals_DT18B[[#This Row],[Male
no.]]</f>
        <v>10507</v>
      </c>
      <c r="I779" s="73">
        <f>Individuals_DT18B[[#This Row],[Female
$]]+Individuals_DT18B[[#This Row],[Male
$]]</f>
        <v>4223581</v>
      </c>
    </row>
    <row r="780" spans="1:9" s="22" customFormat="1" x14ac:dyDescent="0.25">
      <c r="A780" s="31" t="s">
        <v>157</v>
      </c>
      <c r="B780" s="28" t="s">
        <v>133</v>
      </c>
      <c r="C780" s="28" t="s">
        <v>24</v>
      </c>
      <c r="D780" s="28">
        <v>6139</v>
      </c>
      <c r="E780" s="28">
        <v>3842184</v>
      </c>
      <c r="F780" s="28">
        <v>4339</v>
      </c>
      <c r="G780" s="33">
        <v>2698484</v>
      </c>
      <c r="H780" s="28">
        <f>Individuals_DT18B[[#This Row],[Female
no.]]+Individuals_DT18B[[#This Row],[Male
no.]]</f>
        <v>10478</v>
      </c>
      <c r="I780" s="73">
        <f>Individuals_DT18B[[#This Row],[Female
$]]+Individuals_DT18B[[#This Row],[Male
$]]</f>
        <v>6540668</v>
      </c>
    </row>
    <row r="781" spans="1:9" s="22" customFormat="1" x14ac:dyDescent="0.25">
      <c r="A781" s="31" t="s">
        <v>157</v>
      </c>
      <c r="B781" s="28" t="s">
        <v>133</v>
      </c>
      <c r="C781" s="28" t="s">
        <v>25</v>
      </c>
      <c r="D781" s="28">
        <v>5824</v>
      </c>
      <c r="E781" s="28">
        <v>5069769</v>
      </c>
      <c r="F781" s="28">
        <v>3316</v>
      </c>
      <c r="G781" s="33">
        <v>2883386</v>
      </c>
      <c r="H781" s="28">
        <f>Individuals_DT18B[[#This Row],[Female
no.]]+Individuals_DT18B[[#This Row],[Male
no.]]</f>
        <v>9140</v>
      </c>
      <c r="I781" s="73">
        <f>Individuals_DT18B[[#This Row],[Female
$]]+Individuals_DT18B[[#This Row],[Male
$]]</f>
        <v>7953155</v>
      </c>
    </row>
    <row r="782" spans="1:9" s="22" customFormat="1" x14ac:dyDescent="0.25">
      <c r="A782" s="31" t="s">
        <v>157</v>
      </c>
      <c r="B782" s="28" t="s">
        <v>133</v>
      </c>
      <c r="C782" s="28" t="s">
        <v>26</v>
      </c>
      <c r="D782" s="28">
        <v>16864</v>
      </c>
      <c r="E782" s="28">
        <v>27328325</v>
      </c>
      <c r="F782" s="28">
        <v>9631</v>
      </c>
      <c r="G782" s="33">
        <v>15600209</v>
      </c>
      <c r="H782" s="28">
        <f>Individuals_DT18B[[#This Row],[Female
no.]]+Individuals_DT18B[[#This Row],[Male
no.]]</f>
        <v>26495</v>
      </c>
      <c r="I782" s="73">
        <f>Individuals_DT18B[[#This Row],[Female
$]]+Individuals_DT18B[[#This Row],[Male
$]]</f>
        <v>42928534</v>
      </c>
    </row>
    <row r="783" spans="1:9" s="22" customFormat="1" x14ac:dyDescent="0.25">
      <c r="A783" s="31" t="s">
        <v>157</v>
      </c>
      <c r="B783" s="28" t="s">
        <v>133</v>
      </c>
      <c r="C783" s="28" t="s">
        <v>137</v>
      </c>
      <c r="D783" s="28">
        <v>25194</v>
      </c>
      <c r="E783" s="28">
        <v>144680273</v>
      </c>
      <c r="F783" s="28">
        <v>7695</v>
      </c>
      <c r="G783" s="33">
        <v>35823253</v>
      </c>
      <c r="H783" s="28">
        <f>Individuals_DT18B[[#This Row],[Female
no.]]+Individuals_DT18B[[#This Row],[Male
no.]]</f>
        <v>32889</v>
      </c>
      <c r="I783" s="73">
        <f>Individuals_DT18B[[#This Row],[Female
$]]+Individuals_DT18B[[#This Row],[Male
$]]</f>
        <v>180503526</v>
      </c>
    </row>
    <row r="784" spans="1:9" s="22" customFormat="1" x14ac:dyDescent="0.25">
      <c r="A784" s="31" t="s">
        <v>158</v>
      </c>
      <c r="B784" s="28" t="s">
        <v>128</v>
      </c>
      <c r="C784" s="28" t="s">
        <v>15</v>
      </c>
      <c r="D784" s="28">
        <v>2806</v>
      </c>
      <c r="E784" s="28">
        <v>421675</v>
      </c>
      <c r="F784" s="28">
        <v>8451</v>
      </c>
      <c r="G784" s="33">
        <v>1211943</v>
      </c>
      <c r="H784" s="28">
        <f>Individuals_DT18B[[#This Row],[Female
no.]]+Individuals_DT18B[[#This Row],[Male
no.]]</f>
        <v>11257</v>
      </c>
      <c r="I784" s="73">
        <f>Individuals_DT18B[[#This Row],[Female
$]]+Individuals_DT18B[[#This Row],[Male
$]]</f>
        <v>1633618</v>
      </c>
    </row>
    <row r="785" spans="1:9" s="22" customFormat="1" x14ac:dyDescent="0.25">
      <c r="A785" s="31" t="s">
        <v>158</v>
      </c>
      <c r="B785" s="28" t="s">
        <v>128</v>
      </c>
      <c r="C785" s="28" t="s">
        <v>16</v>
      </c>
      <c r="D785" s="28">
        <v>1585</v>
      </c>
      <c r="E785" s="28">
        <v>616101</v>
      </c>
      <c r="F785" s="28">
        <v>4146</v>
      </c>
      <c r="G785" s="33">
        <v>1598772</v>
      </c>
      <c r="H785" s="28">
        <f>Individuals_DT18B[[#This Row],[Female
no.]]+Individuals_DT18B[[#This Row],[Male
no.]]</f>
        <v>5731</v>
      </c>
      <c r="I785" s="73">
        <f>Individuals_DT18B[[#This Row],[Female
$]]+Individuals_DT18B[[#This Row],[Male
$]]</f>
        <v>2214873</v>
      </c>
    </row>
    <row r="786" spans="1:9" s="22" customFormat="1" x14ac:dyDescent="0.25">
      <c r="A786" s="31" t="s">
        <v>158</v>
      </c>
      <c r="B786" s="28" t="s">
        <v>128</v>
      </c>
      <c r="C786" s="28" t="s">
        <v>17</v>
      </c>
      <c r="D786" s="28">
        <v>1598</v>
      </c>
      <c r="E786" s="28">
        <v>999887</v>
      </c>
      <c r="F786" s="28">
        <v>3994</v>
      </c>
      <c r="G786" s="33">
        <v>2492540</v>
      </c>
      <c r="H786" s="28">
        <f>Individuals_DT18B[[#This Row],[Female
no.]]+Individuals_DT18B[[#This Row],[Male
no.]]</f>
        <v>5592</v>
      </c>
      <c r="I786" s="73">
        <f>Individuals_DT18B[[#This Row],[Female
$]]+Individuals_DT18B[[#This Row],[Male
$]]</f>
        <v>3492427</v>
      </c>
    </row>
    <row r="787" spans="1:9" s="22" customFormat="1" x14ac:dyDescent="0.25">
      <c r="A787" s="31" t="s">
        <v>158</v>
      </c>
      <c r="B787" s="28" t="s">
        <v>128</v>
      </c>
      <c r="C787" s="28" t="s">
        <v>18</v>
      </c>
      <c r="D787" s="28">
        <v>1340</v>
      </c>
      <c r="E787" s="28">
        <v>1181013</v>
      </c>
      <c r="F787" s="28">
        <v>3093</v>
      </c>
      <c r="G787" s="33">
        <v>2726436</v>
      </c>
      <c r="H787" s="28">
        <f>Individuals_DT18B[[#This Row],[Female
no.]]+Individuals_DT18B[[#This Row],[Male
no.]]</f>
        <v>4433</v>
      </c>
      <c r="I787" s="73">
        <f>Individuals_DT18B[[#This Row],[Female
$]]+Individuals_DT18B[[#This Row],[Male
$]]</f>
        <v>3907449</v>
      </c>
    </row>
    <row r="788" spans="1:9" s="22" customFormat="1" x14ac:dyDescent="0.25">
      <c r="A788" s="31" t="s">
        <v>158</v>
      </c>
      <c r="B788" s="28" t="s">
        <v>128</v>
      </c>
      <c r="C788" s="28" t="s">
        <v>19</v>
      </c>
      <c r="D788" s="28">
        <v>5159</v>
      </c>
      <c r="E788" s="28">
        <v>8734399</v>
      </c>
      <c r="F788" s="28">
        <v>11308</v>
      </c>
      <c r="G788" s="33">
        <v>18945959</v>
      </c>
      <c r="H788" s="28">
        <f>Individuals_DT18B[[#This Row],[Female
no.]]+Individuals_DT18B[[#This Row],[Male
no.]]</f>
        <v>16467</v>
      </c>
      <c r="I788" s="73">
        <f>Individuals_DT18B[[#This Row],[Female
$]]+Individuals_DT18B[[#This Row],[Male
$]]</f>
        <v>27680358</v>
      </c>
    </row>
    <row r="789" spans="1:9" s="22" customFormat="1" x14ac:dyDescent="0.25">
      <c r="A789" s="31" t="s">
        <v>158</v>
      </c>
      <c r="B789" s="28" t="s">
        <v>128</v>
      </c>
      <c r="C789" s="28" t="s">
        <v>109</v>
      </c>
      <c r="D789" s="28">
        <v>2612</v>
      </c>
      <c r="E789" s="28">
        <v>7680041</v>
      </c>
      <c r="F789" s="28">
        <v>4572</v>
      </c>
      <c r="G789" s="33">
        <v>13340737</v>
      </c>
      <c r="H789" s="28">
        <f>Individuals_DT18B[[#This Row],[Female
no.]]+Individuals_DT18B[[#This Row],[Male
no.]]</f>
        <v>7184</v>
      </c>
      <c r="I789" s="73">
        <f>Individuals_DT18B[[#This Row],[Female
$]]+Individuals_DT18B[[#This Row],[Male
$]]</f>
        <v>21020778</v>
      </c>
    </row>
    <row r="790" spans="1:9" s="22" customFormat="1" x14ac:dyDescent="0.25">
      <c r="A790" s="31" t="s">
        <v>158</v>
      </c>
      <c r="B790" s="28" t="s">
        <v>128</v>
      </c>
      <c r="C790" s="28" t="s">
        <v>107</v>
      </c>
      <c r="D790" s="28">
        <v>6004</v>
      </c>
      <c r="E790" s="28">
        <v>19813200</v>
      </c>
      <c r="F790" s="28">
        <v>11098</v>
      </c>
      <c r="G790" s="33">
        <v>36623400</v>
      </c>
      <c r="H790" s="28">
        <f>Individuals_DT18B[[#This Row],[Female
no.]]+Individuals_DT18B[[#This Row],[Male
no.]]</f>
        <v>17102</v>
      </c>
      <c r="I790" s="73">
        <f>Individuals_DT18B[[#This Row],[Female
$]]+Individuals_DT18B[[#This Row],[Male
$]]</f>
        <v>56436600</v>
      </c>
    </row>
    <row r="791" spans="1:9" s="22" customFormat="1" x14ac:dyDescent="0.25">
      <c r="A791" s="31" t="s">
        <v>158</v>
      </c>
      <c r="B791" s="28" t="s">
        <v>128</v>
      </c>
      <c r="C791" s="28" t="s">
        <v>138</v>
      </c>
      <c r="D791" s="28">
        <v>1400</v>
      </c>
      <c r="E791" s="28">
        <v>10130057</v>
      </c>
      <c r="F791" s="28">
        <v>2695</v>
      </c>
      <c r="G791" s="33">
        <v>17695769</v>
      </c>
      <c r="H791" s="28">
        <f>Individuals_DT18B[[#This Row],[Female
no.]]+Individuals_DT18B[[#This Row],[Male
no.]]</f>
        <v>4095</v>
      </c>
      <c r="I791" s="73">
        <f>Individuals_DT18B[[#This Row],[Female
$]]+Individuals_DT18B[[#This Row],[Male
$]]</f>
        <v>27825826</v>
      </c>
    </row>
    <row r="792" spans="1:9" s="22" customFormat="1" x14ac:dyDescent="0.25">
      <c r="A792" s="31" t="s">
        <v>158</v>
      </c>
      <c r="B792" s="28" t="s">
        <v>129</v>
      </c>
      <c r="C792" s="28" t="s">
        <v>15</v>
      </c>
      <c r="D792" s="28">
        <v>3074</v>
      </c>
      <c r="E792" s="28">
        <v>382958</v>
      </c>
      <c r="F792" s="28">
        <v>8208</v>
      </c>
      <c r="G792" s="33">
        <v>961068</v>
      </c>
      <c r="H792" s="28">
        <f>Individuals_DT18B[[#This Row],[Female
no.]]+Individuals_DT18B[[#This Row],[Male
no.]]</f>
        <v>11282</v>
      </c>
      <c r="I792" s="73">
        <f>Individuals_DT18B[[#This Row],[Female
$]]+Individuals_DT18B[[#This Row],[Male
$]]</f>
        <v>1344026</v>
      </c>
    </row>
    <row r="793" spans="1:9" s="22" customFormat="1" x14ac:dyDescent="0.25">
      <c r="A793" s="31" t="s">
        <v>158</v>
      </c>
      <c r="B793" s="28" t="s">
        <v>129</v>
      </c>
      <c r="C793" s="28" t="s">
        <v>16</v>
      </c>
      <c r="D793" s="28">
        <v>755</v>
      </c>
      <c r="E793" s="28">
        <v>306694</v>
      </c>
      <c r="F793" s="28">
        <v>1719</v>
      </c>
      <c r="G793" s="33">
        <v>693955</v>
      </c>
      <c r="H793" s="28">
        <f>Individuals_DT18B[[#This Row],[Female
no.]]+Individuals_DT18B[[#This Row],[Male
no.]]</f>
        <v>2474</v>
      </c>
      <c r="I793" s="73">
        <f>Individuals_DT18B[[#This Row],[Female
$]]+Individuals_DT18B[[#This Row],[Male
$]]</f>
        <v>1000649</v>
      </c>
    </row>
    <row r="794" spans="1:9" s="22" customFormat="1" x14ac:dyDescent="0.25">
      <c r="A794" s="31" t="s">
        <v>158</v>
      </c>
      <c r="B794" s="28" t="s">
        <v>129</v>
      </c>
      <c r="C794" s="28" t="s">
        <v>17</v>
      </c>
      <c r="D794" s="28">
        <v>556</v>
      </c>
      <c r="E794" s="28">
        <v>344371</v>
      </c>
      <c r="F794" s="28">
        <v>1205</v>
      </c>
      <c r="G794" s="33">
        <v>741912</v>
      </c>
      <c r="H794" s="28">
        <f>Individuals_DT18B[[#This Row],[Female
no.]]+Individuals_DT18B[[#This Row],[Male
no.]]</f>
        <v>1761</v>
      </c>
      <c r="I794" s="73">
        <f>Individuals_DT18B[[#This Row],[Female
$]]+Individuals_DT18B[[#This Row],[Male
$]]</f>
        <v>1086283</v>
      </c>
    </row>
    <row r="795" spans="1:9" s="22" customFormat="1" x14ac:dyDescent="0.25">
      <c r="A795" s="31" t="s">
        <v>158</v>
      </c>
      <c r="B795" s="28" t="s">
        <v>129</v>
      </c>
      <c r="C795" s="28" t="s">
        <v>18</v>
      </c>
      <c r="D795" s="28">
        <v>412</v>
      </c>
      <c r="E795" s="28">
        <v>361643</v>
      </c>
      <c r="F795" s="28">
        <v>818</v>
      </c>
      <c r="G795" s="33">
        <v>719496</v>
      </c>
      <c r="H795" s="28">
        <f>Individuals_DT18B[[#This Row],[Female
no.]]+Individuals_DT18B[[#This Row],[Male
no.]]</f>
        <v>1230</v>
      </c>
      <c r="I795" s="73">
        <f>Individuals_DT18B[[#This Row],[Female
$]]+Individuals_DT18B[[#This Row],[Male
$]]</f>
        <v>1081139</v>
      </c>
    </row>
    <row r="796" spans="1:9" s="22" customFormat="1" x14ac:dyDescent="0.25">
      <c r="A796" s="31" t="s">
        <v>158</v>
      </c>
      <c r="B796" s="28" t="s">
        <v>129</v>
      </c>
      <c r="C796" s="28" t="s">
        <v>19</v>
      </c>
      <c r="D796" s="28">
        <v>1004</v>
      </c>
      <c r="E796" s="28">
        <v>1605322</v>
      </c>
      <c r="F796" s="28">
        <v>1824</v>
      </c>
      <c r="G796" s="33">
        <v>2874383</v>
      </c>
      <c r="H796" s="28">
        <f>Individuals_DT18B[[#This Row],[Female
no.]]+Individuals_DT18B[[#This Row],[Male
no.]]</f>
        <v>2828</v>
      </c>
      <c r="I796" s="73">
        <f>Individuals_DT18B[[#This Row],[Female
$]]+Individuals_DT18B[[#This Row],[Male
$]]</f>
        <v>4479705</v>
      </c>
    </row>
    <row r="797" spans="1:9" s="22" customFormat="1" x14ac:dyDescent="0.25">
      <c r="A797" s="31" t="s">
        <v>158</v>
      </c>
      <c r="B797" s="28" t="s">
        <v>129</v>
      </c>
      <c r="C797" s="28" t="s">
        <v>135</v>
      </c>
      <c r="D797" s="28">
        <v>782</v>
      </c>
      <c r="E797" s="28">
        <v>4175291</v>
      </c>
      <c r="F797" s="28">
        <v>1010</v>
      </c>
      <c r="G797" s="33">
        <v>4571259</v>
      </c>
      <c r="H797" s="28">
        <f>Individuals_DT18B[[#This Row],[Female
no.]]+Individuals_DT18B[[#This Row],[Male
no.]]</f>
        <v>1792</v>
      </c>
      <c r="I797" s="73">
        <f>Individuals_DT18B[[#This Row],[Female
$]]+Individuals_DT18B[[#This Row],[Male
$]]</f>
        <v>8746550</v>
      </c>
    </row>
    <row r="798" spans="1:9" s="22" customFormat="1" x14ac:dyDescent="0.25">
      <c r="A798" s="31" t="s">
        <v>158</v>
      </c>
      <c r="B798" s="28" t="s">
        <v>130</v>
      </c>
      <c r="C798" s="28" t="s">
        <v>45</v>
      </c>
      <c r="D798" s="28">
        <v>7026</v>
      </c>
      <c r="E798" s="28">
        <v>728386</v>
      </c>
      <c r="F798" s="28">
        <v>16061</v>
      </c>
      <c r="G798" s="33">
        <v>1592045</v>
      </c>
      <c r="H798" s="28">
        <f>Individuals_DT18B[[#This Row],[Female
no.]]+Individuals_DT18B[[#This Row],[Male
no.]]</f>
        <v>23087</v>
      </c>
      <c r="I798" s="73">
        <f>Individuals_DT18B[[#This Row],[Female
$]]+Individuals_DT18B[[#This Row],[Male
$]]</f>
        <v>2320431</v>
      </c>
    </row>
    <row r="799" spans="1:9" s="22" customFormat="1" x14ac:dyDescent="0.25">
      <c r="A799" s="31" t="s">
        <v>158</v>
      </c>
      <c r="B799" s="28" t="s">
        <v>130</v>
      </c>
      <c r="C799" s="28" t="s">
        <v>46</v>
      </c>
      <c r="D799" s="28">
        <v>7258</v>
      </c>
      <c r="E799" s="28">
        <v>1088700</v>
      </c>
      <c r="F799" s="28">
        <v>13674</v>
      </c>
      <c r="G799" s="33">
        <v>2051100</v>
      </c>
      <c r="H799" s="28">
        <f>Individuals_DT18B[[#This Row],[Female
no.]]+Individuals_DT18B[[#This Row],[Male
no.]]</f>
        <v>20932</v>
      </c>
      <c r="I799" s="73">
        <f>Individuals_DT18B[[#This Row],[Female
$]]+Individuals_DT18B[[#This Row],[Male
$]]</f>
        <v>3139800</v>
      </c>
    </row>
    <row r="800" spans="1:9" s="22" customFormat="1" x14ac:dyDescent="0.25">
      <c r="A800" s="31" t="s">
        <v>158</v>
      </c>
      <c r="B800" s="28" t="s">
        <v>130</v>
      </c>
      <c r="C800" s="28" t="s">
        <v>54</v>
      </c>
      <c r="D800" s="28">
        <v>8185</v>
      </c>
      <c r="E800" s="28">
        <v>2013046</v>
      </c>
      <c r="F800" s="28">
        <v>20912</v>
      </c>
      <c r="G800" s="33">
        <v>5111240</v>
      </c>
      <c r="H800" s="28">
        <f>Individuals_DT18B[[#This Row],[Female
no.]]+Individuals_DT18B[[#This Row],[Male
no.]]</f>
        <v>29097</v>
      </c>
      <c r="I800" s="73">
        <f>Individuals_DT18B[[#This Row],[Female
$]]+Individuals_DT18B[[#This Row],[Male
$]]</f>
        <v>7124286</v>
      </c>
    </row>
    <row r="801" spans="1:9" s="22" customFormat="1" x14ac:dyDescent="0.25">
      <c r="A801" s="31" t="s">
        <v>158</v>
      </c>
      <c r="B801" s="28" t="s">
        <v>130</v>
      </c>
      <c r="C801" s="28" t="s">
        <v>47</v>
      </c>
      <c r="D801" s="28">
        <v>4619</v>
      </c>
      <c r="E801" s="28">
        <v>1802730</v>
      </c>
      <c r="F801" s="28">
        <v>12003</v>
      </c>
      <c r="G801" s="33">
        <v>4663439</v>
      </c>
      <c r="H801" s="28">
        <f>Individuals_DT18B[[#This Row],[Female
no.]]+Individuals_DT18B[[#This Row],[Male
no.]]</f>
        <v>16622</v>
      </c>
      <c r="I801" s="73">
        <f>Individuals_DT18B[[#This Row],[Female
$]]+Individuals_DT18B[[#This Row],[Male
$]]</f>
        <v>6466169</v>
      </c>
    </row>
    <row r="802" spans="1:9" s="22" customFormat="1" x14ac:dyDescent="0.25">
      <c r="A802" s="31" t="s">
        <v>158</v>
      </c>
      <c r="B802" s="28" t="s">
        <v>130</v>
      </c>
      <c r="C802" s="28" t="s">
        <v>48</v>
      </c>
      <c r="D802" s="28">
        <v>1920</v>
      </c>
      <c r="E802" s="28">
        <v>1158419</v>
      </c>
      <c r="F802" s="28">
        <v>4101</v>
      </c>
      <c r="G802" s="33">
        <v>2467819</v>
      </c>
      <c r="H802" s="28">
        <f>Individuals_DT18B[[#This Row],[Female
no.]]+Individuals_DT18B[[#This Row],[Male
no.]]</f>
        <v>6021</v>
      </c>
      <c r="I802" s="73">
        <f>Individuals_DT18B[[#This Row],[Female
$]]+Individuals_DT18B[[#This Row],[Male
$]]</f>
        <v>3626238</v>
      </c>
    </row>
    <row r="803" spans="1:9" s="22" customFormat="1" x14ac:dyDescent="0.25">
      <c r="A803" s="31" t="s">
        <v>158</v>
      </c>
      <c r="B803" s="28" t="s">
        <v>130</v>
      </c>
      <c r="C803" s="28" t="s">
        <v>49</v>
      </c>
      <c r="D803" s="28">
        <v>532</v>
      </c>
      <c r="E803" s="28">
        <v>458731</v>
      </c>
      <c r="F803" s="28">
        <v>1114</v>
      </c>
      <c r="G803" s="33">
        <v>958649</v>
      </c>
      <c r="H803" s="28">
        <f>Individuals_DT18B[[#This Row],[Female
no.]]+Individuals_DT18B[[#This Row],[Male
no.]]</f>
        <v>1646</v>
      </c>
      <c r="I803" s="73">
        <f>Individuals_DT18B[[#This Row],[Female
$]]+Individuals_DT18B[[#This Row],[Male
$]]</f>
        <v>1417380</v>
      </c>
    </row>
    <row r="804" spans="1:9" s="22" customFormat="1" x14ac:dyDescent="0.25">
      <c r="A804" s="31" t="s">
        <v>158</v>
      </c>
      <c r="B804" s="28" t="s">
        <v>130</v>
      </c>
      <c r="C804" s="28" t="s">
        <v>50</v>
      </c>
      <c r="D804" s="28">
        <v>342</v>
      </c>
      <c r="E804" s="28">
        <v>469296</v>
      </c>
      <c r="F804" s="28">
        <v>711</v>
      </c>
      <c r="G804" s="33">
        <v>977832</v>
      </c>
      <c r="H804" s="28">
        <f>Individuals_DT18B[[#This Row],[Female
no.]]+Individuals_DT18B[[#This Row],[Male
no.]]</f>
        <v>1053</v>
      </c>
      <c r="I804" s="73">
        <f>Individuals_DT18B[[#This Row],[Female
$]]+Individuals_DT18B[[#This Row],[Male
$]]</f>
        <v>1447128</v>
      </c>
    </row>
    <row r="805" spans="1:9" s="22" customFormat="1" x14ac:dyDescent="0.25">
      <c r="A805" s="31" t="s">
        <v>158</v>
      </c>
      <c r="B805" s="28" t="s">
        <v>130</v>
      </c>
      <c r="C805" s="28" t="s">
        <v>136</v>
      </c>
      <c r="D805" s="28">
        <v>30</v>
      </c>
      <c r="E805" s="28">
        <v>120259</v>
      </c>
      <c r="F805" s="28">
        <v>42</v>
      </c>
      <c r="G805" s="33">
        <v>159517</v>
      </c>
      <c r="H805" s="28">
        <f>Individuals_DT18B[[#This Row],[Female
no.]]+Individuals_DT18B[[#This Row],[Male
no.]]</f>
        <v>72</v>
      </c>
      <c r="I805" s="73">
        <f>Individuals_DT18B[[#This Row],[Female
$]]+Individuals_DT18B[[#This Row],[Male
$]]</f>
        <v>279776</v>
      </c>
    </row>
    <row r="806" spans="1:9" s="22" customFormat="1" x14ac:dyDescent="0.25">
      <c r="A806" s="31" t="s">
        <v>158</v>
      </c>
      <c r="B806" s="28" t="s">
        <v>131</v>
      </c>
      <c r="C806" s="28" t="s">
        <v>15</v>
      </c>
      <c r="D806" s="28">
        <v>850</v>
      </c>
      <c r="E806" s="28">
        <v>124008</v>
      </c>
      <c r="F806" s="28">
        <v>2410</v>
      </c>
      <c r="G806" s="33">
        <v>351009</v>
      </c>
      <c r="H806" s="28">
        <f>Individuals_DT18B[[#This Row],[Female
no.]]+Individuals_DT18B[[#This Row],[Male
no.]]</f>
        <v>3260</v>
      </c>
      <c r="I806" s="73">
        <f>Individuals_DT18B[[#This Row],[Female
$]]+Individuals_DT18B[[#This Row],[Male
$]]</f>
        <v>475017</v>
      </c>
    </row>
    <row r="807" spans="1:9" s="22" customFormat="1" x14ac:dyDescent="0.25">
      <c r="A807" s="31" t="s">
        <v>158</v>
      </c>
      <c r="B807" s="28" t="s">
        <v>131</v>
      </c>
      <c r="C807" s="28" t="s">
        <v>16</v>
      </c>
      <c r="D807" s="28">
        <v>365</v>
      </c>
      <c r="E807" s="28">
        <v>148064</v>
      </c>
      <c r="F807" s="28">
        <v>1001</v>
      </c>
      <c r="G807" s="33">
        <v>401168</v>
      </c>
      <c r="H807" s="28">
        <f>Individuals_DT18B[[#This Row],[Female
no.]]+Individuals_DT18B[[#This Row],[Male
no.]]</f>
        <v>1366</v>
      </c>
      <c r="I807" s="73">
        <f>Individuals_DT18B[[#This Row],[Female
$]]+Individuals_DT18B[[#This Row],[Male
$]]</f>
        <v>549232</v>
      </c>
    </row>
    <row r="808" spans="1:9" s="22" customFormat="1" x14ac:dyDescent="0.25">
      <c r="A808" s="31" t="s">
        <v>158</v>
      </c>
      <c r="B808" s="28" t="s">
        <v>131</v>
      </c>
      <c r="C808" s="28" t="s">
        <v>17</v>
      </c>
      <c r="D808" s="28">
        <v>333</v>
      </c>
      <c r="E808" s="28">
        <v>209266</v>
      </c>
      <c r="F808" s="28">
        <v>1060</v>
      </c>
      <c r="G808" s="33">
        <v>664415</v>
      </c>
      <c r="H808" s="28">
        <f>Individuals_DT18B[[#This Row],[Female
no.]]+Individuals_DT18B[[#This Row],[Male
no.]]</f>
        <v>1393</v>
      </c>
      <c r="I808" s="73">
        <f>Individuals_DT18B[[#This Row],[Female
$]]+Individuals_DT18B[[#This Row],[Male
$]]</f>
        <v>873681</v>
      </c>
    </row>
    <row r="809" spans="1:9" s="22" customFormat="1" x14ac:dyDescent="0.25">
      <c r="A809" s="31" t="s">
        <v>158</v>
      </c>
      <c r="B809" s="28" t="s">
        <v>131</v>
      </c>
      <c r="C809" s="28" t="s">
        <v>18</v>
      </c>
      <c r="D809" s="28">
        <v>265</v>
      </c>
      <c r="E809" s="28">
        <v>231576</v>
      </c>
      <c r="F809" s="28">
        <v>807</v>
      </c>
      <c r="G809" s="33">
        <v>709371</v>
      </c>
      <c r="H809" s="28">
        <f>Individuals_DT18B[[#This Row],[Female
no.]]+Individuals_DT18B[[#This Row],[Male
no.]]</f>
        <v>1072</v>
      </c>
      <c r="I809" s="73">
        <f>Individuals_DT18B[[#This Row],[Female
$]]+Individuals_DT18B[[#This Row],[Male
$]]</f>
        <v>940947</v>
      </c>
    </row>
    <row r="810" spans="1:9" s="22" customFormat="1" x14ac:dyDescent="0.25">
      <c r="A810" s="31" t="s">
        <v>158</v>
      </c>
      <c r="B810" s="29" t="s">
        <v>131</v>
      </c>
      <c r="C810" s="29" t="s">
        <v>19</v>
      </c>
      <c r="D810" s="28">
        <v>1082</v>
      </c>
      <c r="E810" s="28">
        <v>1803115</v>
      </c>
      <c r="F810" s="28">
        <v>2694</v>
      </c>
      <c r="G810" s="33">
        <v>4424100</v>
      </c>
      <c r="H810" s="28">
        <f>Individuals_DT18B[[#This Row],[Female
no.]]+Individuals_DT18B[[#This Row],[Male
no.]]</f>
        <v>3776</v>
      </c>
      <c r="I810" s="73">
        <f>Individuals_DT18B[[#This Row],[Female
$]]+Individuals_DT18B[[#This Row],[Male
$]]</f>
        <v>6227215</v>
      </c>
    </row>
    <row r="811" spans="1:9" s="22" customFormat="1" x14ac:dyDescent="0.25">
      <c r="A811" s="31" t="s">
        <v>158</v>
      </c>
      <c r="B811" s="29" t="s">
        <v>131</v>
      </c>
      <c r="C811" s="29" t="s">
        <v>135</v>
      </c>
      <c r="D811" s="28">
        <v>1082</v>
      </c>
      <c r="E811" s="28">
        <v>6074739</v>
      </c>
      <c r="F811" s="28">
        <v>2410</v>
      </c>
      <c r="G811" s="33">
        <v>12579512</v>
      </c>
      <c r="H811" s="28">
        <f>Individuals_DT18B[[#This Row],[Female
no.]]+Individuals_DT18B[[#This Row],[Male
no.]]</f>
        <v>3492</v>
      </c>
      <c r="I811" s="73">
        <f>Individuals_DT18B[[#This Row],[Female
$]]+Individuals_DT18B[[#This Row],[Male
$]]</f>
        <v>18654251</v>
      </c>
    </row>
    <row r="812" spans="1:9" s="22" customFormat="1" x14ac:dyDescent="0.25">
      <c r="A812" s="31" t="s">
        <v>158</v>
      </c>
      <c r="B812" s="29" t="s">
        <v>132</v>
      </c>
      <c r="C812" s="29" t="s">
        <v>15</v>
      </c>
      <c r="D812" s="28">
        <v>7688</v>
      </c>
      <c r="E812" s="28">
        <v>1343575</v>
      </c>
      <c r="F812" s="28">
        <v>20873</v>
      </c>
      <c r="G812" s="33">
        <v>3616976</v>
      </c>
      <c r="H812" s="28">
        <f>Individuals_DT18B[[#This Row],[Female
no.]]+Individuals_DT18B[[#This Row],[Male
no.]]</f>
        <v>28561</v>
      </c>
      <c r="I812" s="73">
        <f>Individuals_DT18B[[#This Row],[Female
$]]+Individuals_DT18B[[#This Row],[Male
$]]</f>
        <v>4960551</v>
      </c>
    </row>
    <row r="813" spans="1:9" s="22" customFormat="1" x14ac:dyDescent="0.25">
      <c r="A813" s="31" t="s">
        <v>158</v>
      </c>
      <c r="B813" s="29" t="s">
        <v>132</v>
      </c>
      <c r="C813" s="29" t="s">
        <v>16</v>
      </c>
      <c r="D813" s="28">
        <v>3865</v>
      </c>
      <c r="E813" s="28">
        <v>1543111</v>
      </c>
      <c r="F813" s="28">
        <v>10604</v>
      </c>
      <c r="G813" s="33">
        <v>4254116</v>
      </c>
      <c r="H813" s="28">
        <f>Individuals_DT18B[[#This Row],[Female
no.]]+Individuals_DT18B[[#This Row],[Male
no.]]</f>
        <v>14469</v>
      </c>
      <c r="I813" s="73">
        <f>Individuals_DT18B[[#This Row],[Female
$]]+Individuals_DT18B[[#This Row],[Male
$]]</f>
        <v>5797227</v>
      </c>
    </row>
    <row r="814" spans="1:9" s="22" customFormat="1" x14ac:dyDescent="0.25">
      <c r="A814" s="31" t="s">
        <v>158</v>
      </c>
      <c r="B814" s="29" t="s">
        <v>132</v>
      </c>
      <c r="C814" s="29" t="s">
        <v>17</v>
      </c>
      <c r="D814" s="28">
        <v>4838</v>
      </c>
      <c r="E814" s="28">
        <v>3031546</v>
      </c>
      <c r="F814" s="28">
        <v>12698</v>
      </c>
      <c r="G814" s="33">
        <v>7957526</v>
      </c>
      <c r="H814" s="28">
        <f>Individuals_DT18B[[#This Row],[Female
no.]]+Individuals_DT18B[[#This Row],[Male
no.]]</f>
        <v>17536</v>
      </c>
      <c r="I814" s="73">
        <f>Individuals_DT18B[[#This Row],[Female
$]]+Individuals_DT18B[[#This Row],[Male
$]]</f>
        <v>10989072</v>
      </c>
    </row>
    <row r="815" spans="1:9" x14ac:dyDescent="0.25">
      <c r="A815" s="31" t="s">
        <v>158</v>
      </c>
      <c r="B815" s="29" t="s">
        <v>132</v>
      </c>
      <c r="C815" s="29" t="s">
        <v>18</v>
      </c>
      <c r="D815" s="28">
        <v>4187</v>
      </c>
      <c r="E815" s="28">
        <v>3633510</v>
      </c>
      <c r="F815" s="28">
        <v>10501</v>
      </c>
      <c r="G815" s="33">
        <v>9113230</v>
      </c>
      <c r="H815" s="28">
        <f>Individuals_DT18B[[#This Row],[Female
no.]]+Individuals_DT18B[[#This Row],[Male
no.]]</f>
        <v>14688</v>
      </c>
      <c r="I815" s="73">
        <f>Individuals_DT18B[[#This Row],[Female
$]]+Individuals_DT18B[[#This Row],[Male
$]]</f>
        <v>12746740</v>
      </c>
    </row>
    <row r="816" spans="1:9" x14ac:dyDescent="0.25">
      <c r="A816" s="31" t="s">
        <v>158</v>
      </c>
      <c r="B816" s="29" t="s">
        <v>132</v>
      </c>
      <c r="C816" s="29" t="s">
        <v>19</v>
      </c>
      <c r="D816" s="28">
        <v>10727</v>
      </c>
      <c r="E816" s="28">
        <v>16890534</v>
      </c>
      <c r="F816" s="28">
        <v>21171</v>
      </c>
      <c r="G816" s="33">
        <v>32082288</v>
      </c>
      <c r="H816" s="28">
        <f>Individuals_DT18B[[#This Row],[Female
no.]]+Individuals_DT18B[[#This Row],[Male
no.]]</f>
        <v>31898</v>
      </c>
      <c r="I816" s="73">
        <f>Individuals_DT18B[[#This Row],[Female
$]]+Individuals_DT18B[[#This Row],[Male
$]]</f>
        <v>48972822</v>
      </c>
    </row>
    <row r="817" spans="1:9" x14ac:dyDescent="0.25">
      <c r="A817" s="31" t="s">
        <v>158</v>
      </c>
      <c r="B817" s="29" t="s">
        <v>132</v>
      </c>
      <c r="C817" s="29" t="s">
        <v>135</v>
      </c>
      <c r="D817" s="28">
        <v>3441</v>
      </c>
      <c r="E817" s="28">
        <v>13850506</v>
      </c>
      <c r="F817" s="28">
        <v>4490</v>
      </c>
      <c r="G817" s="33">
        <v>16862805</v>
      </c>
      <c r="H817" s="28">
        <f>Individuals_DT18B[[#This Row],[Female
no.]]+Individuals_DT18B[[#This Row],[Male
no.]]</f>
        <v>7931</v>
      </c>
      <c r="I817" s="73">
        <f>Individuals_DT18B[[#This Row],[Female
$]]+Individuals_DT18B[[#This Row],[Male
$]]</f>
        <v>30713311</v>
      </c>
    </row>
    <row r="818" spans="1:9" x14ac:dyDescent="0.25">
      <c r="A818" s="31" t="s">
        <v>158</v>
      </c>
      <c r="B818" s="29" t="s">
        <v>133</v>
      </c>
      <c r="C818" s="29" t="s">
        <v>21</v>
      </c>
      <c r="D818" s="28">
        <v>4472</v>
      </c>
      <c r="E818" s="28">
        <v>806580</v>
      </c>
      <c r="F818" s="28">
        <v>10986</v>
      </c>
      <c r="G818" s="33">
        <v>1935865</v>
      </c>
      <c r="H818" s="28">
        <f>Individuals_DT18B[[#This Row],[Female
no.]]+Individuals_DT18B[[#This Row],[Male
no.]]</f>
        <v>15458</v>
      </c>
      <c r="I818" s="73">
        <f>Individuals_DT18B[[#This Row],[Female
$]]+Individuals_DT18B[[#This Row],[Male
$]]</f>
        <v>2742445</v>
      </c>
    </row>
    <row r="819" spans="1:9" x14ac:dyDescent="0.25">
      <c r="A819" s="31" t="s">
        <v>158</v>
      </c>
      <c r="B819" s="29" t="s">
        <v>133</v>
      </c>
      <c r="C819" s="29" t="s">
        <v>22</v>
      </c>
      <c r="D819" s="28">
        <v>1023</v>
      </c>
      <c r="E819" s="28">
        <v>306900</v>
      </c>
      <c r="F819" s="28">
        <v>2234</v>
      </c>
      <c r="G819" s="33">
        <v>670200</v>
      </c>
      <c r="H819" s="28">
        <f>Individuals_DT18B[[#This Row],[Female
no.]]+Individuals_DT18B[[#This Row],[Male
no.]]</f>
        <v>3257</v>
      </c>
      <c r="I819" s="73">
        <f>Individuals_DT18B[[#This Row],[Female
$]]+Individuals_DT18B[[#This Row],[Male
$]]</f>
        <v>977100</v>
      </c>
    </row>
    <row r="820" spans="1:9" x14ac:dyDescent="0.25">
      <c r="A820" s="31" t="s">
        <v>158</v>
      </c>
      <c r="B820" s="29" t="s">
        <v>133</v>
      </c>
      <c r="C820" s="29" t="s">
        <v>23</v>
      </c>
      <c r="D820" s="28">
        <v>2376</v>
      </c>
      <c r="E820" s="28">
        <v>969541</v>
      </c>
      <c r="F820" s="28">
        <v>6745</v>
      </c>
      <c r="G820" s="33">
        <v>2729148</v>
      </c>
      <c r="H820" s="28">
        <f>Individuals_DT18B[[#This Row],[Female
no.]]+Individuals_DT18B[[#This Row],[Male
no.]]</f>
        <v>9121</v>
      </c>
      <c r="I820" s="73">
        <f>Individuals_DT18B[[#This Row],[Female
$]]+Individuals_DT18B[[#This Row],[Male
$]]</f>
        <v>3698689</v>
      </c>
    </row>
    <row r="821" spans="1:9" x14ac:dyDescent="0.25">
      <c r="A821" s="31" t="s">
        <v>158</v>
      </c>
      <c r="B821" s="29" t="s">
        <v>133</v>
      </c>
      <c r="C821" s="29" t="s">
        <v>24</v>
      </c>
      <c r="D821" s="28">
        <v>2701</v>
      </c>
      <c r="E821" s="28">
        <v>1693452</v>
      </c>
      <c r="F821" s="28">
        <v>7608</v>
      </c>
      <c r="G821" s="33">
        <v>4761568</v>
      </c>
      <c r="H821" s="28">
        <f>Individuals_DT18B[[#This Row],[Female
no.]]+Individuals_DT18B[[#This Row],[Male
no.]]</f>
        <v>10309</v>
      </c>
      <c r="I821" s="73">
        <f>Individuals_DT18B[[#This Row],[Female
$]]+Individuals_DT18B[[#This Row],[Male
$]]</f>
        <v>6455020</v>
      </c>
    </row>
    <row r="822" spans="1:9" x14ac:dyDescent="0.25">
      <c r="A822" s="31" t="s">
        <v>158</v>
      </c>
      <c r="B822" s="29" t="s">
        <v>133</v>
      </c>
      <c r="C822" s="29" t="s">
        <v>25</v>
      </c>
      <c r="D822" s="28">
        <v>2630</v>
      </c>
      <c r="E822" s="28">
        <v>2296692</v>
      </c>
      <c r="F822" s="28">
        <v>7328</v>
      </c>
      <c r="G822" s="33">
        <v>6417483</v>
      </c>
      <c r="H822" s="28">
        <f>Individuals_DT18B[[#This Row],[Female
no.]]+Individuals_DT18B[[#This Row],[Male
no.]]</f>
        <v>9958</v>
      </c>
      <c r="I822" s="73">
        <f>Individuals_DT18B[[#This Row],[Female
$]]+Individuals_DT18B[[#This Row],[Male
$]]</f>
        <v>8714175</v>
      </c>
    </row>
    <row r="823" spans="1:9" x14ac:dyDescent="0.25">
      <c r="A823" s="31" t="s">
        <v>158</v>
      </c>
      <c r="B823" s="29" t="s">
        <v>133</v>
      </c>
      <c r="C823" s="29" t="s">
        <v>26</v>
      </c>
      <c r="D823" s="28">
        <v>9496</v>
      </c>
      <c r="E823" s="28">
        <v>15733050</v>
      </c>
      <c r="F823" s="28">
        <v>24719</v>
      </c>
      <c r="G823" s="33">
        <v>40302544</v>
      </c>
      <c r="H823" s="28">
        <f>Individuals_DT18B[[#This Row],[Female
no.]]+Individuals_DT18B[[#This Row],[Male
no.]]</f>
        <v>34215</v>
      </c>
      <c r="I823" s="73">
        <f>Individuals_DT18B[[#This Row],[Female
$]]+Individuals_DT18B[[#This Row],[Male
$]]</f>
        <v>56035594</v>
      </c>
    </row>
    <row r="824" spans="1:9" x14ac:dyDescent="0.25">
      <c r="A824" s="31" t="s">
        <v>158</v>
      </c>
      <c r="B824" s="29" t="s">
        <v>133</v>
      </c>
      <c r="C824" s="29" t="s">
        <v>137</v>
      </c>
      <c r="D824" s="28">
        <v>17152</v>
      </c>
      <c r="E824" s="28">
        <v>91669554</v>
      </c>
      <c r="F824" s="28">
        <v>32751</v>
      </c>
      <c r="G824" s="33">
        <v>159378978</v>
      </c>
      <c r="H824" s="28">
        <f>Individuals_DT18B[[#This Row],[Female
no.]]+Individuals_DT18B[[#This Row],[Male
no.]]</f>
        <v>49903</v>
      </c>
      <c r="I824" s="73">
        <f>Individuals_DT18B[[#This Row],[Female
$]]+Individuals_DT18B[[#This Row],[Male
$]]</f>
        <v>251048532</v>
      </c>
    </row>
    <row r="825" spans="1:9" x14ac:dyDescent="0.25">
      <c r="A825" s="31" t="s">
        <v>159</v>
      </c>
      <c r="B825" s="29" t="s">
        <v>128</v>
      </c>
      <c r="C825" s="29" t="s">
        <v>15</v>
      </c>
      <c r="D825" s="28">
        <v>3337</v>
      </c>
      <c r="E825" s="28">
        <v>469648</v>
      </c>
      <c r="F825" s="28">
        <v>32889</v>
      </c>
      <c r="G825" s="33">
        <v>4410799</v>
      </c>
      <c r="H825" s="28">
        <f>Individuals_DT18B[[#This Row],[Female
no.]]+Individuals_DT18B[[#This Row],[Male
no.]]</f>
        <v>36226</v>
      </c>
      <c r="I825" s="73">
        <f>Individuals_DT18B[[#This Row],[Female
$]]+Individuals_DT18B[[#This Row],[Male
$]]</f>
        <v>4880447</v>
      </c>
    </row>
    <row r="826" spans="1:9" x14ac:dyDescent="0.25">
      <c r="A826" s="31" t="s">
        <v>159</v>
      </c>
      <c r="B826" s="29" t="s">
        <v>128</v>
      </c>
      <c r="C826" s="29" t="s">
        <v>16</v>
      </c>
      <c r="D826" s="28">
        <v>1519</v>
      </c>
      <c r="E826" s="28">
        <v>584726</v>
      </c>
      <c r="F826" s="28">
        <v>13677</v>
      </c>
      <c r="G826" s="33">
        <v>5239212</v>
      </c>
      <c r="H826" s="28">
        <f>Individuals_DT18B[[#This Row],[Female
no.]]+Individuals_DT18B[[#This Row],[Male
no.]]</f>
        <v>15196</v>
      </c>
      <c r="I826" s="73">
        <f>Individuals_DT18B[[#This Row],[Female
$]]+Individuals_DT18B[[#This Row],[Male
$]]</f>
        <v>5823938</v>
      </c>
    </row>
    <row r="827" spans="1:9" x14ac:dyDescent="0.25">
      <c r="A827" s="31" t="s">
        <v>159</v>
      </c>
      <c r="B827" s="29" t="s">
        <v>128</v>
      </c>
      <c r="C827" s="29" t="s">
        <v>17</v>
      </c>
      <c r="D827" s="28">
        <v>1521</v>
      </c>
      <c r="E827" s="28">
        <v>947960</v>
      </c>
      <c r="F827" s="28">
        <v>11641</v>
      </c>
      <c r="G827" s="33">
        <v>7237875</v>
      </c>
      <c r="H827" s="28">
        <f>Individuals_DT18B[[#This Row],[Female
no.]]+Individuals_DT18B[[#This Row],[Male
no.]]</f>
        <v>13162</v>
      </c>
      <c r="I827" s="73">
        <f>Individuals_DT18B[[#This Row],[Female
$]]+Individuals_DT18B[[#This Row],[Male
$]]</f>
        <v>8185835</v>
      </c>
    </row>
    <row r="828" spans="1:9" x14ac:dyDescent="0.25">
      <c r="A828" s="31" t="s">
        <v>159</v>
      </c>
      <c r="B828" s="29" t="s">
        <v>128</v>
      </c>
      <c r="C828" s="29" t="s">
        <v>18</v>
      </c>
      <c r="D828" s="28">
        <v>1247</v>
      </c>
      <c r="E828" s="28">
        <v>1100998</v>
      </c>
      <c r="F828" s="28">
        <v>8882</v>
      </c>
      <c r="G828" s="33">
        <v>7821352</v>
      </c>
      <c r="H828" s="28">
        <f>Individuals_DT18B[[#This Row],[Female
no.]]+Individuals_DT18B[[#This Row],[Male
no.]]</f>
        <v>10129</v>
      </c>
      <c r="I828" s="73">
        <f>Individuals_DT18B[[#This Row],[Female
$]]+Individuals_DT18B[[#This Row],[Male
$]]</f>
        <v>8922350</v>
      </c>
    </row>
    <row r="829" spans="1:9" x14ac:dyDescent="0.25">
      <c r="A829" s="31" t="s">
        <v>159</v>
      </c>
      <c r="B829" s="29" t="s">
        <v>128</v>
      </c>
      <c r="C829" s="29" t="s">
        <v>19</v>
      </c>
      <c r="D829" s="28">
        <v>4287</v>
      </c>
      <c r="E829" s="28">
        <v>7210343</v>
      </c>
      <c r="F829" s="28">
        <v>27063</v>
      </c>
      <c r="G829" s="33">
        <v>44502794</v>
      </c>
      <c r="H829" s="28">
        <f>Individuals_DT18B[[#This Row],[Female
no.]]+Individuals_DT18B[[#This Row],[Male
no.]]</f>
        <v>31350</v>
      </c>
      <c r="I829" s="73">
        <f>Individuals_DT18B[[#This Row],[Female
$]]+Individuals_DT18B[[#This Row],[Male
$]]</f>
        <v>51713137</v>
      </c>
    </row>
    <row r="830" spans="1:9" x14ac:dyDescent="0.25">
      <c r="A830" s="31" t="s">
        <v>159</v>
      </c>
      <c r="B830" s="29" t="s">
        <v>128</v>
      </c>
      <c r="C830" s="29" t="s">
        <v>109</v>
      </c>
      <c r="D830" s="28">
        <v>1927</v>
      </c>
      <c r="E830" s="28">
        <v>5630590</v>
      </c>
      <c r="F830" s="28">
        <v>8923</v>
      </c>
      <c r="G830" s="33">
        <v>25917062</v>
      </c>
      <c r="H830" s="28">
        <f>Individuals_DT18B[[#This Row],[Female
no.]]+Individuals_DT18B[[#This Row],[Male
no.]]</f>
        <v>10850</v>
      </c>
      <c r="I830" s="73">
        <f>Individuals_DT18B[[#This Row],[Female
$]]+Individuals_DT18B[[#This Row],[Male
$]]</f>
        <v>31547652</v>
      </c>
    </row>
    <row r="831" spans="1:9" x14ac:dyDescent="0.25">
      <c r="A831" s="31" t="s">
        <v>159</v>
      </c>
      <c r="B831" s="29" t="s">
        <v>128</v>
      </c>
      <c r="C831" s="29" t="s">
        <v>107</v>
      </c>
      <c r="D831" s="28">
        <v>4441</v>
      </c>
      <c r="E831" s="28">
        <v>14655300</v>
      </c>
      <c r="F831" s="28">
        <v>20292</v>
      </c>
      <c r="G831" s="33">
        <v>66963600</v>
      </c>
      <c r="H831" s="28">
        <f>Individuals_DT18B[[#This Row],[Female
no.]]+Individuals_DT18B[[#This Row],[Male
no.]]</f>
        <v>24733</v>
      </c>
      <c r="I831" s="73">
        <f>Individuals_DT18B[[#This Row],[Female
$]]+Individuals_DT18B[[#This Row],[Male
$]]</f>
        <v>81618900</v>
      </c>
    </row>
    <row r="832" spans="1:9" x14ac:dyDescent="0.25">
      <c r="A832" s="31" t="s">
        <v>159</v>
      </c>
      <c r="B832" s="29" t="s">
        <v>128</v>
      </c>
      <c r="C832" s="29" t="s">
        <v>138</v>
      </c>
      <c r="D832" s="28">
        <v>1142</v>
      </c>
      <c r="E832" s="28">
        <v>7899214</v>
      </c>
      <c r="F832" s="28">
        <v>5766</v>
      </c>
      <c r="G832" s="33">
        <v>36712647</v>
      </c>
      <c r="H832" s="28">
        <f>Individuals_DT18B[[#This Row],[Female
no.]]+Individuals_DT18B[[#This Row],[Male
no.]]</f>
        <v>6908</v>
      </c>
      <c r="I832" s="73">
        <f>Individuals_DT18B[[#This Row],[Female
$]]+Individuals_DT18B[[#This Row],[Male
$]]</f>
        <v>44611861</v>
      </c>
    </row>
    <row r="833" spans="1:9" x14ac:dyDescent="0.25">
      <c r="A833" s="31" t="s">
        <v>159</v>
      </c>
      <c r="B833" s="29" t="s">
        <v>129</v>
      </c>
      <c r="C833" s="29" t="s">
        <v>15</v>
      </c>
      <c r="D833" s="28">
        <v>2304</v>
      </c>
      <c r="E833" s="28">
        <v>291362</v>
      </c>
      <c r="F833" s="28">
        <v>17521</v>
      </c>
      <c r="G833" s="33">
        <v>1991505</v>
      </c>
      <c r="H833" s="28">
        <f>Individuals_DT18B[[#This Row],[Female
no.]]+Individuals_DT18B[[#This Row],[Male
no.]]</f>
        <v>19825</v>
      </c>
      <c r="I833" s="73">
        <f>Individuals_DT18B[[#This Row],[Female
$]]+Individuals_DT18B[[#This Row],[Male
$]]</f>
        <v>2282867</v>
      </c>
    </row>
    <row r="834" spans="1:9" x14ac:dyDescent="0.25">
      <c r="A834" s="31" t="s">
        <v>159</v>
      </c>
      <c r="B834" s="29" t="s">
        <v>129</v>
      </c>
      <c r="C834" s="29" t="s">
        <v>16</v>
      </c>
      <c r="D834" s="28">
        <v>514</v>
      </c>
      <c r="E834" s="28">
        <v>210793</v>
      </c>
      <c r="F834" s="28">
        <v>3383</v>
      </c>
      <c r="G834" s="33">
        <v>1373127</v>
      </c>
      <c r="H834" s="28">
        <f>Individuals_DT18B[[#This Row],[Female
no.]]+Individuals_DT18B[[#This Row],[Male
no.]]</f>
        <v>3897</v>
      </c>
      <c r="I834" s="73">
        <f>Individuals_DT18B[[#This Row],[Female
$]]+Individuals_DT18B[[#This Row],[Male
$]]</f>
        <v>1583920</v>
      </c>
    </row>
    <row r="835" spans="1:9" x14ac:dyDescent="0.25">
      <c r="A835" s="31" t="s">
        <v>159</v>
      </c>
      <c r="B835" s="29" t="s">
        <v>129</v>
      </c>
      <c r="C835" s="29" t="s">
        <v>17</v>
      </c>
      <c r="D835" s="28">
        <v>370</v>
      </c>
      <c r="E835" s="28">
        <v>230342</v>
      </c>
      <c r="F835" s="28">
        <v>2097</v>
      </c>
      <c r="G835" s="33">
        <v>1297078</v>
      </c>
      <c r="H835" s="28">
        <f>Individuals_DT18B[[#This Row],[Female
no.]]+Individuals_DT18B[[#This Row],[Male
no.]]</f>
        <v>2467</v>
      </c>
      <c r="I835" s="73">
        <f>Individuals_DT18B[[#This Row],[Female
$]]+Individuals_DT18B[[#This Row],[Male
$]]</f>
        <v>1527420</v>
      </c>
    </row>
    <row r="836" spans="1:9" x14ac:dyDescent="0.25">
      <c r="A836" s="31" t="s">
        <v>159</v>
      </c>
      <c r="B836" s="29" t="s">
        <v>129</v>
      </c>
      <c r="C836" s="29" t="s">
        <v>18</v>
      </c>
      <c r="D836" s="28">
        <v>294</v>
      </c>
      <c r="E836" s="28">
        <v>261246</v>
      </c>
      <c r="F836" s="28">
        <v>1487</v>
      </c>
      <c r="G836" s="33">
        <v>1322478</v>
      </c>
      <c r="H836" s="28">
        <f>Individuals_DT18B[[#This Row],[Female
no.]]+Individuals_DT18B[[#This Row],[Male
no.]]</f>
        <v>1781</v>
      </c>
      <c r="I836" s="73">
        <f>Individuals_DT18B[[#This Row],[Female
$]]+Individuals_DT18B[[#This Row],[Male
$]]</f>
        <v>1583724</v>
      </c>
    </row>
    <row r="837" spans="1:9" x14ac:dyDescent="0.25">
      <c r="A837" s="31" t="s">
        <v>159</v>
      </c>
      <c r="B837" s="29" t="s">
        <v>129</v>
      </c>
      <c r="C837" s="29" t="s">
        <v>19</v>
      </c>
      <c r="D837" s="28">
        <v>624</v>
      </c>
      <c r="E837" s="28">
        <v>984359</v>
      </c>
      <c r="F837" s="28">
        <v>2925</v>
      </c>
      <c r="G837" s="33">
        <v>4678662</v>
      </c>
      <c r="H837" s="28">
        <f>Individuals_DT18B[[#This Row],[Female
no.]]+Individuals_DT18B[[#This Row],[Male
no.]]</f>
        <v>3549</v>
      </c>
      <c r="I837" s="73">
        <f>Individuals_DT18B[[#This Row],[Female
$]]+Individuals_DT18B[[#This Row],[Male
$]]</f>
        <v>5663021</v>
      </c>
    </row>
    <row r="838" spans="1:9" x14ac:dyDescent="0.25">
      <c r="A838" s="31" t="s">
        <v>159</v>
      </c>
      <c r="B838" s="29" t="s">
        <v>129</v>
      </c>
      <c r="C838" s="29" t="s">
        <v>135</v>
      </c>
      <c r="D838" s="28">
        <v>428</v>
      </c>
      <c r="E838" s="28">
        <v>2071177</v>
      </c>
      <c r="F838" s="28">
        <v>1679</v>
      </c>
      <c r="G838" s="33">
        <v>7501211</v>
      </c>
      <c r="H838" s="28">
        <f>Individuals_DT18B[[#This Row],[Female
no.]]+Individuals_DT18B[[#This Row],[Male
no.]]</f>
        <v>2107</v>
      </c>
      <c r="I838" s="73">
        <f>Individuals_DT18B[[#This Row],[Female
$]]+Individuals_DT18B[[#This Row],[Male
$]]</f>
        <v>9572388</v>
      </c>
    </row>
    <row r="839" spans="1:9" x14ac:dyDescent="0.25">
      <c r="A839" s="31" t="s">
        <v>159</v>
      </c>
      <c r="B839" s="29" t="s">
        <v>130</v>
      </c>
      <c r="C839" s="29" t="s">
        <v>45</v>
      </c>
      <c r="D839" s="28">
        <v>7590</v>
      </c>
      <c r="E839" s="28">
        <v>746223</v>
      </c>
      <c r="F839" s="28">
        <v>63032</v>
      </c>
      <c r="G839" s="33">
        <v>6143620</v>
      </c>
      <c r="H839" s="28">
        <f>Individuals_DT18B[[#This Row],[Female
no.]]+Individuals_DT18B[[#This Row],[Male
no.]]</f>
        <v>70622</v>
      </c>
      <c r="I839" s="73">
        <f>Individuals_DT18B[[#This Row],[Female
$]]+Individuals_DT18B[[#This Row],[Male
$]]</f>
        <v>6889843</v>
      </c>
    </row>
    <row r="840" spans="1:9" x14ac:dyDescent="0.25">
      <c r="A840" s="31" t="s">
        <v>159</v>
      </c>
      <c r="B840" s="29" t="s">
        <v>130</v>
      </c>
      <c r="C840" s="29" t="s">
        <v>46</v>
      </c>
      <c r="D840" s="28">
        <v>5819</v>
      </c>
      <c r="E840" s="28">
        <v>872850</v>
      </c>
      <c r="F840" s="28">
        <v>47193</v>
      </c>
      <c r="G840" s="33">
        <v>7078950</v>
      </c>
      <c r="H840" s="28">
        <f>Individuals_DT18B[[#This Row],[Female
no.]]+Individuals_DT18B[[#This Row],[Male
no.]]</f>
        <v>53012</v>
      </c>
      <c r="I840" s="73">
        <f>Individuals_DT18B[[#This Row],[Female
$]]+Individuals_DT18B[[#This Row],[Male
$]]</f>
        <v>7951800</v>
      </c>
    </row>
    <row r="841" spans="1:9" x14ac:dyDescent="0.25">
      <c r="A841" s="31" t="s">
        <v>159</v>
      </c>
      <c r="B841" s="29" t="s">
        <v>130</v>
      </c>
      <c r="C841" s="29" t="s">
        <v>54</v>
      </c>
      <c r="D841" s="28">
        <v>12823</v>
      </c>
      <c r="E841" s="28">
        <v>3220742</v>
      </c>
      <c r="F841" s="28">
        <v>95275</v>
      </c>
      <c r="G841" s="33">
        <v>23466246</v>
      </c>
      <c r="H841" s="28">
        <f>Individuals_DT18B[[#This Row],[Female
no.]]+Individuals_DT18B[[#This Row],[Male
no.]]</f>
        <v>108098</v>
      </c>
      <c r="I841" s="73">
        <f>Individuals_DT18B[[#This Row],[Female
$]]+Individuals_DT18B[[#This Row],[Male
$]]</f>
        <v>26686988</v>
      </c>
    </row>
    <row r="842" spans="1:9" x14ac:dyDescent="0.25">
      <c r="A842" s="31" t="s">
        <v>159</v>
      </c>
      <c r="B842" s="29" t="s">
        <v>130</v>
      </c>
      <c r="C842" s="29" t="s">
        <v>47</v>
      </c>
      <c r="D842" s="28">
        <v>7795</v>
      </c>
      <c r="E842" s="28">
        <v>3052850</v>
      </c>
      <c r="F842" s="28">
        <v>53794</v>
      </c>
      <c r="G842" s="33">
        <v>20938846</v>
      </c>
      <c r="H842" s="28">
        <f>Individuals_DT18B[[#This Row],[Female
no.]]+Individuals_DT18B[[#This Row],[Male
no.]]</f>
        <v>61589</v>
      </c>
      <c r="I842" s="73">
        <f>Individuals_DT18B[[#This Row],[Female
$]]+Individuals_DT18B[[#This Row],[Male
$]]</f>
        <v>23991696</v>
      </c>
    </row>
    <row r="843" spans="1:9" x14ac:dyDescent="0.25">
      <c r="A843" s="31" t="s">
        <v>159</v>
      </c>
      <c r="B843" s="29" t="s">
        <v>130</v>
      </c>
      <c r="C843" s="29" t="s">
        <v>48</v>
      </c>
      <c r="D843" s="28">
        <v>2713</v>
      </c>
      <c r="E843" s="28">
        <v>1626267</v>
      </c>
      <c r="F843" s="28">
        <v>18235</v>
      </c>
      <c r="G843" s="33">
        <v>10922233</v>
      </c>
      <c r="H843" s="28">
        <f>Individuals_DT18B[[#This Row],[Female
no.]]+Individuals_DT18B[[#This Row],[Male
no.]]</f>
        <v>20948</v>
      </c>
      <c r="I843" s="73">
        <f>Individuals_DT18B[[#This Row],[Female
$]]+Individuals_DT18B[[#This Row],[Male
$]]</f>
        <v>12548500</v>
      </c>
    </row>
    <row r="844" spans="1:9" x14ac:dyDescent="0.25">
      <c r="A844" s="31" t="s">
        <v>159</v>
      </c>
      <c r="B844" s="29" t="s">
        <v>130</v>
      </c>
      <c r="C844" s="29" t="s">
        <v>49</v>
      </c>
      <c r="D844" s="28">
        <v>711</v>
      </c>
      <c r="E844" s="28">
        <v>611781</v>
      </c>
      <c r="F844" s="28">
        <v>4751</v>
      </c>
      <c r="G844" s="33">
        <v>4084169</v>
      </c>
      <c r="H844" s="28">
        <f>Individuals_DT18B[[#This Row],[Female
no.]]+Individuals_DT18B[[#This Row],[Male
no.]]</f>
        <v>5462</v>
      </c>
      <c r="I844" s="73">
        <f>Individuals_DT18B[[#This Row],[Female
$]]+Individuals_DT18B[[#This Row],[Male
$]]</f>
        <v>4695950</v>
      </c>
    </row>
    <row r="845" spans="1:9" x14ac:dyDescent="0.25">
      <c r="A845" s="31" t="s">
        <v>159</v>
      </c>
      <c r="B845" s="29" t="s">
        <v>130</v>
      </c>
      <c r="C845" s="29" t="s">
        <v>50</v>
      </c>
      <c r="D845" s="28">
        <v>419</v>
      </c>
      <c r="E845" s="28">
        <v>570731</v>
      </c>
      <c r="F845" s="28">
        <v>2281</v>
      </c>
      <c r="G845" s="33">
        <v>3093892</v>
      </c>
      <c r="H845" s="28">
        <f>Individuals_DT18B[[#This Row],[Female
no.]]+Individuals_DT18B[[#This Row],[Male
no.]]</f>
        <v>2700</v>
      </c>
      <c r="I845" s="73">
        <f>Individuals_DT18B[[#This Row],[Female
$]]+Individuals_DT18B[[#This Row],[Male
$]]</f>
        <v>3664623</v>
      </c>
    </row>
    <row r="846" spans="1:9" x14ac:dyDescent="0.25">
      <c r="A846" s="31" t="s">
        <v>159</v>
      </c>
      <c r="B846" s="29" t="s">
        <v>130</v>
      </c>
      <c r="C846" s="29" t="s">
        <v>136</v>
      </c>
      <c r="D846" s="28">
        <v>20</v>
      </c>
      <c r="E846" s="28">
        <v>68100</v>
      </c>
      <c r="F846" s="28">
        <v>101</v>
      </c>
      <c r="G846" s="33">
        <v>367328</v>
      </c>
      <c r="H846" s="28">
        <f>Individuals_DT18B[[#This Row],[Female
no.]]+Individuals_DT18B[[#This Row],[Male
no.]]</f>
        <v>121</v>
      </c>
      <c r="I846" s="73">
        <f>Individuals_DT18B[[#This Row],[Female
$]]+Individuals_DT18B[[#This Row],[Male
$]]</f>
        <v>435428</v>
      </c>
    </row>
    <row r="847" spans="1:9" x14ac:dyDescent="0.25">
      <c r="A847" s="31" t="s">
        <v>159</v>
      </c>
      <c r="B847" s="29" t="s">
        <v>131</v>
      </c>
      <c r="C847" s="29" t="s">
        <v>15</v>
      </c>
      <c r="D847" s="28">
        <v>845</v>
      </c>
      <c r="E847" s="28">
        <v>120977</v>
      </c>
      <c r="F847" s="28">
        <v>7745</v>
      </c>
      <c r="G847" s="33">
        <v>1111872</v>
      </c>
      <c r="H847" s="28">
        <f>Individuals_DT18B[[#This Row],[Female
no.]]+Individuals_DT18B[[#This Row],[Male
no.]]</f>
        <v>8590</v>
      </c>
      <c r="I847" s="73">
        <f>Individuals_DT18B[[#This Row],[Female
$]]+Individuals_DT18B[[#This Row],[Male
$]]</f>
        <v>1232849</v>
      </c>
    </row>
    <row r="848" spans="1:9" x14ac:dyDescent="0.25">
      <c r="A848" s="31" t="s">
        <v>159</v>
      </c>
      <c r="B848" s="29" t="s">
        <v>131</v>
      </c>
      <c r="C848" s="29" t="s">
        <v>16</v>
      </c>
      <c r="D848" s="28">
        <v>285</v>
      </c>
      <c r="E848" s="28">
        <v>114231</v>
      </c>
      <c r="F848" s="28">
        <v>3103</v>
      </c>
      <c r="G848" s="33">
        <v>1245967</v>
      </c>
      <c r="H848" s="28">
        <f>Individuals_DT18B[[#This Row],[Female
no.]]+Individuals_DT18B[[#This Row],[Male
no.]]</f>
        <v>3388</v>
      </c>
      <c r="I848" s="73">
        <f>Individuals_DT18B[[#This Row],[Female
$]]+Individuals_DT18B[[#This Row],[Male
$]]</f>
        <v>1360198</v>
      </c>
    </row>
    <row r="849" spans="1:9" x14ac:dyDescent="0.25">
      <c r="A849" s="31" t="s">
        <v>159</v>
      </c>
      <c r="B849" s="29" t="s">
        <v>131</v>
      </c>
      <c r="C849" s="29" t="s">
        <v>17</v>
      </c>
      <c r="D849" s="28">
        <v>303</v>
      </c>
      <c r="E849" s="28">
        <v>192477</v>
      </c>
      <c r="F849" s="28">
        <v>3196</v>
      </c>
      <c r="G849" s="33">
        <v>2023483</v>
      </c>
      <c r="H849" s="28">
        <f>Individuals_DT18B[[#This Row],[Female
no.]]+Individuals_DT18B[[#This Row],[Male
no.]]</f>
        <v>3499</v>
      </c>
      <c r="I849" s="73">
        <f>Individuals_DT18B[[#This Row],[Female
$]]+Individuals_DT18B[[#This Row],[Male
$]]</f>
        <v>2215960</v>
      </c>
    </row>
    <row r="850" spans="1:9" x14ac:dyDescent="0.25">
      <c r="A850" s="31" t="s">
        <v>159</v>
      </c>
      <c r="B850" s="29" t="s">
        <v>131</v>
      </c>
      <c r="C850" s="29" t="s">
        <v>18</v>
      </c>
      <c r="D850" s="28">
        <v>255</v>
      </c>
      <c r="E850" s="28">
        <v>223906</v>
      </c>
      <c r="F850" s="28">
        <v>2316</v>
      </c>
      <c r="G850" s="33">
        <v>2050865</v>
      </c>
      <c r="H850" s="28">
        <f>Individuals_DT18B[[#This Row],[Female
no.]]+Individuals_DT18B[[#This Row],[Male
no.]]</f>
        <v>2571</v>
      </c>
      <c r="I850" s="73">
        <f>Individuals_DT18B[[#This Row],[Female
$]]+Individuals_DT18B[[#This Row],[Male
$]]</f>
        <v>2274771</v>
      </c>
    </row>
    <row r="851" spans="1:9" x14ac:dyDescent="0.25">
      <c r="A851" s="31" t="s">
        <v>159</v>
      </c>
      <c r="B851" s="29" t="s">
        <v>131</v>
      </c>
      <c r="C851" s="29" t="s">
        <v>19</v>
      </c>
      <c r="D851" s="28">
        <v>854</v>
      </c>
      <c r="E851" s="28">
        <v>1399334</v>
      </c>
      <c r="F851" s="28">
        <v>7627</v>
      </c>
      <c r="G851" s="33">
        <v>12328722</v>
      </c>
      <c r="H851" s="28">
        <f>Individuals_DT18B[[#This Row],[Female
no.]]+Individuals_DT18B[[#This Row],[Male
no.]]</f>
        <v>8481</v>
      </c>
      <c r="I851" s="73">
        <f>Individuals_DT18B[[#This Row],[Female
$]]+Individuals_DT18B[[#This Row],[Male
$]]</f>
        <v>13728056</v>
      </c>
    </row>
    <row r="852" spans="1:9" x14ac:dyDescent="0.25">
      <c r="A852" s="31" t="s">
        <v>159</v>
      </c>
      <c r="B852" s="29" t="s">
        <v>131</v>
      </c>
      <c r="C852" s="29" t="s">
        <v>135</v>
      </c>
      <c r="D852" s="28">
        <v>920</v>
      </c>
      <c r="E852" s="28">
        <v>5394003</v>
      </c>
      <c r="F852" s="28">
        <v>5666</v>
      </c>
      <c r="G852" s="33">
        <v>28445713</v>
      </c>
      <c r="H852" s="28">
        <f>Individuals_DT18B[[#This Row],[Female
no.]]+Individuals_DT18B[[#This Row],[Male
no.]]</f>
        <v>6586</v>
      </c>
      <c r="I852" s="73">
        <f>Individuals_DT18B[[#This Row],[Female
$]]+Individuals_DT18B[[#This Row],[Male
$]]</f>
        <v>33839716</v>
      </c>
    </row>
    <row r="853" spans="1:9" x14ac:dyDescent="0.25">
      <c r="A853" s="31" t="s">
        <v>159</v>
      </c>
      <c r="B853" s="29" t="s">
        <v>132</v>
      </c>
      <c r="C853" s="29" t="s">
        <v>15</v>
      </c>
      <c r="D853" s="28">
        <v>12528</v>
      </c>
      <c r="E853" s="28">
        <v>2079285</v>
      </c>
      <c r="F853" s="28">
        <v>105466</v>
      </c>
      <c r="G853" s="33">
        <v>17435108</v>
      </c>
      <c r="H853" s="28">
        <f>Individuals_DT18B[[#This Row],[Female
no.]]+Individuals_DT18B[[#This Row],[Male
no.]]</f>
        <v>117994</v>
      </c>
      <c r="I853" s="73">
        <f>Individuals_DT18B[[#This Row],[Female
$]]+Individuals_DT18B[[#This Row],[Male
$]]</f>
        <v>19514393</v>
      </c>
    </row>
    <row r="854" spans="1:9" x14ac:dyDescent="0.25">
      <c r="A854" s="31" t="s">
        <v>159</v>
      </c>
      <c r="B854" s="29" t="s">
        <v>132</v>
      </c>
      <c r="C854" s="29" t="s">
        <v>16</v>
      </c>
      <c r="D854" s="28">
        <v>5311</v>
      </c>
      <c r="E854" s="28">
        <v>2128478</v>
      </c>
      <c r="F854" s="28">
        <v>41270</v>
      </c>
      <c r="G854" s="33">
        <v>16470867</v>
      </c>
      <c r="H854" s="28">
        <f>Individuals_DT18B[[#This Row],[Female
no.]]+Individuals_DT18B[[#This Row],[Male
no.]]</f>
        <v>46581</v>
      </c>
      <c r="I854" s="73">
        <f>Individuals_DT18B[[#This Row],[Female
$]]+Individuals_DT18B[[#This Row],[Male
$]]</f>
        <v>18599345</v>
      </c>
    </row>
    <row r="855" spans="1:9" x14ac:dyDescent="0.25">
      <c r="A855" s="31" t="s">
        <v>159</v>
      </c>
      <c r="B855" s="29" t="s">
        <v>132</v>
      </c>
      <c r="C855" s="29" t="s">
        <v>17</v>
      </c>
      <c r="D855" s="28">
        <v>7351</v>
      </c>
      <c r="E855" s="28">
        <v>4550428</v>
      </c>
      <c r="F855" s="28">
        <v>47003</v>
      </c>
      <c r="G855" s="33">
        <v>29238280</v>
      </c>
      <c r="H855" s="28">
        <f>Individuals_DT18B[[#This Row],[Female
no.]]+Individuals_DT18B[[#This Row],[Male
no.]]</f>
        <v>54354</v>
      </c>
      <c r="I855" s="73">
        <f>Individuals_DT18B[[#This Row],[Female
$]]+Individuals_DT18B[[#This Row],[Male
$]]</f>
        <v>33788708</v>
      </c>
    </row>
    <row r="856" spans="1:9" x14ac:dyDescent="0.25">
      <c r="A856" s="31" t="s">
        <v>159</v>
      </c>
      <c r="B856" s="29" t="s">
        <v>132</v>
      </c>
      <c r="C856" s="29" t="s">
        <v>18</v>
      </c>
      <c r="D856" s="28">
        <v>4049</v>
      </c>
      <c r="E856" s="28">
        <v>3509889</v>
      </c>
      <c r="F856" s="28">
        <v>27857</v>
      </c>
      <c r="G856" s="33">
        <v>24120079</v>
      </c>
      <c r="H856" s="28">
        <f>Individuals_DT18B[[#This Row],[Female
no.]]+Individuals_DT18B[[#This Row],[Male
no.]]</f>
        <v>31906</v>
      </c>
      <c r="I856" s="73">
        <f>Individuals_DT18B[[#This Row],[Female
$]]+Individuals_DT18B[[#This Row],[Male
$]]</f>
        <v>27629968</v>
      </c>
    </row>
    <row r="857" spans="1:9" x14ac:dyDescent="0.25">
      <c r="A857" s="31" t="s">
        <v>159</v>
      </c>
      <c r="B857" s="29" t="s">
        <v>132</v>
      </c>
      <c r="C857" s="29" t="s">
        <v>19</v>
      </c>
      <c r="D857" s="28">
        <v>6374</v>
      </c>
      <c r="E857" s="28">
        <v>9328124</v>
      </c>
      <c r="F857" s="28">
        <v>44487</v>
      </c>
      <c r="G857" s="33">
        <v>65284346</v>
      </c>
      <c r="H857" s="28">
        <f>Individuals_DT18B[[#This Row],[Female
no.]]+Individuals_DT18B[[#This Row],[Male
no.]]</f>
        <v>50861</v>
      </c>
      <c r="I857" s="73">
        <f>Individuals_DT18B[[#This Row],[Female
$]]+Individuals_DT18B[[#This Row],[Male
$]]</f>
        <v>74612470</v>
      </c>
    </row>
    <row r="858" spans="1:9" x14ac:dyDescent="0.25">
      <c r="A858" s="31" t="s">
        <v>159</v>
      </c>
      <c r="B858" s="29" t="s">
        <v>132</v>
      </c>
      <c r="C858" s="29" t="s">
        <v>135</v>
      </c>
      <c r="D858" s="28">
        <v>1132</v>
      </c>
      <c r="E858" s="28">
        <v>4716565</v>
      </c>
      <c r="F858" s="28">
        <v>6214</v>
      </c>
      <c r="G858" s="33">
        <v>23809644</v>
      </c>
      <c r="H858" s="28">
        <f>Individuals_DT18B[[#This Row],[Female
no.]]+Individuals_DT18B[[#This Row],[Male
no.]]</f>
        <v>7346</v>
      </c>
      <c r="I858" s="73">
        <f>Individuals_DT18B[[#This Row],[Female
$]]+Individuals_DT18B[[#This Row],[Male
$]]</f>
        <v>28526209</v>
      </c>
    </row>
    <row r="859" spans="1:9" x14ac:dyDescent="0.25">
      <c r="A859" s="31" t="s">
        <v>159</v>
      </c>
      <c r="B859" s="29" t="s">
        <v>133</v>
      </c>
      <c r="C859" s="29" t="s">
        <v>21</v>
      </c>
      <c r="D859" s="28">
        <v>8394</v>
      </c>
      <c r="E859" s="28">
        <v>1500561</v>
      </c>
      <c r="F859" s="28">
        <v>71177</v>
      </c>
      <c r="G859" s="33">
        <v>12955597</v>
      </c>
      <c r="H859" s="28">
        <f>Individuals_DT18B[[#This Row],[Female
no.]]+Individuals_DT18B[[#This Row],[Male
no.]]</f>
        <v>79571</v>
      </c>
      <c r="I859" s="73">
        <f>Individuals_DT18B[[#This Row],[Female
$]]+Individuals_DT18B[[#This Row],[Male
$]]</f>
        <v>14456158</v>
      </c>
    </row>
    <row r="860" spans="1:9" x14ac:dyDescent="0.25">
      <c r="A860" s="31" t="s">
        <v>159</v>
      </c>
      <c r="B860" s="29" t="s">
        <v>133</v>
      </c>
      <c r="C860" s="29" t="s">
        <v>22</v>
      </c>
      <c r="D860" s="28">
        <v>1659</v>
      </c>
      <c r="E860" s="28">
        <v>497700</v>
      </c>
      <c r="F860" s="28">
        <v>13536</v>
      </c>
      <c r="G860" s="33">
        <v>4060800</v>
      </c>
      <c r="H860" s="28">
        <f>Individuals_DT18B[[#This Row],[Female
no.]]+Individuals_DT18B[[#This Row],[Male
no.]]</f>
        <v>15195</v>
      </c>
      <c r="I860" s="73">
        <f>Individuals_DT18B[[#This Row],[Female
$]]+Individuals_DT18B[[#This Row],[Male
$]]</f>
        <v>4558500</v>
      </c>
    </row>
    <row r="861" spans="1:9" x14ac:dyDescent="0.25">
      <c r="A861" s="31" t="s">
        <v>159</v>
      </c>
      <c r="B861" s="29" t="s">
        <v>133</v>
      </c>
      <c r="C861" s="29" t="s">
        <v>23</v>
      </c>
      <c r="D861" s="28">
        <v>4426</v>
      </c>
      <c r="E861" s="28">
        <v>1770284</v>
      </c>
      <c r="F861" s="28">
        <v>38457</v>
      </c>
      <c r="G861" s="33">
        <v>15389494</v>
      </c>
      <c r="H861" s="28">
        <f>Individuals_DT18B[[#This Row],[Female
no.]]+Individuals_DT18B[[#This Row],[Male
no.]]</f>
        <v>42883</v>
      </c>
      <c r="I861" s="73">
        <f>Individuals_DT18B[[#This Row],[Female
$]]+Individuals_DT18B[[#This Row],[Male
$]]</f>
        <v>17159778</v>
      </c>
    </row>
    <row r="862" spans="1:9" x14ac:dyDescent="0.25">
      <c r="A862" s="31" t="s">
        <v>159</v>
      </c>
      <c r="B862" s="29" t="s">
        <v>133</v>
      </c>
      <c r="C862" s="29" t="s">
        <v>24</v>
      </c>
      <c r="D862" s="28">
        <v>5005</v>
      </c>
      <c r="E862" s="28">
        <v>3143543</v>
      </c>
      <c r="F862" s="28">
        <v>38550</v>
      </c>
      <c r="G862" s="33">
        <v>24092933</v>
      </c>
      <c r="H862" s="28">
        <f>Individuals_DT18B[[#This Row],[Female
no.]]+Individuals_DT18B[[#This Row],[Male
no.]]</f>
        <v>43555</v>
      </c>
      <c r="I862" s="73">
        <f>Individuals_DT18B[[#This Row],[Female
$]]+Individuals_DT18B[[#This Row],[Male
$]]</f>
        <v>27236476</v>
      </c>
    </row>
    <row r="863" spans="1:9" x14ac:dyDescent="0.25">
      <c r="A863" s="31" t="s">
        <v>159</v>
      </c>
      <c r="B863" s="29" t="s">
        <v>133</v>
      </c>
      <c r="C863" s="29" t="s">
        <v>25</v>
      </c>
      <c r="D863" s="28">
        <v>4420</v>
      </c>
      <c r="E863" s="28">
        <v>3846575</v>
      </c>
      <c r="F863" s="28">
        <v>32079</v>
      </c>
      <c r="G863" s="33">
        <v>27914283</v>
      </c>
      <c r="H863" s="28">
        <f>Individuals_DT18B[[#This Row],[Female
no.]]+Individuals_DT18B[[#This Row],[Male
no.]]</f>
        <v>36499</v>
      </c>
      <c r="I863" s="73">
        <f>Individuals_DT18B[[#This Row],[Female
$]]+Individuals_DT18B[[#This Row],[Male
$]]</f>
        <v>31760858</v>
      </c>
    </row>
    <row r="864" spans="1:9" x14ac:dyDescent="0.25">
      <c r="A864" s="31" t="s">
        <v>159</v>
      </c>
      <c r="B864" s="29" t="s">
        <v>133</v>
      </c>
      <c r="C864" s="29" t="s">
        <v>26</v>
      </c>
      <c r="D864" s="28">
        <v>10344</v>
      </c>
      <c r="E864" s="28">
        <v>16504616</v>
      </c>
      <c r="F864" s="28">
        <v>81426</v>
      </c>
      <c r="G864" s="33">
        <v>129638449</v>
      </c>
      <c r="H864" s="28">
        <f>Individuals_DT18B[[#This Row],[Female
no.]]+Individuals_DT18B[[#This Row],[Male
no.]]</f>
        <v>91770</v>
      </c>
      <c r="I864" s="73">
        <f>Individuals_DT18B[[#This Row],[Female
$]]+Individuals_DT18B[[#This Row],[Male
$]]</f>
        <v>146143065</v>
      </c>
    </row>
    <row r="865" spans="1:9" x14ac:dyDescent="0.25">
      <c r="A865" s="31" t="s">
        <v>159</v>
      </c>
      <c r="B865" s="29" t="s">
        <v>133</v>
      </c>
      <c r="C865" s="29" t="s">
        <v>137</v>
      </c>
      <c r="D865" s="28">
        <v>11945</v>
      </c>
      <c r="E865" s="28">
        <v>59812020</v>
      </c>
      <c r="F865" s="28">
        <v>66433</v>
      </c>
      <c r="G865" s="33">
        <v>302578076</v>
      </c>
      <c r="H865" s="28">
        <f>Individuals_DT18B[[#This Row],[Female
no.]]+Individuals_DT18B[[#This Row],[Male
no.]]</f>
        <v>78378</v>
      </c>
      <c r="I865" s="73">
        <f>Individuals_DT18B[[#This Row],[Female
$]]+Individuals_DT18B[[#This Row],[Male
$]]</f>
        <v>362390096</v>
      </c>
    </row>
    <row r="866" spans="1:9" x14ac:dyDescent="0.25">
      <c r="A866" s="31" t="s">
        <v>160</v>
      </c>
      <c r="B866" s="29" t="s">
        <v>128</v>
      </c>
      <c r="C866" s="29" t="s">
        <v>15</v>
      </c>
      <c r="D866" s="28">
        <v>3807</v>
      </c>
      <c r="E866" s="28">
        <v>519113</v>
      </c>
      <c r="F866" s="28">
        <v>9051</v>
      </c>
      <c r="G866" s="33">
        <v>1180555</v>
      </c>
      <c r="H866" s="28">
        <f>Individuals_DT18B[[#This Row],[Female
no.]]+Individuals_DT18B[[#This Row],[Male
no.]]</f>
        <v>12858</v>
      </c>
      <c r="I866" s="73">
        <f>Individuals_DT18B[[#This Row],[Female
$]]+Individuals_DT18B[[#This Row],[Male
$]]</f>
        <v>1699668</v>
      </c>
    </row>
    <row r="867" spans="1:9" x14ac:dyDescent="0.25">
      <c r="A867" s="31" t="s">
        <v>160</v>
      </c>
      <c r="B867" s="29" t="s">
        <v>128</v>
      </c>
      <c r="C867" s="29" t="s">
        <v>16</v>
      </c>
      <c r="D867" s="28">
        <v>1708</v>
      </c>
      <c r="E867" s="28">
        <v>649802</v>
      </c>
      <c r="F867" s="28">
        <v>3743</v>
      </c>
      <c r="G867" s="33">
        <v>1427196</v>
      </c>
      <c r="H867" s="28">
        <f>Individuals_DT18B[[#This Row],[Female
no.]]+Individuals_DT18B[[#This Row],[Male
no.]]</f>
        <v>5451</v>
      </c>
      <c r="I867" s="73">
        <f>Individuals_DT18B[[#This Row],[Female
$]]+Individuals_DT18B[[#This Row],[Male
$]]</f>
        <v>2076998</v>
      </c>
    </row>
    <row r="868" spans="1:9" x14ac:dyDescent="0.25">
      <c r="A868" s="31" t="s">
        <v>160</v>
      </c>
      <c r="B868" s="29" t="s">
        <v>128</v>
      </c>
      <c r="C868" s="29" t="s">
        <v>17</v>
      </c>
      <c r="D868" s="28">
        <v>1545</v>
      </c>
      <c r="E868" s="28">
        <v>969174</v>
      </c>
      <c r="F868" s="28">
        <v>3212</v>
      </c>
      <c r="G868" s="33">
        <v>2001723</v>
      </c>
      <c r="H868" s="28">
        <f>Individuals_DT18B[[#This Row],[Female
no.]]+Individuals_DT18B[[#This Row],[Male
no.]]</f>
        <v>4757</v>
      </c>
      <c r="I868" s="73">
        <f>Individuals_DT18B[[#This Row],[Female
$]]+Individuals_DT18B[[#This Row],[Male
$]]</f>
        <v>2970897</v>
      </c>
    </row>
    <row r="869" spans="1:9" x14ac:dyDescent="0.25">
      <c r="A869" s="31" t="s">
        <v>160</v>
      </c>
      <c r="B869" s="29" t="s">
        <v>128</v>
      </c>
      <c r="C869" s="29" t="s">
        <v>18</v>
      </c>
      <c r="D869" s="28">
        <v>1142</v>
      </c>
      <c r="E869" s="28">
        <v>1014336</v>
      </c>
      <c r="F869" s="28">
        <v>2222</v>
      </c>
      <c r="G869" s="33">
        <v>1964373</v>
      </c>
      <c r="H869" s="28">
        <f>Individuals_DT18B[[#This Row],[Female
no.]]+Individuals_DT18B[[#This Row],[Male
no.]]</f>
        <v>3364</v>
      </c>
      <c r="I869" s="73">
        <f>Individuals_DT18B[[#This Row],[Female
$]]+Individuals_DT18B[[#This Row],[Male
$]]</f>
        <v>2978709</v>
      </c>
    </row>
    <row r="870" spans="1:9" x14ac:dyDescent="0.25">
      <c r="A870" s="31" t="s">
        <v>160</v>
      </c>
      <c r="B870" s="29" t="s">
        <v>128</v>
      </c>
      <c r="C870" s="29" t="s">
        <v>19</v>
      </c>
      <c r="D870" s="28">
        <v>3362</v>
      </c>
      <c r="E870" s="28">
        <v>5492388</v>
      </c>
      <c r="F870" s="28">
        <v>5727</v>
      </c>
      <c r="G870" s="33">
        <v>9187032</v>
      </c>
      <c r="H870" s="28">
        <f>Individuals_DT18B[[#This Row],[Female
no.]]+Individuals_DT18B[[#This Row],[Male
no.]]</f>
        <v>9089</v>
      </c>
      <c r="I870" s="73">
        <f>Individuals_DT18B[[#This Row],[Female
$]]+Individuals_DT18B[[#This Row],[Male
$]]</f>
        <v>14679420</v>
      </c>
    </row>
    <row r="871" spans="1:9" x14ac:dyDescent="0.25">
      <c r="A871" s="31" t="s">
        <v>160</v>
      </c>
      <c r="B871" s="29" t="s">
        <v>128</v>
      </c>
      <c r="C871" s="29" t="s">
        <v>109</v>
      </c>
      <c r="D871" s="28">
        <v>1131</v>
      </c>
      <c r="E871" s="28">
        <v>3297854</v>
      </c>
      <c r="F871" s="28">
        <v>1514</v>
      </c>
      <c r="G871" s="33">
        <v>4388149</v>
      </c>
      <c r="H871" s="28">
        <f>Individuals_DT18B[[#This Row],[Female
no.]]+Individuals_DT18B[[#This Row],[Male
no.]]</f>
        <v>2645</v>
      </c>
      <c r="I871" s="73">
        <f>Individuals_DT18B[[#This Row],[Female
$]]+Individuals_DT18B[[#This Row],[Male
$]]</f>
        <v>7686003</v>
      </c>
    </row>
    <row r="872" spans="1:9" x14ac:dyDescent="0.25">
      <c r="A872" s="31" t="s">
        <v>160</v>
      </c>
      <c r="B872" s="29" t="s">
        <v>128</v>
      </c>
      <c r="C872" s="29" t="s">
        <v>107</v>
      </c>
      <c r="D872" s="28">
        <v>1676</v>
      </c>
      <c r="E872" s="28">
        <v>5530800</v>
      </c>
      <c r="F872" s="28">
        <v>2113</v>
      </c>
      <c r="G872" s="33">
        <v>6972900</v>
      </c>
      <c r="H872" s="28">
        <f>Individuals_DT18B[[#This Row],[Female
no.]]+Individuals_DT18B[[#This Row],[Male
no.]]</f>
        <v>3789</v>
      </c>
      <c r="I872" s="73">
        <f>Individuals_DT18B[[#This Row],[Female
$]]+Individuals_DT18B[[#This Row],[Male
$]]</f>
        <v>12503700</v>
      </c>
    </row>
    <row r="873" spans="1:9" x14ac:dyDescent="0.25">
      <c r="A873" s="31" t="s">
        <v>160</v>
      </c>
      <c r="B873" s="29" t="s">
        <v>128</v>
      </c>
      <c r="C873" s="29" t="s">
        <v>138</v>
      </c>
      <c r="D873" s="28">
        <v>218</v>
      </c>
      <c r="E873" s="28">
        <v>1537853</v>
      </c>
      <c r="F873" s="28">
        <v>169</v>
      </c>
      <c r="G873" s="33">
        <v>1062905</v>
      </c>
      <c r="H873" s="28">
        <f>Individuals_DT18B[[#This Row],[Female
no.]]+Individuals_DT18B[[#This Row],[Male
no.]]</f>
        <v>387</v>
      </c>
      <c r="I873" s="73">
        <f>Individuals_DT18B[[#This Row],[Female
$]]+Individuals_DT18B[[#This Row],[Male
$]]</f>
        <v>2600758</v>
      </c>
    </row>
    <row r="874" spans="1:9" x14ac:dyDescent="0.25">
      <c r="A874" s="31" t="s">
        <v>160</v>
      </c>
      <c r="B874" s="29" t="s">
        <v>129</v>
      </c>
      <c r="C874" s="29" t="s">
        <v>15</v>
      </c>
      <c r="D874" s="28">
        <v>4084</v>
      </c>
      <c r="E874" s="28">
        <v>607540</v>
      </c>
      <c r="F874" s="28">
        <v>7811</v>
      </c>
      <c r="G874" s="33">
        <v>1107126</v>
      </c>
      <c r="H874" s="28">
        <f>Individuals_DT18B[[#This Row],[Female
no.]]+Individuals_DT18B[[#This Row],[Male
no.]]</f>
        <v>11895</v>
      </c>
      <c r="I874" s="73">
        <f>Individuals_DT18B[[#This Row],[Female
$]]+Individuals_DT18B[[#This Row],[Male
$]]</f>
        <v>1714666</v>
      </c>
    </row>
    <row r="875" spans="1:9" x14ac:dyDescent="0.25">
      <c r="A875" s="31" t="s">
        <v>160</v>
      </c>
      <c r="B875" s="29" t="s">
        <v>129</v>
      </c>
      <c r="C875" s="29" t="s">
        <v>16</v>
      </c>
      <c r="D875" s="28">
        <v>1045</v>
      </c>
      <c r="E875" s="28">
        <v>429883</v>
      </c>
      <c r="F875" s="28">
        <v>1728</v>
      </c>
      <c r="G875" s="33">
        <v>716197</v>
      </c>
      <c r="H875" s="28">
        <f>Individuals_DT18B[[#This Row],[Female
no.]]+Individuals_DT18B[[#This Row],[Male
no.]]</f>
        <v>2773</v>
      </c>
      <c r="I875" s="73">
        <f>Individuals_DT18B[[#This Row],[Female
$]]+Individuals_DT18B[[#This Row],[Male
$]]</f>
        <v>1146080</v>
      </c>
    </row>
    <row r="876" spans="1:9" x14ac:dyDescent="0.25">
      <c r="A876" s="31" t="s">
        <v>160</v>
      </c>
      <c r="B876" s="29" t="s">
        <v>129</v>
      </c>
      <c r="C876" s="29" t="s">
        <v>17</v>
      </c>
      <c r="D876" s="28">
        <v>670</v>
      </c>
      <c r="E876" s="28">
        <v>416042</v>
      </c>
      <c r="F876" s="28">
        <v>1044</v>
      </c>
      <c r="G876" s="33">
        <v>646585</v>
      </c>
      <c r="H876" s="28">
        <f>Individuals_DT18B[[#This Row],[Female
no.]]+Individuals_DT18B[[#This Row],[Male
no.]]</f>
        <v>1714</v>
      </c>
      <c r="I876" s="73">
        <f>Individuals_DT18B[[#This Row],[Female
$]]+Individuals_DT18B[[#This Row],[Male
$]]</f>
        <v>1062627</v>
      </c>
    </row>
    <row r="877" spans="1:9" x14ac:dyDescent="0.25">
      <c r="A877" s="31" t="s">
        <v>160</v>
      </c>
      <c r="B877" s="29" t="s">
        <v>129</v>
      </c>
      <c r="C877" s="29" t="s">
        <v>18</v>
      </c>
      <c r="D877" s="28">
        <v>528</v>
      </c>
      <c r="E877" s="28">
        <v>471376</v>
      </c>
      <c r="F877" s="28">
        <v>831</v>
      </c>
      <c r="G877" s="33">
        <v>740225</v>
      </c>
      <c r="H877" s="28">
        <f>Individuals_DT18B[[#This Row],[Female
no.]]+Individuals_DT18B[[#This Row],[Male
no.]]</f>
        <v>1359</v>
      </c>
      <c r="I877" s="73">
        <f>Individuals_DT18B[[#This Row],[Female
$]]+Individuals_DT18B[[#This Row],[Male
$]]</f>
        <v>1211601</v>
      </c>
    </row>
    <row r="878" spans="1:9" x14ac:dyDescent="0.25">
      <c r="A878" s="31" t="s">
        <v>160</v>
      </c>
      <c r="B878" s="29" t="s">
        <v>129</v>
      </c>
      <c r="C878" s="29" t="s">
        <v>19</v>
      </c>
      <c r="D878" s="28">
        <v>921</v>
      </c>
      <c r="E878" s="28">
        <v>1428805</v>
      </c>
      <c r="F878" s="28">
        <v>1260</v>
      </c>
      <c r="G878" s="33">
        <v>1961535</v>
      </c>
      <c r="H878" s="28">
        <f>Individuals_DT18B[[#This Row],[Female
no.]]+Individuals_DT18B[[#This Row],[Male
no.]]</f>
        <v>2181</v>
      </c>
      <c r="I878" s="73">
        <f>Individuals_DT18B[[#This Row],[Female
$]]+Individuals_DT18B[[#This Row],[Male
$]]</f>
        <v>3390340</v>
      </c>
    </row>
    <row r="879" spans="1:9" x14ac:dyDescent="0.25">
      <c r="A879" s="31" t="s">
        <v>160</v>
      </c>
      <c r="B879" s="29" t="s">
        <v>129</v>
      </c>
      <c r="C879" s="29" t="s">
        <v>135</v>
      </c>
      <c r="D879" s="28">
        <v>267</v>
      </c>
      <c r="E879" s="28">
        <v>1126676</v>
      </c>
      <c r="F879" s="28">
        <v>287</v>
      </c>
      <c r="G879" s="33">
        <v>1181802</v>
      </c>
      <c r="H879" s="28">
        <f>Individuals_DT18B[[#This Row],[Female
no.]]+Individuals_DT18B[[#This Row],[Male
no.]]</f>
        <v>554</v>
      </c>
      <c r="I879" s="73">
        <f>Individuals_DT18B[[#This Row],[Female
$]]+Individuals_DT18B[[#This Row],[Male
$]]</f>
        <v>2308478</v>
      </c>
    </row>
    <row r="880" spans="1:9" x14ac:dyDescent="0.25">
      <c r="A880" s="31" t="s">
        <v>160</v>
      </c>
      <c r="B880" s="29" t="s">
        <v>130</v>
      </c>
      <c r="C880" s="29" t="s">
        <v>45</v>
      </c>
      <c r="D880" s="28">
        <v>12067</v>
      </c>
      <c r="E880" s="28">
        <v>1146813</v>
      </c>
      <c r="F880" s="28">
        <v>28339</v>
      </c>
      <c r="G880" s="33">
        <v>2635388</v>
      </c>
      <c r="H880" s="28">
        <f>Individuals_DT18B[[#This Row],[Female
no.]]+Individuals_DT18B[[#This Row],[Male
no.]]</f>
        <v>40406</v>
      </c>
      <c r="I880" s="73">
        <f>Individuals_DT18B[[#This Row],[Female
$]]+Individuals_DT18B[[#This Row],[Male
$]]</f>
        <v>3782201</v>
      </c>
    </row>
    <row r="881" spans="1:9" x14ac:dyDescent="0.25">
      <c r="A881" s="31" t="s">
        <v>160</v>
      </c>
      <c r="B881" s="29" t="s">
        <v>130</v>
      </c>
      <c r="C881" s="29" t="s">
        <v>46</v>
      </c>
      <c r="D881" s="28">
        <v>8910</v>
      </c>
      <c r="E881" s="28">
        <v>1336500</v>
      </c>
      <c r="F881" s="28">
        <v>18953</v>
      </c>
      <c r="G881" s="33">
        <v>2842950</v>
      </c>
      <c r="H881" s="28">
        <f>Individuals_DT18B[[#This Row],[Female
no.]]+Individuals_DT18B[[#This Row],[Male
no.]]</f>
        <v>27863</v>
      </c>
      <c r="I881" s="73">
        <f>Individuals_DT18B[[#This Row],[Female
$]]+Individuals_DT18B[[#This Row],[Male
$]]</f>
        <v>4179450</v>
      </c>
    </row>
    <row r="882" spans="1:9" x14ac:dyDescent="0.25">
      <c r="A882" s="31" t="s">
        <v>160</v>
      </c>
      <c r="B882" s="29" t="s">
        <v>130</v>
      </c>
      <c r="C882" s="29" t="s">
        <v>54</v>
      </c>
      <c r="D882" s="28">
        <v>19399</v>
      </c>
      <c r="E882" s="28">
        <v>4937316</v>
      </c>
      <c r="F882" s="28">
        <v>40972</v>
      </c>
      <c r="G882" s="33">
        <v>10329642</v>
      </c>
      <c r="H882" s="28">
        <f>Individuals_DT18B[[#This Row],[Female
no.]]+Individuals_DT18B[[#This Row],[Male
no.]]</f>
        <v>60371</v>
      </c>
      <c r="I882" s="73">
        <f>Individuals_DT18B[[#This Row],[Female
$]]+Individuals_DT18B[[#This Row],[Male
$]]</f>
        <v>15266958</v>
      </c>
    </row>
    <row r="883" spans="1:9" x14ac:dyDescent="0.25">
      <c r="A883" s="31" t="s">
        <v>160</v>
      </c>
      <c r="B883" s="29" t="s">
        <v>130</v>
      </c>
      <c r="C883" s="29" t="s">
        <v>47</v>
      </c>
      <c r="D883" s="28">
        <v>8077</v>
      </c>
      <c r="E883" s="28">
        <v>3170563</v>
      </c>
      <c r="F883" s="28">
        <v>16714</v>
      </c>
      <c r="G883" s="33">
        <v>6530209</v>
      </c>
      <c r="H883" s="28">
        <f>Individuals_DT18B[[#This Row],[Female
no.]]+Individuals_DT18B[[#This Row],[Male
no.]]</f>
        <v>24791</v>
      </c>
      <c r="I883" s="73">
        <f>Individuals_DT18B[[#This Row],[Female
$]]+Individuals_DT18B[[#This Row],[Male
$]]</f>
        <v>9700772</v>
      </c>
    </row>
    <row r="884" spans="1:9" x14ac:dyDescent="0.25">
      <c r="A884" s="31" t="s">
        <v>160</v>
      </c>
      <c r="B884" s="29" t="s">
        <v>130</v>
      </c>
      <c r="C884" s="29" t="s">
        <v>48</v>
      </c>
      <c r="D884" s="28">
        <v>2965</v>
      </c>
      <c r="E884" s="28">
        <v>1787321</v>
      </c>
      <c r="F884" s="28">
        <v>5536</v>
      </c>
      <c r="G884" s="33">
        <v>3337155</v>
      </c>
      <c r="H884" s="28">
        <f>Individuals_DT18B[[#This Row],[Female
no.]]+Individuals_DT18B[[#This Row],[Male
no.]]</f>
        <v>8501</v>
      </c>
      <c r="I884" s="73">
        <f>Individuals_DT18B[[#This Row],[Female
$]]+Individuals_DT18B[[#This Row],[Male
$]]</f>
        <v>5124476</v>
      </c>
    </row>
    <row r="885" spans="1:9" x14ac:dyDescent="0.25">
      <c r="A885" s="31" t="s">
        <v>160</v>
      </c>
      <c r="B885" s="29" t="s">
        <v>130</v>
      </c>
      <c r="C885" s="29" t="s">
        <v>49</v>
      </c>
      <c r="D885" s="28">
        <v>957</v>
      </c>
      <c r="E885" s="28">
        <v>828653</v>
      </c>
      <c r="F885" s="28">
        <v>1585</v>
      </c>
      <c r="G885" s="33">
        <v>1365584</v>
      </c>
      <c r="H885" s="28">
        <f>Individuals_DT18B[[#This Row],[Female
no.]]+Individuals_DT18B[[#This Row],[Male
no.]]</f>
        <v>2542</v>
      </c>
      <c r="I885" s="73">
        <f>Individuals_DT18B[[#This Row],[Female
$]]+Individuals_DT18B[[#This Row],[Male
$]]</f>
        <v>2194237</v>
      </c>
    </row>
    <row r="886" spans="1:9" x14ac:dyDescent="0.25">
      <c r="A886" s="31" t="s">
        <v>160</v>
      </c>
      <c r="B886" s="29" t="s">
        <v>130</v>
      </c>
      <c r="C886" s="29" t="s">
        <v>50</v>
      </c>
      <c r="D886" s="28">
        <v>566</v>
      </c>
      <c r="E886" s="28">
        <v>789199</v>
      </c>
      <c r="F886" s="28">
        <v>865</v>
      </c>
      <c r="G886" s="33">
        <v>1172892</v>
      </c>
      <c r="H886" s="28">
        <f>Individuals_DT18B[[#This Row],[Female
no.]]+Individuals_DT18B[[#This Row],[Male
no.]]</f>
        <v>1431</v>
      </c>
      <c r="I886" s="73">
        <f>Individuals_DT18B[[#This Row],[Female
$]]+Individuals_DT18B[[#This Row],[Male
$]]</f>
        <v>1962091</v>
      </c>
    </row>
    <row r="887" spans="1:9" x14ac:dyDescent="0.25">
      <c r="A887" s="31" t="s">
        <v>160</v>
      </c>
      <c r="B887" s="29" t="s">
        <v>130</v>
      </c>
      <c r="C887" s="29" t="s">
        <v>136</v>
      </c>
      <c r="D887" s="28">
        <v>39</v>
      </c>
      <c r="E887" s="28">
        <v>135935</v>
      </c>
      <c r="F887" s="28">
        <v>50</v>
      </c>
      <c r="G887" s="33">
        <v>181039</v>
      </c>
      <c r="H887" s="28">
        <f>Individuals_DT18B[[#This Row],[Female
no.]]+Individuals_DT18B[[#This Row],[Male
no.]]</f>
        <v>89</v>
      </c>
      <c r="I887" s="73">
        <f>Individuals_DT18B[[#This Row],[Female
$]]+Individuals_DT18B[[#This Row],[Male
$]]</f>
        <v>316974</v>
      </c>
    </row>
    <row r="888" spans="1:9" x14ac:dyDescent="0.25">
      <c r="A888" s="31" t="s">
        <v>160</v>
      </c>
      <c r="B888" s="29" t="s">
        <v>131</v>
      </c>
      <c r="C888" s="29" t="s">
        <v>15</v>
      </c>
      <c r="D888" s="28">
        <v>1043</v>
      </c>
      <c r="E888" s="28">
        <v>143232</v>
      </c>
      <c r="F888" s="28">
        <v>1820</v>
      </c>
      <c r="G888" s="33">
        <v>240380</v>
      </c>
      <c r="H888" s="28">
        <f>Individuals_DT18B[[#This Row],[Female
no.]]+Individuals_DT18B[[#This Row],[Male
no.]]</f>
        <v>2863</v>
      </c>
      <c r="I888" s="73">
        <f>Individuals_DT18B[[#This Row],[Female
$]]+Individuals_DT18B[[#This Row],[Male
$]]</f>
        <v>383612</v>
      </c>
    </row>
    <row r="889" spans="1:9" x14ac:dyDescent="0.25">
      <c r="A889" s="31" t="s">
        <v>160</v>
      </c>
      <c r="B889" s="29" t="s">
        <v>131</v>
      </c>
      <c r="C889" s="29" t="s">
        <v>16</v>
      </c>
      <c r="D889" s="28">
        <v>264</v>
      </c>
      <c r="E889" s="28">
        <v>103754</v>
      </c>
      <c r="F889" s="28">
        <v>531</v>
      </c>
      <c r="G889" s="33">
        <v>210344</v>
      </c>
      <c r="H889" s="28">
        <f>Individuals_DT18B[[#This Row],[Female
no.]]+Individuals_DT18B[[#This Row],[Male
no.]]</f>
        <v>795</v>
      </c>
      <c r="I889" s="73">
        <f>Individuals_DT18B[[#This Row],[Female
$]]+Individuals_DT18B[[#This Row],[Male
$]]</f>
        <v>314098</v>
      </c>
    </row>
    <row r="890" spans="1:9" x14ac:dyDescent="0.25">
      <c r="A890" s="31" t="s">
        <v>160</v>
      </c>
      <c r="B890" s="29" t="s">
        <v>131</v>
      </c>
      <c r="C890" s="29" t="s">
        <v>17</v>
      </c>
      <c r="D890" s="28">
        <v>239</v>
      </c>
      <c r="E890" s="28">
        <v>152077</v>
      </c>
      <c r="F890" s="28">
        <v>435</v>
      </c>
      <c r="G890" s="33">
        <v>273275</v>
      </c>
      <c r="H890" s="28">
        <f>Individuals_DT18B[[#This Row],[Female
no.]]+Individuals_DT18B[[#This Row],[Male
no.]]</f>
        <v>674</v>
      </c>
      <c r="I890" s="73">
        <f>Individuals_DT18B[[#This Row],[Female
$]]+Individuals_DT18B[[#This Row],[Male
$]]</f>
        <v>425352</v>
      </c>
    </row>
    <row r="891" spans="1:9" x14ac:dyDescent="0.25">
      <c r="A891" s="31" t="s">
        <v>160</v>
      </c>
      <c r="B891" s="29" t="s">
        <v>131</v>
      </c>
      <c r="C891" s="29" t="s">
        <v>18</v>
      </c>
      <c r="D891" s="28">
        <v>145</v>
      </c>
      <c r="E891" s="28">
        <v>127142</v>
      </c>
      <c r="F891" s="28">
        <v>275</v>
      </c>
      <c r="G891" s="33">
        <v>244074</v>
      </c>
      <c r="H891" s="28">
        <f>Individuals_DT18B[[#This Row],[Female
no.]]+Individuals_DT18B[[#This Row],[Male
no.]]</f>
        <v>420</v>
      </c>
      <c r="I891" s="73">
        <f>Individuals_DT18B[[#This Row],[Female
$]]+Individuals_DT18B[[#This Row],[Male
$]]</f>
        <v>371216</v>
      </c>
    </row>
    <row r="892" spans="1:9" x14ac:dyDescent="0.25">
      <c r="A892" s="31" t="s">
        <v>160</v>
      </c>
      <c r="B892" s="29" t="s">
        <v>131</v>
      </c>
      <c r="C892" s="29" t="s">
        <v>19</v>
      </c>
      <c r="D892" s="28">
        <v>444</v>
      </c>
      <c r="E892" s="28">
        <v>708129</v>
      </c>
      <c r="F892" s="28">
        <v>789</v>
      </c>
      <c r="G892" s="33">
        <v>1270993</v>
      </c>
      <c r="H892" s="28">
        <f>Individuals_DT18B[[#This Row],[Female
no.]]+Individuals_DT18B[[#This Row],[Male
no.]]</f>
        <v>1233</v>
      </c>
      <c r="I892" s="73">
        <f>Individuals_DT18B[[#This Row],[Female
$]]+Individuals_DT18B[[#This Row],[Male
$]]</f>
        <v>1979122</v>
      </c>
    </row>
    <row r="893" spans="1:9" x14ac:dyDescent="0.25">
      <c r="A893" s="31" t="s">
        <v>160</v>
      </c>
      <c r="B893" s="29" t="s">
        <v>131</v>
      </c>
      <c r="C893" s="29" t="s">
        <v>135</v>
      </c>
      <c r="D893" s="28">
        <v>365</v>
      </c>
      <c r="E893" s="28">
        <v>2111586</v>
      </c>
      <c r="F893" s="28">
        <v>654</v>
      </c>
      <c r="G893" s="33">
        <v>3780328</v>
      </c>
      <c r="H893" s="28">
        <f>Individuals_DT18B[[#This Row],[Female
no.]]+Individuals_DT18B[[#This Row],[Male
no.]]</f>
        <v>1019</v>
      </c>
      <c r="I893" s="73">
        <f>Individuals_DT18B[[#This Row],[Female
$]]+Individuals_DT18B[[#This Row],[Male
$]]</f>
        <v>5891914</v>
      </c>
    </row>
    <row r="894" spans="1:9" x14ac:dyDescent="0.25">
      <c r="A894" s="31" t="s">
        <v>160</v>
      </c>
      <c r="B894" s="29" t="s">
        <v>132</v>
      </c>
      <c r="C894" s="29" t="s">
        <v>15</v>
      </c>
      <c r="D894" s="28">
        <v>20953</v>
      </c>
      <c r="E894" s="28">
        <v>3668400</v>
      </c>
      <c r="F894" s="28">
        <v>43551</v>
      </c>
      <c r="G894" s="33">
        <v>7218703</v>
      </c>
      <c r="H894" s="28">
        <f>Individuals_DT18B[[#This Row],[Female
no.]]+Individuals_DT18B[[#This Row],[Male
no.]]</f>
        <v>64504</v>
      </c>
      <c r="I894" s="73">
        <f>Individuals_DT18B[[#This Row],[Female
$]]+Individuals_DT18B[[#This Row],[Male
$]]</f>
        <v>10887103</v>
      </c>
    </row>
    <row r="895" spans="1:9" x14ac:dyDescent="0.25">
      <c r="A895" s="31" t="s">
        <v>160</v>
      </c>
      <c r="B895" s="29" t="s">
        <v>132</v>
      </c>
      <c r="C895" s="29" t="s">
        <v>16</v>
      </c>
      <c r="D895" s="28">
        <v>5359</v>
      </c>
      <c r="E895" s="28">
        <v>2136017</v>
      </c>
      <c r="F895" s="28">
        <v>10192</v>
      </c>
      <c r="G895" s="33">
        <v>4047266</v>
      </c>
      <c r="H895" s="28">
        <f>Individuals_DT18B[[#This Row],[Female
no.]]+Individuals_DT18B[[#This Row],[Male
no.]]</f>
        <v>15551</v>
      </c>
      <c r="I895" s="73">
        <f>Individuals_DT18B[[#This Row],[Female
$]]+Individuals_DT18B[[#This Row],[Male
$]]</f>
        <v>6183283</v>
      </c>
    </row>
    <row r="896" spans="1:9" x14ac:dyDescent="0.25">
      <c r="A896" s="31" t="s">
        <v>160</v>
      </c>
      <c r="B896" s="29" t="s">
        <v>132</v>
      </c>
      <c r="C896" s="29" t="s">
        <v>17</v>
      </c>
      <c r="D896" s="28">
        <v>5199</v>
      </c>
      <c r="E896" s="28">
        <v>3231365</v>
      </c>
      <c r="F896" s="28">
        <v>8318</v>
      </c>
      <c r="G896" s="33">
        <v>5123741</v>
      </c>
      <c r="H896" s="28">
        <f>Individuals_DT18B[[#This Row],[Female
no.]]+Individuals_DT18B[[#This Row],[Male
no.]]</f>
        <v>13517</v>
      </c>
      <c r="I896" s="73">
        <f>Individuals_DT18B[[#This Row],[Female
$]]+Individuals_DT18B[[#This Row],[Male
$]]</f>
        <v>8355106</v>
      </c>
    </row>
    <row r="897" spans="1:9" x14ac:dyDescent="0.25">
      <c r="A897" s="31" t="s">
        <v>160</v>
      </c>
      <c r="B897" s="29" t="s">
        <v>132</v>
      </c>
      <c r="C897" s="29" t="s">
        <v>18</v>
      </c>
      <c r="D897" s="28">
        <v>2761</v>
      </c>
      <c r="E897" s="28">
        <v>2394623</v>
      </c>
      <c r="F897" s="28">
        <v>4354</v>
      </c>
      <c r="G897" s="33">
        <v>3776886</v>
      </c>
      <c r="H897" s="28">
        <f>Individuals_DT18B[[#This Row],[Female
no.]]+Individuals_DT18B[[#This Row],[Male
no.]]</f>
        <v>7115</v>
      </c>
      <c r="I897" s="73">
        <f>Individuals_DT18B[[#This Row],[Female
$]]+Individuals_DT18B[[#This Row],[Male
$]]</f>
        <v>6171509</v>
      </c>
    </row>
    <row r="898" spans="1:9" x14ac:dyDescent="0.25">
      <c r="A898" s="31" t="s">
        <v>160</v>
      </c>
      <c r="B898" s="29" t="s">
        <v>132</v>
      </c>
      <c r="C898" s="29" t="s">
        <v>19</v>
      </c>
      <c r="D898" s="28">
        <v>4583</v>
      </c>
      <c r="E898" s="28">
        <v>6774463</v>
      </c>
      <c r="F898" s="28">
        <v>6087</v>
      </c>
      <c r="G898" s="33">
        <v>8839877</v>
      </c>
      <c r="H898" s="28">
        <f>Individuals_DT18B[[#This Row],[Female
no.]]+Individuals_DT18B[[#This Row],[Male
no.]]</f>
        <v>10670</v>
      </c>
      <c r="I898" s="73">
        <f>Individuals_DT18B[[#This Row],[Female
$]]+Individuals_DT18B[[#This Row],[Male
$]]</f>
        <v>15614340</v>
      </c>
    </row>
    <row r="899" spans="1:9" x14ac:dyDescent="0.25">
      <c r="A899" s="31" t="s">
        <v>160</v>
      </c>
      <c r="B899" s="29" t="s">
        <v>132</v>
      </c>
      <c r="C899" s="29" t="s">
        <v>135</v>
      </c>
      <c r="D899" s="28">
        <v>944</v>
      </c>
      <c r="E899" s="28">
        <v>3729746</v>
      </c>
      <c r="F899" s="28">
        <v>918</v>
      </c>
      <c r="G899" s="33">
        <v>3617419</v>
      </c>
      <c r="H899" s="28">
        <f>Individuals_DT18B[[#This Row],[Female
no.]]+Individuals_DT18B[[#This Row],[Male
no.]]</f>
        <v>1862</v>
      </c>
      <c r="I899" s="73">
        <f>Individuals_DT18B[[#This Row],[Female
$]]+Individuals_DT18B[[#This Row],[Male
$]]</f>
        <v>7347165</v>
      </c>
    </row>
    <row r="900" spans="1:9" x14ac:dyDescent="0.25">
      <c r="A900" s="31" t="s">
        <v>160</v>
      </c>
      <c r="B900" s="29" t="s">
        <v>133</v>
      </c>
      <c r="C900" s="29" t="s">
        <v>21</v>
      </c>
      <c r="D900" s="28">
        <v>21299</v>
      </c>
      <c r="E900" s="28">
        <v>3820762</v>
      </c>
      <c r="F900" s="28">
        <v>50511</v>
      </c>
      <c r="G900" s="33">
        <v>8713109</v>
      </c>
      <c r="H900" s="28">
        <f>Individuals_DT18B[[#This Row],[Female
no.]]+Individuals_DT18B[[#This Row],[Male
no.]]</f>
        <v>71810</v>
      </c>
      <c r="I900" s="73">
        <f>Individuals_DT18B[[#This Row],[Female
$]]+Individuals_DT18B[[#This Row],[Male
$]]</f>
        <v>12533871</v>
      </c>
    </row>
    <row r="901" spans="1:9" x14ac:dyDescent="0.25">
      <c r="A901" s="31" t="s">
        <v>160</v>
      </c>
      <c r="B901" s="29" t="s">
        <v>133</v>
      </c>
      <c r="C901" s="29" t="s">
        <v>22</v>
      </c>
      <c r="D901" s="28">
        <v>6187</v>
      </c>
      <c r="E901" s="28">
        <v>1856100</v>
      </c>
      <c r="F901" s="28">
        <v>12686</v>
      </c>
      <c r="G901" s="33">
        <v>3805800</v>
      </c>
      <c r="H901" s="28">
        <f>Individuals_DT18B[[#This Row],[Female
no.]]+Individuals_DT18B[[#This Row],[Male
no.]]</f>
        <v>18873</v>
      </c>
      <c r="I901" s="73">
        <f>Individuals_DT18B[[#This Row],[Female
$]]+Individuals_DT18B[[#This Row],[Male
$]]</f>
        <v>5661900</v>
      </c>
    </row>
    <row r="902" spans="1:9" x14ac:dyDescent="0.25">
      <c r="A902" s="31" t="s">
        <v>160</v>
      </c>
      <c r="B902" s="29" t="s">
        <v>133</v>
      </c>
      <c r="C902" s="29" t="s">
        <v>23</v>
      </c>
      <c r="D902" s="28">
        <v>7880</v>
      </c>
      <c r="E902" s="28">
        <v>3157020</v>
      </c>
      <c r="F902" s="28">
        <v>17606</v>
      </c>
      <c r="G902" s="33">
        <v>7012618</v>
      </c>
      <c r="H902" s="28">
        <f>Individuals_DT18B[[#This Row],[Female
no.]]+Individuals_DT18B[[#This Row],[Male
no.]]</f>
        <v>25486</v>
      </c>
      <c r="I902" s="73">
        <f>Individuals_DT18B[[#This Row],[Female
$]]+Individuals_DT18B[[#This Row],[Male
$]]</f>
        <v>10169638</v>
      </c>
    </row>
    <row r="903" spans="1:9" x14ac:dyDescent="0.25">
      <c r="A903" s="31" t="s">
        <v>160</v>
      </c>
      <c r="B903" s="29" t="s">
        <v>133</v>
      </c>
      <c r="C903" s="29" t="s">
        <v>24</v>
      </c>
      <c r="D903" s="28">
        <v>6639</v>
      </c>
      <c r="E903" s="28">
        <v>4107844</v>
      </c>
      <c r="F903" s="28">
        <v>12893</v>
      </c>
      <c r="G903" s="33">
        <v>7968787</v>
      </c>
      <c r="H903" s="28">
        <f>Individuals_DT18B[[#This Row],[Female
no.]]+Individuals_DT18B[[#This Row],[Male
no.]]</f>
        <v>19532</v>
      </c>
      <c r="I903" s="73">
        <f>Individuals_DT18B[[#This Row],[Female
$]]+Individuals_DT18B[[#This Row],[Male
$]]</f>
        <v>12076631</v>
      </c>
    </row>
    <row r="904" spans="1:9" x14ac:dyDescent="0.25">
      <c r="A904" s="31" t="s">
        <v>160</v>
      </c>
      <c r="B904" s="29" t="s">
        <v>133</v>
      </c>
      <c r="C904" s="29" t="s">
        <v>25</v>
      </c>
      <c r="D904" s="28">
        <v>4472</v>
      </c>
      <c r="E904" s="28">
        <v>3885583</v>
      </c>
      <c r="F904" s="28">
        <v>8725</v>
      </c>
      <c r="G904" s="33">
        <v>7585748</v>
      </c>
      <c r="H904" s="28">
        <f>Individuals_DT18B[[#This Row],[Female
no.]]+Individuals_DT18B[[#This Row],[Male
no.]]</f>
        <v>13197</v>
      </c>
      <c r="I904" s="73">
        <f>Individuals_DT18B[[#This Row],[Female
$]]+Individuals_DT18B[[#This Row],[Male
$]]</f>
        <v>11471331</v>
      </c>
    </row>
    <row r="905" spans="1:9" x14ac:dyDescent="0.25">
      <c r="A905" s="31" t="s">
        <v>160</v>
      </c>
      <c r="B905" s="29" t="s">
        <v>133</v>
      </c>
      <c r="C905" s="29" t="s">
        <v>26</v>
      </c>
      <c r="D905" s="28">
        <v>10202</v>
      </c>
      <c r="E905" s="28">
        <v>16126183</v>
      </c>
      <c r="F905" s="28">
        <v>18053</v>
      </c>
      <c r="G905" s="33">
        <v>28148917</v>
      </c>
      <c r="H905" s="28">
        <f>Individuals_DT18B[[#This Row],[Female
no.]]+Individuals_DT18B[[#This Row],[Male
no.]]</f>
        <v>28255</v>
      </c>
      <c r="I905" s="73">
        <f>Individuals_DT18B[[#This Row],[Female
$]]+Individuals_DT18B[[#This Row],[Male
$]]</f>
        <v>44275100</v>
      </c>
    </row>
    <row r="906" spans="1:9" x14ac:dyDescent="0.25">
      <c r="A906" s="31" t="s">
        <v>160</v>
      </c>
      <c r="B906" s="29" t="s">
        <v>133</v>
      </c>
      <c r="C906" s="29" t="s">
        <v>137</v>
      </c>
      <c r="D906" s="28">
        <v>6784</v>
      </c>
      <c r="E906" s="28">
        <v>29950984</v>
      </c>
      <c r="F906" s="28">
        <v>9123</v>
      </c>
      <c r="G906" s="33">
        <v>38341469</v>
      </c>
      <c r="H906" s="28">
        <f>Individuals_DT18B[[#This Row],[Female
no.]]+Individuals_DT18B[[#This Row],[Male
no.]]</f>
        <v>15907</v>
      </c>
      <c r="I906" s="73">
        <f>Individuals_DT18B[[#This Row],[Female
$]]+Individuals_DT18B[[#This Row],[Male
$]]</f>
        <v>68292453</v>
      </c>
    </row>
    <row r="907" spans="1:9" x14ac:dyDescent="0.25">
      <c r="A907" s="31" t="s">
        <v>161</v>
      </c>
      <c r="B907" s="29" t="s">
        <v>128</v>
      </c>
      <c r="C907" s="29" t="s">
        <v>15</v>
      </c>
      <c r="D907" s="28">
        <v>10738</v>
      </c>
      <c r="E907" s="28">
        <v>1616223</v>
      </c>
      <c r="F907" s="28">
        <v>3669</v>
      </c>
      <c r="G907" s="33">
        <v>546668</v>
      </c>
      <c r="H907" s="28">
        <f>Individuals_DT18B[[#This Row],[Female
no.]]+Individuals_DT18B[[#This Row],[Male
no.]]</f>
        <v>14407</v>
      </c>
      <c r="I907" s="73">
        <f>Individuals_DT18B[[#This Row],[Female
$]]+Individuals_DT18B[[#This Row],[Male
$]]</f>
        <v>2162891</v>
      </c>
    </row>
    <row r="908" spans="1:9" x14ac:dyDescent="0.25">
      <c r="A908" s="31" t="s">
        <v>161</v>
      </c>
      <c r="B908" s="29" t="s">
        <v>128</v>
      </c>
      <c r="C908" s="29" t="s">
        <v>16</v>
      </c>
      <c r="D908" s="28">
        <v>6059</v>
      </c>
      <c r="E908" s="28">
        <v>2351873</v>
      </c>
      <c r="F908" s="28">
        <v>2023</v>
      </c>
      <c r="G908" s="33">
        <v>784912</v>
      </c>
      <c r="H908" s="28">
        <f>Individuals_DT18B[[#This Row],[Female
no.]]+Individuals_DT18B[[#This Row],[Male
no.]]</f>
        <v>8082</v>
      </c>
      <c r="I908" s="73">
        <f>Individuals_DT18B[[#This Row],[Female
$]]+Individuals_DT18B[[#This Row],[Male
$]]</f>
        <v>3136785</v>
      </c>
    </row>
    <row r="909" spans="1:9" x14ac:dyDescent="0.25">
      <c r="A909" s="31" t="s">
        <v>161</v>
      </c>
      <c r="B909" s="29" t="s">
        <v>128</v>
      </c>
      <c r="C909" s="29" t="s">
        <v>17</v>
      </c>
      <c r="D909" s="28">
        <v>6224</v>
      </c>
      <c r="E909" s="28">
        <v>3886132</v>
      </c>
      <c r="F909" s="28">
        <v>1821</v>
      </c>
      <c r="G909" s="33">
        <v>1130173</v>
      </c>
      <c r="H909" s="28">
        <f>Individuals_DT18B[[#This Row],[Female
no.]]+Individuals_DT18B[[#This Row],[Male
no.]]</f>
        <v>8045</v>
      </c>
      <c r="I909" s="73">
        <f>Individuals_DT18B[[#This Row],[Female
$]]+Individuals_DT18B[[#This Row],[Male
$]]</f>
        <v>5016305</v>
      </c>
    </row>
    <row r="910" spans="1:9" x14ac:dyDescent="0.25">
      <c r="A910" s="31" t="s">
        <v>161</v>
      </c>
      <c r="B910" s="29" t="s">
        <v>128</v>
      </c>
      <c r="C910" s="29" t="s">
        <v>18</v>
      </c>
      <c r="D910" s="28">
        <v>5264</v>
      </c>
      <c r="E910" s="28">
        <v>4643142</v>
      </c>
      <c r="F910" s="28">
        <v>1524</v>
      </c>
      <c r="G910" s="33">
        <v>1336796</v>
      </c>
      <c r="H910" s="28">
        <f>Individuals_DT18B[[#This Row],[Female
no.]]+Individuals_DT18B[[#This Row],[Male
no.]]</f>
        <v>6788</v>
      </c>
      <c r="I910" s="73">
        <f>Individuals_DT18B[[#This Row],[Female
$]]+Individuals_DT18B[[#This Row],[Male
$]]</f>
        <v>5979938</v>
      </c>
    </row>
    <row r="911" spans="1:9" x14ac:dyDescent="0.25">
      <c r="A911" s="31" t="s">
        <v>161</v>
      </c>
      <c r="B911" s="29" t="s">
        <v>128</v>
      </c>
      <c r="C911" s="29" t="s">
        <v>19</v>
      </c>
      <c r="D911" s="28">
        <v>21143</v>
      </c>
      <c r="E911" s="28">
        <v>35792338</v>
      </c>
      <c r="F911" s="28">
        <v>5568</v>
      </c>
      <c r="G911" s="33">
        <v>9298658</v>
      </c>
      <c r="H911" s="28">
        <f>Individuals_DT18B[[#This Row],[Female
no.]]+Individuals_DT18B[[#This Row],[Male
no.]]</f>
        <v>26711</v>
      </c>
      <c r="I911" s="73">
        <f>Individuals_DT18B[[#This Row],[Female
$]]+Individuals_DT18B[[#This Row],[Male
$]]</f>
        <v>45090996</v>
      </c>
    </row>
    <row r="912" spans="1:9" x14ac:dyDescent="0.25">
      <c r="A912" s="31" t="s">
        <v>161</v>
      </c>
      <c r="B912" s="29" t="s">
        <v>128</v>
      </c>
      <c r="C912" s="29" t="s">
        <v>109</v>
      </c>
      <c r="D912" s="28">
        <v>10826</v>
      </c>
      <c r="E912" s="28">
        <v>31752527</v>
      </c>
      <c r="F912" s="28">
        <v>2229</v>
      </c>
      <c r="G912" s="33">
        <v>6511862</v>
      </c>
      <c r="H912" s="28">
        <f>Individuals_DT18B[[#This Row],[Female
no.]]+Individuals_DT18B[[#This Row],[Male
no.]]</f>
        <v>13055</v>
      </c>
      <c r="I912" s="73">
        <f>Individuals_DT18B[[#This Row],[Female
$]]+Individuals_DT18B[[#This Row],[Male
$]]</f>
        <v>38264389</v>
      </c>
    </row>
    <row r="913" spans="1:9" x14ac:dyDescent="0.25">
      <c r="A913" s="31" t="s">
        <v>161</v>
      </c>
      <c r="B913" s="29" t="s">
        <v>128</v>
      </c>
      <c r="C913" s="29" t="s">
        <v>107</v>
      </c>
      <c r="D913" s="28">
        <v>14455</v>
      </c>
      <c r="E913" s="28">
        <v>47701500</v>
      </c>
      <c r="F913" s="28">
        <v>2728</v>
      </c>
      <c r="G913" s="33">
        <v>9002400</v>
      </c>
      <c r="H913" s="28">
        <f>Individuals_DT18B[[#This Row],[Female
no.]]+Individuals_DT18B[[#This Row],[Male
no.]]</f>
        <v>17183</v>
      </c>
      <c r="I913" s="73">
        <f>Individuals_DT18B[[#This Row],[Female
$]]+Individuals_DT18B[[#This Row],[Male
$]]</f>
        <v>56703900</v>
      </c>
    </row>
    <row r="914" spans="1:9" x14ac:dyDescent="0.25">
      <c r="A914" s="31" t="s">
        <v>161</v>
      </c>
      <c r="B914" s="29" t="s">
        <v>128</v>
      </c>
      <c r="C914" s="29" t="s">
        <v>138</v>
      </c>
      <c r="D914" s="28">
        <v>2012</v>
      </c>
      <c r="E914" s="28">
        <v>15555099</v>
      </c>
      <c r="F914" s="28">
        <v>273</v>
      </c>
      <c r="G914" s="33">
        <v>1886567</v>
      </c>
      <c r="H914" s="28">
        <f>Individuals_DT18B[[#This Row],[Female
no.]]+Individuals_DT18B[[#This Row],[Male
no.]]</f>
        <v>2285</v>
      </c>
      <c r="I914" s="73">
        <f>Individuals_DT18B[[#This Row],[Female
$]]+Individuals_DT18B[[#This Row],[Male
$]]</f>
        <v>17441666</v>
      </c>
    </row>
    <row r="915" spans="1:9" x14ac:dyDescent="0.25">
      <c r="A915" s="31" t="s">
        <v>161</v>
      </c>
      <c r="B915" s="29" t="s">
        <v>129</v>
      </c>
      <c r="C915" s="29" t="s">
        <v>15</v>
      </c>
      <c r="D915" s="28">
        <v>11289</v>
      </c>
      <c r="E915" s="28">
        <v>1317783</v>
      </c>
      <c r="F915" s="28">
        <v>3792</v>
      </c>
      <c r="G915" s="33">
        <v>419146</v>
      </c>
      <c r="H915" s="28">
        <f>Individuals_DT18B[[#This Row],[Female
no.]]+Individuals_DT18B[[#This Row],[Male
no.]]</f>
        <v>15081</v>
      </c>
      <c r="I915" s="73">
        <f>Individuals_DT18B[[#This Row],[Female
$]]+Individuals_DT18B[[#This Row],[Male
$]]</f>
        <v>1736929</v>
      </c>
    </row>
    <row r="916" spans="1:9" x14ac:dyDescent="0.25">
      <c r="A916" s="31" t="s">
        <v>161</v>
      </c>
      <c r="B916" s="29" t="s">
        <v>129</v>
      </c>
      <c r="C916" s="29" t="s">
        <v>16</v>
      </c>
      <c r="D916" s="28">
        <v>2450</v>
      </c>
      <c r="E916" s="28">
        <v>981790</v>
      </c>
      <c r="F916" s="28">
        <v>660</v>
      </c>
      <c r="G916" s="33">
        <v>264307</v>
      </c>
      <c r="H916" s="28">
        <f>Individuals_DT18B[[#This Row],[Female
no.]]+Individuals_DT18B[[#This Row],[Male
no.]]</f>
        <v>3110</v>
      </c>
      <c r="I916" s="73">
        <f>Individuals_DT18B[[#This Row],[Female
$]]+Individuals_DT18B[[#This Row],[Male
$]]</f>
        <v>1246097</v>
      </c>
    </row>
    <row r="917" spans="1:9" x14ac:dyDescent="0.25">
      <c r="A917" s="31" t="s">
        <v>161</v>
      </c>
      <c r="B917" s="29" t="s">
        <v>129</v>
      </c>
      <c r="C917" s="29" t="s">
        <v>17</v>
      </c>
      <c r="D917" s="28">
        <v>1597</v>
      </c>
      <c r="E917" s="28">
        <v>986410</v>
      </c>
      <c r="F917" s="28">
        <v>438</v>
      </c>
      <c r="G917" s="33">
        <v>271252</v>
      </c>
      <c r="H917" s="28">
        <f>Individuals_DT18B[[#This Row],[Female
no.]]+Individuals_DT18B[[#This Row],[Male
no.]]</f>
        <v>2035</v>
      </c>
      <c r="I917" s="73">
        <f>Individuals_DT18B[[#This Row],[Female
$]]+Individuals_DT18B[[#This Row],[Male
$]]</f>
        <v>1257662</v>
      </c>
    </row>
    <row r="918" spans="1:9" x14ac:dyDescent="0.25">
      <c r="A918" s="31" t="s">
        <v>161</v>
      </c>
      <c r="B918" s="29" t="s">
        <v>129</v>
      </c>
      <c r="C918" s="29" t="s">
        <v>18</v>
      </c>
      <c r="D918" s="28">
        <v>1072</v>
      </c>
      <c r="E918" s="28">
        <v>937168</v>
      </c>
      <c r="F918" s="28">
        <v>278</v>
      </c>
      <c r="G918" s="33">
        <v>241255</v>
      </c>
      <c r="H918" s="28">
        <f>Individuals_DT18B[[#This Row],[Female
no.]]+Individuals_DT18B[[#This Row],[Male
no.]]</f>
        <v>1350</v>
      </c>
      <c r="I918" s="73">
        <f>Individuals_DT18B[[#This Row],[Female
$]]+Individuals_DT18B[[#This Row],[Male
$]]</f>
        <v>1178423</v>
      </c>
    </row>
    <row r="919" spans="1:9" x14ac:dyDescent="0.25">
      <c r="A919" s="31" t="s">
        <v>161</v>
      </c>
      <c r="B919" s="29" t="s">
        <v>129</v>
      </c>
      <c r="C919" s="29" t="s">
        <v>19</v>
      </c>
      <c r="D919" s="28">
        <v>2304</v>
      </c>
      <c r="E919" s="28">
        <v>3659135</v>
      </c>
      <c r="F919" s="28">
        <v>556</v>
      </c>
      <c r="G919" s="33">
        <v>883798</v>
      </c>
      <c r="H919" s="28">
        <f>Individuals_DT18B[[#This Row],[Female
no.]]+Individuals_DT18B[[#This Row],[Male
no.]]</f>
        <v>2860</v>
      </c>
      <c r="I919" s="73">
        <f>Individuals_DT18B[[#This Row],[Female
$]]+Individuals_DT18B[[#This Row],[Male
$]]</f>
        <v>4542933</v>
      </c>
    </row>
    <row r="920" spans="1:9" x14ac:dyDescent="0.25">
      <c r="A920" s="31" t="s">
        <v>161</v>
      </c>
      <c r="B920" s="29" t="s">
        <v>129</v>
      </c>
      <c r="C920" s="29" t="s">
        <v>135</v>
      </c>
      <c r="D920" s="28">
        <v>1501</v>
      </c>
      <c r="E920" s="28">
        <v>7657643</v>
      </c>
      <c r="F920" s="28">
        <v>250</v>
      </c>
      <c r="G920" s="33">
        <v>1150120</v>
      </c>
      <c r="H920" s="28">
        <f>Individuals_DT18B[[#This Row],[Female
no.]]+Individuals_DT18B[[#This Row],[Male
no.]]</f>
        <v>1751</v>
      </c>
      <c r="I920" s="73">
        <f>Individuals_DT18B[[#This Row],[Female
$]]+Individuals_DT18B[[#This Row],[Male
$]]</f>
        <v>8807763</v>
      </c>
    </row>
    <row r="921" spans="1:9" x14ac:dyDescent="0.25">
      <c r="A921" s="31" t="s">
        <v>161</v>
      </c>
      <c r="B921" s="29" t="s">
        <v>130</v>
      </c>
      <c r="C921" s="29" t="s">
        <v>45</v>
      </c>
      <c r="D921" s="28">
        <v>20719</v>
      </c>
      <c r="E921" s="28">
        <v>2254044</v>
      </c>
      <c r="F921" s="28">
        <v>5592</v>
      </c>
      <c r="G921" s="33">
        <v>590568</v>
      </c>
      <c r="H921" s="28">
        <f>Individuals_DT18B[[#This Row],[Female
no.]]+Individuals_DT18B[[#This Row],[Male
no.]]</f>
        <v>26311</v>
      </c>
      <c r="I921" s="73">
        <f>Individuals_DT18B[[#This Row],[Female
$]]+Individuals_DT18B[[#This Row],[Male
$]]</f>
        <v>2844612</v>
      </c>
    </row>
    <row r="922" spans="1:9" x14ac:dyDescent="0.25">
      <c r="A922" s="31" t="s">
        <v>161</v>
      </c>
      <c r="B922" s="29" t="s">
        <v>130</v>
      </c>
      <c r="C922" s="29" t="s">
        <v>46</v>
      </c>
      <c r="D922" s="28">
        <v>26430</v>
      </c>
      <c r="E922" s="28">
        <v>3964500</v>
      </c>
      <c r="F922" s="28">
        <v>7021</v>
      </c>
      <c r="G922" s="33">
        <v>1053150</v>
      </c>
      <c r="H922" s="28">
        <f>Individuals_DT18B[[#This Row],[Female
no.]]+Individuals_DT18B[[#This Row],[Male
no.]]</f>
        <v>33451</v>
      </c>
      <c r="I922" s="73">
        <f>Individuals_DT18B[[#This Row],[Female
$]]+Individuals_DT18B[[#This Row],[Male
$]]</f>
        <v>5017650</v>
      </c>
    </row>
    <row r="923" spans="1:9" x14ac:dyDescent="0.25">
      <c r="A923" s="31" t="s">
        <v>161</v>
      </c>
      <c r="B923" s="29" t="s">
        <v>130</v>
      </c>
      <c r="C923" s="29" t="s">
        <v>54</v>
      </c>
      <c r="D923" s="28">
        <v>28427</v>
      </c>
      <c r="E923" s="28">
        <v>6899333</v>
      </c>
      <c r="F923" s="28">
        <v>7150</v>
      </c>
      <c r="G923" s="33">
        <v>1721432</v>
      </c>
      <c r="H923" s="28">
        <f>Individuals_DT18B[[#This Row],[Female
no.]]+Individuals_DT18B[[#This Row],[Male
no.]]</f>
        <v>35577</v>
      </c>
      <c r="I923" s="73">
        <f>Individuals_DT18B[[#This Row],[Female
$]]+Individuals_DT18B[[#This Row],[Male
$]]</f>
        <v>8620765</v>
      </c>
    </row>
    <row r="924" spans="1:9" x14ac:dyDescent="0.25">
      <c r="A924" s="31" t="s">
        <v>161</v>
      </c>
      <c r="B924" s="29" t="s">
        <v>130</v>
      </c>
      <c r="C924" s="29" t="s">
        <v>47</v>
      </c>
      <c r="D924" s="28">
        <v>23406</v>
      </c>
      <c r="E924" s="28">
        <v>9235849</v>
      </c>
      <c r="F924" s="28">
        <v>5918</v>
      </c>
      <c r="G924" s="33">
        <v>2338974</v>
      </c>
      <c r="H924" s="28">
        <f>Individuals_DT18B[[#This Row],[Female
no.]]+Individuals_DT18B[[#This Row],[Male
no.]]</f>
        <v>29324</v>
      </c>
      <c r="I924" s="73">
        <f>Individuals_DT18B[[#This Row],[Female
$]]+Individuals_DT18B[[#This Row],[Male
$]]</f>
        <v>11574823</v>
      </c>
    </row>
    <row r="925" spans="1:9" x14ac:dyDescent="0.25">
      <c r="A925" s="31" t="s">
        <v>161</v>
      </c>
      <c r="B925" s="29" t="s">
        <v>130</v>
      </c>
      <c r="C925" s="29" t="s">
        <v>48</v>
      </c>
      <c r="D925" s="28">
        <v>13492</v>
      </c>
      <c r="E925" s="28">
        <v>8230917</v>
      </c>
      <c r="F925" s="28">
        <v>3284</v>
      </c>
      <c r="G925" s="33">
        <v>2003000</v>
      </c>
      <c r="H925" s="28">
        <f>Individuals_DT18B[[#This Row],[Female
no.]]+Individuals_DT18B[[#This Row],[Male
no.]]</f>
        <v>16776</v>
      </c>
      <c r="I925" s="73">
        <f>Individuals_DT18B[[#This Row],[Female
$]]+Individuals_DT18B[[#This Row],[Male
$]]</f>
        <v>10233917</v>
      </c>
    </row>
    <row r="926" spans="1:9" x14ac:dyDescent="0.25">
      <c r="A926" s="31" t="s">
        <v>161</v>
      </c>
      <c r="B926" s="29" t="s">
        <v>130</v>
      </c>
      <c r="C926" s="29" t="s">
        <v>49</v>
      </c>
      <c r="D926" s="28">
        <v>5472</v>
      </c>
      <c r="E926" s="28">
        <v>4713380</v>
      </c>
      <c r="F926" s="28">
        <v>1324</v>
      </c>
      <c r="G926" s="33">
        <v>1140319</v>
      </c>
      <c r="H926" s="28">
        <f>Individuals_DT18B[[#This Row],[Female
no.]]+Individuals_DT18B[[#This Row],[Male
no.]]</f>
        <v>6796</v>
      </c>
      <c r="I926" s="73">
        <f>Individuals_DT18B[[#This Row],[Female
$]]+Individuals_DT18B[[#This Row],[Male
$]]</f>
        <v>5853699</v>
      </c>
    </row>
    <row r="927" spans="1:9" x14ac:dyDescent="0.25">
      <c r="A927" s="31" t="s">
        <v>161</v>
      </c>
      <c r="B927" s="29" t="s">
        <v>130</v>
      </c>
      <c r="C927" s="29" t="s">
        <v>50</v>
      </c>
      <c r="D927" s="28">
        <v>4502</v>
      </c>
      <c r="E927" s="28">
        <v>6126045</v>
      </c>
      <c r="F927" s="28">
        <v>978</v>
      </c>
      <c r="G927" s="33">
        <v>1320081</v>
      </c>
      <c r="H927" s="28">
        <f>Individuals_DT18B[[#This Row],[Female
no.]]+Individuals_DT18B[[#This Row],[Male
no.]]</f>
        <v>5480</v>
      </c>
      <c r="I927" s="73">
        <f>Individuals_DT18B[[#This Row],[Female
$]]+Individuals_DT18B[[#This Row],[Male
$]]</f>
        <v>7446126</v>
      </c>
    </row>
    <row r="928" spans="1:9" x14ac:dyDescent="0.25">
      <c r="A928" s="31" t="s">
        <v>161</v>
      </c>
      <c r="B928" s="29" t="s">
        <v>130</v>
      </c>
      <c r="C928" s="29" t="s">
        <v>136</v>
      </c>
      <c r="D928" s="28">
        <v>230</v>
      </c>
      <c r="E928" s="28">
        <v>762417</v>
      </c>
      <c r="F928" s="28">
        <v>54</v>
      </c>
      <c r="G928" s="33">
        <v>173540</v>
      </c>
      <c r="H928" s="28">
        <f>Individuals_DT18B[[#This Row],[Female
no.]]+Individuals_DT18B[[#This Row],[Male
no.]]</f>
        <v>284</v>
      </c>
      <c r="I928" s="73">
        <f>Individuals_DT18B[[#This Row],[Female
$]]+Individuals_DT18B[[#This Row],[Male
$]]</f>
        <v>935957</v>
      </c>
    </row>
    <row r="929" spans="1:9" x14ac:dyDescent="0.25">
      <c r="A929" s="31" t="s">
        <v>161</v>
      </c>
      <c r="B929" s="29" t="s">
        <v>131</v>
      </c>
      <c r="C929" s="29" t="s">
        <v>15</v>
      </c>
      <c r="D929" s="28">
        <v>2783</v>
      </c>
      <c r="E929" s="28">
        <v>374079</v>
      </c>
      <c r="F929" s="28">
        <v>886</v>
      </c>
      <c r="G929" s="33">
        <v>116028</v>
      </c>
      <c r="H929" s="28">
        <f>Individuals_DT18B[[#This Row],[Female
no.]]+Individuals_DT18B[[#This Row],[Male
no.]]</f>
        <v>3669</v>
      </c>
      <c r="I929" s="73">
        <f>Individuals_DT18B[[#This Row],[Female
$]]+Individuals_DT18B[[#This Row],[Male
$]]</f>
        <v>490107</v>
      </c>
    </row>
    <row r="930" spans="1:9" x14ac:dyDescent="0.25">
      <c r="A930" s="31" t="s">
        <v>161</v>
      </c>
      <c r="B930" s="29" t="s">
        <v>131</v>
      </c>
      <c r="C930" s="29" t="s">
        <v>16</v>
      </c>
      <c r="D930" s="28">
        <v>916</v>
      </c>
      <c r="E930" s="28">
        <v>367019</v>
      </c>
      <c r="F930" s="28">
        <v>243</v>
      </c>
      <c r="G930" s="33">
        <v>97999</v>
      </c>
      <c r="H930" s="28">
        <f>Individuals_DT18B[[#This Row],[Female
no.]]+Individuals_DT18B[[#This Row],[Male
no.]]</f>
        <v>1159</v>
      </c>
      <c r="I930" s="73">
        <f>Individuals_DT18B[[#This Row],[Female
$]]+Individuals_DT18B[[#This Row],[Male
$]]</f>
        <v>465018</v>
      </c>
    </row>
    <row r="931" spans="1:9" x14ac:dyDescent="0.25">
      <c r="A931" s="31" t="s">
        <v>161</v>
      </c>
      <c r="B931" s="29" t="s">
        <v>131</v>
      </c>
      <c r="C931" s="29" t="s">
        <v>17</v>
      </c>
      <c r="D931" s="28">
        <v>829</v>
      </c>
      <c r="E931" s="28">
        <v>523141</v>
      </c>
      <c r="F931" s="28">
        <v>245</v>
      </c>
      <c r="G931" s="33">
        <v>152472</v>
      </c>
      <c r="H931" s="28">
        <f>Individuals_DT18B[[#This Row],[Female
no.]]+Individuals_DT18B[[#This Row],[Male
no.]]</f>
        <v>1074</v>
      </c>
      <c r="I931" s="73">
        <f>Individuals_DT18B[[#This Row],[Female
$]]+Individuals_DT18B[[#This Row],[Male
$]]</f>
        <v>675613</v>
      </c>
    </row>
    <row r="932" spans="1:9" x14ac:dyDescent="0.25">
      <c r="A932" s="31" t="s">
        <v>161</v>
      </c>
      <c r="B932" s="29" t="s">
        <v>131</v>
      </c>
      <c r="C932" s="29" t="s">
        <v>18</v>
      </c>
      <c r="D932" s="28">
        <v>711</v>
      </c>
      <c r="E932" s="28">
        <v>627661</v>
      </c>
      <c r="F932" s="28">
        <v>217</v>
      </c>
      <c r="G932" s="33">
        <v>190303</v>
      </c>
      <c r="H932" s="28">
        <f>Individuals_DT18B[[#This Row],[Female
no.]]+Individuals_DT18B[[#This Row],[Male
no.]]</f>
        <v>928</v>
      </c>
      <c r="I932" s="73">
        <f>Individuals_DT18B[[#This Row],[Female
$]]+Individuals_DT18B[[#This Row],[Male
$]]</f>
        <v>817964</v>
      </c>
    </row>
    <row r="933" spans="1:9" x14ac:dyDescent="0.25">
      <c r="A933" s="31" t="s">
        <v>161</v>
      </c>
      <c r="B933" s="29" t="s">
        <v>131</v>
      </c>
      <c r="C933" s="29" t="s">
        <v>19</v>
      </c>
      <c r="D933" s="28">
        <v>2029</v>
      </c>
      <c r="E933" s="28">
        <v>3199625</v>
      </c>
      <c r="F933" s="28">
        <v>645</v>
      </c>
      <c r="G933" s="33">
        <v>1024360</v>
      </c>
      <c r="H933" s="28">
        <f>Individuals_DT18B[[#This Row],[Female
no.]]+Individuals_DT18B[[#This Row],[Male
no.]]</f>
        <v>2674</v>
      </c>
      <c r="I933" s="73">
        <f>Individuals_DT18B[[#This Row],[Female
$]]+Individuals_DT18B[[#This Row],[Male
$]]</f>
        <v>4223985</v>
      </c>
    </row>
    <row r="934" spans="1:9" x14ac:dyDescent="0.25">
      <c r="A934" s="31" t="s">
        <v>161</v>
      </c>
      <c r="B934" s="29" t="s">
        <v>131</v>
      </c>
      <c r="C934" s="29" t="s">
        <v>135</v>
      </c>
      <c r="D934" s="28">
        <v>1616</v>
      </c>
      <c r="E934" s="28">
        <v>8356350</v>
      </c>
      <c r="F934" s="28">
        <v>543</v>
      </c>
      <c r="G934" s="33">
        <v>2823197</v>
      </c>
      <c r="H934" s="28">
        <f>Individuals_DT18B[[#This Row],[Female
no.]]+Individuals_DT18B[[#This Row],[Male
no.]]</f>
        <v>2159</v>
      </c>
      <c r="I934" s="73">
        <f>Individuals_DT18B[[#This Row],[Female
$]]+Individuals_DT18B[[#This Row],[Male
$]]</f>
        <v>11179547</v>
      </c>
    </row>
    <row r="935" spans="1:9" x14ac:dyDescent="0.25">
      <c r="A935" s="31" t="s">
        <v>161</v>
      </c>
      <c r="B935" s="29" t="s">
        <v>132</v>
      </c>
      <c r="C935" s="29" t="s">
        <v>15</v>
      </c>
      <c r="D935" s="28">
        <v>14069</v>
      </c>
      <c r="E935" s="28">
        <v>2451524</v>
      </c>
      <c r="F935" s="28">
        <v>3652</v>
      </c>
      <c r="G935" s="33">
        <v>629483</v>
      </c>
      <c r="H935" s="28">
        <f>Individuals_DT18B[[#This Row],[Female
no.]]+Individuals_DT18B[[#This Row],[Male
no.]]</f>
        <v>17721</v>
      </c>
      <c r="I935" s="73">
        <f>Individuals_DT18B[[#This Row],[Female
$]]+Individuals_DT18B[[#This Row],[Male
$]]</f>
        <v>3081007</v>
      </c>
    </row>
    <row r="936" spans="1:9" x14ac:dyDescent="0.25">
      <c r="A936" s="31" t="s">
        <v>161</v>
      </c>
      <c r="B936" s="29" t="s">
        <v>132</v>
      </c>
      <c r="C936" s="29" t="s">
        <v>16</v>
      </c>
      <c r="D936" s="28">
        <v>8135</v>
      </c>
      <c r="E936" s="28">
        <v>3273716</v>
      </c>
      <c r="F936" s="28">
        <v>1960</v>
      </c>
      <c r="G936" s="33">
        <v>790516</v>
      </c>
      <c r="H936" s="28">
        <f>Individuals_DT18B[[#This Row],[Female
no.]]+Individuals_DT18B[[#This Row],[Male
no.]]</f>
        <v>10095</v>
      </c>
      <c r="I936" s="73">
        <f>Individuals_DT18B[[#This Row],[Female
$]]+Individuals_DT18B[[#This Row],[Male
$]]</f>
        <v>4064232</v>
      </c>
    </row>
    <row r="937" spans="1:9" x14ac:dyDescent="0.25">
      <c r="A937" s="31" t="s">
        <v>161</v>
      </c>
      <c r="B937" s="29" t="s">
        <v>132</v>
      </c>
      <c r="C937" s="29" t="s">
        <v>17</v>
      </c>
      <c r="D937" s="28">
        <v>11411</v>
      </c>
      <c r="E937" s="28">
        <v>7246921</v>
      </c>
      <c r="F937" s="28">
        <v>3093</v>
      </c>
      <c r="G937" s="33">
        <v>1958467</v>
      </c>
      <c r="H937" s="28">
        <f>Individuals_DT18B[[#This Row],[Female
no.]]+Individuals_DT18B[[#This Row],[Male
no.]]</f>
        <v>14504</v>
      </c>
      <c r="I937" s="73">
        <f>Individuals_DT18B[[#This Row],[Female
$]]+Individuals_DT18B[[#This Row],[Male
$]]</f>
        <v>9205388</v>
      </c>
    </row>
    <row r="938" spans="1:9" x14ac:dyDescent="0.25">
      <c r="A938" s="31" t="s">
        <v>161</v>
      </c>
      <c r="B938" s="29" t="s">
        <v>132</v>
      </c>
      <c r="C938" s="29" t="s">
        <v>18</v>
      </c>
      <c r="D938" s="28">
        <v>13364</v>
      </c>
      <c r="E938" s="28">
        <v>11797870</v>
      </c>
      <c r="F938" s="28">
        <v>3570</v>
      </c>
      <c r="G938" s="33">
        <v>3159381</v>
      </c>
      <c r="H938" s="28">
        <f>Individuals_DT18B[[#This Row],[Female
no.]]+Individuals_DT18B[[#This Row],[Male
no.]]</f>
        <v>16934</v>
      </c>
      <c r="I938" s="73">
        <f>Individuals_DT18B[[#This Row],[Female
$]]+Individuals_DT18B[[#This Row],[Male
$]]</f>
        <v>14957251</v>
      </c>
    </row>
    <row r="939" spans="1:9" x14ac:dyDescent="0.25">
      <c r="A939" s="31" t="s">
        <v>161</v>
      </c>
      <c r="B939" s="29" t="s">
        <v>132</v>
      </c>
      <c r="C939" s="29" t="s">
        <v>19</v>
      </c>
      <c r="D939" s="28">
        <v>54983</v>
      </c>
      <c r="E939" s="28">
        <v>89339336</v>
      </c>
      <c r="F939" s="28">
        <v>15212</v>
      </c>
      <c r="G939" s="33">
        <v>24735242</v>
      </c>
      <c r="H939" s="28">
        <f>Individuals_DT18B[[#This Row],[Female
no.]]+Individuals_DT18B[[#This Row],[Male
no.]]</f>
        <v>70195</v>
      </c>
      <c r="I939" s="73">
        <f>Individuals_DT18B[[#This Row],[Female
$]]+Individuals_DT18B[[#This Row],[Male
$]]</f>
        <v>114074578</v>
      </c>
    </row>
    <row r="940" spans="1:9" x14ac:dyDescent="0.25">
      <c r="A940" s="31" t="s">
        <v>161</v>
      </c>
      <c r="B940" s="29" t="s">
        <v>132</v>
      </c>
      <c r="C940" s="29" t="s">
        <v>135</v>
      </c>
      <c r="D940" s="28">
        <v>23344</v>
      </c>
      <c r="E940" s="28">
        <v>90303838</v>
      </c>
      <c r="F940" s="28">
        <v>5223</v>
      </c>
      <c r="G940" s="33">
        <v>19228492</v>
      </c>
      <c r="H940" s="28">
        <f>Individuals_DT18B[[#This Row],[Female
no.]]+Individuals_DT18B[[#This Row],[Male
no.]]</f>
        <v>28567</v>
      </c>
      <c r="I940" s="73">
        <f>Individuals_DT18B[[#This Row],[Female
$]]+Individuals_DT18B[[#This Row],[Male
$]]</f>
        <v>109532330</v>
      </c>
    </row>
    <row r="941" spans="1:9" x14ac:dyDescent="0.25">
      <c r="A941" s="31" t="s">
        <v>161</v>
      </c>
      <c r="B941" s="29" t="s">
        <v>133</v>
      </c>
      <c r="C941" s="29" t="s">
        <v>21</v>
      </c>
      <c r="D941" s="28">
        <v>8137</v>
      </c>
      <c r="E941" s="28">
        <v>1470123</v>
      </c>
      <c r="F941" s="28">
        <v>2141</v>
      </c>
      <c r="G941" s="33">
        <v>380140</v>
      </c>
      <c r="H941" s="28">
        <f>Individuals_DT18B[[#This Row],[Female
no.]]+Individuals_DT18B[[#This Row],[Male
no.]]</f>
        <v>10278</v>
      </c>
      <c r="I941" s="73">
        <f>Individuals_DT18B[[#This Row],[Female
$]]+Individuals_DT18B[[#This Row],[Male
$]]</f>
        <v>1850263</v>
      </c>
    </row>
    <row r="942" spans="1:9" x14ac:dyDescent="0.25">
      <c r="A942" s="31" t="s">
        <v>161</v>
      </c>
      <c r="B942" s="29" t="s">
        <v>133</v>
      </c>
      <c r="C942" s="29" t="s">
        <v>22</v>
      </c>
      <c r="D942" s="28">
        <v>1537</v>
      </c>
      <c r="E942" s="28">
        <v>461100</v>
      </c>
      <c r="F942" s="28">
        <v>391</v>
      </c>
      <c r="G942" s="33">
        <v>117300</v>
      </c>
      <c r="H942" s="28">
        <f>Individuals_DT18B[[#This Row],[Female
no.]]+Individuals_DT18B[[#This Row],[Male
no.]]</f>
        <v>1928</v>
      </c>
      <c r="I942" s="73">
        <f>Individuals_DT18B[[#This Row],[Female
$]]+Individuals_DT18B[[#This Row],[Male
$]]</f>
        <v>578400</v>
      </c>
    </row>
    <row r="943" spans="1:9" x14ac:dyDescent="0.25">
      <c r="A943" s="31" t="s">
        <v>161</v>
      </c>
      <c r="B943" s="29" t="s">
        <v>133</v>
      </c>
      <c r="C943" s="29" t="s">
        <v>23</v>
      </c>
      <c r="D943" s="28">
        <v>5099</v>
      </c>
      <c r="E943" s="28">
        <v>2053297</v>
      </c>
      <c r="F943" s="28">
        <v>1287</v>
      </c>
      <c r="G943" s="33">
        <v>518273</v>
      </c>
      <c r="H943" s="28">
        <f>Individuals_DT18B[[#This Row],[Female
no.]]+Individuals_DT18B[[#This Row],[Male
no.]]</f>
        <v>6386</v>
      </c>
      <c r="I943" s="73">
        <f>Individuals_DT18B[[#This Row],[Female
$]]+Individuals_DT18B[[#This Row],[Male
$]]</f>
        <v>2571570</v>
      </c>
    </row>
    <row r="944" spans="1:9" x14ac:dyDescent="0.25">
      <c r="A944" s="31" t="s">
        <v>161</v>
      </c>
      <c r="B944" s="29" t="s">
        <v>133</v>
      </c>
      <c r="C944" s="29" t="s">
        <v>24</v>
      </c>
      <c r="D944" s="28">
        <v>6203</v>
      </c>
      <c r="E944" s="28">
        <v>3907336</v>
      </c>
      <c r="F944" s="28">
        <v>1708</v>
      </c>
      <c r="G944" s="33">
        <v>1079632</v>
      </c>
      <c r="H944" s="28">
        <f>Individuals_DT18B[[#This Row],[Female
no.]]+Individuals_DT18B[[#This Row],[Male
no.]]</f>
        <v>7911</v>
      </c>
      <c r="I944" s="73">
        <f>Individuals_DT18B[[#This Row],[Female
$]]+Individuals_DT18B[[#This Row],[Male
$]]</f>
        <v>4986968</v>
      </c>
    </row>
    <row r="945" spans="1:9" x14ac:dyDescent="0.25">
      <c r="A945" s="31" t="s">
        <v>161</v>
      </c>
      <c r="B945" s="29" t="s">
        <v>133</v>
      </c>
      <c r="C945" s="29" t="s">
        <v>25</v>
      </c>
      <c r="D945" s="28">
        <v>7308</v>
      </c>
      <c r="E945" s="28">
        <v>6430985</v>
      </c>
      <c r="F945" s="28">
        <v>2026</v>
      </c>
      <c r="G945" s="33">
        <v>1777294</v>
      </c>
      <c r="H945" s="28">
        <f>Individuals_DT18B[[#This Row],[Female
no.]]+Individuals_DT18B[[#This Row],[Male
no.]]</f>
        <v>9334</v>
      </c>
      <c r="I945" s="73">
        <f>Individuals_DT18B[[#This Row],[Female
$]]+Individuals_DT18B[[#This Row],[Male
$]]</f>
        <v>8208279</v>
      </c>
    </row>
    <row r="946" spans="1:9" x14ac:dyDescent="0.25">
      <c r="A946" s="31" t="s">
        <v>161</v>
      </c>
      <c r="B946" s="29" t="s">
        <v>133</v>
      </c>
      <c r="C946" s="29" t="s">
        <v>26</v>
      </c>
      <c r="D946" s="28">
        <v>40134</v>
      </c>
      <c r="E946" s="28">
        <v>67284185</v>
      </c>
      <c r="F946" s="28">
        <v>11622</v>
      </c>
      <c r="G946" s="33">
        <v>19563240</v>
      </c>
      <c r="H946" s="28">
        <f>Individuals_DT18B[[#This Row],[Female
no.]]+Individuals_DT18B[[#This Row],[Male
no.]]</f>
        <v>51756</v>
      </c>
      <c r="I946" s="73">
        <f>Individuals_DT18B[[#This Row],[Female
$]]+Individuals_DT18B[[#This Row],[Male
$]]</f>
        <v>86847425</v>
      </c>
    </row>
    <row r="947" spans="1:9" x14ac:dyDescent="0.25">
      <c r="A947" s="31" t="s">
        <v>161</v>
      </c>
      <c r="B947" s="29" t="s">
        <v>133</v>
      </c>
      <c r="C947" s="29" t="s">
        <v>137</v>
      </c>
      <c r="D947" s="28">
        <v>65729</v>
      </c>
      <c r="E947" s="28">
        <v>337279302</v>
      </c>
      <c r="F947" s="28">
        <v>15669</v>
      </c>
      <c r="G947" s="33">
        <v>75539039</v>
      </c>
      <c r="H947" s="28">
        <f>Individuals_DT18B[[#This Row],[Female
no.]]+Individuals_DT18B[[#This Row],[Male
no.]]</f>
        <v>81398</v>
      </c>
      <c r="I947" s="73">
        <f>Individuals_DT18B[[#This Row],[Female
$]]+Individuals_DT18B[[#This Row],[Male
$]]</f>
        <v>412818341</v>
      </c>
    </row>
    <row r="948" spans="1:9" x14ac:dyDescent="0.25">
      <c r="A948" s="31" t="s">
        <v>162</v>
      </c>
      <c r="B948" s="29" t="s">
        <v>128</v>
      </c>
      <c r="C948" s="29" t="s">
        <v>15</v>
      </c>
      <c r="D948" s="28">
        <v>2062</v>
      </c>
      <c r="E948" s="28">
        <v>306479</v>
      </c>
      <c r="F948" s="28">
        <v>6388</v>
      </c>
      <c r="G948" s="33">
        <v>920000</v>
      </c>
      <c r="H948" s="28">
        <f>Individuals_DT18B[[#This Row],[Female
no.]]+Individuals_DT18B[[#This Row],[Male
no.]]</f>
        <v>8450</v>
      </c>
      <c r="I948" s="73">
        <f>Individuals_DT18B[[#This Row],[Female
$]]+Individuals_DT18B[[#This Row],[Male
$]]</f>
        <v>1226479</v>
      </c>
    </row>
    <row r="949" spans="1:9" x14ac:dyDescent="0.25">
      <c r="A949" s="31" t="s">
        <v>162</v>
      </c>
      <c r="B949" s="29" t="s">
        <v>128</v>
      </c>
      <c r="C949" s="29" t="s">
        <v>16</v>
      </c>
      <c r="D949" s="28">
        <v>1106</v>
      </c>
      <c r="E949" s="28">
        <v>426973</v>
      </c>
      <c r="F949" s="28">
        <v>3194</v>
      </c>
      <c r="G949" s="33">
        <v>1237263</v>
      </c>
      <c r="H949" s="28">
        <f>Individuals_DT18B[[#This Row],[Female
no.]]+Individuals_DT18B[[#This Row],[Male
no.]]</f>
        <v>4300</v>
      </c>
      <c r="I949" s="73">
        <f>Individuals_DT18B[[#This Row],[Female
$]]+Individuals_DT18B[[#This Row],[Male
$]]</f>
        <v>1664236</v>
      </c>
    </row>
    <row r="950" spans="1:9" x14ac:dyDescent="0.25">
      <c r="A950" s="31" t="s">
        <v>162</v>
      </c>
      <c r="B950" s="29" t="s">
        <v>128</v>
      </c>
      <c r="C950" s="29" t="s">
        <v>17</v>
      </c>
      <c r="D950" s="28">
        <v>1172</v>
      </c>
      <c r="E950" s="28">
        <v>729985</v>
      </c>
      <c r="F950" s="28">
        <v>2879</v>
      </c>
      <c r="G950" s="33">
        <v>1799131</v>
      </c>
      <c r="H950" s="28">
        <f>Individuals_DT18B[[#This Row],[Female
no.]]+Individuals_DT18B[[#This Row],[Male
no.]]</f>
        <v>4051</v>
      </c>
      <c r="I950" s="73">
        <f>Individuals_DT18B[[#This Row],[Female
$]]+Individuals_DT18B[[#This Row],[Male
$]]</f>
        <v>2529116</v>
      </c>
    </row>
    <row r="951" spans="1:9" x14ac:dyDescent="0.25">
      <c r="A951" s="31" t="s">
        <v>162</v>
      </c>
      <c r="B951" s="29" t="s">
        <v>128</v>
      </c>
      <c r="C951" s="29" t="s">
        <v>18</v>
      </c>
      <c r="D951" s="28">
        <v>981</v>
      </c>
      <c r="E951" s="28">
        <v>863661</v>
      </c>
      <c r="F951" s="28">
        <v>2220</v>
      </c>
      <c r="G951" s="33">
        <v>1949697</v>
      </c>
      <c r="H951" s="28">
        <f>Individuals_DT18B[[#This Row],[Female
no.]]+Individuals_DT18B[[#This Row],[Male
no.]]</f>
        <v>3201</v>
      </c>
      <c r="I951" s="73">
        <f>Individuals_DT18B[[#This Row],[Female
$]]+Individuals_DT18B[[#This Row],[Male
$]]</f>
        <v>2813358</v>
      </c>
    </row>
    <row r="952" spans="1:9" x14ac:dyDescent="0.25">
      <c r="A952" s="31" t="s">
        <v>162</v>
      </c>
      <c r="B952" s="29" t="s">
        <v>128</v>
      </c>
      <c r="C952" s="29" t="s">
        <v>19</v>
      </c>
      <c r="D952" s="28">
        <v>3505</v>
      </c>
      <c r="E952" s="28">
        <v>5869327</v>
      </c>
      <c r="F952" s="28">
        <v>6140</v>
      </c>
      <c r="G952" s="33">
        <v>9903848</v>
      </c>
      <c r="H952" s="28">
        <f>Individuals_DT18B[[#This Row],[Female
no.]]+Individuals_DT18B[[#This Row],[Male
no.]]</f>
        <v>9645</v>
      </c>
      <c r="I952" s="73">
        <f>Individuals_DT18B[[#This Row],[Female
$]]+Individuals_DT18B[[#This Row],[Male
$]]</f>
        <v>15773175</v>
      </c>
    </row>
    <row r="953" spans="1:9" x14ac:dyDescent="0.25">
      <c r="A953" s="31" t="s">
        <v>162</v>
      </c>
      <c r="B953" s="29" t="s">
        <v>128</v>
      </c>
      <c r="C953" s="29" t="s">
        <v>109</v>
      </c>
      <c r="D953" s="28">
        <v>1484</v>
      </c>
      <c r="E953" s="28">
        <v>4323600</v>
      </c>
      <c r="F953" s="28">
        <v>1841</v>
      </c>
      <c r="G953" s="33">
        <v>5336712</v>
      </c>
      <c r="H953" s="28">
        <f>Individuals_DT18B[[#This Row],[Female
no.]]+Individuals_DT18B[[#This Row],[Male
no.]]</f>
        <v>3325</v>
      </c>
      <c r="I953" s="73">
        <f>Individuals_DT18B[[#This Row],[Female
$]]+Individuals_DT18B[[#This Row],[Male
$]]</f>
        <v>9660312</v>
      </c>
    </row>
    <row r="954" spans="1:9" x14ac:dyDescent="0.25">
      <c r="A954" s="31" t="s">
        <v>162</v>
      </c>
      <c r="B954" s="29" t="s">
        <v>128</v>
      </c>
      <c r="C954" s="29" t="s">
        <v>107</v>
      </c>
      <c r="D954" s="28">
        <v>4548</v>
      </c>
      <c r="E954" s="28">
        <v>15008400</v>
      </c>
      <c r="F954" s="28">
        <v>3213</v>
      </c>
      <c r="G954" s="33">
        <v>10602900</v>
      </c>
      <c r="H954" s="28">
        <f>Individuals_DT18B[[#This Row],[Female
no.]]+Individuals_DT18B[[#This Row],[Male
no.]]</f>
        <v>7761</v>
      </c>
      <c r="I954" s="73">
        <f>Individuals_DT18B[[#This Row],[Female
$]]+Individuals_DT18B[[#This Row],[Male
$]]</f>
        <v>25611300</v>
      </c>
    </row>
    <row r="955" spans="1:9" x14ac:dyDescent="0.25">
      <c r="A955" s="31" t="s">
        <v>162</v>
      </c>
      <c r="B955" s="29" t="s">
        <v>128</v>
      </c>
      <c r="C955" s="29" t="s">
        <v>138</v>
      </c>
      <c r="D955" s="28">
        <v>1227</v>
      </c>
      <c r="E955" s="28">
        <v>10015128</v>
      </c>
      <c r="F955" s="28">
        <v>520</v>
      </c>
      <c r="G955" s="33">
        <v>3637653</v>
      </c>
      <c r="H955" s="28">
        <f>Individuals_DT18B[[#This Row],[Female
no.]]+Individuals_DT18B[[#This Row],[Male
no.]]</f>
        <v>1747</v>
      </c>
      <c r="I955" s="73">
        <f>Individuals_DT18B[[#This Row],[Female
$]]+Individuals_DT18B[[#This Row],[Male
$]]</f>
        <v>13652781</v>
      </c>
    </row>
    <row r="956" spans="1:9" x14ac:dyDescent="0.25">
      <c r="A956" s="31" t="s">
        <v>162</v>
      </c>
      <c r="B956" s="29" t="s">
        <v>129</v>
      </c>
      <c r="C956" s="29" t="s">
        <v>15</v>
      </c>
      <c r="D956" s="28">
        <v>2853</v>
      </c>
      <c r="E956" s="28">
        <v>404500</v>
      </c>
      <c r="F956" s="28">
        <v>6696</v>
      </c>
      <c r="G956" s="33">
        <v>874638</v>
      </c>
      <c r="H956" s="28">
        <f>Individuals_DT18B[[#This Row],[Female
no.]]+Individuals_DT18B[[#This Row],[Male
no.]]</f>
        <v>9549</v>
      </c>
      <c r="I956" s="73">
        <f>Individuals_DT18B[[#This Row],[Female
$]]+Individuals_DT18B[[#This Row],[Male
$]]</f>
        <v>1279138</v>
      </c>
    </row>
    <row r="957" spans="1:9" x14ac:dyDescent="0.25">
      <c r="A957" s="31" t="s">
        <v>162</v>
      </c>
      <c r="B957" s="29" t="s">
        <v>129</v>
      </c>
      <c r="C957" s="29" t="s">
        <v>16</v>
      </c>
      <c r="D957" s="28">
        <v>1004</v>
      </c>
      <c r="E957" s="28">
        <v>403901</v>
      </c>
      <c r="F957" s="28">
        <v>1861</v>
      </c>
      <c r="G957" s="33">
        <v>748525</v>
      </c>
      <c r="H957" s="28">
        <f>Individuals_DT18B[[#This Row],[Female
no.]]+Individuals_DT18B[[#This Row],[Male
no.]]</f>
        <v>2865</v>
      </c>
      <c r="I957" s="73">
        <f>Individuals_DT18B[[#This Row],[Female
$]]+Individuals_DT18B[[#This Row],[Male
$]]</f>
        <v>1152426</v>
      </c>
    </row>
    <row r="958" spans="1:9" x14ac:dyDescent="0.25">
      <c r="A958" s="31" t="s">
        <v>162</v>
      </c>
      <c r="B958" s="29" t="s">
        <v>129</v>
      </c>
      <c r="C958" s="29" t="s">
        <v>17</v>
      </c>
      <c r="D958" s="28">
        <v>826</v>
      </c>
      <c r="E958" s="28">
        <v>512696</v>
      </c>
      <c r="F958" s="28">
        <v>1402</v>
      </c>
      <c r="G958" s="33">
        <v>864414</v>
      </c>
      <c r="H958" s="28">
        <f>Individuals_DT18B[[#This Row],[Female
no.]]+Individuals_DT18B[[#This Row],[Male
no.]]</f>
        <v>2228</v>
      </c>
      <c r="I958" s="73">
        <f>Individuals_DT18B[[#This Row],[Female
$]]+Individuals_DT18B[[#This Row],[Male
$]]</f>
        <v>1377110</v>
      </c>
    </row>
    <row r="959" spans="1:9" x14ac:dyDescent="0.25">
      <c r="A959" s="31" t="s">
        <v>162</v>
      </c>
      <c r="B959" s="29" t="s">
        <v>129</v>
      </c>
      <c r="C959" s="29" t="s">
        <v>18</v>
      </c>
      <c r="D959" s="28">
        <v>640</v>
      </c>
      <c r="E959" s="28">
        <v>561251</v>
      </c>
      <c r="F959" s="28">
        <v>991</v>
      </c>
      <c r="G959" s="33">
        <v>869885</v>
      </c>
      <c r="H959" s="28">
        <f>Individuals_DT18B[[#This Row],[Female
no.]]+Individuals_DT18B[[#This Row],[Male
no.]]</f>
        <v>1631</v>
      </c>
      <c r="I959" s="73">
        <f>Individuals_DT18B[[#This Row],[Female
$]]+Individuals_DT18B[[#This Row],[Male
$]]</f>
        <v>1431136</v>
      </c>
    </row>
    <row r="960" spans="1:9" x14ac:dyDescent="0.25">
      <c r="A960" s="31" t="s">
        <v>162</v>
      </c>
      <c r="B960" s="29" t="s">
        <v>129</v>
      </c>
      <c r="C960" s="29" t="s">
        <v>19</v>
      </c>
      <c r="D960" s="28">
        <v>1769</v>
      </c>
      <c r="E960" s="28">
        <v>2895325</v>
      </c>
      <c r="F960" s="28">
        <v>2703</v>
      </c>
      <c r="G960" s="33">
        <v>4372179</v>
      </c>
      <c r="H960" s="28">
        <f>Individuals_DT18B[[#This Row],[Female
no.]]+Individuals_DT18B[[#This Row],[Male
no.]]</f>
        <v>4472</v>
      </c>
      <c r="I960" s="73">
        <f>Individuals_DT18B[[#This Row],[Female
$]]+Individuals_DT18B[[#This Row],[Male
$]]</f>
        <v>7267504</v>
      </c>
    </row>
    <row r="961" spans="1:9" x14ac:dyDescent="0.25">
      <c r="A961" s="31" t="s">
        <v>162</v>
      </c>
      <c r="B961" s="29" t="s">
        <v>129</v>
      </c>
      <c r="C961" s="29" t="s">
        <v>135</v>
      </c>
      <c r="D961" s="28">
        <v>2002</v>
      </c>
      <c r="E961" s="28">
        <v>14108150</v>
      </c>
      <c r="F961" s="28">
        <v>2730</v>
      </c>
      <c r="G961" s="33">
        <v>16049070</v>
      </c>
      <c r="H961" s="28">
        <f>Individuals_DT18B[[#This Row],[Female
no.]]+Individuals_DT18B[[#This Row],[Male
no.]]</f>
        <v>4732</v>
      </c>
      <c r="I961" s="73">
        <f>Individuals_DT18B[[#This Row],[Female
$]]+Individuals_DT18B[[#This Row],[Male
$]]</f>
        <v>30157220</v>
      </c>
    </row>
    <row r="962" spans="1:9" x14ac:dyDescent="0.25">
      <c r="A962" s="31" t="s">
        <v>162</v>
      </c>
      <c r="B962" s="29" t="s">
        <v>130</v>
      </c>
      <c r="C962" s="29" t="s">
        <v>45</v>
      </c>
      <c r="D962" s="28">
        <v>6112</v>
      </c>
      <c r="E962" s="28">
        <v>613864</v>
      </c>
      <c r="F962" s="28">
        <v>12566</v>
      </c>
      <c r="G962" s="33">
        <v>1268552</v>
      </c>
      <c r="H962" s="28">
        <f>Individuals_DT18B[[#This Row],[Female
no.]]+Individuals_DT18B[[#This Row],[Male
no.]]</f>
        <v>18678</v>
      </c>
      <c r="I962" s="73">
        <f>Individuals_DT18B[[#This Row],[Female
$]]+Individuals_DT18B[[#This Row],[Male
$]]</f>
        <v>1882416</v>
      </c>
    </row>
    <row r="963" spans="1:9" x14ac:dyDescent="0.25">
      <c r="A963" s="31" t="s">
        <v>162</v>
      </c>
      <c r="B963" s="29" t="s">
        <v>130</v>
      </c>
      <c r="C963" s="29" t="s">
        <v>46</v>
      </c>
      <c r="D963" s="28">
        <v>6013</v>
      </c>
      <c r="E963" s="28">
        <v>901950</v>
      </c>
      <c r="F963" s="28">
        <v>10406</v>
      </c>
      <c r="G963" s="33">
        <v>1560900</v>
      </c>
      <c r="H963" s="28">
        <f>Individuals_DT18B[[#This Row],[Female
no.]]+Individuals_DT18B[[#This Row],[Male
no.]]</f>
        <v>16419</v>
      </c>
      <c r="I963" s="73">
        <f>Individuals_DT18B[[#This Row],[Female
$]]+Individuals_DT18B[[#This Row],[Male
$]]</f>
        <v>2462850</v>
      </c>
    </row>
    <row r="964" spans="1:9" x14ac:dyDescent="0.25">
      <c r="A964" s="31" t="s">
        <v>162</v>
      </c>
      <c r="B964" s="29" t="s">
        <v>130</v>
      </c>
      <c r="C964" s="29" t="s">
        <v>54</v>
      </c>
      <c r="D964" s="28">
        <v>6258</v>
      </c>
      <c r="E964" s="28">
        <v>1526739</v>
      </c>
      <c r="F964" s="28">
        <v>13511</v>
      </c>
      <c r="G964" s="33">
        <v>3315952</v>
      </c>
      <c r="H964" s="28">
        <f>Individuals_DT18B[[#This Row],[Female
no.]]+Individuals_DT18B[[#This Row],[Male
no.]]</f>
        <v>19769</v>
      </c>
      <c r="I964" s="73">
        <f>Individuals_DT18B[[#This Row],[Female
$]]+Individuals_DT18B[[#This Row],[Male
$]]</f>
        <v>4842691</v>
      </c>
    </row>
    <row r="965" spans="1:9" x14ac:dyDescent="0.25">
      <c r="A965" s="31" t="s">
        <v>162</v>
      </c>
      <c r="B965" s="29" t="s">
        <v>130</v>
      </c>
      <c r="C965" s="29" t="s">
        <v>47</v>
      </c>
      <c r="D965" s="28">
        <v>4456</v>
      </c>
      <c r="E965" s="28">
        <v>1756466</v>
      </c>
      <c r="F965" s="28">
        <v>8265</v>
      </c>
      <c r="G965" s="33">
        <v>3249470</v>
      </c>
      <c r="H965" s="28">
        <f>Individuals_DT18B[[#This Row],[Female
no.]]+Individuals_DT18B[[#This Row],[Male
no.]]</f>
        <v>12721</v>
      </c>
      <c r="I965" s="73">
        <f>Individuals_DT18B[[#This Row],[Female
$]]+Individuals_DT18B[[#This Row],[Male
$]]</f>
        <v>5005936</v>
      </c>
    </row>
    <row r="966" spans="1:9" x14ac:dyDescent="0.25">
      <c r="A966" s="31" t="s">
        <v>162</v>
      </c>
      <c r="B966" s="29" t="s">
        <v>130</v>
      </c>
      <c r="C966" s="29" t="s">
        <v>48</v>
      </c>
      <c r="D966" s="28">
        <v>2526</v>
      </c>
      <c r="E966" s="28">
        <v>1544965</v>
      </c>
      <c r="F966" s="28">
        <v>4318</v>
      </c>
      <c r="G966" s="33">
        <v>2636437</v>
      </c>
      <c r="H966" s="28">
        <f>Individuals_DT18B[[#This Row],[Female
no.]]+Individuals_DT18B[[#This Row],[Male
no.]]</f>
        <v>6844</v>
      </c>
      <c r="I966" s="73">
        <f>Individuals_DT18B[[#This Row],[Female
$]]+Individuals_DT18B[[#This Row],[Male
$]]</f>
        <v>4181402</v>
      </c>
    </row>
    <row r="967" spans="1:9" x14ac:dyDescent="0.25">
      <c r="A967" s="31" t="s">
        <v>162</v>
      </c>
      <c r="B967" s="29" t="s">
        <v>130</v>
      </c>
      <c r="C967" s="29" t="s">
        <v>49</v>
      </c>
      <c r="D967" s="28">
        <v>1172</v>
      </c>
      <c r="E967" s="28">
        <v>1017179</v>
      </c>
      <c r="F967" s="28">
        <v>1912</v>
      </c>
      <c r="G967" s="33">
        <v>1656243</v>
      </c>
      <c r="H967" s="28">
        <f>Individuals_DT18B[[#This Row],[Female
no.]]+Individuals_DT18B[[#This Row],[Male
no.]]</f>
        <v>3084</v>
      </c>
      <c r="I967" s="73">
        <f>Individuals_DT18B[[#This Row],[Female
$]]+Individuals_DT18B[[#This Row],[Male
$]]</f>
        <v>2673422</v>
      </c>
    </row>
    <row r="968" spans="1:9" x14ac:dyDescent="0.25">
      <c r="A968" s="31" t="s">
        <v>162</v>
      </c>
      <c r="B968" s="29" t="s">
        <v>130</v>
      </c>
      <c r="C968" s="29" t="s">
        <v>50</v>
      </c>
      <c r="D968" s="28">
        <v>1259</v>
      </c>
      <c r="E968" s="28">
        <v>1782695</v>
      </c>
      <c r="F968" s="28">
        <v>2142</v>
      </c>
      <c r="G968" s="33">
        <v>3066282</v>
      </c>
      <c r="H968" s="28">
        <f>Individuals_DT18B[[#This Row],[Female
no.]]+Individuals_DT18B[[#This Row],[Male
no.]]</f>
        <v>3401</v>
      </c>
      <c r="I968" s="73">
        <f>Individuals_DT18B[[#This Row],[Female
$]]+Individuals_DT18B[[#This Row],[Male
$]]</f>
        <v>4848977</v>
      </c>
    </row>
    <row r="969" spans="1:9" x14ac:dyDescent="0.25">
      <c r="A969" s="31" t="s">
        <v>162</v>
      </c>
      <c r="B969" s="29" t="s">
        <v>130</v>
      </c>
      <c r="C969" s="29" t="s">
        <v>136</v>
      </c>
      <c r="D969" s="28">
        <v>107</v>
      </c>
      <c r="E969" s="28">
        <v>399911</v>
      </c>
      <c r="F969" s="28">
        <v>211</v>
      </c>
      <c r="G969" s="33">
        <v>716625</v>
      </c>
      <c r="H969" s="28">
        <f>Individuals_DT18B[[#This Row],[Female
no.]]+Individuals_DT18B[[#This Row],[Male
no.]]</f>
        <v>318</v>
      </c>
      <c r="I969" s="73">
        <f>Individuals_DT18B[[#This Row],[Female
$]]+Individuals_DT18B[[#This Row],[Male
$]]</f>
        <v>1116536</v>
      </c>
    </row>
    <row r="970" spans="1:9" x14ac:dyDescent="0.25">
      <c r="A970" s="31" t="s">
        <v>162</v>
      </c>
      <c r="B970" s="29" t="s">
        <v>131</v>
      </c>
      <c r="C970" s="29" t="s">
        <v>15</v>
      </c>
      <c r="D970" s="28">
        <v>797</v>
      </c>
      <c r="E970" s="28">
        <v>112340</v>
      </c>
      <c r="F970" s="28">
        <v>1620</v>
      </c>
      <c r="G970" s="33">
        <v>221885</v>
      </c>
      <c r="H970" s="28">
        <f>Individuals_DT18B[[#This Row],[Female
no.]]+Individuals_DT18B[[#This Row],[Male
no.]]</f>
        <v>2417</v>
      </c>
      <c r="I970" s="73">
        <f>Individuals_DT18B[[#This Row],[Female
$]]+Individuals_DT18B[[#This Row],[Male
$]]</f>
        <v>334225</v>
      </c>
    </row>
    <row r="971" spans="1:9" x14ac:dyDescent="0.25">
      <c r="A971" s="31" t="s">
        <v>162</v>
      </c>
      <c r="B971" s="29" t="s">
        <v>131</v>
      </c>
      <c r="C971" s="29" t="s">
        <v>16</v>
      </c>
      <c r="D971" s="28">
        <v>304</v>
      </c>
      <c r="E971" s="28">
        <v>123094</v>
      </c>
      <c r="F971" s="28">
        <v>597</v>
      </c>
      <c r="G971" s="33">
        <v>235770</v>
      </c>
      <c r="H971" s="28">
        <f>Individuals_DT18B[[#This Row],[Female
no.]]+Individuals_DT18B[[#This Row],[Male
no.]]</f>
        <v>901</v>
      </c>
      <c r="I971" s="73">
        <f>Individuals_DT18B[[#This Row],[Female
$]]+Individuals_DT18B[[#This Row],[Male
$]]</f>
        <v>358864</v>
      </c>
    </row>
    <row r="972" spans="1:9" x14ac:dyDescent="0.25">
      <c r="A972" s="31" t="s">
        <v>162</v>
      </c>
      <c r="B972" s="29" t="s">
        <v>131</v>
      </c>
      <c r="C972" s="29" t="s">
        <v>17</v>
      </c>
      <c r="D972" s="28">
        <v>243</v>
      </c>
      <c r="E972" s="28">
        <v>153925</v>
      </c>
      <c r="F972" s="28">
        <v>507</v>
      </c>
      <c r="G972" s="33">
        <v>320304</v>
      </c>
      <c r="H972" s="28">
        <f>Individuals_DT18B[[#This Row],[Female
no.]]+Individuals_DT18B[[#This Row],[Male
no.]]</f>
        <v>750</v>
      </c>
      <c r="I972" s="73">
        <f>Individuals_DT18B[[#This Row],[Female
$]]+Individuals_DT18B[[#This Row],[Male
$]]</f>
        <v>474229</v>
      </c>
    </row>
    <row r="973" spans="1:9" x14ac:dyDescent="0.25">
      <c r="A973" s="31" t="s">
        <v>162</v>
      </c>
      <c r="B973" s="29" t="s">
        <v>131</v>
      </c>
      <c r="C973" s="29" t="s">
        <v>18</v>
      </c>
      <c r="D973" s="28">
        <v>177</v>
      </c>
      <c r="E973" s="28">
        <v>157914</v>
      </c>
      <c r="F973" s="28">
        <v>335</v>
      </c>
      <c r="G973" s="33">
        <v>296306</v>
      </c>
      <c r="H973" s="28">
        <f>Individuals_DT18B[[#This Row],[Female
no.]]+Individuals_DT18B[[#This Row],[Male
no.]]</f>
        <v>512</v>
      </c>
      <c r="I973" s="73">
        <f>Individuals_DT18B[[#This Row],[Female
$]]+Individuals_DT18B[[#This Row],[Male
$]]</f>
        <v>454220</v>
      </c>
    </row>
    <row r="974" spans="1:9" x14ac:dyDescent="0.25">
      <c r="A974" s="31" t="s">
        <v>162</v>
      </c>
      <c r="B974" s="29" t="s">
        <v>131</v>
      </c>
      <c r="C974" s="29" t="s">
        <v>19</v>
      </c>
      <c r="D974" s="28">
        <v>610</v>
      </c>
      <c r="E974" s="28">
        <v>996610</v>
      </c>
      <c r="F974" s="28">
        <v>1081</v>
      </c>
      <c r="G974" s="33">
        <v>1782105</v>
      </c>
      <c r="H974" s="28">
        <f>Individuals_DT18B[[#This Row],[Female
no.]]+Individuals_DT18B[[#This Row],[Male
no.]]</f>
        <v>1691</v>
      </c>
      <c r="I974" s="73">
        <f>Individuals_DT18B[[#This Row],[Female
$]]+Individuals_DT18B[[#This Row],[Male
$]]</f>
        <v>2778715</v>
      </c>
    </row>
    <row r="975" spans="1:9" x14ac:dyDescent="0.25">
      <c r="A975" s="31" t="s">
        <v>162</v>
      </c>
      <c r="B975" s="29" t="s">
        <v>131</v>
      </c>
      <c r="C975" s="29" t="s">
        <v>135</v>
      </c>
      <c r="D975" s="28">
        <v>545</v>
      </c>
      <c r="E975" s="28">
        <v>2859562</v>
      </c>
      <c r="F975" s="28">
        <v>925</v>
      </c>
      <c r="G975" s="33">
        <v>4527732</v>
      </c>
      <c r="H975" s="28">
        <f>Individuals_DT18B[[#This Row],[Female
no.]]+Individuals_DT18B[[#This Row],[Male
no.]]</f>
        <v>1470</v>
      </c>
      <c r="I975" s="73">
        <f>Individuals_DT18B[[#This Row],[Female
$]]+Individuals_DT18B[[#This Row],[Male
$]]</f>
        <v>7387294</v>
      </c>
    </row>
    <row r="976" spans="1:9" x14ac:dyDescent="0.25">
      <c r="A976" s="31" t="s">
        <v>162</v>
      </c>
      <c r="B976" s="29" t="s">
        <v>132</v>
      </c>
      <c r="C976" s="29" t="s">
        <v>15</v>
      </c>
      <c r="D976" s="28">
        <v>7755</v>
      </c>
      <c r="E976" s="28">
        <v>1391509</v>
      </c>
      <c r="F976" s="28">
        <v>17365</v>
      </c>
      <c r="G976" s="33">
        <v>3089084</v>
      </c>
      <c r="H976" s="28">
        <f>Individuals_DT18B[[#This Row],[Female
no.]]+Individuals_DT18B[[#This Row],[Male
no.]]</f>
        <v>25120</v>
      </c>
      <c r="I976" s="73">
        <f>Individuals_DT18B[[#This Row],[Female
$]]+Individuals_DT18B[[#This Row],[Male
$]]</f>
        <v>4480593</v>
      </c>
    </row>
    <row r="977" spans="1:9" x14ac:dyDescent="0.25">
      <c r="A977" s="31" t="s">
        <v>162</v>
      </c>
      <c r="B977" s="29" t="s">
        <v>132</v>
      </c>
      <c r="C977" s="29" t="s">
        <v>16</v>
      </c>
      <c r="D977" s="28">
        <v>2823</v>
      </c>
      <c r="E977" s="28">
        <v>1135527</v>
      </c>
      <c r="F977" s="28">
        <v>6257</v>
      </c>
      <c r="G977" s="33">
        <v>2512227</v>
      </c>
      <c r="H977" s="28">
        <f>Individuals_DT18B[[#This Row],[Female
no.]]+Individuals_DT18B[[#This Row],[Male
no.]]</f>
        <v>9080</v>
      </c>
      <c r="I977" s="73">
        <f>Individuals_DT18B[[#This Row],[Female
$]]+Individuals_DT18B[[#This Row],[Male
$]]</f>
        <v>3647754</v>
      </c>
    </row>
    <row r="978" spans="1:9" x14ac:dyDescent="0.25">
      <c r="A978" s="31" t="s">
        <v>162</v>
      </c>
      <c r="B978" s="29" t="s">
        <v>132</v>
      </c>
      <c r="C978" s="29" t="s">
        <v>17</v>
      </c>
      <c r="D978" s="28">
        <v>2945</v>
      </c>
      <c r="E978" s="28">
        <v>1836532</v>
      </c>
      <c r="F978" s="28">
        <v>5960</v>
      </c>
      <c r="G978" s="33">
        <v>3699979</v>
      </c>
      <c r="H978" s="28">
        <f>Individuals_DT18B[[#This Row],[Female
no.]]+Individuals_DT18B[[#This Row],[Male
no.]]</f>
        <v>8905</v>
      </c>
      <c r="I978" s="73">
        <f>Individuals_DT18B[[#This Row],[Female
$]]+Individuals_DT18B[[#This Row],[Male
$]]</f>
        <v>5536511</v>
      </c>
    </row>
    <row r="979" spans="1:9" x14ac:dyDescent="0.25">
      <c r="A979" s="31" t="s">
        <v>162</v>
      </c>
      <c r="B979" s="29" t="s">
        <v>132</v>
      </c>
      <c r="C979" s="29" t="s">
        <v>18</v>
      </c>
      <c r="D979" s="28">
        <v>2350</v>
      </c>
      <c r="E979" s="28">
        <v>2047959</v>
      </c>
      <c r="F979" s="28">
        <v>4557</v>
      </c>
      <c r="G979" s="33">
        <v>3972943</v>
      </c>
      <c r="H979" s="28">
        <f>Individuals_DT18B[[#This Row],[Female
no.]]+Individuals_DT18B[[#This Row],[Male
no.]]</f>
        <v>6907</v>
      </c>
      <c r="I979" s="73">
        <f>Individuals_DT18B[[#This Row],[Female
$]]+Individuals_DT18B[[#This Row],[Male
$]]</f>
        <v>6020902</v>
      </c>
    </row>
    <row r="980" spans="1:9" x14ac:dyDescent="0.25">
      <c r="A980" s="31" t="s">
        <v>162</v>
      </c>
      <c r="B980" s="29" t="s">
        <v>132</v>
      </c>
      <c r="C980" s="29" t="s">
        <v>19</v>
      </c>
      <c r="D980" s="28">
        <v>7585</v>
      </c>
      <c r="E980" s="28">
        <v>12168415</v>
      </c>
      <c r="F980" s="28">
        <v>12921</v>
      </c>
      <c r="G980" s="33">
        <v>20482050</v>
      </c>
      <c r="H980" s="28">
        <f>Individuals_DT18B[[#This Row],[Female
no.]]+Individuals_DT18B[[#This Row],[Male
no.]]</f>
        <v>20506</v>
      </c>
      <c r="I980" s="73">
        <f>Individuals_DT18B[[#This Row],[Female
$]]+Individuals_DT18B[[#This Row],[Male
$]]</f>
        <v>32650465</v>
      </c>
    </row>
    <row r="981" spans="1:9" x14ac:dyDescent="0.25">
      <c r="A981" s="31" t="s">
        <v>162</v>
      </c>
      <c r="B981" s="29" t="s">
        <v>132</v>
      </c>
      <c r="C981" s="29" t="s">
        <v>135</v>
      </c>
      <c r="D981" s="28">
        <v>5212</v>
      </c>
      <c r="E981" s="28">
        <v>41443739</v>
      </c>
      <c r="F981" s="28">
        <v>5100</v>
      </c>
      <c r="G981" s="33">
        <v>20769605</v>
      </c>
      <c r="H981" s="28">
        <f>Individuals_DT18B[[#This Row],[Female
no.]]+Individuals_DT18B[[#This Row],[Male
no.]]</f>
        <v>10312</v>
      </c>
      <c r="I981" s="73">
        <f>Individuals_DT18B[[#This Row],[Female
$]]+Individuals_DT18B[[#This Row],[Male
$]]</f>
        <v>62213344</v>
      </c>
    </row>
    <row r="982" spans="1:9" x14ac:dyDescent="0.25">
      <c r="A982" s="31" t="s">
        <v>162</v>
      </c>
      <c r="B982" s="29" t="s">
        <v>133</v>
      </c>
      <c r="C982" s="29" t="s">
        <v>21</v>
      </c>
      <c r="D982" s="28">
        <v>5779</v>
      </c>
      <c r="E982" s="28">
        <v>1021840</v>
      </c>
      <c r="F982" s="28">
        <v>13548</v>
      </c>
      <c r="G982" s="33">
        <v>2441640</v>
      </c>
      <c r="H982" s="28">
        <f>Individuals_DT18B[[#This Row],[Female
no.]]+Individuals_DT18B[[#This Row],[Male
no.]]</f>
        <v>19327</v>
      </c>
      <c r="I982" s="73">
        <f>Individuals_DT18B[[#This Row],[Female
$]]+Individuals_DT18B[[#This Row],[Male
$]]</f>
        <v>3463480</v>
      </c>
    </row>
    <row r="983" spans="1:9" x14ac:dyDescent="0.25">
      <c r="A983" s="31" t="s">
        <v>162</v>
      </c>
      <c r="B983" s="29" t="s">
        <v>133</v>
      </c>
      <c r="C983" s="29" t="s">
        <v>22</v>
      </c>
      <c r="D983" s="28">
        <v>1354</v>
      </c>
      <c r="E983" s="28">
        <v>406200</v>
      </c>
      <c r="F983" s="28">
        <v>3159</v>
      </c>
      <c r="G983" s="33">
        <v>947700</v>
      </c>
      <c r="H983" s="28">
        <f>Individuals_DT18B[[#This Row],[Female
no.]]+Individuals_DT18B[[#This Row],[Male
no.]]</f>
        <v>4513</v>
      </c>
      <c r="I983" s="73">
        <f>Individuals_DT18B[[#This Row],[Female
$]]+Individuals_DT18B[[#This Row],[Male
$]]</f>
        <v>1353900</v>
      </c>
    </row>
    <row r="984" spans="1:9" x14ac:dyDescent="0.25">
      <c r="A984" s="31" t="s">
        <v>162</v>
      </c>
      <c r="B984" s="29" t="s">
        <v>133</v>
      </c>
      <c r="C984" s="29" t="s">
        <v>23</v>
      </c>
      <c r="D984" s="28">
        <v>2457</v>
      </c>
      <c r="E984" s="28">
        <v>983084</v>
      </c>
      <c r="F984" s="28">
        <v>5839</v>
      </c>
      <c r="G984" s="33">
        <v>2346867</v>
      </c>
      <c r="H984" s="28">
        <f>Individuals_DT18B[[#This Row],[Female
no.]]+Individuals_DT18B[[#This Row],[Male
no.]]</f>
        <v>8296</v>
      </c>
      <c r="I984" s="73">
        <f>Individuals_DT18B[[#This Row],[Female
$]]+Individuals_DT18B[[#This Row],[Male
$]]</f>
        <v>3329951</v>
      </c>
    </row>
    <row r="985" spans="1:9" x14ac:dyDescent="0.25">
      <c r="A985" s="31" t="s">
        <v>162</v>
      </c>
      <c r="B985" s="29" t="s">
        <v>133</v>
      </c>
      <c r="C985" s="29" t="s">
        <v>24</v>
      </c>
      <c r="D985" s="28">
        <v>2182</v>
      </c>
      <c r="E985" s="28">
        <v>1355648</v>
      </c>
      <c r="F985" s="28">
        <v>5141</v>
      </c>
      <c r="G985" s="33">
        <v>3193487</v>
      </c>
      <c r="H985" s="28">
        <f>Individuals_DT18B[[#This Row],[Female
no.]]+Individuals_DT18B[[#This Row],[Male
no.]]</f>
        <v>7323</v>
      </c>
      <c r="I985" s="73">
        <f>Individuals_DT18B[[#This Row],[Female
$]]+Individuals_DT18B[[#This Row],[Male
$]]</f>
        <v>4549135</v>
      </c>
    </row>
    <row r="986" spans="1:9" x14ac:dyDescent="0.25">
      <c r="A986" s="31" t="s">
        <v>162</v>
      </c>
      <c r="B986" s="29" t="s">
        <v>133</v>
      </c>
      <c r="C986" s="29" t="s">
        <v>25</v>
      </c>
      <c r="D986" s="28">
        <v>1774</v>
      </c>
      <c r="E986" s="28">
        <v>1544741</v>
      </c>
      <c r="F986" s="28">
        <v>4040</v>
      </c>
      <c r="G986" s="33">
        <v>3526913</v>
      </c>
      <c r="H986" s="28">
        <f>Individuals_DT18B[[#This Row],[Female
no.]]+Individuals_DT18B[[#This Row],[Male
no.]]</f>
        <v>5814</v>
      </c>
      <c r="I986" s="73">
        <f>Individuals_DT18B[[#This Row],[Female
$]]+Individuals_DT18B[[#This Row],[Male
$]]</f>
        <v>5071654</v>
      </c>
    </row>
    <row r="987" spans="1:9" x14ac:dyDescent="0.25">
      <c r="A987" s="31" t="s">
        <v>162</v>
      </c>
      <c r="B987" s="29" t="s">
        <v>133</v>
      </c>
      <c r="C987" s="29" t="s">
        <v>26</v>
      </c>
      <c r="D987" s="28">
        <v>6728</v>
      </c>
      <c r="E987" s="28">
        <v>11243814</v>
      </c>
      <c r="F987" s="28">
        <v>14611</v>
      </c>
      <c r="G987" s="33">
        <v>24301266</v>
      </c>
      <c r="H987" s="28">
        <f>Individuals_DT18B[[#This Row],[Female
no.]]+Individuals_DT18B[[#This Row],[Male
no.]]</f>
        <v>21339</v>
      </c>
      <c r="I987" s="73">
        <f>Individuals_DT18B[[#This Row],[Female
$]]+Individuals_DT18B[[#This Row],[Male
$]]</f>
        <v>35545080</v>
      </c>
    </row>
    <row r="988" spans="1:9" x14ac:dyDescent="0.25">
      <c r="A988" s="31" t="s">
        <v>162</v>
      </c>
      <c r="B988" s="29" t="s">
        <v>133</v>
      </c>
      <c r="C988" s="29" t="s">
        <v>137</v>
      </c>
      <c r="D988" s="28">
        <v>14641</v>
      </c>
      <c r="E988" s="28">
        <v>113844944</v>
      </c>
      <c r="F988" s="28">
        <v>19309</v>
      </c>
      <c r="G988" s="33">
        <v>101788493</v>
      </c>
      <c r="H988" s="28">
        <f>Individuals_DT18B[[#This Row],[Female
no.]]+Individuals_DT18B[[#This Row],[Male
no.]]</f>
        <v>33950</v>
      </c>
      <c r="I988" s="73">
        <f>Individuals_DT18B[[#This Row],[Female
$]]+Individuals_DT18B[[#This Row],[Male
$]]</f>
        <v>215633437</v>
      </c>
    </row>
    <row r="989" spans="1:9" x14ac:dyDescent="0.25">
      <c r="A989" s="31" t="s">
        <v>163</v>
      </c>
      <c r="B989" s="29" t="s">
        <v>128</v>
      </c>
      <c r="C989" s="29" t="s">
        <v>15</v>
      </c>
      <c r="D989" s="28">
        <v>4594</v>
      </c>
      <c r="E989" s="28">
        <v>685325</v>
      </c>
      <c r="F989" s="28">
        <v>21988</v>
      </c>
      <c r="G989" s="33">
        <v>3192208</v>
      </c>
      <c r="H989" s="28">
        <f>Individuals_DT18B[[#This Row],[Female
no.]]+Individuals_DT18B[[#This Row],[Male
no.]]</f>
        <v>26582</v>
      </c>
      <c r="I989" s="73">
        <f>Individuals_DT18B[[#This Row],[Female
$]]+Individuals_DT18B[[#This Row],[Male
$]]</f>
        <v>3877533</v>
      </c>
    </row>
    <row r="990" spans="1:9" x14ac:dyDescent="0.25">
      <c r="A990" s="31" t="s">
        <v>163</v>
      </c>
      <c r="B990" s="29" t="s">
        <v>128</v>
      </c>
      <c r="C990" s="29" t="s">
        <v>16</v>
      </c>
      <c r="D990" s="28">
        <v>2430</v>
      </c>
      <c r="E990" s="28">
        <v>941547</v>
      </c>
      <c r="F990" s="28">
        <v>11293</v>
      </c>
      <c r="G990" s="33">
        <v>4333831</v>
      </c>
      <c r="H990" s="28">
        <f>Individuals_DT18B[[#This Row],[Female
no.]]+Individuals_DT18B[[#This Row],[Male
no.]]</f>
        <v>13723</v>
      </c>
      <c r="I990" s="73">
        <f>Individuals_DT18B[[#This Row],[Female
$]]+Individuals_DT18B[[#This Row],[Male
$]]</f>
        <v>5275378</v>
      </c>
    </row>
    <row r="991" spans="1:9" x14ac:dyDescent="0.25">
      <c r="A991" s="31" t="s">
        <v>163</v>
      </c>
      <c r="B991" s="29" t="s">
        <v>128</v>
      </c>
      <c r="C991" s="29" t="s">
        <v>17</v>
      </c>
      <c r="D991" s="28">
        <v>2318</v>
      </c>
      <c r="E991" s="28">
        <v>1444429</v>
      </c>
      <c r="F991" s="28">
        <v>10147</v>
      </c>
      <c r="G991" s="33">
        <v>6333187</v>
      </c>
      <c r="H991" s="28">
        <f>Individuals_DT18B[[#This Row],[Female
no.]]+Individuals_DT18B[[#This Row],[Male
no.]]</f>
        <v>12465</v>
      </c>
      <c r="I991" s="73">
        <f>Individuals_DT18B[[#This Row],[Female
$]]+Individuals_DT18B[[#This Row],[Male
$]]</f>
        <v>7777616</v>
      </c>
    </row>
    <row r="992" spans="1:9" x14ac:dyDescent="0.25">
      <c r="A992" s="31" t="s">
        <v>163</v>
      </c>
      <c r="B992" s="29" t="s">
        <v>128</v>
      </c>
      <c r="C992" s="29" t="s">
        <v>18</v>
      </c>
      <c r="D992" s="28">
        <v>1922</v>
      </c>
      <c r="E992" s="28">
        <v>1693041</v>
      </c>
      <c r="F992" s="28">
        <v>8091</v>
      </c>
      <c r="G992" s="33">
        <v>7121600</v>
      </c>
      <c r="H992" s="28">
        <f>Individuals_DT18B[[#This Row],[Female
no.]]+Individuals_DT18B[[#This Row],[Male
no.]]</f>
        <v>10013</v>
      </c>
      <c r="I992" s="73">
        <f>Individuals_DT18B[[#This Row],[Female
$]]+Individuals_DT18B[[#This Row],[Male
$]]</f>
        <v>8814641</v>
      </c>
    </row>
    <row r="993" spans="1:9" x14ac:dyDescent="0.25">
      <c r="A993" s="31" t="s">
        <v>163</v>
      </c>
      <c r="B993" s="29" t="s">
        <v>128</v>
      </c>
      <c r="C993" s="29" t="s">
        <v>19</v>
      </c>
      <c r="D993" s="28">
        <v>6872</v>
      </c>
      <c r="E993" s="28">
        <v>11570049</v>
      </c>
      <c r="F993" s="28">
        <v>24695</v>
      </c>
      <c r="G993" s="33">
        <v>40584894</v>
      </c>
      <c r="H993" s="28">
        <f>Individuals_DT18B[[#This Row],[Female
no.]]+Individuals_DT18B[[#This Row],[Male
no.]]</f>
        <v>31567</v>
      </c>
      <c r="I993" s="73">
        <f>Individuals_DT18B[[#This Row],[Female
$]]+Individuals_DT18B[[#This Row],[Male
$]]</f>
        <v>52154943</v>
      </c>
    </row>
    <row r="994" spans="1:9" x14ac:dyDescent="0.25">
      <c r="A994" s="31" t="s">
        <v>163</v>
      </c>
      <c r="B994" s="29" t="s">
        <v>128</v>
      </c>
      <c r="C994" s="29" t="s">
        <v>109</v>
      </c>
      <c r="D994" s="28">
        <v>3417</v>
      </c>
      <c r="E994" s="28">
        <v>10023805</v>
      </c>
      <c r="F994" s="28">
        <v>8269</v>
      </c>
      <c r="G994" s="33">
        <v>24035628</v>
      </c>
      <c r="H994" s="28">
        <f>Individuals_DT18B[[#This Row],[Female
no.]]+Individuals_DT18B[[#This Row],[Male
no.]]</f>
        <v>11686</v>
      </c>
      <c r="I994" s="73">
        <f>Individuals_DT18B[[#This Row],[Female
$]]+Individuals_DT18B[[#This Row],[Male
$]]</f>
        <v>34059433</v>
      </c>
    </row>
    <row r="995" spans="1:9" x14ac:dyDescent="0.25">
      <c r="A995" s="31" t="s">
        <v>163</v>
      </c>
      <c r="B995" s="29" t="s">
        <v>128</v>
      </c>
      <c r="C995" s="29" t="s">
        <v>107</v>
      </c>
      <c r="D995" s="28">
        <v>6913</v>
      </c>
      <c r="E995" s="28">
        <v>22812900</v>
      </c>
      <c r="F995" s="28">
        <v>13697</v>
      </c>
      <c r="G995" s="33">
        <v>45200100</v>
      </c>
      <c r="H995" s="28">
        <f>Individuals_DT18B[[#This Row],[Female
no.]]+Individuals_DT18B[[#This Row],[Male
no.]]</f>
        <v>20610</v>
      </c>
      <c r="I995" s="73">
        <f>Individuals_DT18B[[#This Row],[Female
$]]+Individuals_DT18B[[#This Row],[Male
$]]</f>
        <v>68013000</v>
      </c>
    </row>
    <row r="996" spans="1:9" x14ac:dyDescent="0.25">
      <c r="A996" s="31" t="s">
        <v>163</v>
      </c>
      <c r="B996" s="29" t="s">
        <v>128</v>
      </c>
      <c r="C996" s="29" t="s">
        <v>138</v>
      </c>
      <c r="D996" s="28">
        <v>4375</v>
      </c>
      <c r="E996" s="28">
        <v>45710172</v>
      </c>
      <c r="F996" s="28">
        <v>2450</v>
      </c>
      <c r="G996" s="33">
        <v>18897976</v>
      </c>
      <c r="H996" s="28">
        <f>Individuals_DT18B[[#This Row],[Female
no.]]+Individuals_DT18B[[#This Row],[Male
no.]]</f>
        <v>6825</v>
      </c>
      <c r="I996" s="73">
        <f>Individuals_DT18B[[#This Row],[Female
$]]+Individuals_DT18B[[#This Row],[Male
$]]</f>
        <v>64608148</v>
      </c>
    </row>
    <row r="997" spans="1:9" x14ac:dyDescent="0.25">
      <c r="A997" s="31" t="s">
        <v>163</v>
      </c>
      <c r="B997" s="29" t="s">
        <v>129</v>
      </c>
      <c r="C997" s="29" t="s">
        <v>15</v>
      </c>
      <c r="D997" s="28">
        <v>6331</v>
      </c>
      <c r="E997" s="28">
        <v>825450</v>
      </c>
      <c r="F997" s="28">
        <v>17630</v>
      </c>
      <c r="G997" s="33">
        <v>2072573</v>
      </c>
      <c r="H997" s="28">
        <f>Individuals_DT18B[[#This Row],[Female
no.]]+Individuals_DT18B[[#This Row],[Male
no.]]</f>
        <v>23961</v>
      </c>
      <c r="I997" s="73">
        <f>Individuals_DT18B[[#This Row],[Female
$]]+Individuals_DT18B[[#This Row],[Male
$]]</f>
        <v>2898023</v>
      </c>
    </row>
    <row r="998" spans="1:9" x14ac:dyDescent="0.25">
      <c r="A998" s="31" t="s">
        <v>163</v>
      </c>
      <c r="B998" s="29" t="s">
        <v>129</v>
      </c>
      <c r="C998" s="29" t="s">
        <v>16</v>
      </c>
      <c r="D998" s="28">
        <v>1634</v>
      </c>
      <c r="E998" s="28">
        <v>657571</v>
      </c>
      <c r="F998" s="28">
        <v>3266</v>
      </c>
      <c r="G998" s="33">
        <v>1310126</v>
      </c>
      <c r="H998" s="28">
        <f>Individuals_DT18B[[#This Row],[Female
no.]]+Individuals_DT18B[[#This Row],[Male
no.]]</f>
        <v>4900</v>
      </c>
      <c r="I998" s="73">
        <f>Individuals_DT18B[[#This Row],[Female
$]]+Individuals_DT18B[[#This Row],[Male
$]]</f>
        <v>1967697</v>
      </c>
    </row>
    <row r="999" spans="1:9" x14ac:dyDescent="0.25">
      <c r="A999" s="31" t="s">
        <v>163</v>
      </c>
      <c r="B999" s="29" t="s">
        <v>129</v>
      </c>
      <c r="C999" s="29" t="s">
        <v>17</v>
      </c>
      <c r="D999" s="28">
        <v>1233</v>
      </c>
      <c r="E999" s="28">
        <v>763782</v>
      </c>
      <c r="F999" s="28">
        <v>2206</v>
      </c>
      <c r="G999" s="33">
        <v>1354197</v>
      </c>
      <c r="H999" s="28">
        <f>Individuals_DT18B[[#This Row],[Female
no.]]+Individuals_DT18B[[#This Row],[Male
no.]]</f>
        <v>3439</v>
      </c>
      <c r="I999" s="73">
        <f>Individuals_DT18B[[#This Row],[Female
$]]+Individuals_DT18B[[#This Row],[Male
$]]</f>
        <v>2117979</v>
      </c>
    </row>
    <row r="1000" spans="1:9" x14ac:dyDescent="0.25">
      <c r="A1000" s="31" t="s">
        <v>163</v>
      </c>
      <c r="B1000" s="29" t="s">
        <v>129</v>
      </c>
      <c r="C1000" s="29" t="s">
        <v>18</v>
      </c>
      <c r="D1000" s="28">
        <v>850</v>
      </c>
      <c r="E1000" s="28">
        <v>748047</v>
      </c>
      <c r="F1000" s="28">
        <v>1477</v>
      </c>
      <c r="G1000" s="33">
        <v>1293458</v>
      </c>
      <c r="H1000" s="28">
        <f>Individuals_DT18B[[#This Row],[Female
no.]]+Individuals_DT18B[[#This Row],[Male
no.]]</f>
        <v>2327</v>
      </c>
      <c r="I1000" s="73">
        <f>Individuals_DT18B[[#This Row],[Female
$]]+Individuals_DT18B[[#This Row],[Male
$]]</f>
        <v>2041505</v>
      </c>
    </row>
    <row r="1001" spans="1:9" x14ac:dyDescent="0.25">
      <c r="A1001" s="31" t="s">
        <v>163</v>
      </c>
      <c r="B1001" s="29" t="s">
        <v>129</v>
      </c>
      <c r="C1001" s="29" t="s">
        <v>19</v>
      </c>
      <c r="D1001" s="28">
        <v>2018</v>
      </c>
      <c r="E1001" s="28">
        <v>3206199</v>
      </c>
      <c r="F1001" s="28">
        <v>2925</v>
      </c>
      <c r="G1001" s="33">
        <v>4592521</v>
      </c>
      <c r="H1001" s="28">
        <f>Individuals_DT18B[[#This Row],[Female
no.]]+Individuals_DT18B[[#This Row],[Male
no.]]</f>
        <v>4943</v>
      </c>
      <c r="I1001" s="73">
        <f>Individuals_DT18B[[#This Row],[Female
$]]+Individuals_DT18B[[#This Row],[Male
$]]</f>
        <v>7798720</v>
      </c>
    </row>
    <row r="1002" spans="1:9" x14ac:dyDescent="0.25">
      <c r="A1002" s="31" t="s">
        <v>163</v>
      </c>
      <c r="B1002" s="29" t="s">
        <v>129</v>
      </c>
      <c r="C1002" s="29" t="s">
        <v>135</v>
      </c>
      <c r="D1002" s="28">
        <v>1457</v>
      </c>
      <c r="E1002" s="28">
        <v>9635480</v>
      </c>
      <c r="F1002" s="28">
        <v>1335</v>
      </c>
      <c r="G1002" s="33">
        <v>6682016</v>
      </c>
      <c r="H1002" s="28">
        <f>Individuals_DT18B[[#This Row],[Female
no.]]+Individuals_DT18B[[#This Row],[Male
no.]]</f>
        <v>2792</v>
      </c>
      <c r="I1002" s="73">
        <f>Individuals_DT18B[[#This Row],[Female
$]]+Individuals_DT18B[[#This Row],[Male
$]]</f>
        <v>16317496</v>
      </c>
    </row>
    <row r="1003" spans="1:9" x14ac:dyDescent="0.25">
      <c r="A1003" s="31" t="s">
        <v>163</v>
      </c>
      <c r="B1003" s="29" t="s">
        <v>130</v>
      </c>
      <c r="C1003" s="29" t="s">
        <v>45</v>
      </c>
      <c r="D1003" s="28">
        <v>12275</v>
      </c>
      <c r="E1003" s="28">
        <v>1261416</v>
      </c>
      <c r="F1003" s="28">
        <v>41188</v>
      </c>
      <c r="G1003" s="33">
        <v>4117443</v>
      </c>
      <c r="H1003" s="28">
        <f>Individuals_DT18B[[#This Row],[Female
no.]]+Individuals_DT18B[[#This Row],[Male
no.]]</f>
        <v>53463</v>
      </c>
      <c r="I1003" s="73">
        <f>Individuals_DT18B[[#This Row],[Female
$]]+Individuals_DT18B[[#This Row],[Male
$]]</f>
        <v>5378859</v>
      </c>
    </row>
    <row r="1004" spans="1:9" x14ac:dyDescent="0.25">
      <c r="A1004" s="31" t="s">
        <v>163</v>
      </c>
      <c r="B1004" s="29" t="s">
        <v>130</v>
      </c>
      <c r="C1004" s="29" t="s">
        <v>46</v>
      </c>
      <c r="D1004" s="28">
        <v>12865</v>
      </c>
      <c r="E1004" s="28">
        <v>1929750</v>
      </c>
      <c r="F1004" s="28">
        <v>40981</v>
      </c>
      <c r="G1004" s="33">
        <v>6147150</v>
      </c>
      <c r="H1004" s="28">
        <f>Individuals_DT18B[[#This Row],[Female
no.]]+Individuals_DT18B[[#This Row],[Male
no.]]</f>
        <v>53846</v>
      </c>
      <c r="I1004" s="73">
        <f>Individuals_DT18B[[#This Row],[Female
$]]+Individuals_DT18B[[#This Row],[Male
$]]</f>
        <v>8076900</v>
      </c>
    </row>
    <row r="1005" spans="1:9" x14ac:dyDescent="0.25">
      <c r="A1005" s="31" t="s">
        <v>163</v>
      </c>
      <c r="B1005" s="29" t="s">
        <v>130</v>
      </c>
      <c r="C1005" s="29" t="s">
        <v>54</v>
      </c>
      <c r="D1005" s="28">
        <v>10838</v>
      </c>
      <c r="E1005" s="28">
        <v>2684946</v>
      </c>
      <c r="F1005" s="28">
        <v>32101</v>
      </c>
      <c r="G1005" s="33">
        <v>7968445</v>
      </c>
      <c r="H1005" s="28">
        <f>Individuals_DT18B[[#This Row],[Female
no.]]+Individuals_DT18B[[#This Row],[Male
no.]]</f>
        <v>42939</v>
      </c>
      <c r="I1005" s="73">
        <f>Individuals_DT18B[[#This Row],[Female
$]]+Individuals_DT18B[[#This Row],[Male
$]]</f>
        <v>10653391</v>
      </c>
    </row>
    <row r="1006" spans="1:9" x14ac:dyDescent="0.25">
      <c r="A1006" s="31" t="s">
        <v>163</v>
      </c>
      <c r="B1006" s="29" t="s">
        <v>130</v>
      </c>
      <c r="C1006" s="29" t="s">
        <v>47</v>
      </c>
      <c r="D1006" s="28">
        <v>5444</v>
      </c>
      <c r="E1006" s="28">
        <v>2124131</v>
      </c>
      <c r="F1006" s="28">
        <v>13388</v>
      </c>
      <c r="G1006" s="33">
        <v>5223630</v>
      </c>
      <c r="H1006" s="28">
        <f>Individuals_DT18B[[#This Row],[Female
no.]]+Individuals_DT18B[[#This Row],[Male
no.]]</f>
        <v>18832</v>
      </c>
      <c r="I1006" s="73">
        <f>Individuals_DT18B[[#This Row],[Female
$]]+Individuals_DT18B[[#This Row],[Male
$]]</f>
        <v>7347761</v>
      </c>
    </row>
    <row r="1007" spans="1:9" x14ac:dyDescent="0.25">
      <c r="A1007" s="31" t="s">
        <v>163</v>
      </c>
      <c r="B1007" s="29" t="s">
        <v>130</v>
      </c>
      <c r="C1007" s="29" t="s">
        <v>48</v>
      </c>
      <c r="D1007" s="28">
        <v>2181</v>
      </c>
      <c r="E1007" s="28">
        <v>1321200</v>
      </c>
      <c r="F1007" s="28">
        <v>4269</v>
      </c>
      <c r="G1007" s="33">
        <v>2574917</v>
      </c>
      <c r="H1007" s="28">
        <f>Individuals_DT18B[[#This Row],[Female
no.]]+Individuals_DT18B[[#This Row],[Male
no.]]</f>
        <v>6450</v>
      </c>
      <c r="I1007" s="73">
        <f>Individuals_DT18B[[#This Row],[Female
$]]+Individuals_DT18B[[#This Row],[Male
$]]</f>
        <v>3896117</v>
      </c>
    </row>
    <row r="1008" spans="1:9" x14ac:dyDescent="0.25">
      <c r="A1008" s="31" t="s">
        <v>163</v>
      </c>
      <c r="B1008" s="29" t="s">
        <v>130</v>
      </c>
      <c r="C1008" s="29" t="s">
        <v>49</v>
      </c>
      <c r="D1008" s="28">
        <v>800</v>
      </c>
      <c r="E1008" s="28">
        <v>692985</v>
      </c>
      <c r="F1008" s="28">
        <v>1389</v>
      </c>
      <c r="G1008" s="33">
        <v>1202747</v>
      </c>
      <c r="H1008" s="28">
        <f>Individuals_DT18B[[#This Row],[Female
no.]]+Individuals_DT18B[[#This Row],[Male
no.]]</f>
        <v>2189</v>
      </c>
      <c r="I1008" s="73">
        <f>Individuals_DT18B[[#This Row],[Female
$]]+Individuals_DT18B[[#This Row],[Male
$]]</f>
        <v>1895732</v>
      </c>
    </row>
    <row r="1009" spans="1:9" x14ac:dyDescent="0.25">
      <c r="A1009" s="31" t="s">
        <v>163</v>
      </c>
      <c r="B1009" s="29" t="s">
        <v>130</v>
      </c>
      <c r="C1009" s="29" t="s">
        <v>50</v>
      </c>
      <c r="D1009" s="28">
        <v>610</v>
      </c>
      <c r="E1009" s="28">
        <v>848561</v>
      </c>
      <c r="F1009" s="28">
        <v>964</v>
      </c>
      <c r="G1009" s="33">
        <v>1330443</v>
      </c>
      <c r="H1009" s="28">
        <f>Individuals_DT18B[[#This Row],[Female
no.]]+Individuals_DT18B[[#This Row],[Male
no.]]</f>
        <v>1574</v>
      </c>
      <c r="I1009" s="73">
        <f>Individuals_DT18B[[#This Row],[Female
$]]+Individuals_DT18B[[#This Row],[Male
$]]</f>
        <v>2179004</v>
      </c>
    </row>
    <row r="1010" spans="1:9" x14ac:dyDescent="0.25">
      <c r="A1010" s="31" t="s">
        <v>163</v>
      </c>
      <c r="B1010" s="29" t="s">
        <v>130</v>
      </c>
      <c r="C1010" s="29" t="s">
        <v>136</v>
      </c>
      <c r="D1010" s="28">
        <v>38</v>
      </c>
      <c r="E1010" s="28">
        <v>124092</v>
      </c>
      <c r="F1010" s="28">
        <v>87</v>
      </c>
      <c r="G1010" s="33">
        <v>303517</v>
      </c>
      <c r="H1010" s="28">
        <f>Individuals_DT18B[[#This Row],[Female
no.]]+Individuals_DT18B[[#This Row],[Male
no.]]</f>
        <v>125</v>
      </c>
      <c r="I1010" s="73">
        <f>Individuals_DT18B[[#This Row],[Female
$]]+Individuals_DT18B[[#This Row],[Male
$]]</f>
        <v>427609</v>
      </c>
    </row>
    <row r="1011" spans="1:9" x14ac:dyDescent="0.25">
      <c r="A1011" s="31" t="s">
        <v>163</v>
      </c>
      <c r="B1011" s="29" t="s">
        <v>131</v>
      </c>
      <c r="C1011" s="29" t="s">
        <v>15</v>
      </c>
      <c r="D1011" s="28">
        <v>847</v>
      </c>
      <c r="E1011" s="28">
        <v>121913</v>
      </c>
      <c r="F1011" s="28">
        <v>2697</v>
      </c>
      <c r="G1011" s="33">
        <v>380540</v>
      </c>
      <c r="H1011" s="28">
        <f>Individuals_DT18B[[#This Row],[Female
no.]]+Individuals_DT18B[[#This Row],[Male
no.]]</f>
        <v>3544</v>
      </c>
      <c r="I1011" s="73">
        <f>Individuals_DT18B[[#This Row],[Female
$]]+Individuals_DT18B[[#This Row],[Male
$]]</f>
        <v>502453</v>
      </c>
    </row>
    <row r="1012" spans="1:9" x14ac:dyDescent="0.25">
      <c r="A1012" s="31" t="s">
        <v>163</v>
      </c>
      <c r="B1012" s="29" t="s">
        <v>131</v>
      </c>
      <c r="C1012" s="29" t="s">
        <v>16</v>
      </c>
      <c r="D1012" s="28">
        <v>359</v>
      </c>
      <c r="E1012" s="28">
        <v>143444</v>
      </c>
      <c r="F1012" s="28">
        <v>1080</v>
      </c>
      <c r="G1012" s="33">
        <v>432040</v>
      </c>
      <c r="H1012" s="28">
        <f>Individuals_DT18B[[#This Row],[Female
no.]]+Individuals_DT18B[[#This Row],[Male
no.]]</f>
        <v>1439</v>
      </c>
      <c r="I1012" s="73">
        <f>Individuals_DT18B[[#This Row],[Female
$]]+Individuals_DT18B[[#This Row],[Male
$]]</f>
        <v>575484</v>
      </c>
    </row>
    <row r="1013" spans="1:9" x14ac:dyDescent="0.25">
      <c r="A1013" s="31" t="s">
        <v>163</v>
      </c>
      <c r="B1013" s="29" t="s">
        <v>131</v>
      </c>
      <c r="C1013" s="29" t="s">
        <v>17</v>
      </c>
      <c r="D1013" s="28">
        <v>349</v>
      </c>
      <c r="E1013" s="28">
        <v>220096</v>
      </c>
      <c r="F1013" s="28">
        <v>1070</v>
      </c>
      <c r="G1013" s="33">
        <v>673991</v>
      </c>
      <c r="H1013" s="28">
        <f>Individuals_DT18B[[#This Row],[Female
no.]]+Individuals_DT18B[[#This Row],[Male
no.]]</f>
        <v>1419</v>
      </c>
      <c r="I1013" s="73">
        <f>Individuals_DT18B[[#This Row],[Female
$]]+Individuals_DT18B[[#This Row],[Male
$]]</f>
        <v>894087</v>
      </c>
    </row>
    <row r="1014" spans="1:9" x14ac:dyDescent="0.25">
      <c r="A1014" s="31" t="s">
        <v>163</v>
      </c>
      <c r="B1014" s="29" t="s">
        <v>131</v>
      </c>
      <c r="C1014" s="29" t="s">
        <v>18</v>
      </c>
      <c r="D1014" s="28">
        <v>250</v>
      </c>
      <c r="E1014" s="28">
        <v>222675</v>
      </c>
      <c r="F1014" s="28">
        <v>779</v>
      </c>
      <c r="G1014" s="33">
        <v>684333</v>
      </c>
      <c r="H1014" s="28">
        <f>Individuals_DT18B[[#This Row],[Female
no.]]+Individuals_DT18B[[#This Row],[Male
no.]]</f>
        <v>1029</v>
      </c>
      <c r="I1014" s="73">
        <f>Individuals_DT18B[[#This Row],[Female
$]]+Individuals_DT18B[[#This Row],[Male
$]]</f>
        <v>907008</v>
      </c>
    </row>
    <row r="1015" spans="1:9" x14ac:dyDescent="0.25">
      <c r="A1015" s="31" t="s">
        <v>163</v>
      </c>
      <c r="B1015" s="29" t="s">
        <v>131</v>
      </c>
      <c r="C1015" s="29" t="s">
        <v>19</v>
      </c>
      <c r="D1015" s="28">
        <v>962</v>
      </c>
      <c r="E1015" s="28">
        <v>1564582</v>
      </c>
      <c r="F1015" s="28">
        <v>2749</v>
      </c>
      <c r="G1015" s="33">
        <v>4511397</v>
      </c>
      <c r="H1015" s="28">
        <f>Individuals_DT18B[[#This Row],[Female
no.]]+Individuals_DT18B[[#This Row],[Male
no.]]</f>
        <v>3711</v>
      </c>
      <c r="I1015" s="73">
        <f>Individuals_DT18B[[#This Row],[Female
$]]+Individuals_DT18B[[#This Row],[Male
$]]</f>
        <v>6075979</v>
      </c>
    </row>
    <row r="1016" spans="1:9" x14ac:dyDescent="0.25">
      <c r="A1016" s="31" t="s">
        <v>163</v>
      </c>
      <c r="B1016" s="29" t="s">
        <v>131</v>
      </c>
      <c r="C1016" s="29" t="s">
        <v>135</v>
      </c>
      <c r="D1016" s="28">
        <v>1180</v>
      </c>
      <c r="E1016" s="28">
        <v>8552527</v>
      </c>
      <c r="F1016" s="28">
        <v>2403</v>
      </c>
      <c r="G1016" s="33">
        <v>14116470</v>
      </c>
      <c r="H1016" s="28">
        <f>Individuals_DT18B[[#This Row],[Female
no.]]+Individuals_DT18B[[#This Row],[Male
no.]]</f>
        <v>3583</v>
      </c>
      <c r="I1016" s="73">
        <f>Individuals_DT18B[[#This Row],[Female
$]]+Individuals_DT18B[[#This Row],[Male
$]]</f>
        <v>22668997</v>
      </c>
    </row>
    <row r="1017" spans="1:9" x14ac:dyDescent="0.25">
      <c r="A1017" s="31" t="s">
        <v>163</v>
      </c>
      <c r="B1017" s="29" t="s">
        <v>132</v>
      </c>
      <c r="C1017" s="29" t="s">
        <v>15</v>
      </c>
      <c r="D1017" s="28">
        <v>20807</v>
      </c>
      <c r="E1017" s="28">
        <v>3898887</v>
      </c>
      <c r="F1017" s="28">
        <v>78828</v>
      </c>
      <c r="G1017" s="33">
        <v>14846928</v>
      </c>
      <c r="H1017" s="28">
        <f>Individuals_DT18B[[#This Row],[Female
no.]]+Individuals_DT18B[[#This Row],[Male
no.]]</f>
        <v>99635</v>
      </c>
      <c r="I1017" s="73">
        <f>Individuals_DT18B[[#This Row],[Female
$]]+Individuals_DT18B[[#This Row],[Male
$]]</f>
        <v>18745815</v>
      </c>
    </row>
    <row r="1018" spans="1:9" x14ac:dyDescent="0.25">
      <c r="A1018" s="31" t="s">
        <v>163</v>
      </c>
      <c r="B1018" s="29" t="s">
        <v>132</v>
      </c>
      <c r="C1018" s="29" t="s">
        <v>16</v>
      </c>
      <c r="D1018" s="28">
        <v>7902</v>
      </c>
      <c r="E1018" s="28">
        <v>3161543</v>
      </c>
      <c r="F1018" s="28">
        <v>24672</v>
      </c>
      <c r="G1018" s="33">
        <v>9877913</v>
      </c>
      <c r="H1018" s="28">
        <f>Individuals_DT18B[[#This Row],[Female
no.]]+Individuals_DT18B[[#This Row],[Male
no.]]</f>
        <v>32574</v>
      </c>
      <c r="I1018" s="73">
        <f>Individuals_DT18B[[#This Row],[Female
$]]+Individuals_DT18B[[#This Row],[Male
$]]</f>
        <v>13039456</v>
      </c>
    </row>
    <row r="1019" spans="1:9" x14ac:dyDescent="0.25">
      <c r="A1019" s="31" t="s">
        <v>163</v>
      </c>
      <c r="B1019" s="29" t="s">
        <v>132</v>
      </c>
      <c r="C1019" s="29" t="s">
        <v>17</v>
      </c>
      <c r="D1019" s="28">
        <v>10099</v>
      </c>
      <c r="E1019" s="28">
        <v>6367058</v>
      </c>
      <c r="F1019" s="28">
        <v>26917</v>
      </c>
      <c r="G1019" s="33">
        <v>16742981</v>
      </c>
      <c r="H1019" s="28">
        <f>Individuals_DT18B[[#This Row],[Female
no.]]+Individuals_DT18B[[#This Row],[Male
no.]]</f>
        <v>37016</v>
      </c>
      <c r="I1019" s="73">
        <f>Individuals_DT18B[[#This Row],[Female
$]]+Individuals_DT18B[[#This Row],[Male
$]]</f>
        <v>23110039</v>
      </c>
    </row>
    <row r="1020" spans="1:9" x14ac:dyDescent="0.25">
      <c r="A1020" s="31" t="s">
        <v>163</v>
      </c>
      <c r="B1020" s="29" t="s">
        <v>132</v>
      </c>
      <c r="C1020" s="29" t="s">
        <v>18</v>
      </c>
      <c r="D1020" s="28">
        <v>7322</v>
      </c>
      <c r="E1020" s="28">
        <v>6334735</v>
      </c>
      <c r="F1020" s="28">
        <v>17102</v>
      </c>
      <c r="G1020" s="33">
        <v>14783881</v>
      </c>
      <c r="H1020" s="28">
        <f>Individuals_DT18B[[#This Row],[Female
no.]]+Individuals_DT18B[[#This Row],[Male
no.]]</f>
        <v>24424</v>
      </c>
      <c r="I1020" s="73">
        <f>Individuals_DT18B[[#This Row],[Female
$]]+Individuals_DT18B[[#This Row],[Male
$]]</f>
        <v>21118616</v>
      </c>
    </row>
    <row r="1021" spans="1:9" x14ac:dyDescent="0.25">
      <c r="A1021" s="31" t="s">
        <v>163</v>
      </c>
      <c r="B1021" s="29" t="s">
        <v>132</v>
      </c>
      <c r="C1021" s="29" t="s">
        <v>19</v>
      </c>
      <c r="D1021" s="28">
        <v>15218</v>
      </c>
      <c r="E1021" s="28">
        <v>23391251</v>
      </c>
      <c r="F1021" s="28">
        <v>29619</v>
      </c>
      <c r="G1021" s="33">
        <v>44422125</v>
      </c>
      <c r="H1021" s="28">
        <f>Individuals_DT18B[[#This Row],[Female
no.]]+Individuals_DT18B[[#This Row],[Male
no.]]</f>
        <v>44837</v>
      </c>
      <c r="I1021" s="73">
        <f>Individuals_DT18B[[#This Row],[Female
$]]+Individuals_DT18B[[#This Row],[Male
$]]</f>
        <v>67813376</v>
      </c>
    </row>
    <row r="1022" spans="1:9" x14ac:dyDescent="0.25">
      <c r="A1022" s="31" t="s">
        <v>163</v>
      </c>
      <c r="B1022" s="29" t="s">
        <v>132</v>
      </c>
      <c r="C1022" s="29" t="s">
        <v>135</v>
      </c>
      <c r="D1022" s="28">
        <v>4768</v>
      </c>
      <c r="E1022" s="28">
        <v>20504992</v>
      </c>
      <c r="F1022" s="28">
        <v>5861</v>
      </c>
      <c r="G1022" s="33">
        <v>23379589</v>
      </c>
      <c r="H1022" s="28">
        <f>Individuals_DT18B[[#This Row],[Female
no.]]+Individuals_DT18B[[#This Row],[Male
no.]]</f>
        <v>10629</v>
      </c>
      <c r="I1022" s="73">
        <f>Individuals_DT18B[[#This Row],[Female
$]]+Individuals_DT18B[[#This Row],[Male
$]]</f>
        <v>43884581</v>
      </c>
    </row>
    <row r="1023" spans="1:9" x14ac:dyDescent="0.25">
      <c r="A1023" s="31" t="s">
        <v>163</v>
      </c>
      <c r="B1023" s="29" t="s">
        <v>133</v>
      </c>
      <c r="C1023" s="29" t="s">
        <v>21</v>
      </c>
      <c r="D1023" s="28">
        <v>15553</v>
      </c>
      <c r="E1023" s="28">
        <v>2814185</v>
      </c>
      <c r="F1023" s="28">
        <v>61495</v>
      </c>
      <c r="G1023" s="33">
        <v>11086865</v>
      </c>
      <c r="H1023" s="28">
        <f>Individuals_DT18B[[#This Row],[Female
no.]]+Individuals_DT18B[[#This Row],[Male
no.]]</f>
        <v>77048</v>
      </c>
      <c r="I1023" s="73">
        <f>Individuals_DT18B[[#This Row],[Female
$]]+Individuals_DT18B[[#This Row],[Male
$]]</f>
        <v>13901050</v>
      </c>
    </row>
    <row r="1024" spans="1:9" x14ac:dyDescent="0.25">
      <c r="A1024" s="31" t="s">
        <v>163</v>
      </c>
      <c r="B1024" s="29" t="s">
        <v>133</v>
      </c>
      <c r="C1024" s="29" t="s">
        <v>22</v>
      </c>
      <c r="D1024" s="28">
        <v>3554</v>
      </c>
      <c r="E1024" s="28">
        <v>1066200</v>
      </c>
      <c r="F1024" s="28">
        <v>14192</v>
      </c>
      <c r="G1024" s="33">
        <v>4257600</v>
      </c>
      <c r="H1024" s="28">
        <f>Individuals_DT18B[[#This Row],[Female
no.]]+Individuals_DT18B[[#This Row],[Male
no.]]</f>
        <v>17746</v>
      </c>
      <c r="I1024" s="73">
        <f>Individuals_DT18B[[#This Row],[Female
$]]+Individuals_DT18B[[#This Row],[Male
$]]</f>
        <v>5323800</v>
      </c>
    </row>
    <row r="1025" spans="1:9" x14ac:dyDescent="0.25">
      <c r="A1025" s="31" t="s">
        <v>163</v>
      </c>
      <c r="B1025" s="29" t="s">
        <v>133</v>
      </c>
      <c r="C1025" s="29" t="s">
        <v>23</v>
      </c>
      <c r="D1025" s="28">
        <v>6453</v>
      </c>
      <c r="E1025" s="28">
        <v>2590372</v>
      </c>
      <c r="F1025" s="28">
        <v>23404</v>
      </c>
      <c r="G1025" s="33">
        <v>9355131</v>
      </c>
      <c r="H1025" s="28">
        <f>Individuals_DT18B[[#This Row],[Female
no.]]+Individuals_DT18B[[#This Row],[Male
no.]]</f>
        <v>29857</v>
      </c>
      <c r="I1025" s="73">
        <f>Individuals_DT18B[[#This Row],[Female
$]]+Individuals_DT18B[[#This Row],[Male
$]]</f>
        <v>11945503</v>
      </c>
    </row>
    <row r="1026" spans="1:9" x14ac:dyDescent="0.25">
      <c r="A1026" s="31" t="s">
        <v>163</v>
      </c>
      <c r="B1026" s="29" t="s">
        <v>133</v>
      </c>
      <c r="C1026" s="29" t="s">
        <v>24</v>
      </c>
      <c r="D1026" s="28">
        <v>7405</v>
      </c>
      <c r="E1026" s="28">
        <v>4682807</v>
      </c>
      <c r="F1026" s="28">
        <v>24126</v>
      </c>
      <c r="G1026" s="33">
        <v>15074172</v>
      </c>
      <c r="H1026" s="28">
        <f>Individuals_DT18B[[#This Row],[Female
no.]]+Individuals_DT18B[[#This Row],[Male
no.]]</f>
        <v>31531</v>
      </c>
      <c r="I1026" s="73">
        <f>Individuals_DT18B[[#This Row],[Female
$]]+Individuals_DT18B[[#This Row],[Male
$]]</f>
        <v>19756979</v>
      </c>
    </row>
    <row r="1027" spans="1:9" x14ac:dyDescent="0.25">
      <c r="A1027" s="31" t="s">
        <v>163</v>
      </c>
      <c r="B1027" s="29" t="s">
        <v>133</v>
      </c>
      <c r="C1027" s="29" t="s">
        <v>25</v>
      </c>
      <c r="D1027" s="28">
        <v>6232</v>
      </c>
      <c r="E1027" s="28">
        <v>5397868</v>
      </c>
      <c r="F1027" s="28">
        <v>18291</v>
      </c>
      <c r="G1027" s="33">
        <v>15877167</v>
      </c>
      <c r="H1027" s="28">
        <f>Individuals_DT18B[[#This Row],[Female
no.]]+Individuals_DT18B[[#This Row],[Male
no.]]</f>
        <v>24523</v>
      </c>
      <c r="I1027" s="73">
        <f>Individuals_DT18B[[#This Row],[Female
$]]+Individuals_DT18B[[#This Row],[Male
$]]</f>
        <v>21275035</v>
      </c>
    </row>
    <row r="1028" spans="1:9" x14ac:dyDescent="0.25">
      <c r="A1028" s="31" t="s">
        <v>163</v>
      </c>
      <c r="B1028" s="29" t="s">
        <v>133</v>
      </c>
      <c r="C1028" s="29" t="s">
        <v>26</v>
      </c>
      <c r="D1028" s="28">
        <v>16641</v>
      </c>
      <c r="E1028" s="28">
        <v>26905071</v>
      </c>
      <c r="F1028" s="28">
        <v>49484</v>
      </c>
      <c r="G1028" s="33">
        <v>80267553</v>
      </c>
      <c r="H1028" s="28">
        <f>Individuals_DT18B[[#This Row],[Female
no.]]+Individuals_DT18B[[#This Row],[Male
no.]]</f>
        <v>66125</v>
      </c>
      <c r="I1028" s="73">
        <f>Individuals_DT18B[[#This Row],[Female
$]]+Individuals_DT18B[[#This Row],[Male
$]]</f>
        <v>107172624</v>
      </c>
    </row>
    <row r="1029" spans="1:9" x14ac:dyDescent="0.25">
      <c r="A1029" s="31" t="s">
        <v>163</v>
      </c>
      <c r="B1029" s="29" t="s">
        <v>133</v>
      </c>
      <c r="C1029" s="29" t="s">
        <v>137</v>
      </c>
      <c r="D1029" s="28">
        <v>24070</v>
      </c>
      <c r="E1029" s="28">
        <v>152732078</v>
      </c>
      <c r="F1029" s="28">
        <v>44874</v>
      </c>
      <c r="G1029" s="33">
        <v>204806307</v>
      </c>
      <c r="H1029" s="28">
        <f>Individuals_DT18B[[#This Row],[Female
no.]]+Individuals_DT18B[[#This Row],[Male
no.]]</f>
        <v>68944</v>
      </c>
      <c r="I1029" s="73">
        <f>Individuals_DT18B[[#This Row],[Female
$]]+Individuals_DT18B[[#This Row],[Male
$]]</f>
        <v>357538385</v>
      </c>
    </row>
    <row r="1030" spans="1:9" x14ac:dyDescent="0.25">
      <c r="A1030" s="31" t="s">
        <v>164</v>
      </c>
      <c r="B1030" s="29" t="s">
        <v>128</v>
      </c>
      <c r="C1030" s="29" t="s">
        <v>15</v>
      </c>
      <c r="D1030" s="28">
        <v>89</v>
      </c>
      <c r="E1030" s="28">
        <v>14766</v>
      </c>
      <c r="F1030" s="28">
        <v>5841</v>
      </c>
      <c r="G1030" s="33">
        <v>860837</v>
      </c>
      <c r="H1030" s="28">
        <f>Individuals_DT18B[[#This Row],[Female
no.]]+Individuals_DT18B[[#This Row],[Male
no.]]</f>
        <v>5930</v>
      </c>
      <c r="I1030" s="73">
        <f>Individuals_DT18B[[#This Row],[Female
$]]+Individuals_DT18B[[#This Row],[Male
$]]</f>
        <v>875603</v>
      </c>
    </row>
    <row r="1031" spans="1:9" x14ac:dyDescent="0.25">
      <c r="A1031" s="31" t="s">
        <v>164</v>
      </c>
      <c r="B1031" s="29" t="s">
        <v>128</v>
      </c>
      <c r="C1031" s="29" t="s">
        <v>16</v>
      </c>
      <c r="D1031" s="28">
        <v>28</v>
      </c>
      <c r="E1031" s="28">
        <v>10280</v>
      </c>
      <c r="F1031" s="28">
        <v>3054</v>
      </c>
      <c r="G1031" s="33">
        <v>1177341</v>
      </c>
      <c r="H1031" s="28">
        <f>Individuals_DT18B[[#This Row],[Female
no.]]+Individuals_DT18B[[#This Row],[Male
no.]]</f>
        <v>3082</v>
      </c>
      <c r="I1031" s="73">
        <f>Individuals_DT18B[[#This Row],[Female
$]]+Individuals_DT18B[[#This Row],[Male
$]]</f>
        <v>1187621</v>
      </c>
    </row>
    <row r="1032" spans="1:9" x14ac:dyDescent="0.25">
      <c r="A1032" s="31" t="s">
        <v>164</v>
      </c>
      <c r="B1032" s="29" t="s">
        <v>128</v>
      </c>
      <c r="C1032" s="29" t="s">
        <v>17</v>
      </c>
      <c r="D1032" s="28">
        <v>41</v>
      </c>
      <c r="E1032" s="28">
        <v>25501</v>
      </c>
      <c r="F1032" s="28">
        <v>2792</v>
      </c>
      <c r="G1032" s="33">
        <v>1744446</v>
      </c>
      <c r="H1032" s="28">
        <f>Individuals_DT18B[[#This Row],[Female
no.]]+Individuals_DT18B[[#This Row],[Male
no.]]</f>
        <v>2833</v>
      </c>
      <c r="I1032" s="73">
        <f>Individuals_DT18B[[#This Row],[Female
$]]+Individuals_DT18B[[#This Row],[Male
$]]</f>
        <v>1769947</v>
      </c>
    </row>
    <row r="1033" spans="1:9" x14ac:dyDescent="0.25">
      <c r="A1033" s="31" t="s">
        <v>164</v>
      </c>
      <c r="B1033" s="29" t="s">
        <v>128</v>
      </c>
      <c r="C1033" s="29" t="s">
        <v>18</v>
      </c>
      <c r="D1033" s="28">
        <v>41</v>
      </c>
      <c r="E1033" s="28">
        <v>35867</v>
      </c>
      <c r="F1033" s="28">
        <v>2112</v>
      </c>
      <c r="G1033" s="33">
        <v>1854754</v>
      </c>
      <c r="H1033" s="28">
        <f>Individuals_DT18B[[#This Row],[Female
no.]]+Individuals_DT18B[[#This Row],[Male
no.]]</f>
        <v>2153</v>
      </c>
      <c r="I1033" s="73">
        <f>Individuals_DT18B[[#This Row],[Female
$]]+Individuals_DT18B[[#This Row],[Male
$]]</f>
        <v>1890621</v>
      </c>
    </row>
    <row r="1034" spans="1:9" x14ac:dyDescent="0.25">
      <c r="A1034" s="31" t="s">
        <v>164</v>
      </c>
      <c r="B1034" s="29" t="s">
        <v>128</v>
      </c>
      <c r="C1034" s="29" t="s">
        <v>19</v>
      </c>
      <c r="D1034" s="28">
        <v>101</v>
      </c>
      <c r="E1034" s="28">
        <v>170645</v>
      </c>
      <c r="F1034" s="28">
        <v>6487</v>
      </c>
      <c r="G1034" s="33">
        <v>10647397</v>
      </c>
      <c r="H1034" s="28">
        <f>Individuals_DT18B[[#This Row],[Female
no.]]+Individuals_DT18B[[#This Row],[Male
no.]]</f>
        <v>6588</v>
      </c>
      <c r="I1034" s="73">
        <f>Individuals_DT18B[[#This Row],[Female
$]]+Individuals_DT18B[[#This Row],[Male
$]]</f>
        <v>10818042</v>
      </c>
    </row>
    <row r="1035" spans="1:9" x14ac:dyDescent="0.25">
      <c r="A1035" s="31" t="s">
        <v>164</v>
      </c>
      <c r="B1035" s="29" t="s">
        <v>128</v>
      </c>
      <c r="C1035" s="29" t="s">
        <v>109</v>
      </c>
      <c r="D1035" s="28">
        <v>53</v>
      </c>
      <c r="E1035" s="28">
        <v>156110</v>
      </c>
      <c r="F1035" s="28">
        <v>2036</v>
      </c>
      <c r="G1035" s="33">
        <v>5921268</v>
      </c>
      <c r="H1035" s="28">
        <f>Individuals_DT18B[[#This Row],[Female
no.]]+Individuals_DT18B[[#This Row],[Male
no.]]</f>
        <v>2089</v>
      </c>
      <c r="I1035" s="73">
        <f>Individuals_DT18B[[#This Row],[Female
$]]+Individuals_DT18B[[#This Row],[Male
$]]</f>
        <v>6077378</v>
      </c>
    </row>
    <row r="1036" spans="1:9" x14ac:dyDescent="0.25">
      <c r="A1036" s="31" t="s">
        <v>164</v>
      </c>
      <c r="B1036" s="29" t="s">
        <v>128</v>
      </c>
      <c r="C1036" s="29" t="s">
        <v>107</v>
      </c>
      <c r="D1036" s="28">
        <v>97</v>
      </c>
      <c r="E1036" s="28">
        <v>320100</v>
      </c>
      <c r="F1036" s="28">
        <v>3329</v>
      </c>
      <c r="G1036" s="33">
        <v>10985700</v>
      </c>
      <c r="H1036" s="28">
        <f>Individuals_DT18B[[#This Row],[Female
no.]]+Individuals_DT18B[[#This Row],[Male
no.]]</f>
        <v>3426</v>
      </c>
      <c r="I1036" s="73">
        <f>Individuals_DT18B[[#This Row],[Female
$]]+Individuals_DT18B[[#This Row],[Male
$]]</f>
        <v>11305800</v>
      </c>
    </row>
    <row r="1037" spans="1:9" x14ac:dyDescent="0.25">
      <c r="A1037" s="31" t="s">
        <v>164</v>
      </c>
      <c r="B1037" s="29" t="s">
        <v>128</v>
      </c>
      <c r="C1037" s="29" t="s">
        <v>138</v>
      </c>
      <c r="D1037" s="28">
        <v>48</v>
      </c>
      <c r="E1037" s="28">
        <v>470523</v>
      </c>
      <c r="F1037" s="28">
        <v>462</v>
      </c>
      <c r="G1037" s="33">
        <v>3329542</v>
      </c>
      <c r="H1037" s="28">
        <f>Individuals_DT18B[[#This Row],[Female
no.]]+Individuals_DT18B[[#This Row],[Male
no.]]</f>
        <v>510</v>
      </c>
      <c r="I1037" s="73">
        <f>Individuals_DT18B[[#This Row],[Female
$]]+Individuals_DT18B[[#This Row],[Male
$]]</f>
        <v>3800065</v>
      </c>
    </row>
    <row r="1038" spans="1:9" x14ac:dyDescent="0.25">
      <c r="A1038" s="31" t="s">
        <v>164</v>
      </c>
      <c r="B1038" s="29" t="s">
        <v>129</v>
      </c>
      <c r="C1038" s="29" t="s">
        <v>15</v>
      </c>
      <c r="D1038" s="28">
        <v>93</v>
      </c>
      <c r="E1038" s="28">
        <v>12997</v>
      </c>
      <c r="F1038" s="28">
        <v>4337</v>
      </c>
      <c r="G1038" s="33">
        <v>522584</v>
      </c>
      <c r="H1038" s="28">
        <f>Individuals_DT18B[[#This Row],[Female
no.]]+Individuals_DT18B[[#This Row],[Male
no.]]</f>
        <v>4430</v>
      </c>
      <c r="I1038" s="73">
        <f>Individuals_DT18B[[#This Row],[Female
$]]+Individuals_DT18B[[#This Row],[Male
$]]</f>
        <v>535581</v>
      </c>
    </row>
    <row r="1039" spans="1:9" x14ac:dyDescent="0.25">
      <c r="A1039" s="31" t="s">
        <v>164</v>
      </c>
      <c r="B1039" s="29" t="s">
        <v>129</v>
      </c>
      <c r="C1039" s="29" t="s">
        <v>16</v>
      </c>
      <c r="D1039" s="28">
        <v>25</v>
      </c>
      <c r="E1039" s="28">
        <v>10604</v>
      </c>
      <c r="F1039" s="28">
        <v>921</v>
      </c>
      <c r="G1039" s="33">
        <v>367763</v>
      </c>
      <c r="H1039" s="28">
        <f>Individuals_DT18B[[#This Row],[Female
no.]]+Individuals_DT18B[[#This Row],[Male
no.]]</f>
        <v>946</v>
      </c>
      <c r="I1039" s="73">
        <f>Individuals_DT18B[[#This Row],[Female
$]]+Individuals_DT18B[[#This Row],[Male
$]]</f>
        <v>378367</v>
      </c>
    </row>
    <row r="1040" spans="1:9" x14ac:dyDescent="0.25">
      <c r="A1040" s="31" t="s">
        <v>164</v>
      </c>
      <c r="B1040" s="29" t="s">
        <v>129</v>
      </c>
      <c r="C1040" s="29" t="s">
        <v>17</v>
      </c>
      <c r="D1040" s="28">
        <v>14</v>
      </c>
      <c r="E1040" s="28">
        <v>8486</v>
      </c>
      <c r="F1040" s="28">
        <v>594</v>
      </c>
      <c r="G1040" s="33">
        <v>367683</v>
      </c>
      <c r="H1040" s="28">
        <f>Individuals_DT18B[[#This Row],[Female
no.]]+Individuals_DT18B[[#This Row],[Male
no.]]</f>
        <v>608</v>
      </c>
      <c r="I1040" s="73">
        <f>Individuals_DT18B[[#This Row],[Female
$]]+Individuals_DT18B[[#This Row],[Male
$]]</f>
        <v>376169</v>
      </c>
    </row>
    <row r="1041" spans="1:9" x14ac:dyDescent="0.25">
      <c r="A1041" s="31" t="s">
        <v>164</v>
      </c>
      <c r="B1041" s="29" t="s">
        <v>129</v>
      </c>
      <c r="C1041" s="29" t="s">
        <v>18</v>
      </c>
      <c r="D1041" s="28">
        <v>16</v>
      </c>
      <c r="E1041" s="28">
        <v>14462</v>
      </c>
      <c r="F1041" s="28">
        <v>388</v>
      </c>
      <c r="G1041" s="33">
        <v>340047</v>
      </c>
      <c r="H1041" s="28">
        <f>Individuals_DT18B[[#This Row],[Female
no.]]+Individuals_DT18B[[#This Row],[Male
no.]]</f>
        <v>404</v>
      </c>
      <c r="I1041" s="73">
        <f>Individuals_DT18B[[#This Row],[Female
$]]+Individuals_DT18B[[#This Row],[Male
$]]</f>
        <v>354509</v>
      </c>
    </row>
    <row r="1042" spans="1:9" x14ac:dyDescent="0.25">
      <c r="A1042" s="31" t="s">
        <v>164</v>
      </c>
      <c r="B1042" s="29" t="s">
        <v>129</v>
      </c>
      <c r="C1042" s="29" t="s">
        <v>19</v>
      </c>
      <c r="D1042" s="28">
        <v>38</v>
      </c>
      <c r="E1042" s="28">
        <v>55748</v>
      </c>
      <c r="F1042" s="28">
        <v>648</v>
      </c>
      <c r="G1042" s="33">
        <v>1012422</v>
      </c>
      <c r="H1042" s="28">
        <f>Individuals_DT18B[[#This Row],[Female
no.]]+Individuals_DT18B[[#This Row],[Male
no.]]</f>
        <v>686</v>
      </c>
      <c r="I1042" s="73">
        <f>Individuals_DT18B[[#This Row],[Female
$]]+Individuals_DT18B[[#This Row],[Male
$]]</f>
        <v>1068170</v>
      </c>
    </row>
    <row r="1043" spans="1:9" x14ac:dyDescent="0.25">
      <c r="A1043" s="31" t="s">
        <v>164</v>
      </c>
      <c r="B1043" s="29" t="s">
        <v>129</v>
      </c>
      <c r="C1043" s="29" t="s">
        <v>135</v>
      </c>
      <c r="D1043" s="28">
        <v>19</v>
      </c>
      <c r="E1043" s="28">
        <v>83649</v>
      </c>
      <c r="F1043" s="28">
        <v>262</v>
      </c>
      <c r="G1043" s="33">
        <v>1180649</v>
      </c>
      <c r="H1043" s="28">
        <f>Individuals_DT18B[[#This Row],[Female
no.]]+Individuals_DT18B[[#This Row],[Male
no.]]</f>
        <v>281</v>
      </c>
      <c r="I1043" s="73">
        <f>Individuals_DT18B[[#This Row],[Female
$]]+Individuals_DT18B[[#This Row],[Male
$]]</f>
        <v>1264298</v>
      </c>
    </row>
    <row r="1044" spans="1:9" x14ac:dyDescent="0.25">
      <c r="A1044" s="31" t="s">
        <v>164</v>
      </c>
      <c r="B1044" s="29" t="s">
        <v>130</v>
      </c>
      <c r="C1044" s="29" t="s">
        <v>45</v>
      </c>
      <c r="D1044" s="28">
        <v>139</v>
      </c>
      <c r="E1044" s="28">
        <v>13785</v>
      </c>
      <c r="F1044" s="28">
        <v>8265</v>
      </c>
      <c r="G1044" s="33">
        <v>838734</v>
      </c>
      <c r="H1044" s="28">
        <f>Individuals_DT18B[[#This Row],[Female
no.]]+Individuals_DT18B[[#This Row],[Male
no.]]</f>
        <v>8404</v>
      </c>
      <c r="I1044" s="73">
        <f>Individuals_DT18B[[#This Row],[Female
$]]+Individuals_DT18B[[#This Row],[Male
$]]</f>
        <v>852519</v>
      </c>
    </row>
    <row r="1045" spans="1:9" x14ac:dyDescent="0.25">
      <c r="A1045" s="31" t="s">
        <v>164</v>
      </c>
      <c r="B1045" s="29" t="s">
        <v>130</v>
      </c>
      <c r="C1045" s="29" t="s">
        <v>46</v>
      </c>
      <c r="D1045" s="28">
        <v>172</v>
      </c>
      <c r="E1045" s="28">
        <v>25800</v>
      </c>
      <c r="F1045" s="28">
        <v>9218</v>
      </c>
      <c r="G1045" s="33">
        <v>1382700</v>
      </c>
      <c r="H1045" s="28">
        <f>Individuals_DT18B[[#This Row],[Female
no.]]+Individuals_DT18B[[#This Row],[Male
no.]]</f>
        <v>9390</v>
      </c>
      <c r="I1045" s="73">
        <f>Individuals_DT18B[[#This Row],[Female
$]]+Individuals_DT18B[[#This Row],[Male
$]]</f>
        <v>1408500</v>
      </c>
    </row>
    <row r="1046" spans="1:9" x14ac:dyDescent="0.25">
      <c r="A1046" s="31" t="s">
        <v>164</v>
      </c>
      <c r="B1046" s="29" t="s">
        <v>130</v>
      </c>
      <c r="C1046" s="29" t="s">
        <v>54</v>
      </c>
      <c r="D1046" s="28">
        <v>183</v>
      </c>
      <c r="E1046" s="28">
        <v>46957</v>
      </c>
      <c r="F1046" s="28">
        <v>6365</v>
      </c>
      <c r="G1046" s="33">
        <v>1576876</v>
      </c>
      <c r="H1046" s="28">
        <f>Individuals_DT18B[[#This Row],[Female
no.]]+Individuals_DT18B[[#This Row],[Male
no.]]</f>
        <v>6548</v>
      </c>
      <c r="I1046" s="73">
        <f>Individuals_DT18B[[#This Row],[Female
$]]+Individuals_DT18B[[#This Row],[Male
$]]</f>
        <v>1623833</v>
      </c>
    </row>
    <row r="1047" spans="1:9" x14ac:dyDescent="0.25">
      <c r="A1047" s="31" t="s">
        <v>164</v>
      </c>
      <c r="B1047" s="29" t="s">
        <v>130</v>
      </c>
      <c r="C1047" s="29" t="s">
        <v>47</v>
      </c>
      <c r="D1047" s="28">
        <v>92</v>
      </c>
      <c r="E1047" s="28">
        <v>36072</v>
      </c>
      <c r="F1047" s="28">
        <v>2501</v>
      </c>
      <c r="G1047" s="33">
        <v>976875</v>
      </c>
      <c r="H1047" s="28">
        <f>Individuals_DT18B[[#This Row],[Female
no.]]+Individuals_DT18B[[#This Row],[Male
no.]]</f>
        <v>2593</v>
      </c>
      <c r="I1047" s="73">
        <f>Individuals_DT18B[[#This Row],[Female
$]]+Individuals_DT18B[[#This Row],[Male
$]]</f>
        <v>1012947</v>
      </c>
    </row>
    <row r="1048" spans="1:9" x14ac:dyDescent="0.25">
      <c r="A1048" s="31" t="s">
        <v>164</v>
      </c>
      <c r="B1048" s="29" t="s">
        <v>130</v>
      </c>
      <c r="C1048" s="29" t="s">
        <v>48</v>
      </c>
      <c r="D1048" s="28">
        <v>29</v>
      </c>
      <c r="E1048" s="28">
        <v>17889</v>
      </c>
      <c r="F1048" s="28">
        <v>911</v>
      </c>
      <c r="G1048" s="33">
        <v>556842</v>
      </c>
      <c r="H1048" s="28">
        <f>Individuals_DT18B[[#This Row],[Female
no.]]+Individuals_DT18B[[#This Row],[Male
no.]]</f>
        <v>940</v>
      </c>
      <c r="I1048" s="73">
        <f>Individuals_DT18B[[#This Row],[Female
$]]+Individuals_DT18B[[#This Row],[Male
$]]</f>
        <v>574731</v>
      </c>
    </row>
    <row r="1049" spans="1:9" x14ac:dyDescent="0.25">
      <c r="A1049" s="31" t="s">
        <v>164</v>
      </c>
      <c r="B1049" s="29" t="s">
        <v>130</v>
      </c>
      <c r="C1049" s="29" t="s">
        <v>49</v>
      </c>
      <c r="D1049" s="28">
        <v>15</v>
      </c>
      <c r="E1049" s="28">
        <v>12814</v>
      </c>
      <c r="F1049" s="28">
        <v>316</v>
      </c>
      <c r="G1049" s="33">
        <v>274621</v>
      </c>
      <c r="H1049" s="28">
        <f>Individuals_DT18B[[#This Row],[Female
no.]]+Individuals_DT18B[[#This Row],[Male
no.]]</f>
        <v>331</v>
      </c>
      <c r="I1049" s="73">
        <f>Individuals_DT18B[[#This Row],[Female
$]]+Individuals_DT18B[[#This Row],[Male
$]]</f>
        <v>287435</v>
      </c>
    </row>
    <row r="1050" spans="1:9" x14ac:dyDescent="0.25">
      <c r="A1050" s="31" t="s">
        <v>164</v>
      </c>
      <c r="B1050" s="29" t="s">
        <v>130</v>
      </c>
      <c r="C1050" s="29" t="s">
        <v>50</v>
      </c>
      <c r="D1050" s="28">
        <v>9</v>
      </c>
      <c r="E1050" s="28">
        <v>12537</v>
      </c>
      <c r="F1050" s="28">
        <v>258</v>
      </c>
      <c r="G1050" s="33">
        <v>366033</v>
      </c>
      <c r="H1050" s="28">
        <f>Individuals_DT18B[[#This Row],[Female
no.]]+Individuals_DT18B[[#This Row],[Male
no.]]</f>
        <v>267</v>
      </c>
      <c r="I1050" s="73">
        <f>Individuals_DT18B[[#This Row],[Female
$]]+Individuals_DT18B[[#This Row],[Male
$]]</f>
        <v>378570</v>
      </c>
    </row>
    <row r="1051" spans="1:9" x14ac:dyDescent="0.25">
      <c r="A1051" s="31" t="s">
        <v>164</v>
      </c>
      <c r="B1051" s="29" t="s">
        <v>130</v>
      </c>
      <c r="C1051" s="29" t="s">
        <v>136</v>
      </c>
      <c r="D1051" s="28">
        <v>2</v>
      </c>
      <c r="E1051" s="28">
        <v>11664</v>
      </c>
      <c r="F1051" s="28">
        <v>24</v>
      </c>
      <c r="G1051" s="33">
        <v>90159</v>
      </c>
      <c r="H1051" s="28">
        <f>Individuals_DT18B[[#This Row],[Female
no.]]+Individuals_DT18B[[#This Row],[Male
no.]]</f>
        <v>26</v>
      </c>
      <c r="I1051" s="73">
        <f>Individuals_DT18B[[#This Row],[Female
$]]+Individuals_DT18B[[#This Row],[Male
$]]</f>
        <v>101823</v>
      </c>
    </row>
    <row r="1052" spans="1:9" x14ac:dyDescent="0.25">
      <c r="A1052" s="31" t="s">
        <v>164</v>
      </c>
      <c r="B1052" s="29" t="s">
        <v>131</v>
      </c>
      <c r="C1052" s="29" t="s">
        <v>15</v>
      </c>
      <c r="D1052" s="28">
        <v>27</v>
      </c>
      <c r="E1052" s="28">
        <v>4487</v>
      </c>
      <c r="F1052" s="28">
        <v>555</v>
      </c>
      <c r="G1052" s="33">
        <v>81183</v>
      </c>
      <c r="H1052" s="28">
        <f>Individuals_DT18B[[#This Row],[Female
no.]]+Individuals_DT18B[[#This Row],[Male
no.]]</f>
        <v>582</v>
      </c>
      <c r="I1052" s="73">
        <f>Individuals_DT18B[[#This Row],[Female
$]]+Individuals_DT18B[[#This Row],[Male
$]]</f>
        <v>85670</v>
      </c>
    </row>
    <row r="1053" spans="1:9" x14ac:dyDescent="0.25">
      <c r="A1053" s="31" t="s">
        <v>164</v>
      </c>
      <c r="B1053" s="29" t="s">
        <v>131</v>
      </c>
      <c r="C1053" s="29" t="s">
        <v>16</v>
      </c>
      <c r="D1053" s="28">
        <v>8</v>
      </c>
      <c r="E1053" s="28">
        <v>3172</v>
      </c>
      <c r="F1053" s="28">
        <v>239</v>
      </c>
      <c r="G1053" s="33">
        <v>95998</v>
      </c>
      <c r="H1053" s="28">
        <f>Individuals_DT18B[[#This Row],[Female
no.]]+Individuals_DT18B[[#This Row],[Male
no.]]</f>
        <v>247</v>
      </c>
      <c r="I1053" s="73">
        <f>Individuals_DT18B[[#This Row],[Female
$]]+Individuals_DT18B[[#This Row],[Male
$]]</f>
        <v>99170</v>
      </c>
    </row>
    <row r="1054" spans="1:9" x14ac:dyDescent="0.25">
      <c r="A1054" s="31" t="s">
        <v>164</v>
      </c>
      <c r="B1054" s="29" t="s">
        <v>131</v>
      </c>
      <c r="C1054" s="29" t="s">
        <v>17</v>
      </c>
      <c r="D1054" s="28">
        <v>8</v>
      </c>
      <c r="E1054" s="28">
        <v>5266</v>
      </c>
      <c r="F1054" s="28">
        <v>263</v>
      </c>
      <c r="G1054" s="33">
        <v>168339</v>
      </c>
      <c r="H1054" s="28">
        <f>Individuals_DT18B[[#This Row],[Female
no.]]+Individuals_DT18B[[#This Row],[Male
no.]]</f>
        <v>271</v>
      </c>
      <c r="I1054" s="73">
        <f>Individuals_DT18B[[#This Row],[Female
$]]+Individuals_DT18B[[#This Row],[Male
$]]</f>
        <v>173605</v>
      </c>
    </row>
    <row r="1055" spans="1:9" x14ac:dyDescent="0.25">
      <c r="A1055" s="31" t="s">
        <v>164</v>
      </c>
      <c r="B1055" s="29" t="s">
        <v>131</v>
      </c>
      <c r="C1055" s="29" t="s">
        <v>18</v>
      </c>
      <c r="D1055" s="28">
        <v>6</v>
      </c>
      <c r="E1055" s="28">
        <v>5049</v>
      </c>
      <c r="F1055" s="28">
        <v>172</v>
      </c>
      <c r="G1055" s="33">
        <v>150753</v>
      </c>
      <c r="H1055" s="28">
        <f>Individuals_DT18B[[#This Row],[Female
no.]]+Individuals_DT18B[[#This Row],[Male
no.]]</f>
        <v>178</v>
      </c>
      <c r="I1055" s="73">
        <f>Individuals_DT18B[[#This Row],[Female
$]]+Individuals_DT18B[[#This Row],[Male
$]]</f>
        <v>155802</v>
      </c>
    </row>
    <row r="1056" spans="1:9" x14ac:dyDescent="0.25">
      <c r="A1056" s="31" t="s">
        <v>164</v>
      </c>
      <c r="B1056" s="29" t="s">
        <v>131</v>
      </c>
      <c r="C1056" s="29" t="s">
        <v>19</v>
      </c>
      <c r="D1056" s="28">
        <v>21</v>
      </c>
      <c r="E1056" s="28">
        <v>35966</v>
      </c>
      <c r="F1056" s="28">
        <v>553</v>
      </c>
      <c r="G1056" s="33">
        <v>883463</v>
      </c>
      <c r="H1056" s="28">
        <f>Individuals_DT18B[[#This Row],[Female
no.]]+Individuals_DT18B[[#This Row],[Male
no.]]</f>
        <v>574</v>
      </c>
      <c r="I1056" s="73">
        <f>Individuals_DT18B[[#This Row],[Female
$]]+Individuals_DT18B[[#This Row],[Male
$]]</f>
        <v>919429</v>
      </c>
    </row>
    <row r="1057" spans="1:9" x14ac:dyDescent="0.25">
      <c r="A1057" s="31" t="s">
        <v>164</v>
      </c>
      <c r="B1057" s="29" t="s">
        <v>131</v>
      </c>
      <c r="C1057" s="29" t="s">
        <v>135</v>
      </c>
      <c r="D1057" s="28">
        <v>27</v>
      </c>
      <c r="E1057" s="28">
        <v>154360</v>
      </c>
      <c r="F1057" s="28">
        <v>486</v>
      </c>
      <c r="G1057" s="33">
        <v>2556468</v>
      </c>
      <c r="H1057" s="28">
        <f>Individuals_DT18B[[#This Row],[Female
no.]]+Individuals_DT18B[[#This Row],[Male
no.]]</f>
        <v>513</v>
      </c>
      <c r="I1057" s="73">
        <f>Individuals_DT18B[[#This Row],[Female
$]]+Individuals_DT18B[[#This Row],[Male
$]]</f>
        <v>2710828</v>
      </c>
    </row>
    <row r="1058" spans="1:9" x14ac:dyDescent="0.25">
      <c r="A1058" s="31" t="s">
        <v>164</v>
      </c>
      <c r="B1058" s="29" t="s">
        <v>132</v>
      </c>
      <c r="C1058" s="29" t="s">
        <v>15</v>
      </c>
      <c r="D1058" s="28">
        <v>407</v>
      </c>
      <c r="E1058" s="28">
        <v>84343</v>
      </c>
      <c r="F1058" s="28">
        <v>22461</v>
      </c>
      <c r="G1058" s="33">
        <v>4414541</v>
      </c>
      <c r="H1058" s="28">
        <f>Individuals_DT18B[[#This Row],[Female
no.]]+Individuals_DT18B[[#This Row],[Male
no.]]</f>
        <v>22868</v>
      </c>
      <c r="I1058" s="73">
        <f>Individuals_DT18B[[#This Row],[Female
$]]+Individuals_DT18B[[#This Row],[Male
$]]</f>
        <v>4498884</v>
      </c>
    </row>
    <row r="1059" spans="1:9" x14ac:dyDescent="0.25">
      <c r="A1059" s="31" t="s">
        <v>164</v>
      </c>
      <c r="B1059" s="29" t="s">
        <v>132</v>
      </c>
      <c r="C1059" s="29" t="s">
        <v>16</v>
      </c>
      <c r="D1059" s="28">
        <v>130</v>
      </c>
      <c r="E1059" s="28">
        <v>52966</v>
      </c>
      <c r="F1059" s="28">
        <v>6823</v>
      </c>
      <c r="G1059" s="33">
        <v>2734729</v>
      </c>
      <c r="H1059" s="28">
        <f>Individuals_DT18B[[#This Row],[Female
no.]]+Individuals_DT18B[[#This Row],[Male
no.]]</f>
        <v>6953</v>
      </c>
      <c r="I1059" s="73">
        <f>Individuals_DT18B[[#This Row],[Female
$]]+Individuals_DT18B[[#This Row],[Male
$]]</f>
        <v>2787695</v>
      </c>
    </row>
    <row r="1060" spans="1:9" x14ac:dyDescent="0.25">
      <c r="A1060" s="31" t="s">
        <v>164</v>
      </c>
      <c r="B1060" s="29" t="s">
        <v>132</v>
      </c>
      <c r="C1060" s="29" t="s">
        <v>17</v>
      </c>
      <c r="D1060" s="28">
        <v>128</v>
      </c>
      <c r="E1060" s="28">
        <v>80108</v>
      </c>
      <c r="F1060" s="28">
        <v>6790</v>
      </c>
      <c r="G1060" s="33">
        <v>4196600</v>
      </c>
      <c r="H1060" s="28">
        <f>Individuals_DT18B[[#This Row],[Female
no.]]+Individuals_DT18B[[#This Row],[Male
no.]]</f>
        <v>6918</v>
      </c>
      <c r="I1060" s="73">
        <f>Individuals_DT18B[[#This Row],[Female
$]]+Individuals_DT18B[[#This Row],[Male
$]]</f>
        <v>4276708</v>
      </c>
    </row>
    <row r="1061" spans="1:9" x14ac:dyDescent="0.25">
      <c r="A1061" s="31" t="s">
        <v>164</v>
      </c>
      <c r="B1061" s="29" t="s">
        <v>132</v>
      </c>
      <c r="C1061" s="29" t="s">
        <v>18</v>
      </c>
      <c r="D1061" s="28">
        <v>110</v>
      </c>
      <c r="E1061" s="28">
        <v>95599</v>
      </c>
      <c r="F1061" s="28">
        <v>4606</v>
      </c>
      <c r="G1061" s="33">
        <v>3995792</v>
      </c>
      <c r="H1061" s="28">
        <f>Individuals_DT18B[[#This Row],[Female
no.]]+Individuals_DT18B[[#This Row],[Male
no.]]</f>
        <v>4716</v>
      </c>
      <c r="I1061" s="73">
        <f>Individuals_DT18B[[#This Row],[Female
$]]+Individuals_DT18B[[#This Row],[Male
$]]</f>
        <v>4091391</v>
      </c>
    </row>
    <row r="1062" spans="1:9" x14ac:dyDescent="0.25">
      <c r="A1062" s="31" t="s">
        <v>164</v>
      </c>
      <c r="B1062" s="29" t="s">
        <v>132</v>
      </c>
      <c r="C1062" s="29" t="s">
        <v>19</v>
      </c>
      <c r="D1062" s="28">
        <v>244</v>
      </c>
      <c r="E1062" s="28">
        <v>381111</v>
      </c>
      <c r="F1062" s="28">
        <v>8521</v>
      </c>
      <c r="G1062" s="33">
        <v>12705589</v>
      </c>
      <c r="H1062" s="28">
        <f>Individuals_DT18B[[#This Row],[Female
no.]]+Individuals_DT18B[[#This Row],[Male
no.]]</f>
        <v>8765</v>
      </c>
      <c r="I1062" s="73">
        <f>Individuals_DT18B[[#This Row],[Female
$]]+Individuals_DT18B[[#This Row],[Male
$]]</f>
        <v>13086700</v>
      </c>
    </row>
    <row r="1063" spans="1:9" x14ac:dyDescent="0.25">
      <c r="A1063" s="31" t="s">
        <v>164</v>
      </c>
      <c r="B1063" s="29" t="s">
        <v>132</v>
      </c>
      <c r="C1063" s="29" t="s">
        <v>135</v>
      </c>
      <c r="D1063" s="28">
        <v>90</v>
      </c>
      <c r="E1063" s="28">
        <v>398050</v>
      </c>
      <c r="F1063" s="28">
        <v>1446</v>
      </c>
      <c r="G1063" s="33">
        <v>5448022</v>
      </c>
      <c r="H1063" s="28">
        <f>Individuals_DT18B[[#This Row],[Female
no.]]+Individuals_DT18B[[#This Row],[Male
no.]]</f>
        <v>1536</v>
      </c>
      <c r="I1063" s="73">
        <f>Individuals_DT18B[[#This Row],[Female
$]]+Individuals_DT18B[[#This Row],[Male
$]]</f>
        <v>5846072</v>
      </c>
    </row>
    <row r="1064" spans="1:9" x14ac:dyDescent="0.25">
      <c r="A1064" s="31" t="s">
        <v>164</v>
      </c>
      <c r="B1064" s="29" t="s">
        <v>133</v>
      </c>
      <c r="C1064" s="29" t="s">
        <v>21</v>
      </c>
      <c r="D1064" s="28">
        <v>255</v>
      </c>
      <c r="E1064" s="28">
        <v>48878</v>
      </c>
      <c r="F1064" s="28">
        <v>16130</v>
      </c>
      <c r="G1064" s="33">
        <v>3003143</v>
      </c>
      <c r="H1064" s="28">
        <f>Individuals_DT18B[[#This Row],[Female
no.]]+Individuals_DT18B[[#This Row],[Male
no.]]</f>
        <v>16385</v>
      </c>
      <c r="I1064" s="73">
        <f>Individuals_DT18B[[#This Row],[Female
$]]+Individuals_DT18B[[#This Row],[Male
$]]</f>
        <v>3052021</v>
      </c>
    </row>
    <row r="1065" spans="1:9" x14ac:dyDescent="0.25">
      <c r="A1065" s="31" t="s">
        <v>164</v>
      </c>
      <c r="B1065" s="29" t="s">
        <v>133</v>
      </c>
      <c r="C1065" s="29" t="s">
        <v>22</v>
      </c>
      <c r="D1065" s="28">
        <v>101</v>
      </c>
      <c r="E1065" s="28">
        <v>30300</v>
      </c>
      <c r="F1065" s="28">
        <v>4220</v>
      </c>
      <c r="G1065" s="33">
        <v>1266000</v>
      </c>
      <c r="H1065" s="28">
        <f>Individuals_DT18B[[#This Row],[Female
no.]]+Individuals_DT18B[[#This Row],[Male
no.]]</f>
        <v>4321</v>
      </c>
      <c r="I1065" s="73">
        <f>Individuals_DT18B[[#This Row],[Female
$]]+Individuals_DT18B[[#This Row],[Male
$]]</f>
        <v>1296300</v>
      </c>
    </row>
    <row r="1066" spans="1:9" x14ac:dyDescent="0.25">
      <c r="A1066" s="31" t="s">
        <v>164</v>
      </c>
      <c r="B1066" s="29" t="s">
        <v>133</v>
      </c>
      <c r="C1066" s="29" t="s">
        <v>23</v>
      </c>
      <c r="D1066" s="28">
        <v>113</v>
      </c>
      <c r="E1066" s="28">
        <v>45426</v>
      </c>
      <c r="F1066" s="28">
        <v>6242</v>
      </c>
      <c r="G1066" s="33">
        <v>2505611</v>
      </c>
      <c r="H1066" s="28">
        <f>Individuals_DT18B[[#This Row],[Female
no.]]+Individuals_DT18B[[#This Row],[Male
no.]]</f>
        <v>6355</v>
      </c>
      <c r="I1066" s="73">
        <f>Individuals_DT18B[[#This Row],[Female
$]]+Individuals_DT18B[[#This Row],[Male
$]]</f>
        <v>2551037</v>
      </c>
    </row>
    <row r="1067" spans="1:9" x14ac:dyDescent="0.25">
      <c r="A1067" s="31" t="s">
        <v>164</v>
      </c>
      <c r="B1067" s="29" t="s">
        <v>133</v>
      </c>
      <c r="C1067" s="29" t="s">
        <v>24</v>
      </c>
      <c r="D1067" s="28">
        <v>105</v>
      </c>
      <c r="E1067" s="28">
        <v>65069</v>
      </c>
      <c r="F1067" s="28">
        <v>6114</v>
      </c>
      <c r="G1067" s="33">
        <v>3800240</v>
      </c>
      <c r="H1067" s="28">
        <f>Individuals_DT18B[[#This Row],[Female
no.]]+Individuals_DT18B[[#This Row],[Male
no.]]</f>
        <v>6219</v>
      </c>
      <c r="I1067" s="73">
        <f>Individuals_DT18B[[#This Row],[Female
$]]+Individuals_DT18B[[#This Row],[Male
$]]</f>
        <v>3865309</v>
      </c>
    </row>
    <row r="1068" spans="1:9" x14ac:dyDescent="0.25">
      <c r="A1068" s="31" t="s">
        <v>164</v>
      </c>
      <c r="B1068" s="29" t="s">
        <v>133</v>
      </c>
      <c r="C1068" s="29" t="s">
        <v>25</v>
      </c>
      <c r="D1068" s="28">
        <v>87</v>
      </c>
      <c r="E1068" s="28">
        <v>75786</v>
      </c>
      <c r="F1068" s="28">
        <v>4614</v>
      </c>
      <c r="G1068" s="33">
        <v>4011675</v>
      </c>
      <c r="H1068" s="28">
        <f>Individuals_DT18B[[#This Row],[Female
no.]]+Individuals_DT18B[[#This Row],[Male
no.]]</f>
        <v>4701</v>
      </c>
      <c r="I1068" s="73">
        <f>Individuals_DT18B[[#This Row],[Female
$]]+Individuals_DT18B[[#This Row],[Male
$]]</f>
        <v>4087461</v>
      </c>
    </row>
    <row r="1069" spans="1:9" x14ac:dyDescent="0.25">
      <c r="A1069" s="31" t="s">
        <v>164</v>
      </c>
      <c r="B1069" s="29" t="s">
        <v>133</v>
      </c>
      <c r="C1069" s="29" t="s">
        <v>26</v>
      </c>
      <c r="D1069" s="28">
        <v>261</v>
      </c>
      <c r="E1069" s="28">
        <v>423327</v>
      </c>
      <c r="F1069" s="28">
        <v>13151</v>
      </c>
      <c r="G1069" s="33">
        <v>21375842</v>
      </c>
      <c r="H1069" s="28">
        <f>Individuals_DT18B[[#This Row],[Female
no.]]+Individuals_DT18B[[#This Row],[Male
no.]]</f>
        <v>13412</v>
      </c>
      <c r="I1069" s="73">
        <f>Individuals_DT18B[[#This Row],[Female
$]]+Individuals_DT18B[[#This Row],[Male
$]]</f>
        <v>21799169</v>
      </c>
    </row>
    <row r="1070" spans="1:9" x14ac:dyDescent="0.25">
      <c r="A1070" s="31" t="s">
        <v>164</v>
      </c>
      <c r="B1070" s="29" t="s">
        <v>133</v>
      </c>
      <c r="C1070" s="29" t="s">
        <v>137</v>
      </c>
      <c r="D1070" s="28">
        <v>382</v>
      </c>
      <c r="E1070" s="28">
        <v>2178947</v>
      </c>
      <c r="F1070" s="28">
        <v>10967</v>
      </c>
      <c r="G1070" s="33">
        <v>47844239</v>
      </c>
      <c r="H1070" s="28">
        <f>Individuals_DT18B[[#This Row],[Female
no.]]+Individuals_DT18B[[#This Row],[Male
no.]]</f>
        <v>11349</v>
      </c>
      <c r="I1070" s="73">
        <f>Individuals_DT18B[[#This Row],[Female
$]]+Individuals_DT18B[[#This Row],[Male
$]]</f>
        <v>50023186</v>
      </c>
    </row>
    <row r="1071" spans="1:9" x14ac:dyDescent="0.25">
      <c r="A1071" s="31" t="s">
        <v>165</v>
      </c>
      <c r="B1071" s="29" t="s">
        <v>128</v>
      </c>
      <c r="C1071" s="29" t="s">
        <v>15</v>
      </c>
      <c r="D1071" s="28">
        <v>1834</v>
      </c>
      <c r="E1071" s="28">
        <v>255479</v>
      </c>
      <c r="F1071" s="28">
        <v>19412</v>
      </c>
      <c r="G1071" s="33">
        <v>2727370</v>
      </c>
      <c r="H1071" s="28">
        <f>Individuals_DT18B[[#This Row],[Female
no.]]+Individuals_DT18B[[#This Row],[Male
no.]]</f>
        <v>21246</v>
      </c>
      <c r="I1071" s="73">
        <f>Individuals_DT18B[[#This Row],[Female
$]]+Individuals_DT18B[[#This Row],[Male
$]]</f>
        <v>2982849</v>
      </c>
    </row>
    <row r="1072" spans="1:9" x14ac:dyDescent="0.25">
      <c r="A1072" s="31" t="s">
        <v>165</v>
      </c>
      <c r="B1072" s="29" t="s">
        <v>128</v>
      </c>
      <c r="C1072" s="29" t="s">
        <v>16</v>
      </c>
      <c r="D1072" s="28">
        <v>823</v>
      </c>
      <c r="E1072" s="28">
        <v>314959</v>
      </c>
      <c r="F1072" s="28">
        <v>9324</v>
      </c>
      <c r="G1072" s="33">
        <v>3566954</v>
      </c>
      <c r="H1072" s="28">
        <f>Individuals_DT18B[[#This Row],[Female
no.]]+Individuals_DT18B[[#This Row],[Male
no.]]</f>
        <v>10147</v>
      </c>
      <c r="I1072" s="73">
        <f>Individuals_DT18B[[#This Row],[Female
$]]+Individuals_DT18B[[#This Row],[Male
$]]</f>
        <v>3881913</v>
      </c>
    </row>
    <row r="1073" spans="1:9" x14ac:dyDescent="0.25">
      <c r="A1073" s="31" t="s">
        <v>165</v>
      </c>
      <c r="B1073" s="29" t="s">
        <v>128</v>
      </c>
      <c r="C1073" s="29" t="s">
        <v>17</v>
      </c>
      <c r="D1073" s="28">
        <v>697</v>
      </c>
      <c r="E1073" s="28">
        <v>431535</v>
      </c>
      <c r="F1073" s="28">
        <v>8192</v>
      </c>
      <c r="G1073" s="33">
        <v>5115428</v>
      </c>
      <c r="H1073" s="28">
        <f>Individuals_DT18B[[#This Row],[Female
no.]]+Individuals_DT18B[[#This Row],[Male
no.]]</f>
        <v>8889</v>
      </c>
      <c r="I1073" s="73">
        <f>Individuals_DT18B[[#This Row],[Female
$]]+Individuals_DT18B[[#This Row],[Male
$]]</f>
        <v>5546963</v>
      </c>
    </row>
    <row r="1074" spans="1:9" x14ac:dyDescent="0.25">
      <c r="A1074" s="31" t="s">
        <v>165</v>
      </c>
      <c r="B1074" s="29" t="s">
        <v>128</v>
      </c>
      <c r="C1074" s="29" t="s">
        <v>18</v>
      </c>
      <c r="D1074" s="28">
        <v>545</v>
      </c>
      <c r="E1074" s="28">
        <v>477882</v>
      </c>
      <c r="F1074" s="28">
        <v>6114</v>
      </c>
      <c r="G1074" s="33">
        <v>5390998</v>
      </c>
      <c r="H1074" s="28">
        <f>Individuals_DT18B[[#This Row],[Female
no.]]+Individuals_DT18B[[#This Row],[Male
no.]]</f>
        <v>6659</v>
      </c>
      <c r="I1074" s="73">
        <f>Individuals_DT18B[[#This Row],[Female
$]]+Individuals_DT18B[[#This Row],[Male
$]]</f>
        <v>5868880</v>
      </c>
    </row>
    <row r="1075" spans="1:9" x14ac:dyDescent="0.25">
      <c r="A1075" s="31" t="s">
        <v>165</v>
      </c>
      <c r="B1075" s="29" t="s">
        <v>128</v>
      </c>
      <c r="C1075" s="29" t="s">
        <v>19</v>
      </c>
      <c r="D1075" s="28">
        <v>1609</v>
      </c>
      <c r="E1075" s="28">
        <v>2611034</v>
      </c>
      <c r="F1075" s="28">
        <v>15868</v>
      </c>
      <c r="G1075" s="33">
        <v>25449303</v>
      </c>
      <c r="H1075" s="28">
        <f>Individuals_DT18B[[#This Row],[Female
no.]]+Individuals_DT18B[[#This Row],[Male
no.]]</f>
        <v>17477</v>
      </c>
      <c r="I1075" s="73">
        <f>Individuals_DT18B[[#This Row],[Female
$]]+Individuals_DT18B[[#This Row],[Male
$]]</f>
        <v>28060337</v>
      </c>
    </row>
    <row r="1076" spans="1:9" x14ac:dyDescent="0.25">
      <c r="A1076" s="31" t="s">
        <v>165</v>
      </c>
      <c r="B1076" s="29" t="s">
        <v>128</v>
      </c>
      <c r="C1076" s="29" t="s">
        <v>109</v>
      </c>
      <c r="D1076" s="28">
        <v>499</v>
      </c>
      <c r="E1076" s="28">
        <v>1455700</v>
      </c>
      <c r="F1076" s="28">
        <v>3678</v>
      </c>
      <c r="G1076" s="33">
        <v>10616942</v>
      </c>
      <c r="H1076" s="28">
        <f>Individuals_DT18B[[#This Row],[Female
no.]]+Individuals_DT18B[[#This Row],[Male
no.]]</f>
        <v>4177</v>
      </c>
      <c r="I1076" s="73">
        <f>Individuals_DT18B[[#This Row],[Female
$]]+Individuals_DT18B[[#This Row],[Male
$]]</f>
        <v>12072642</v>
      </c>
    </row>
    <row r="1077" spans="1:9" x14ac:dyDescent="0.25">
      <c r="A1077" s="31" t="s">
        <v>165</v>
      </c>
      <c r="B1077" s="29" t="s">
        <v>128</v>
      </c>
      <c r="C1077" s="29" t="s">
        <v>107</v>
      </c>
      <c r="D1077" s="28">
        <v>843</v>
      </c>
      <c r="E1077" s="28">
        <v>2781900</v>
      </c>
      <c r="F1077" s="28">
        <v>7374</v>
      </c>
      <c r="G1077" s="33">
        <v>24334200</v>
      </c>
      <c r="H1077" s="28">
        <f>Individuals_DT18B[[#This Row],[Female
no.]]+Individuals_DT18B[[#This Row],[Male
no.]]</f>
        <v>8217</v>
      </c>
      <c r="I1077" s="73">
        <f>Individuals_DT18B[[#This Row],[Female
$]]+Individuals_DT18B[[#This Row],[Male
$]]</f>
        <v>27116100</v>
      </c>
    </row>
    <row r="1078" spans="1:9" x14ac:dyDescent="0.25">
      <c r="A1078" s="31" t="s">
        <v>165</v>
      </c>
      <c r="B1078" s="29" t="s">
        <v>128</v>
      </c>
      <c r="C1078" s="29" t="s">
        <v>138</v>
      </c>
      <c r="D1078" s="28">
        <v>173</v>
      </c>
      <c r="E1078" s="28">
        <v>1436689</v>
      </c>
      <c r="F1078" s="28">
        <v>722</v>
      </c>
      <c r="G1078" s="33">
        <v>5171552</v>
      </c>
      <c r="H1078" s="28">
        <f>Individuals_DT18B[[#This Row],[Female
no.]]+Individuals_DT18B[[#This Row],[Male
no.]]</f>
        <v>895</v>
      </c>
      <c r="I1078" s="73">
        <f>Individuals_DT18B[[#This Row],[Female
$]]+Individuals_DT18B[[#This Row],[Male
$]]</f>
        <v>6608241</v>
      </c>
    </row>
    <row r="1079" spans="1:9" x14ac:dyDescent="0.25">
      <c r="A1079" s="31" t="s">
        <v>165</v>
      </c>
      <c r="B1079" s="29" t="s">
        <v>129</v>
      </c>
      <c r="C1079" s="29" t="s">
        <v>15</v>
      </c>
      <c r="D1079" s="28">
        <v>1681</v>
      </c>
      <c r="E1079" s="28">
        <v>196456</v>
      </c>
      <c r="F1079" s="28">
        <v>9824</v>
      </c>
      <c r="G1079" s="33">
        <v>1101571</v>
      </c>
      <c r="H1079" s="28">
        <f>Individuals_DT18B[[#This Row],[Female
no.]]+Individuals_DT18B[[#This Row],[Male
no.]]</f>
        <v>11505</v>
      </c>
      <c r="I1079" s="73">
        <f>Individuals_DT18B[[#This Row],[Female
$]]+Individuals_DT18B[[#This Row],[Male
$]]</f>
        <v>1298027</v>
      </c>
    </row>
    <row r="1080" spans="1:9" x14ac:dyDescent="0.25">
      <c r="A1080" s="31" t="s">
        <v>165</v>
      </c>
      <c r="B1080" s="29" t="s">
        <v>129</v>
      </c>
      <c r="C1080" s="29" t="s">
        <v>16</v>
      </c>
      <c r="D1080" s="28">
        <v>274</v>
      </c>
      <c r="E1080" s="28">
        <v>109866</v>
      </c>
      <c r="F1080" s="28">
        <v>1643</v>
      </c>
      <c r="G1080" s="33">
        <v>657512</v>
      </c>
      <c r="H1080" s="28">
        <f>Individuals_DT18B[[#This Row],[Female
no.]]+Individuals_DT18B[[#This Row],[Male
no.]]</f>
        <v>1917</v>
      </c>
      <c r="I1080" s="73">
        <f>Individuals_DT18B[[#This Row],[Female
$]]+Individuals_DT18B[[#This Row],[Male
$]]</f>
        <v>767378</v>
      </c>
    </row>
    <row r="1081" spans="1:9" x14ac:dyDescent="0.25">
      <c r="A1081" s="31" t="s">
        <v>165</v>
      </c>
      <c r="B1081" s="29" t="s">
        <v>129</v>
      </c>
      <c r="C1081" s="29" t="s">
        <v>17</v>
      </c>
      <c r="D1081" s="28">
        <v>190</v>
      </c>
      <c r="E1081" s="28">
        <v>118461</v>
      </c>
      <c r="F1081" s="28">
        <v>1025</v>
      </c>
      <c r="G1081" s="33">
        <v>628435</v>
      </c>
      <c r="H1081" s="28">
        <f>Individuals_DT18B[[#This Row],[Female
no.]]+Individuals_DT18B[[#This Row],[Male
no.]]</f>
        <v>1215</v>
      </c>
      <c r="I1081" s="73">
        <f>Individuals_DT18B[[#This Row],[Female
$]]+Individuals_DT18B[[#This Row],[Male
$]]</f>
        <v>746896</v>
      </c>
    </row>
    <row r="1082" spans="1:9" x14ac:dyDescent="0.25">
      <c r="A1082" s="31" t="s">
        <v>165</v>
      </c>
      <c r="B1082" s="29" t="s">
        <v>129</v>
      </c>
      <c r="C1082" s="29" t="s">
        <v>18</v>
      </c>
      <c r="D1082" s="28">
        <v>136</v>
      </c>
      <c r="E1082" s="28">
        <v>120323</v>
      </c>
      <c r="F1082" s="28">
        <v>652</v>
      </c>
      <c r="G1082" s="33">
        <v>573695</v>
      </c>
      <c r="H1082" s="28">
        <f>Individuals_DT18B[[#This Row],[Female
no.]]+Individuals_DT18B[[#This Row],[Male
no.]]</f>
        <v>788</v>
      </c>
      <c r="I1082" s="73">
        <f>Individuals_DT18B[[#This Row],[Female
$]]+Individuals_DT18B[[#This Row],[Male
$]]</f>
        <v>694018</v>
      </c>
    </row>
    <row r="1083" spans="1:9" x14ac:dyDescent="0.25">
      <c r="A1083" s="31" t="s">
        <v>165</v>
      </c>
      <c r="B1083" s="29" t="s">
        <v>129</v>
      </c>
      <c r="C1083" s="29" t="s">
        <v>19</v>
      </c>
      <c r="D1083" s="28">
        <v>241</v>
      </c>
      <c r="E1083" s="28">
        <v>383151</v>
      </c>
      <c r="F1083" s="28">
        <v>1264</v>
      </c>
      <c r="G1083" s="33">
        <v>1950057</v>
      </c>
      <c r="H1083" s="28">
        <f>Individuals_DT18B[[#This Row],[Female
no.]]+Individuals_DT18B[[#This Row],[Male
no.]]</f>
        <v>1505</v>
      </c>
      <c r="I1083" s="73">
        <f>Individuals_DT18B[[#This Row],[Female
$]]+Individuals_DT18B[[#This Row],[Male
$]]</f>
        <v>2333208</v>
      </c>
    </row>
    <row r="1084" spans="1:9" x14ac:dyDescent="0.25">
      <c r="A1084" s="31" t="s">
        <v>165</v>
      </c>
      <c r="B1084" s="29" t="s">
        <v>129</v>
      </c>
      <c r="C1084" s="29" t="s">
        <v>135</v>
      </c>
      <c r="D1084" s="28">
        <v>116</v>
      </c>
      <c r="E1084" s="28">
        <v>549224</v>
      </c>
      <c r="F1084" s="28">
        <v>472</v>
      </c>
      <c r="G1084" s="33">
        <v>2141124</v>
      </c>
      <c r="H1084" s="28">
        <f>Individuals_DT18B[[#This Row],[Female
no.]]+Individuals_DT18B[[#This Row],[Male
no.]]</f>
        <v>588</v>
      </c>
      <c r="I1084" s="73">
        <f>Individuals_DT18B[[#This Row],[Female
$]]+Individuals_DT18B[[#This Row],[Male
$]]</f>
        <v>2690348</v>
      </c>
    </row>
    <row r="1085" spans="1:9" x14ac:dyDescent="0.25">
      <c r="A1085" s="31" t="s">
        <v>165</v>
      </c>
      <c r="B1085" s="29" t="s">
        <v>130</v>
      </c>
      <c r="C1085" s="29" t="s">
        <v>45</v>
      </c>
      <c r="D1085" s="28">
        <v>4897</v>
      </c>
      <c r="E1085" s="28">
        <v>473492</v>
      </c>
      <c r="F1085" s="28">
        <v>40377</v>
      </c>
      <c r="G1085" s="33">
        <v>4150341</v>
      </c>
      <c r="H1085" s="28">
        <f>Individuals_DT18B[[#This Row],[Female
no.]]+Individuals_DT18B[[#This Row],[Male
no.]]</f>
        <v>45274</v>
      </c>
      <c r="I1085" s="73">
        <f>Individuals_DT18B[[#This Row],[Female
$]]+Individuals_DT18B[[#This Row],[Male
$]]</f>
        <v>4623833</v>
      </c>
    </row>
    <row r="1086" spans="1:9" x14ac:dyDescent="0.25">
      <c r="A1086" s="31" t="s">
        <v>165</v>
      </c>
      <c r="B1086" s="29" t="s">
        <v>130</v>
      </c>
      <c r="C1086" s="29" t="s">
        <v>46</v>
      </c>
      <c r="D1086" s="28">
        <v>4303</v>
      </c>
      <c r="E1086" s="28">
        <v>645450</v>
      </c>
      <c r="F1086" s="28">
        <v>41367</v>
      </c>
      <c r="G1086" s="33">
        <v>6205050</v>
      </c>
      <c r="H1086" s="28">
        <f>Individuals_DT18B[[#This Row],[Female
no.]]+Individuals_DT18B[[#This Row],[Male
no.]]</f>
        <v>45670</v>
      </c>
      <c r="I1086" s="73">
        <f>Individuals_DT18B[[#This Row],[Female
$]]+Individuals_DT18B[[#This Row],[Male
$]]</f>
        <v>6850500</v>
      </c>
    </row>
    <row r="1087" spans="1:9" x14ac:dyDescent="0.25">
      <c r="A1087" s="31" t="s">
        <v>165</v>
      </c>
      <c r="B1087" s="29" t="s">
        <v>130</v>
      </c>
      <c r="C1087" s="29" t="s">
        <v>54</v>
      </c>
      <c r="D1087" s="28">
        <v>4093</v>
      </c>
      <c r="E1087" s="28">
        <v>1020182</v>
      </c>
      <c r="F1087" s="28">
        <v>31333</v>
      </c>
      <c r="G1087" s="33">
        <v>7757322</v>
      </c>
      <c r="H1087" s="28">
        <f>Individuals_DT18B[[#This Row],[Female
no.]]+Individuals_DT18B[[#This Row],[Male
no.]]</f>
        <v>35426</v>
      </c>
      <c r="I1087" s="73">
        <f>Individuals_DT18B[[#This Row],[Female
$]]+Individuals_DT18B[[#This Row],[Male
$]]</f>
        <v>8777504</v>
      </c>
    </row>
    <row r="1088" spans="1:9" x14ac:dyDescent="0.25">
      <c r="A1088" s="31" t="s">
        <v>165</v>
      </c>
      <c r="B1088" s="29" t="s">
        <v>130</v>
      </c>
      <c r="C1088" s="29" t="s">
        <v>47</v>
      </c>
      <c r="D1088" s="28">
        <v>1564</v>
      </c>
      <c r="E1088" s="28">
        <v>614645</v>
      </c>
      <c r="F1088" s="28">
        <v>12394</v>
      </c>
      <c r="G1088" s="33">
        <v>4784905</v>
      </c>
      <c r="H1088" s="28">
        <f>Individuals_DT18B[[#This Row],[Female
no.]]+Individuals_DT18B[[#This Row],[Male
no.]]</f>
        <v>13958</v>
      </c>
      <c r="I1088" s="73">
        <f>Individuals_DT18B[[#This Row],[Female
$]]+Individuals_DT18B[[#This Row],[Male
$]]</f>
        <v>5399550</v>
      </c>
    </row>
    <row r="1089" spans="1:9" x14ac:dyDescent="0.25">
      <c r="A1089" s="31" t="s">
        <v>165</v>
      </c>
      <c r="B1089" s="29" t="s">
        <v>130</v>
      </c>
      <c r="C1089" s="29" t="s">
        <v>48</v>
      </c>
      <c r="D1089" s="28">
        <v>476</v>
      </c>
      <c r="E1089" s="28">
        <v>285448</v>
      </c>
      <c r="F1089" s="28">
        <v>3615</v>
      </c>
      <c r="G1089" s="33">
        <v>2165134</v>
      </c>
      <c r="H1089" s="28">
        <f>Individuals_DT18B[[#This Row],[Female
no.]]+Individuals_DT18B[[#This Row],[Male
no.]]</f>
        <v>4091</v>
      </c>
      <c r="I1089" s="73">
        <f>Individuals_DT18B[[#This Row],[Female
$]]+Individuals_DT18B[[#This Row],[Male
$]]</f>
        <v>2450582</v>
      </c>
    </row>
    <row r="1090" spans="1:9" x14ac:dyDescent="0.25">
      <c r="A1090" s="31" t="s">
        <v>165</v>
      </c>
      <c r="B1090" s="29" t="s">
        <v>130</v>
      </c>
      <c r="C1090" s="29" t="s">
        <v>49</v>
      </c>
      <c r="D1090" s="28">
        <v>139</v>
      </c>
      <c r="E1090" s="28">
        <v>122149</v>
      </c>
      <c r="F1090" s="28">
        <v>952</v>
      </c>
      <c r="G1090" s="33">
        <v>821423</v>
      </c>
      <c r="H1090" s="28">
        <f>Individuals_DT18B[[#This Row],[Female
no.]]+Individuals_DT18B[[#This Row],[Male
no.]]</f>
        <v>1091</v>
      </c>
      <c r="I1090" s="73">
        <f>Individuals_DT18B[[#This Row],[Female
$]]+Individuals_DT18B[[#This Row],[Male
$]]</f>
        <v>943572</v>
      </c>
    </row>
    <row r="1091" spans="1:9" x14ac:dyDescent="0.25">
      <c r="A1091" s="31" t="s">
        <v>165</v>
      </c>
      <c r="B1091" s="29" t="s">
        <v>130</v>
      </c>
      <c r="C1091" s="29" t="s">
        <v>50</v>
      </c>
      <c r="D1091" s="28">
        <v>108</v>
      </c>
      <c r="E1091" s="28">
        <v>149341</v>
      </c>
      <c r="F1091" s="28">
        <v>615</v>
      </c>
      <c r="G1091" s="33">
        <v>846583</v>
      </c>
      <c r="H1091" s="28">
        <f>Individuals_DT18B[[#This Row],[Female
no.]]+Individuals_DT18B[[#This Row],[Male
no.]]</f>
        <v>723</v>
      </c>
      <c r="I1091" s="73">
        <f>Individuals_DT18B[[#This Row],[Female
$]]+Individuals_DT18B[[#This Row],[Male
$]]</f>
        <v>995924</v>
      </c>
    </row>
    <row r="1092" spans="1:9" x14ac:dyDescent="0.25">
      <c r="A1092" s="31" t="s">
        <v>165</v>
      </c>
      <c r="B1092" s="29" t="s">
        <v>130</v>
      </c>
      <c r="C1092" s="29" t="s">
        <v>136</v>
      </c>
      <c r="D1092" s="28">
        <v>7</v>
      </c>
      <c r="E1092" s="28">
        <v>25617</v>
      </c>
      <c r="F1092" s="28">
        <v>35</v>
      </c>
      <c r="G1092" s="33">
        <v>128195</v>
      </c>
      <c r="H1092" s="28">
        <f>Individuals_DT18B[[#This Row],[Female
no.]]+Individuals_DT18B[[#This Row],[Male
no.]]</f>
        <v>42</v>
      </c>
      <c r="I1092" s="73">
        <f>Individuals_DT18B[[#This Row],[Female
$]]+Individuals_DT18B[[#This Row],[Male
$]]</f>
        <v>153812</v>
      </c>
    </row>
    <row r="1093" spans="1:9" x14ac:dyDescent="0.25">
      <c r="A1093" s="31" t="s">
        <v>165</v>
      </c>
      <c r="B1093" s="29" t="s">
        <v>131</v>
      </c>
      <c r="C1093" s="29" t="s">
        <v>15</v>
      </c>
      <c r="D1093" s="28">
        <v>296</v>
      </c>
      <c r="E1093" s="28">
        <v>44456</v>
      </c>
      <c r="F1093" s="28">
        <v>1578</v>
      </c>
      <c r="G1093" s="33">
        <v>224702</v>
      </c>
      <c r="H1093" s="28">
        <f>Individuals_DT18B[[#This Row],[Female
no.]]+Individuals_DT18B[[#This Row],[Male
no.]]</f>
        <v>1874</v>
      </c>
      <c r="I1093" s="73">
        <f>Individuals_DT18B[[#This Row],[Female
$]]+Individuals_DT18B[[#This Row],[Male
$]]</f>
        <v>269158</v>
      </c>
    </row>
    <row r="1094" spans="1:9" x14ac:dyDescent="0.25">
      <c r="A1094" s="31" t="s">
        <v>165</v>
      </c>
      <c r="B1094" s="29" t="s">
        <v>131</v>
      </c>
      <c r="C1094" s="29" t="s">
        <v>16</v>
      </c>
      <c r="D1094" s="28">
        <v>118</v>
      </c>
      <c r="E1094" s="28">
        <v>47227</v>
      </c>
      <c r="F1094" s="28">
        <v>661</v>
      </c>
      <c r="G1094" s="33">
        <v>265693</v>
      </c>
      <c r="H1094" s="28">
        <f>Individuals_DT18B[[#This Row],[Female
no.]]+Individuals_DT18B[[#This Row],[Male
no.]]</f>
        <v>779</v>
      </c>
      <c r="I1094" s="73">
        <f>Individuals_DT18B[[#This Row],[Female
$]]+Individuals_DT18B[[#This Row],[Male
$]]</f>
        <v>312920</v>
      </c>
    </row>
    <row r="1095" spans="1:9" x14ac:dyDescent="0.25">
      <c r="A1095" s="31" t="s">
        <v>165</v>
      </c>
      <c r="B1095" s="29" t="s">
        <v>131</v>
      </c>
      <c r="C1095" s="29" t="s">
        <v>17</v>
      </c>
      <c r="D1095" s="28">
        <v>159</v>
      </c>
      <c r="E1095" s="28">
        <v>100998</v>
      </c>
      <c r="F1095" s="28">
        <v>708</v>
      </c>
      <c r="G1095" s="33">
        <v>447754</v>
      </c>
      <c r="H1095" s="28">
        <f>Individuals_DT18B[[#This Row],[Female
no.]]+Individuals_DT18B[[#This Row],[Male
no.]]</f>
        <v>867</v>
      </c>
      <c r="I1095" s="73">
        <f>Individuals_DT18B[[#This Row],[Female
$]]+Individuals_DT18B[[#This Row],[Male
$]]</f>
        <v>548752</v>
      </c>
    </row>
    <row r="1096" spans="1:9" x14ac:dyDescent="0.25">
      <c r="A1096" s="31" t="s">
        <v>165</v>
      </c>
      <c r="B1096" s="29" t="s">
        <v>131</v>
      </c>
      <c r="C1096" s="29" t="s">
        <v>18</v>
      </c>
      <c r="D1096" s="28">
        <v>103</v>
      </c>
      <c r="E1096" s="28">
        <v>90442</v>
      </c>
      <c r="F1096" s="28">
        <v>461</v>
      </c>
      <c r="G1096" s="33">
        <v>406164</v>
      </c>
      <c r="H1096" s="28">
        <f>Individuals_DT18B[[#This Row],[Female
no.]]+Individuals_DT18B[[#This Row],[Male
no.]]</f>
        <v>564</v>
      </c>
      <c r="I1096" s="73">
        <f>Individuals_DT18B[[#This Row],[Female
$]]+Individuals_DT18B[[#This Row],[Male
$]]</f>
        <v>496606</v>
      </c>
    </row>
    <row r="1097" spans="1:9" x14ac:dyDescent="0.25">
      <c r="A1097" s="31" t="s">
        <v>165</v>
      </c>
      <c r="B1097" s="29" t="s">
        <v>131</v>
      </c>
      <c r="C1097" s="29" t="s">
        <v>19</v>
      </c>
      <c r="D1097" s="28">
        <v>304</v>
      </c>
      <c r="E1097" s="28">
        <v>484386</v>
      </c>
      <c r="F1097" s="28">
        <v>1528</v>
      </c>
      <c r="G1097" s="33">
        <v>2455039</v>
      </c>
      <c r="H1097" s="28">
        <f>Individuals_DT18B[[#This Row],[Female
no.]]+Individuals_DT18B[[#This Row],[Male
no.]]</f>
        <v>1832</v>
      </c>
      <c r="I1097" s="73">
        <f>Individuals_DT18B[[#This Row],[Female
$]]+Individuals_DT18B[[#This Row],[Male
$]]</f>
        <v>2939425</v>
      </c>
    </row>
    <row r="1098" spans="1:9" x14ac:dyDescent="0.25">
      <c r="A1098" s="31" t="s">
        <v>165</v>
      </c>
      <c r="B1098" s="29" t="s">
        <v>131</v>
      </c>
      <c r="C1098" s="29" t="s">
        <v>135</v>
      </c>
      <c r="D1098" s="28">
        <v>284</v>
      </c>
      <c r="E1098" s="28">
        <v>1958656</v>
      </c>
      <c r="F1098" s="28">
        <v>1122</v>
      </c>
      <c r="G1098" s="33">
        <v>5879947</v>
      </c>
      <c r="H1098" s="28">
        <f>Individuals_DT18B[[#This Row],[Female
no.]]+Individuals_DT18B[[#This Row],[Male
no.]]</f>
        <v>1406</v>
      </c>
      <c r="I1098" s="73">
        <f>Individuals_DT18B[[#This Row],[Female
$]]+Individuals_DT18B[[#This Row],[Male
$]]</f>
        <v>7838603</v>
      </c>
    </row>
    <row r="1099" spans="1:9" x14ac:dyDescent="0.25">
      <c r="A1099" s="31" t="s">
        <v>165</v>
      </c>
      <c r="B1099" s="29" t="s">
        <v>132</v>
      </c>
      <c r="C1099" s="29" t="s">
        <v>15</v>
      </c>
      <c r="D1099" s="28">
        <v>10869</v>
      </c>
      <c r="E1099" s="28">
        <v>2154980</v>
      </c>
      <c r="F1099" s="28">
        <v>84307</v>
      </c>
      <c r="G1099" s="33">
        <v>16013549</v>
      </c>
      <c r="H1099" s="28">
        <f>Individuals_DT18B[[#This Row],[Female
no.]]+Individuals_DT18B[[#This Row],[Male
no.]]</f>
        <v>95176</v>
      </c>
      <c r="I1099" s="73">
        <f>Individuals_DT18B[[#This Row],[Female
$]]+Individuals_DT18B[[#This Row],[Male
$]]</f>
        <v>18168529</v>
      </c>
    </row>
    <row r="1100" spans="1:9" x14ac:dyDescent="0.25">
      <c r="A1100" s="31" t="s">
        <v>165</v>
      </c>
      <c r="B1100" s="29" t="s">
        <v>132</v>
      </c>
      <c r="C1100" s="29" t="s">
        <v>16</v>
      </c>
      <c r="D1100" s="28">
        <v>2644</v>
      </c>
      <c r="E1100" s="28">
        <v>1058800</v>
      </c>
      <c r="F1100" s="28">
        <v>21085</v>
      </c>
      <c r="G1100" s="33">
        <v>8439133</v>
      </c>
      <c r="H1100" s="28">
        <f>Individuals_DT18B[[#This Row],[Female
no.]]+Individuals_DT18B[[#This Row],[Male
no.]]</f>
        <v>23729</v>
      </c>
      <c r="I1100" s="73">
        <f>Individuals_DT18B[[#This Row],[Female
$]]+Individuals_DT18B[[#This Row],[Male
$]]</f>
        <v>9497933</v>
      </c>
    </row>
    <row r="1101" spans="1:9" x14ac:dyDescent="0.25">
      <c r="A1101" s="31" t="s">
        <v>165</v>
      </c>
      <c r="B1101" s="29" t="s">
        <v>132</v>
      </c>
      <c r="C1101" s="29" t="s">
        <v>17</v>
      </c>
      <c r="D1101" s="28">
        <v>3998</v>
      </c>
      <c r="E1101" s="28">
        <v>2539862</v>
      </c>
      <c r="F1101" s="28">
        <v>23113</v>
      </c>
      <c r="G1101" s="33">
        <v>14320265</v>
      </c>
      <c r="H1101" s="28">
        <f>Individuals_DT18B[[#This Row],[Female
no.]]+Individuals_DT18B[[#This Row],[Male
no.]]</f>
        <v>27111</v>
      </c>
      <c r="I1101" s="73">
        <f>Individuals_DT18B[[#This Row],[Female
$]]+Individuals_DT18B[[#This Row],[Male
$]]</f>
        <v>16860127</v>
      </c>
    </row>
    <row r="1102" spans="1:9" x14ac:dyDescent="0.25">
      <c r="A1102" s="31" t="s">
        <v>165</v>
      </c>
      <c r="B1102" s="29" t="s">
        <v>132</v>
      </c>
      <c r="C1102" s="29" t="s">
        <v>18</v>
      </c>
      <c r="D1102" s="28">
        <v>2162</v>
      </c>
      <c r="E1102" s="28">
        <v>1844033</v>
      </c>
      <c r="F1102" s="28">
        <v>12071</v>
      </c>
      <c r="G1102" s="33">
        <v>10376299</v>
      </c>
      <c r="H1102" s="28">
        <f>Individuals_DT18B[[#This Row],[Female
no.]]+Individuals_DT18B[[#This Row],[Male
no.]]</f>
        <v>14233</v>
      </c>
      <c r="I1102" s="73">
        <f>Individuals_DT18B[[#This Row],[Female
$]]+Individuals_DT18B[[#This Row],[Male
$]]</f>
        <v>12220332</v>
      </c>
    </row>
    <row r="1103" spans="1:9" x14ac:dyDescent="0.25">
      <c r="A1103" s="31" t="s">
        <v>165</v>
      </c>
      <c r="B1103" s="29" t="s">
        <v>132</v>
      </c>
      <c r="C1103" s="29" t="s">
        <v>19</v>
      </c>
      <c r="D1103" s="28">
        <v>2719</v>
      </c>
      <c r="E1103" s="28">
        <v>4011260</v>
      </c>
      <c r="F1103" s="28">
        <v>16023</v>
      </c>
      <c r="G1103" s="33">
        <v>23243269</v>
      </c>
      <c r="H1103" s="28">
        <f>Individuals_DT18B[[#This Row],[Female
no.]]+Individuals_DT18B[[#This Row],[Male
no.]]</f>
        <v>18742</v>
      </c>
      <c r="I1103" s="73">
        <f>Individuals_DT18B[[#This Row],[Female
$]]+Individuals_DT18B[[#This Row],[Male
$]]</f>
        <v>27254529</v>
      </c>
    </row>
    <row r="1104" spans="1:9" x14ac:dyDescent="0.25">
      <c r="A1104" s="31" t="s">
        <v>165</v>
      </c>
      <c r="B1104" s="29" t="s">
        <v>132</v>
      </c>
      <c r="C1104" s="29" t="s">
        <v>135</v>
      </c>
      <c r="D1104" s="28">
        <v>481</v>
      </c>
      <c r="E1104" s="28">
        <v>1964157</v>
      </c>
      <c r="F1104" s="28">
        <v>2132</v>
      </c>
      <c r="G1104" s="33">
        <v>8107318</v>
      </c>
      <c r="H1104" s="28">
        <f>Individuals_DT18B[[#This Row],[Female
no.]]+Individuals_DT18B[[#This Row],[Male
no.]]</f>
        <v>2613</v>
      </c>
      <c r="I1104" s="73">
        <f>Individuals_DT18B[[#This Row],[Female
$]]+Individuals_DT18B[[#This Row],[Male
$]]</f>
        <v>10071475</v>
      </c>
    </row>
    <row r="1105" spans="1:9" x14ac:dyDescent="0.25">
      <c r="A1105" s="31" t="s">
        <v>165</v>
      </c>
      <c r="B1105" s="29" t="s">
        <v>133</v>
      </c>
      <c r="C1105" s="29" t="s">
        <v>21</v>
      </c>
      <c r="D1105" s="28">
        <v>9214</v>
      </c>
      <c r="E1105" s="28">
        <v>1654486</v>
      </c>
      <c r="F1105" s="28">
        <v>69846</v>
      </c>
      <c r="G1105" s="33">
        <v>12775836</v>
      </c>
      <c r="H1105" s="28">
        <f>Individuals_DT18B[[#This Row],[Female
no.]]+Individuals_DT18B[[#This Row],[Male
no.]]</f>
        <v>79060</v>
      </c>
      <c r="I1105" s="73">
        <f>Individuals_DT18B[[#This Row],[Female
$]]+Individuals_DT18B[[#This Row],[Male
$]]</f>
        <v>14430322</v>
      </c>
    </row>
    <row r="1106" spans="1:9" x14ac:dyDescent="0.25">
      <c r="A1106" s="31" t="s">
        <v>165</v>
      </c>
      <c r="B1106" s="29" t="s">
        <v>133</v>
      </c>
      <c r="C1106" s="29" t="s">
        <v>22</v>
      </c>
      <c r="D1106" s="28">
        <v>2726</v>
      </c>
      <c r="E1106" s="28">
        <v>817800</v>
      </c>
      <c r="F1106" s="28">
        <v>17793</v>
      </c>
      <c r="G1106" s="33">
        <v>5337900</v>
      </c>
      <c r="H1106" s="28">
        <f>Individuals_DT18B[[#This Row],[Female
no.]]+Individuals_DT18B[[#This Row],[Male
no.]]</f>
        <v>20519</v>
      </c>
      <c r="I1106" s="73">
        <f>Individuals_DT18B[[#This Row],[Female
$]]+Individuals_DT18B[[#This Row],[Male
$]]</f>
        <v>6155700</v>
      </c>
    </row>
    <row r="1107" spans="1:9" x14ac:dyDescent="0.25">
      <c r="A1107" s="31" t="s">
        <v>165</v>
      </c>
      <c r="B1107" s="29" t="s">
        <v>133</v>
      </c>
      <c r="C1107" s="29" t="s">
        <v>23</v>
      </c>
      <c r="D1107" s="28">
        <v>2948</v>
      </c>
      <c r="E1107" s="28">
        <v>1182728</v>
      </c>
      <c r="F1107" s="28">
        <v>24429</v>
      </c>
      <c r="G1107" s="33">
        <v>9747281</v>
      </c>
      <c r="H1107" s="28">
        <f>Individuals_DT18B[[#This Row],[Female
no.]]+Individuals_DT18B[[#This Row],[Male
no.]]</f>
        <v>27377</v>
      </c>
      <c r="I1107" s="73">
        <f>Individuals_DT18B[[#This Row],[Female
$]]+Individuals_DT18B[[#This Row],[Male
$]]</f>
        <v>10930009</v>
      </c>
    </row>
    <row r="1108" spans="1:9" x14ac:dyDescent="0.25">
      <c r="A1108" s="31" t="s">
        <v>165</v>
      </c>
      <c r="B1108" s="29" t="s">
        <v>133</v>
      </c>
      <c r="C1108" s="29" t="s">
        <v>24</v>
      </c>
      <c r="D1108" s="28">
        <v>3677</v>
      </c>
      <c r="E1108" s="28">
        <v>2338902</v>
      </c>
      <c r="F1108" s="28">
        <v>23897</v>
      </c>
      <c r="G1108" s="33">
        <v>14948246</v>
      </c>
      <c r="H1108" s="28">
        <f>Individuals_DT18B[[#This Row],[Female
no.]]+Individuals_DT18B[[#This Row],[Male
no.]]</f>
        <v>27574</v>
      </c>
      <c r="I1108" s="73">
        <f>Individuals_DT18B[[#This Row],[Female
$]]+Individuals_DT18B[[#This Row],[Male
$]]</f>
        <v>17287148</v>
      </c>
    </row>
    <row r="1109" spans="1:9" x14ac:dyDescent="0.25">
      <c r="A1109" s="31" t="s">
        <v>165</v>
      </c>
      <c r="B1109" s="29" t="s">
        <v>133</v>
      </c>
      <c r="C1109" s="29" t="s">
        <v>25</v>
      </c>
      <c r="D1109" s="28">
        <v>2674</v>
      </c>
      <c r="E1109" s="28">
        <v>2300255</v>
      </c>
      <c r="F1109" s="28">
        <v>17340</v>
      </c>
      <c r="G1109" s="33">
        <v>15013993</v>
      </c>
      <c r="H1109" s="28">
        <f>Individuals_DT18B[[#This Row],[Female
no.]]+Individuals_DT18B[[#This Row],[Male
no.]]</f>
        <v>20014</v>
      </c>
      <c r="I1109" s="73">
        <f>Individuals_DT18B[[#This Row],[Female
$]]+Individuals_DT18B[[#This Row],[Male
$]]</f>
        <v>17314248</v>
      </c>
    </row>
    <row r="1110" spans="1:9" x14ac:dyDescent="0.25">
      <c r="A1110" s="31" t="s">
        <v>165</v>
      </c>
      <c r="B1110" s="29" t="s">
        <v>133</v>
      </c>
      <c r="C1110" s="29" t="s">
        <v>26</v>
      </c>
      <c r="D1110" s="28">
        <v>4978</v>
      </c>
      <c r="E1110" s="28">
        <v>7804139</v>
      </c>
      <c r="F1110" s="28">
        <v>37507</v>
      </c>
      <c r="G1110" s="33">
        <v>59292156</v>
      </c>
      <c r="H1110" s="28">
        <f>Individuals_DT18B[[#This Row],[Female
no.]]+Individuals_DT18B[[#This Row],[Male
no.]]</f>
        <v>42485</v>
      </c>
      <c r="I1110" s="73">
        <f>Individuals_DT18B[[#This Row],[Female
$]]+Individuals_DT18B[[#This Row],[Male
$]]</f>
        <v>67096295</v>
      </c>
    </row>
    <row r="1111" spans="1:9" x14ac:dyDescent="0.25">
      <c r="A1111" s="31" t="s">
        <v>165</v>
      </c>
      <c r="B1111" s="29" t="s">
        <v>133</v>
      </c>
      <c r="C1111" s="29" t="s">
        <v>137</v>
      </c>
      <c r="D1111" s="28">
        <v>3143</v>
      </c>
      <c r="E1111" s="28">
        <v>14779930</v>
      </c>
      <c r="F1111" s="28">
        <v>21742</v>
      </c>
      <c r="G1111" s="33">
        <v>89347814</v>
      </c>
      <c r="H1111" s="28">
        <f>Individuals_DT18B[[#This Row],[Female
no.]]+Individuals_DT18B[[#This Row],[Male
no.]]</f>
        <v>24885</v>
      </c>
      <c r="I1111" s="73">
        <f>Individuals_DT18B[[#This Row],[Female
$]]+Individuals_DT18B[[#This Row],[Male
$]]</f>
        <v>104127744</v>
      </c>
    </row>
    <row r="1112" spans="1:9" x14ac:dyDescent="0.25">
      <c r="A1112" s="31" t="s">
        <v>166</v>
      </c>
      <c r="B1112" s="29" t="s">
        <v>128</v>
      </c>
      <c r="C1112" s="29" t="s">
        <v>15</v>
      </c>
      <c r="D1112" s="28">
        <v>824</v>
      </c>
      <c r="E1112" s="28">
        <v>111397</v>
      </c>
      <c r="F1112" s="28">
        <v>9885</v>
      </c>
      <c r="G1112" s="33">
        <v>1355231</v>
      </c>
      <c r="H1112" s="28">
        <f>Individuals_DT18B[[#This Row],[Female
no.]]+Individuals_DT18B[[#This Row],[Male
no.]]</f>
        <v>10709</v>
      </c>
      <c r="I1112" s="73">
        <f>Individuals_DT18B[[#This Row],[Female
$]]+Individuals_DT18B[[#This Row],[Male
$]]</f>
        <v>1466628</v>
      </c>
    </row>
    <row r="1113" spans="1:9" x14ac:dyDescent="0.25">
      <c r="A1113" s="31" t="s">
        <v>166</v>
      </c>
      <c r="B1113" s="29" t="s">
        <v>128</v>
      </c>
      <c r="C1113" s="29" t="s">
        <v>16</v>
      </c>
      <c r="D1113" s="28">
        <v>309</v>
      </c>
      <c r="E1113" s="28">
        <v>117301</v>
      </c>
      <c r="F1113" s="28">
        <v>4515</v>
      </c>
      <c r="G1113" s="33">
        <v>1717819</v>
      </c>
      <c r="H1113" s="28">
        <f>Individuals_DT18B[[#This Row],[Female
no.]]+Individuals_DT18B[[#This Row],[Male
no.]]</f>
        <v>4824</v>
      </c>
      <c r="I1113" s="73">
        <f>Individuals_DT18B[[#This Row],[Female
$]]+Individuals_DT18B[[#This Row],[Male
$]]</f>
        <v>1835120</v>
      </c>
    </row>
    <row r="1114" spans="1:9" x14ac:dyDescent="0.25">
      <c r="A1114" s="31" t="s">
        <v>166</v>
      </c>
      <c r="B1114" s="29" t="s">
        <v>128</v>
      </c>
      <c r="C1114" s="29" t="s">
        <v>17</v>
      </c>
      <c r="D1114" s="28">
        <v>300</v>
      </c>
      <c r="E1114" s="28">
        <v>188492</v>
      </c>
      <c r="F1114" s="28">
        <v>3628</v>
      </c>
      <c r="G1114" s="33">
        <v>2261073</v>
      </c>
      <c r="H1114" s="28">
        <f>Individuals_DT18B[[#This Row],[Female
no.]]+Individuals_DT18B[[#This Row],[Male
no.]]</f>
        <v>3928</v>
      </c>
      <c r="I1114" s="73">
        <f>Individuals_DT18B[[#This Row],[Female
$]]+Individuals_DT18B[[#This Row],[Male
$]]</f>
        <v>2449565</v>
      </c>
    </row>
    <row r="1115" spans="1:9" x14ac:dyDescent="0.25">
      <c r="A1115" s="31" t="s">
        <v>166</v>
      </c>
      <c r="B1115" s="29" t="s">
        <v>128</v>
      </c>
      <c r="C1115" s="29" t="s">
        <v>18</v>
      </c>
      <c r="D1115" s="28">
        <v>232</v>
      </c>
      <c r="E1115" s="28">
        <v>203268</v>
      </c>
      <c r="F1115" s="28">
        <v>2602</v>
      </c>
      <c r="G1115" s="33">
        <v>2296757</v>
      </c>
      <c r="H1115" s="28">
        <f>Individuals_DT18B[[#This Row],[Female
no.]]+Individuals_DT18B[[#This Row],[Male
no.]]</f>
        <v>2834</v>
      </c>
      <c r="I1115" s="73">
        <f>Individuals_DT18B[[#This Row],[Female
$]]+Individuals_DT18B[[#This Row],[Male
$]]</f>
        <v>2500025</v>
      </c>
    </row>
    <row r="1116" spans="1:9" x14ac:dyDescent="0.25">
      <c r="A1116" s="31" t="s">
        <v>166</v>
      </c>
      <c r="B1116" s="29" t="s">
        <v>128</v>
      </c>
      <c r="C1116" s="29" t="s">
        <v>19</v>
      </c>
      <c r="D1116" s="28">
        <v>679</v>
      </c>
      <c r="E1116" s="28">
        <v>1113037</v>
      </c>
      <c r="F1116" s="28">
        <v>6408</v>
      </c>
      <c r="G1116" s="33">
        <v>10229402</v>
      </c>
      <c r="H1116" s="28">
        <f>Individuals_DT18B[[#This Row],[Female
no.]]+Individuals_DT18B[[#This Row],[Male
no.]]</f>
        <v>7087</v>
      </c>
      <c r="I1116" s="73">
        <f>Individuals_DT18B[[#This Row],[Female
$]]+Individuals_DT18B[[#This Row],[Male
$]]</f>
        <v>11342439</v>
      </c>
    </row>
    <row r="1117" spans="1:9" x14ac:dyDescent="0.25">
      <c r="A1117" s="31" t="s">
        <v>166</v>
      </c>
      <c r="B1117" s="29" t="s">
        <v>128</v>
      </c>
      <c r="C1117" s="29" t="s">
        <v>109</v>
      </c>
      <c r="D1117" s="28">
        <v>284</v>
      </c>
      <c r="E1117" s="28">
        <v>832360</v>
      </c>
      <c r="F1117" s="28">
        <v>1416</v>
      </c>
      <c r="G1117" s="33">
        <v>4087580</v>
      </c>
      <c r="H1117" s="28">
        <f>Individuals_DT18B[[#This Row],[Female
no.]]+Individuals_DT18B[[#This Row],[Male
no.]]</f>
        <v>1700</v>
      </c>
      <c r="I1117" s="73">
        <f>Individuals_DT18B[[#This Row],[Female
$]]+Individuals_DT18B[[#This Row],[Male
$]]</f>
        <v>4919940</v>
      </c>
    </row>
    <row r="1118" spans="1:9" x14ac:dyDescent="0.25">
      <c r="A1118" s="31" t="s">
        <v>166</v>
      </c>
      <c r="B1118" s="29" t="s">
        <v>128</v>
      </c>
      <c r="C1118" s="29" t="s">
        <v>107</v>
      </c>
      <c r="D1118" s="28">
        <v>281</v>
      </c>
      <c r="E1118" s="28">
        <v>927300</v>
      </c>
      <c r="F1118" s="28">
        <v>2165</v>
      </c>
      <c r="G1118" s="33">
        <v>7144500</v>
      </c>
      <c r="H1118" s="28">
        <f>Individuals_DT18B[[#This Row],[Female
no.]]+Individuals_DT18B[[#This Row],[Male
no.]]</f>
        <v>2446</v>
      </c>
      <c r="I1118" s="73">
        <f>Individuals_DT18B[[#This Row],[Female
$]]+Individuals_DT18B[[#This Row],[Male
$]]</f>
        <v>8071800</v>
      </c>
    </row>
    <row r="1119" spans="1:9" x14ac:dyDescent="0.25">
      <c r="A1119" s="31" t="s">
        <v>166</v>
      </c>
      <c r="B1119" s="29" t="s">
        <v>128</v>
      </c>
      <c r="C1119" s="29" t="s">
        <v>138</v>
      </c>
      <c r="D1119" s="28">
        <v>48</v>
      </c>
      <c r="E1119" s="28">
        <v>373885</v>
      </c>
      <c r="F1119" s="28">
        <v>187</v>
      </c>
      <c r="G1119" s="33">
        <v>1195029</v>
      </c>
      <c r="H1119" s="28">
        <f>Individuals_DT18B[[#This Row],[Female
no.]]+Individuals_DT18B[[#This Row],[Male
no.]]</f>
        <v>235</v>
      </c>
      <c r="I1119" s="73">
        <f>Individuals_DT18B[[#This Row],[Female
$]]+Individuals_DT18B[[#This Row],[Male
$]]</f>
        <v>1568914</v>
      </c>
    </row>
    <row r="1120" spans="1:9" x14ac:dyDescent="0.25">
      <c r="A1120" s="31" t="s">
        <v>166</v>
      </c>
      <c r="B1120" s="29" t="s">
        <v>129</v>
      </c>
      <c r="C1120" s="29" t="s">
        <v>15</v>
      </c>
      <c r="D1120" s="28">
        <v>1058</v>
      </c>
      <c r="E1120" s="28">
        <v>141868</v>
      </c>
      <c r="F1120" s="28">
        <v>5094</v>
      </c>
      <c r="G1120" s="33">
        <v>628156</v>
      </c>
      <c r="H1120" s="28">
        <f>Individuals_DT18B[[#This Row],[Female
no.]]+Individuals_DT18B[[#This Row],[Male
no.]]</f>
        <v>6152</v>
      </c>
      <c r="I1120" s="73">
        <f>Individuals_DT18B[[#This Row],[Female
$]]+Individuals_DT18B[[#This Row],[Male
$]]</f>
        <v>770024</v>
      </c>
    </row>
    <row r="1121" spans="1:9" x14ac:dyDescent="0.25">
      <c r="A1121" s="31" t="s">
        <v>166</v>
      </c>
      <c r="B1121" s="29" t="s">
        <v>129</v>
      </c>
      <c r="C1121" s="29" t="s">
        <v>16</v>
      </c>
      <c r="D1121" s="28">
        <v>215</v>
      </c>
      <c r="E1121" s="28">
        <v>87221</v>
      </c>
      <c r="F1121" s="28">
        <v>880</v>
      </c>
      <c r="G1121" s="33">
        <v>360024</v>
      </c>
      <c r="H1121" s="28">
        <f>Individuals_DT18B[[#This Row],[Female
no.]]+Individuals_DT18B[[#This Row],[Male
no.]]</f>
        <v>1095</v>
      </c>
      <c r="I1121" s="73">
        <f>Individuals_DT18B[[#This Row],[Female
$]]+Individuals_DT18B[[#This Row],[Male
$]]</f>
        <v>447245</v>
      </c>
    </row>
    <row r="1122" spans="1:9" x14ac:dyDescent="0.25">
      <c r="A1122" s="31" t="s">
        <v>166</v>
      </c>
      <c r="B1122" s="29" t="s">
        <v>129</v>
      </c>
      <c r="C1122" s="29" t="s">
        <v>17</v>
      </c>
      <c r="D1122" s="28">
        <v>108</v>
      </c>
      <c r="E1122" s="28">
        <v>66726</v>
      </c>
      <c r="F1122" s="28">
        <v>530</v>
      </c>
      <c r="G1122" s="33">
        <v>328472</v>
      </c>
      <c r="H1122" s="28">
        <f>Individuals_DT18B[[#This Row],[Female
no.]]+Individuals_DT18B[[#This Row],[Male
no.]]</f>
        <v>638</v>
      </c>
      <c r="I1122" s="73">
        <f>Individuals_DT18B[[#This Row],[Female
$]]+Individuals_DT18B[[#This Row],[Male
$]]</f>
        <v>395198</v>
      </c>
    </row>
    <row r="1123" spans="1:9" x14ac:dyDescent="0.25">
      <c r="A1123" s="31" t="s">
        <v>166</v>
      </c>
      <c r="B1123" s="29" t="s">
        <v>129</v>
      </c>
      <c r="C1123" s="29" t="s">
        <v>18</v>
      </c>
      <c r="D1123" s="28">
        <v>110</v>
      </c>
      <c r="E1123" s="28">
        <v>98417</v>
      </c>
      <c r="F1123" s="28">
        <v>393</v>
      </c>
      <c r="G1123" s="33">
        <v>346858</v>
      </c>
      <c r="H1123" s="28">
        <f>Individuals_DT18B[[#This Row],[Female
no.]]+Individuals_DT18B[[#This Row],[Male
no.]]</f>
        <v>503</v>
      </c>
      <c r="I1123" s="73">
        <f>Individuals_DT18B[[#This Row],[Female
$]]+Individuals_DT18B[[#This Row],[Male
$]]</f>
        <v>445275</v>
      </c>
    </row>
    <row r="1124" spans="1:9" x14ac:dyDescent="0.25">
      <c r="A1124" s="31" t="s">
        <v>166</v>
      </c>
      <c r="B1124" s="29" t="s">
        <v>129</v>
      </c>
      <c r="C1124" s="29" t="s">
        <v>19</v>
      </c>
      <c r="D1124" s="28">
        <v>193</v>
      </c>
      <c r="E1124" s="28">
        <v>297179</v>
      </c>
      <c r="F1124" s="28">
        <v>622</v>
      </c>
      <c r="G1124" s="33">
        <v>961242</v>
      </c>
      <c r="H1124" s="28">
        <f>Individuals_DT18B[[#This Row],[Female
no.]]+Individuals_DT18B[[#This Row],[Male
no.]]</f>
        <v>815</v>
      </c>
      <c r="I1124" s="73">
        <f>Individuals_DT18B[[#This Row],[Female
$]]+Individuals_DT18B[[#This Row],[Male
$]]</f>
        <v>1258421</v>
      </c>
    </row>
    <row r="1125" spans="1:9" x14ac:dyDescent="0.25">
      <c r="A1125" s="31" t="s">
        <v>166</v>
      </c>
      <c r="B1125" s="29" t="s">
        <v>129</v>
      </c>
      <c r="C1125" s="29" t="s">
        <v>135</v>
      </c>
      <c r="D1125" s="28">
        <v>53</v>
      </c>
      <c r="E1125" s="28">
        <v>232348</v>
      </c>
      <c r="F1125" s="28">
        <v>184</v>
      </c>
      <c r="G1125" s="33">
        <v>773016</v>
      </c>
      <c r="H1125" s="28">
        <f>Individuals_DT18B[[#This Row],[Female
no.]]+Individuals_DT18B[[#This Row],[Male
no.]]</f>
        <v>237</v>
      </c>
      <c r="I1125" s="73">
        <f>Individuals_DT18B[[#This Row],[Female
$]]+Individuals_DT18B[[#This Row],[Male
$]]</f>
        <v>1005364</v>
      </c>
    </row>
    <row r="1126" spans="1:9" x14ac:dyDescent="0.25">
      <c r="A1126" s="31" t="s">
        <v>166</v>
      </c>
      <c r="B1126" s="29" t="s">
        <v>130</v>
      </c>
      <c r="C1126" s="29" t="s">
        <v>45</v>
      </c>
      <c r="D1126" s="28">
        <v>2658</v>
      </c>
      <c r="E1126" s="28">
        <v>243898</v>
      </c>
      <c r="F1126" s="28">
        <v>20690</v>
      </c>
      <c r="G1126" s="33">
        <v>2024492</v>
      </c>
      <c r="H1126" s="28">
        <f>Individuals_DT18B[[#This Row],[Female
no.]]+Individuals_DT18B[[#This Row],[Male
no.]]</f>
        <v>23348</v>
      </c>
      <c r="I1126" s="73">
        <f>Individuals_DT18B[[#This Row],[Female
$]]+Individuals_DT18B[[#This Row],[Male
$]]</f>
        <v>2268390</v>
      </c>
    </row>
    <row r="1127" spans="1:9" x14ac:dyDescent="0.25">
      <c r="A1127" s="31" t="s">
        <v>166</v>
      </c>
      <c r="B1127" s="29" t="s">
        <v>130</v>
      </c>
      <c r="C1127" s="29" t="s">
        <v>46</v>
      </c>
      <c r="D1127" s="28">
        <v>1890</v>
      </c>
      <c r="E1127" s="28">
        <v>283500</v>
      </c>
      <c r="F1127" s="28">
        <v>18337</v>
      </c>
      <c r="G1127" s="33">
        <v>2750550</v>
      </c>
      <c r="H1127" s="28">
        <f>Individuals_DT18B[[#This Row],[Female
no.]]+Individuals_DT18B[[#This Row],[Male
no.]]</f>
        <v>20227</v>
      </c>
      <c r="I1127" s="73">
        <f>Individuals_DT18B[[#This Row],[Female
$]]+Individuals_DT18B[[#This Row],[Male
$]]</f>
        <v>3034050</v>
      </c>
    </row>
    <row r="1128" spans="1:9" x14ac:dyDescent="0.25">
      <c r="A1128" s="31" t="s">
        <v>166</v>
      </c>
      <c r="B1128" s="29" t="s">
        <v>130</v>
      </c>
      <c r="C1128" s="29" t="s">
        <v>54</v>
      </c>
      <c r="D1128" s="28">
        <v>2698</v>
      </c>
      <c r="E1128" s="28">
        <v>684135</v>
      </c>
      <c r="F1128" s="28">
        <v>20228</v>
      </c>
      <c r="G1128" s="33">
        <v>5064416</v>
      </c>
      <c r="H1128" s="28">
        <f>Individuals_DT18B[[#This Row],[Female
no.]]+Individuals_DT18B[[#This Row],[Male
no.]]</f>
        <v>22926</v>
      </c>
      <c r="I1128" s="73">
        <f>Individuals_DT18B[[#This Row],[Female
$]]+Individuals_DT18B[[#This Row],[Male
$]]</f>
        <v>5748551</v>
      </c>
    </row>
    <row r="1129" spans="1:9" x14ac:dyDescent="0.25">
      <c r="A1129" s="31" t="s">
        <v>166</v>
      </c>
      <c r="B1129" s="29" t="s">
        <v>130</v>
      </c>
      <c r="C1129" s="29" t="s">
        <v>47</v>
      </c>
      <c r="D1129" s="28">
        <v>847</v>
      </c>
      <c r="E1129" s="28">
        <v>334404</v>
      </c>
      <c r="F1129" s="28">
        <v>7667</v>
      </c>
      <c r="G1129" s="33">
        <v>2983434</v>
      </c>
      <c r="H1129" s="28">
        <f>Individuals_DT18B[[#This Row],[Female
no.]]+Individuals_DT18B[[#This Row],[Male
no.]]</f>
        <v>8514</v>
      </c>
      <c r="I1129" s="73">
        <f>Individuals_DT18B[[#This Row],[Female
$]]+Individuals_DT18B[[#This Row],[Male
$]]</f>
        <v>3317838</v>
      </c>
    </row>
    <row r="1130" spans="1:9" x14ac:dyDescent="0.25">
      <c r="A1130" s="31" t="s">
        <v>166</v>
      </c>
      <c r="B1130" s="29" t="s">
        <v>130</v>
      </c>
      <c r="C1130" s="29" t="s">
        <v>48</v>
      </c>
      <c r="D1130" s="28">
        <v>301</v>
      </c>
      <c r="E1130" s="28">
        <v>184297</v>
      </c>
      <c r="F1130" s="28">
        <v>2333</v>
      </c>
      <c r="G1130" s="33">
        <v>1399662</v>
      </c>
      <c r="H1130" s="28">
        <f>Individuals_DT18B[[#This Row],[Female
no.]]+Individuals_DT18B[[#This Row],[Male
no.]]</f>
        <v>2634</v>
      </c>
      <c r="I1130" s="73">
        <f>Individuals_DT18B[[#This Row],[Female
$]]+Individuals_DT18B[[#This Row],[Male
$]]</f>
        <v>1583959</v>
      </c>
    </row>
    <row r="1131" spans="1:9" x14ac:dyDescent="0.25">
      <c r="A1131" s="31" t="s">
        <v>166</v>
      </c>
      <c r="B1131" s="29" t="s">
        <v>130</v>
      </c>
      <c r="C1131" s="29" t="s">
        <v>49</v>
      </c>
      <c r="D1131" s="28">
        <v>116</v>
      </c>
      <c r="E1131" s="28">
        <v>102480</v>
      </c>
      <c r="F1131" s="28">
        <v>696</v>
      </c>
      <c r="G1131" s="33">
        <v>601936</v>
      </c>
      <c r="H1131" s="28">
        <f>Individuals_DT18B[[#This Row],[Female
no.]]+Individuals_DT18B[[#This Row],[Male
no.]]</f>
        <v>812</v>
      </c>
      <c r="I1131" s="73">
        <f>Individuals_DT18B[[#This Row],[Female
$]]+Individuals_DT18B[[#This Row],[Male
$]]</f>
        <v>704416</v>
      </c>
    </row>
    <row r="1132" spans="1:9" x14ac:dyDescent="0.25">
      <c r="A1132" s="31" t="s">
        <v>166</v>
      </c>
      <c r="B1132" s="29" t="s">
        <v>130</v>
      </c>
      <c r="C1132" s="29" t="s">
        <v>50</v>
      </c>
      <c r="D1132" s="28">
        <v>101</v>
      </c>
      <c r="E1132" s="28">
        <v>145969</v>
      </c>
      <c r="F1132" s="28">
        <v>459</v>
      </c>
      <c r="G1132" s="33">
        <v>635160</v>
      </c>
      <c r="H1132" s="28">
        <f>Individuals_DT18B[[#This Row],[Female
no.]]+Individuals_DT18B[[#This Row],[Male
no.]]</f>
        <v>560</v>
      </c>
      <c r="I1132" s="73">
        <f>Individuals_DT18B[[#This Row],[Female
$]]+Individuals_DT18B[[#This Row],[Male
$]]</f>
        <v>781129</v>
      </c>
    </row>
    <row r="1133" spans="1:9" x14ac:dyDescent="0.25">
      <c r="A1133" s="31" t="s">
        <v>166</v>
      </c>
      <c r="B1133" s="29" t="s">
        <v>130</v>
      </c>
      <c r="C1133" s="29" t="s">
        <v>136</v>
      </c>
      <c r="D1133" s="28">
        <v>10</v>
      </c>
      <c r="E1133" s="28">
        <v>36152</v>
      </c>
      <c r="F1133" s="28">
        <v>27</v>
      </c>
      <c r="G1133" s="33">
        <v>91336</v>
      </c>
      <c r="H1133" s="28">
        <f>Individuals_DT18B[[#This Row],[Female
no.]]+Individuals_DT18B[[#This Row],[Male
no.]]</f>
        <v>37</v>
      </c>
      <c r="I1133" s="73">
        <f>Individuals_DT18B[[#This Row],[Female
$]]+Individuals_DT18B[[#This Row],[Male
$]]</f>
        <v>127488</v>
      </c>
    </row>
    <row r="1134" spans="1:9" x14ac:dyDescent="0.25">
      <c r="A1134" s="31" t="s">
        <v>166</v>
      </c>
      <c r="B1134" s="29" t="s">
        <v>131</v>
      </c>
      <c r="C1134" s="29" t="s">
        <v>15</v>
      </c>
      <c r="D1134" s="28">
        <v>210</v>
      </c>
      <c r="E1134" s="28">
        <v>29839</v>
      </c>
      <c r="F1134" s="28">
        <v>925</v>
      </c>
      <c r="G1134" s="33">
        <v>134550</v>
      </c>
      <c r="H1134" s="28">
        <f>Individuals_DT18B[[#This Row],[Female
no.]]+Individuals_DT18B[[#This Row],[Male
no.]]</f>
        <v>1135</v>
      </c>
      <c r="I1134" s="73">
        <f>Individuals_DT18B[[#This Row],[Female
$]]+Individuals_DT18B[[#This Row],[Male
$]]</f>
        <v>164389</v>
      </c>
    </row>
    <row r="1135" spans="1:9" x14ac:dyDescent="0.25">
      <c r="A1135" s="31" t="s">
        <v>166</v>
      </c>
      <c r="B1135" s="29" t="s">
        <v>131</v>
      </c>
      <c r="C1135" s="29" t="s">
        <v>16</v>
      </c>
      <c r="D1135" s="28">
        <v>82</v>
      </c>
      <c r="E1135" s="28">
        <v>32376</v>
      </c>
      <c r="F1135" s="28">
        <v>371</v>
      </c>
      <c r="G1135" s="33">
        <v>147838</v>
      </c>
      <c r="H1135" s="28">
        <f>Individuals_DT18B[[#This Row],[Female
no.]]+Individuals_DT18B[[#This Row],[Male
no.]]</f>
        <v>453</v>
      </c>
      <c r="I1135" s="73">
        <f>Individuals_DT18B[[#This Row],[Female
$]]+Individuals_DT18B[[#This Row],[Male
$]]</f>
        <v>180214</v>
      </c>
    </row>
    <row r="1136" spans="1:9" x14ac:dyDescent="0.25">
      <c r="A1136" s="31" t="s">
        <v>166</v>
      </c>
      <c r="B1136" s="29" t="s">
        <v>131</v>
      </c>
      <c r="C1136" s="29" t="s">
        <v>17</v>
      </c>
      <c r="D1136" s="28">
        <v>76</v>
      </c>
      <c r="E1136" s="28">
        <v>47951</v>
      </c>
      <c r="F1136" s="28">
        <v>322</v>
      </c>
      <c r="G1136" s="33">
        <v>201150</v>
      </c>
      <c r="H1136" s="28">
        <f>Individuals_DT18B[[#This Row],[Female
no.]]+Individuals_DT18B[[#This Row],[Male
no.]]</f>
        <v>398</v>
      </c>
      <c r="I1136" s="73">
        <f>Individuals_DT18B[[#This Row],[Female
$]]+Individuals_DT18B[[#This Row],[Male
$]]</f>
        <v>249101</v>
      </c>
    </row>
    <row r="1137" spans="1:9" x14ac:dyDescent="0.25">
      <c r="A1137" s="31" t="s">
        <v>166</v>
      </c>
      <c r="B1137" s="29" t="s">
        <v>131</v>
      </c>
      <c r="C1137" s="29" t="s">
        <v>18</v>
      </c>
      <c r="D1137" s="28">
        <v>36</v>
      </c>
      <c r="E1137" s="28">
        <v>31839</v>
      </c>
      <c r="F1137" s="28">
        <v>181</v>
      </c>
      <c r="G1137" s="33">
        <v>160545</v>
      </c>
      <c r="H1137" s="28">
        <f>Individuals_DT18B[[#This Row],[Female
no.]]+Individuals_DT18B[[#This Row],[Male
no.]]</f>
        <v>217</v>
      </c>
      <c r="I1137" s="73">
        <f>Individuals_DT18B[[#This Row],[Female
$]]+Individuals_DT18B[[#This Row],[Male
$]]</f>
        <v>192384</v>
      </c>
    </row>
    <row r="1138" spans="1:9" x14ac:dyDescent="0.25">
      <c r="A1138" s="31" t="s">
        <v>166</v>
      </c>
      <c r="B1138" s="29" t="s">
        <v>131</v>
      </c>
      <c r="C1138" s="29" t="s">
        <v>19</v>
      </c>
      <c r="D1138" s="28">
        <v>146</v>
      </c>
      <c r="E1138" s="28">
        <v>230339</v>
      </c>
      <c r="F1138" s="28">
        <v>639</v>
      </c>
      <c r="G1138" s="33">
        <v>1042860</v>
      </c>
      <c r="H1138" s="28">
        <f>Individuals_DT18B[[#This Row],[Female
no.]]+Individuals_DT18B[[#This Row],[Male
no.]]</f>
        <v>785</v>
      </c>
      <c r="I1138" s="73">
        <f>Individuals_DT18B[[#This Row],[Female
$]]+Individuals_DT18B[[#This Row],[Male
$]]</f>
        <v>1273199</v>
      </c>
    </row>
    <row r="1139" spans="1:9" x14ac:dyDescent="0.25">
      <c r="A1139" s="31" t="s">
        <v>166</v>
      </c>
      <c r="B1139" s="29" t="s">
        <v>131</v>
      </c>
      <c r="C1139" s="29" t="s">
        <v>135</v>
      </c>
      <c r="D1139" s="28">
        <v>116</v>
      </c>
      <c r="E1139" s="28">
        <v>724019</v>
      </c>
      <c r="F1139" s="28">
        <v>386</v>
      </c>
      <c r="G1139" s="33">
        <v>2037017</v>
      </c>
      <c r="H1139" s="28">
        <f>Individuals_DT18B[[#This Row],[Female
no.]]+Individuals_DT18B[[#This Row],[Male
no.]]</f>
        <v>502</v>
      </c>
      <c r="I1139" s="73">
        <f>Individuals_DT18B[[#This Row],[Female
$]]+Individuals_DT18B[[#This Row],[Male
$]]</f>
        <v>2761036</v>
      </c>
    </row>
    <row r="1140" spans="1:9" x14ac:dyDescent="0.25">
      <c r="A1140" s="31" t="s">
        <v>166</v>
      </c>
      <c r="B1140" s="29" t="s">
        <v>132</v>
      </c>
      <c r="C1140" s="29" t="s">
        <v>15</v>
      </c>
      <c r="D1140" s="28">
        <v>4365</v>
      </c>
      <c r="E1140" s="28">
        <v>767874</v>
      </c>
      <c r="F1140" s="28">
        <v>35584</v>
      </c>
      <c r="G1140" s="33">
        <v>6126012</v>
      </c>
      <c r="H1140" s="28">
        <f>Individuals_DT18B[[#This Row],[Female
no.]]+Individuals_DT18B[[#This Row],[Male
no.]]</f>
        <v>39949</v>
      </c>
      <c r="I1140" s="73">
        <f>Individuals_DT18B[[#This Row],[Female
$]]+Individuals_DT18B[[#This Row],[Male
$]]</f>
        <v>6893886</v>
      </c>
    </row>
    <row r="1141" spans="1:9" x14ac:dyDescent="0.25">
      <c r="A1141" s="31" t="s">
        <v>166</v>
      </c>
      <c r="B1141" s="29" t="s">
        <v>132</v>
      </c>
      <c r="C1141" s="29" t="s">
        <v>16</v>
      </c>
      <c r="D1141" s="28">
        <v>1212</v>
      </c>
      <c r="E1141" s="28">
        <v>485818</v>
      </c>
      <c r="F1141" s="28">
        <v>8553</v>
      </c>
      <c r="G1141" s="33">
        <v>3397787</v>
      </c>
      <c r="H1141" s="28">
        <f>Individuals_DT18B[[#This Row],[Female
no.]]+Individuals_DT18B[[#This Row],[Male
no.]]</f>
        <v>9765</v>
      </c>
      <c r="I1141" s="73">
        <f>Individuals_DT18B[[#This Row],[Female
$]]+Individuals_DT18B[[#This Row],[Male
$]]</f>
        <v>3883605</v>
      </c>
    </row>
    <row r="1142" spans="1:9" x14ac:dyDescent="0.25">
      <c r="A1142" s="31" t="s">
        <v>166</v>
      </c>
      <c r="B1142" s="29" t="s">
        <v>132</v>
      </c>
      <c r="C1142" s="29" t="s">
        <v>17</v>
      </c>
      <c r="D1142" s="28">
        <v>1372</v>
      </c>
      <c r="E1142" s="28">
        <v>857498</v>
      </c>
      <c r="F1142" s="28">
        <v>7925</v>
      </c>
      <c r="G1142" s="33">
        <v>4880340</v>
      </c>
      <c r="H1142" s="28">
        <f>Individuals_DT18B[[#This Row],[Female
no.]]+Individuals_DT18B[[#This Row],[Male
no.]]</f>
        <v>9297</v>
      </c>
      <c r="I1142" s="73">
        <f>Individuals_DT18B[[#This Row],[Female
$]]+Individuals_DT18B[[#This Row],[Male
$]]</f>
        <v>5737838</v>
      </c>
    </row>
    <row r="1143" spans="1:9" x14ac:dyDescent="0.25">
      <c r="A1143" s="31" t="s">
        <v>166</v>
      </c>
      <c r="B1143" s="29" t="s">
        <v>132</v>
      </c>
      <c r="C1143" s="29" t="s">
        <v>18</v>
      </c>
      <c r="D1143" s="28">
        <v>749</v>
      </c>
      <c r="E1143" s="28">
        <v>649354</v>
      </c>
      <c r="F1143" s="28">
        <v>3919</v>
      </c>
      <c r="G1143" s="33">
        <v>3379879</v>
      </c>
      <c r="H1143" s="28">
        <f>Individuals_DT18B[[#This Row],[Female
no.]]+Individuals_DT18B[[#This Row],[Male
no.]]</f>
        <v>4668</v>
      </c>
      <c r="I1143" s="73">
        <f>Individuals_DT18B[[#This Row],[Female
$]]+Individuals_DT18B[[#This Row],[Male
$]]</f>
        <v>4029233</v>
      </c>
    </row>
    <row r="1144" spans="1:9" x14ac:dyDescent="0.25">
      <c r="A1144" s="31" t="s">
        <v>166</v>
      </c>
      <c r="B1144" s="29" t="s">
        <v>132</v>
      </c>
      <c r="C1144" s="29" t="s">
        <v>19</v>
      </c>
      <c r="D1144" s="28">
        <v>1347</v>
      </c>
      <c r="E1144" s="28">
        <v>2021178</v>
      </c>
      <c r="F1144" s="28">
        <v>5169</v>
      </c>
      <c r="G1144" s="33">
        <v>7503917</v>
      </c>
      <c r="H1144" s="28">
        <f>Individuals_DT18B[[#This Row],[Female
no.]]+Individuals_DT18B[[#This Row],[Male
no.]]</f>
        <v>6516</v>
      </c>
      <c r="I1144" s="73">
        <f>Individuals_DT18B[[#This Row],[Female
$]]+Individuals_DT18B[[#This Row],[Male
$]]</f>
        <v>9525095</v>
      </c>
    </row>
    <row r="1145" spans="1:9" x14ac:dyDescent="0.25">
      <c r="A1145" s="31" t="s">
        <v>166</v>
      </c>
      <c r="B1145" s="29" t="s">
        <v>132</v>
      </c>
      <c r="C1145" s="29" t="s">
        <v>135</v>
      </c>
      <c r="D1145" s="28">
        <v>280</v>
      </c>
      <c r="E1145" s="28">
        <v>1151699</v>
      </c>
      <c r="F1145" s="28">
        <v>767</v>
      </c>
      <c r="G1145" s="33">
        <v>2948000</v>
      </c>
      <c r="H1145" s="28">
        <f>Individuals_DT18B[[#This Row],[Female
no.]]+Individuals_DT18B[[#This Row],[Male
no.]]</f>
        <v>1047</v>
      </c>
      <c r="I1145" s="73">
        <f>Individuals_DT18B[[#This Row],[Female
$]]+Individuals_DT18B[[#This Row],[Male
$]]</f>
        <v>4099699</v>
      </c>
    </row>
    <row r="1146" spans="1:9" x14ac:dyDescent="0.25">
      <c r="A1146" s="31" t="s">
        <v>166</v>
      </c>
      <c r="B1146" s="29" t="s">
        <v>133</v>
      </c>
      <c r="C1146" s="29" t="s">
        <v>21</v>
      </c>
      <c r="D1146" s="28">
        <v>4528</v>
      </c>
      <c r="E1146" s="28">
        <v>781921</v>
      </c>
      <c r="F1146" s="28">
        <v>34873</v>
      </c>
      <c r="G1146" s="33">
        <v>6098787</v>
      </c>
      <c r="H1146" s="28">
        <f>Individuals_DT18B[[#This Row],[Female
no.]]+Individuals_DT18B[[#This Row],[Male
no.]]</f>
        <v>39401</v>
      </c>
      <c r="I1146" s="73">
        <f>Individuals_DT18B[[#This Row],[Female
$]]+Individuals_DT18B[[#This Row],[Male
$]]</f>
        <v>6880708</v>
      </c>
    </row>
    <row r="1147" spans="1:9" x14ac:dyDescent="0.25">
      <c r="A1147" s="31" t="s">
        <v>166</v>
      </c>
      <c r="B1147" s="29" t="s">
        <v>133</v>
      </c>
      <c r="C1147" s="29" t="s">
        <v>22</v>
      </c>
      <c r="D1147" s="28">
        <v>1027</v>
      </c>
      <c r="E1147" s="28">
        <v>308100</v>
      </c>
      <c r="F1147" s="28">
        <v>7095</v>
      </c>
      <c r="G1147" s="33">
        <v>2128500</v>
      </c>
      <c r="H1147" s="28">
        <f>Individuals_DT18B[[#This Row],[Female
no.]]+Individuals_DT18B[[#This Row],[Male
no.]]</f>
        <v>8122</v>
      </c>
      <c r="I1147" s="73">
        <f>Individuals_DT18B[[#This Row],[Female
$]]+Individuals_DT18B[[#This Row],[Male
$]]</f>
        <v>2436600</v>
      </c>
    </row>
    <row r="1148" spans="1:9" x14ac:dyDescent="0.25">
      <c r="A1148" s="31" t="s">
        <v>166</v>
      </c>
      <c r="B1148" s="29" t="s">
        <v>133</v>
      </c>
      <c r="C1148" s="29" t="s">
        <v>23</v>
      </c>
      <c r="D1148" s="28">
        <v>1495</v>
      </c>
      <c r="E1148" s="28">
        <v>594810</v>
      </c>
      <c r="F1148" s="28">
        <v>12365</v>
      </c>
      <c r="G1148" s="33">
        <v>4926327</v>
      </c>
      <c r="H1148" s="28">
        <f>Individuals_DT18B[[#This Row],[Female
no.]]+Individuals_DT18B[[#This Row],[Male
no.]]</f>
        <v>13860</v>
      </c>
      <c r="I1148" s="73">
        <f>Individuals_DT18B[[#This Row],[Female
$]]+Individuals_DT18B[[#This Row],[Male
$]]</f>
        <v>5521137</v>
      </c>
    </row>
    <row r="1149" spans="1:9" x14ac:dyDescent="0.25">
      <c r="A1149" s="31" t="s">
        <v>166</v>
      </c>
      <c r="B1149" s="29" t="s">
        <v>133</v>
      </c>
      <c r="C1149" s="29" t="s">
        <v>24</v>
      </c>
      <c r="D1149" s="28">
        <v>1436</v>
      </c>
      <c r="E1149" s="28">
        <v>900853</v>
      </c>
      <c r="F1149" s="28">
        <v>10218</v>
      </c>
      <c r="G1149" s="33">
        <v>6345320</v>
      </c>
      <c r="H1149" s="28">
        <f>Individuals_DT18B[[#This Row],[Female
no.]]+Individuals_DT18B[[#This Row],[Male
no.]]</f>
        <v>11654</v>
      </c>
      <c r="I1149" s="73">
        <f>Individuals_DT18B[[#This Row],[Female
$]]+Individuals_DT18B[[#This Row],[Male
$]]</f>
        <v>7246173</v>
      </c>
    </row>
    <row r="1150" spans="1:9" x14ac:dyDescent="0.25">
      <c r="A1150" s="31" t="s">
        <v>166</v>
      </c>
      <c r="B1150" s="29" t="s">
        <v>133</v>
      </c>
      <c r="C1150" s="29" t="s">
        <v>25</v>
      </c>
      <c r="D1150" s="28">
        <v>976</v>
      </c>
      <c r="E1150" s="28">
        <v>846548</v>
      </c>
      <c r="F1150" s="28">
        <v>6960</v>
      </c>
      <c r="G1150" s="33">
        <v>6043190</v>
      </c>
      <c r="H1150" s="28">
        <f>Individuals_DT18B[[#This Row],[Female
no.]]+Individuals_DT18B[[#This Row],[Male
no.]]</f>
        <v>7936</v>
      </c>
      <c r="I1150" s="73">
        <f>Individuals_DT18B[[#This Row],[Female
$]]+Individuals_DT18B[[#This Row],[Male
$]]</f>
        <v>6889738</v>
      </c>
    </row>
    <row r="1151" spans="1:9" x14ac:dyDescent="0.25">
      <c r="A1151" s="31" t="s">
        <v>166</v>
      </c>
      <c r="B1151" s="29" t="s">
        <v>133</v>
      </c>
      <c r="C1151" s="29" t="s">
        <v>26</v>
      </c>
      <c r="D1151" s="28">
        <v>2309</v>
      </c>
      <c r="E1151" s="28">
        <v>3655366</v>
      </c>
      <c r="F1151" s="28">
        <v>15634</v>
      </c>
      <c r="G1151" s="33">
        <v>24682776</v>
      </c>
      <c r="H1151" s="28">
        <f>Individuals_DT18B[[#This Row],[Female
no.]]+Individuals_DT18B[[#This Row],[Male
no.]]</f>
        <v>17943</v>
      </c>
      <c r="I1151" s="73">
        <f>Individuals_DT18B[[#This Row],[Female
$]]+Individuals_DT18B[[#This Row],[Male
$]]</f>
        <v>28338142</v>
      </c>
    </row>
    <row r="1152" spans="1:9" x14ac:dyDescent="0.25">
      <c r="A1152" s="31" t="s">
        <v>166</v>
      </c>
      <c r="B1152" s="29" t="s">
        <v>133</v>
      </c>
      <c r="C1152" s="29" t="s">
        <v>137</v>
      </c>
      <c r="D1152" s="28">
        <v>1459</v>
      </c>
      <c r="E1152" s="28">
        <v>6747820</v>
      </c>
      <c r="F1152" s="28">
        <v>7660</v>
      </c>
      <c r="G1152" s="33">
        <v>30971140</v>
      </c>
      <c r="H1152" s="28">
        <f>Individuals_DT18B[[#This Row],[Female
no.]]+Individuals_DT18B[[#This Row],[Male
no.]]</f>
        <v>9119</v>
      </c>
      <c r="I1152" s="73">
        <f>Individuals_DT18B[[#This Row],[Female
$]]+Individuals_DT18B[[#This Row],[Male
$]]</f>
        <v>37718960</v>
      </c>
    </row>
    <row r="1153" spans="1:9" x14ac:dyDescent="0.25">
      <c r="A1153" s="31" t="s">
        <v>167</v>
      </c>
      <c r="B1153" s="29" t="s">
        <v>128</v>
      </c>
      <c r="C1153" s="29" t="s">
        <v>15</v>
      </c>
      <c r="D1153" s="28">
        <v>2581</v>
      </c>
      <c r="E1153" s="28">
        <v>379890</v>
      </c>
      <c r="F1153" s="28">
        <v>13019</v>
      </c>
      <c r="G1153" s="33">
        <v>1875062</v>
      </c>
      <c r="H1153" s="28">
        <f>Individuals_DT18B[[#This Row],[Female
no.]]+Individuals_DT18B[[#This Row],[Male
no.]]</f>
        <v>15600</v>
      </c>
      <c r="I1153" s="73">
        <f>Individuals_DT18B[[#This Row],[Female
$]]+Individuals_DT18B[[#This Row],[Male
$]]</f>
        <v>2254952</v>
      </c>
    </row>
    <row r="1154" spans="1:9" x14ac:dyDescent="0.25">
      <c r="A1154" s="31" t="s">
        <v>167</v>
      </c>
      <c r="B1154" s="29" t="s">
        <v>128</v>
      </c>
      <c r="C1154" s="29" t="s">
        <v>16</v>
      </c>
      <c r="D1154" s="28">
        <v>1427</v>
      </c>
      <c r="E1154" s="28">
        <v>553796</v>
      </c>
      <c r="F1154" s="28">
        <v>6458</v>
      </c>
      <c r="G1154" s="33">
        <v>2484720</v>
      </c>
      <c r="H1154" s="28">
        <f>Individuals_DT18B[[#This Row],[Female
no.]]+Individuals_DT18B[[#This Row],[Male
no.]]</f>
        <v>7885</v>
      </c>
      <c r="I1154" s="73">
        <f>Individuals_DT18B[[#This Row],[Female
$]]+Individuals_DT18B[[#This Row],[Male
$]]</f>
        <v>3038516</v>
      </c>
    </row>
    <row r="1155" spans="1:9" x14ac:dyDescent="0.25">
      <c r="A1155" s="31" t="s">
        <v>167</v>
      </c>
      <c r="B1155" s="29" t="s">
        <v>128</v>
      </c>
      <c r="C1155" s="29" t="s">
        <v>17</v>
      </c>
      <c r="D1155" s="28">
        <v>1338</v>
      </c>
      <c r="E1155" s="28">
        <v>840270</v>
      </c>
      <c r="F1155" s="28">
        <v>5731</v>
      </c>
      <c r="G1155" s="33">
        <v>3567776</v>
      </c>
      <c r="H1155" s="28">
        <f>Individuals_DT18B[[#This Row],[Female
no.]]+Individuals_DT18B[[#This Row],[Male
no.]]</f>
        <v>7069</v>
      </c>
      <c r="I1155" s="73">
        <f>Individuals_DT18B[[#This Row],[Female
$]]+Individuals_DT18B[[#This Row],[Male
$]]</f>
        <v>4408046</v>
      </c>
    </row>
    <row r="1156" spans="1:9" x14ac:dyDescent="0.25">
      <c r="A1156" s="31" t="s">
        <v>167</v>
      </c>
      <c r="B1156" s="29" t="s">
        <v>128</v>
      </c>
      <c r="C1156" s="29" t="s">
        <v>18</v>
      </c>
      <c r="D1156" s="28">
        <v>1055</v>
      </c>
      <c r="E1156" s="28">
        <v>926644</v>
      </c>
      <c r="F1156" s="28">
        <v>4407</v>
      </c>
      <c r="G1156" s="33">
        <v>3870392</v>
      </c>
      <c r="H1156" s="28">
        <f>Individuals_DT18B[[#This Row],[Female
no.]]+Individuals_DT18B[[#This Row],[Male
no.]]</f>
        <v>5462</v>
      </c>
      <c r="I1156" s="73">
        <f>Individuals_DT18B[[#This Row],[Female
$]]+Individuals_DT18B[[#This Row],[Male
$]]</f>
        <v>4797036</v>
      </c>
    </row>
    <row r="1157" spans="1:9" x14ac:dyDescent="0.25">
      <c r="A1157" s="31" t="s">
        <v>167</v>
      </c>
      <c r="B1157" s="29" t="s">
        <v>128</v>
      </c>
      <c r="C1157" s="29" t="s">
        <v>19</v>
      </c>
      <c r="D1157" s="28">
        <v>3805</v>
      </c>
      <c r="E1157" s="28">
        <v>6372445</v>
      </c>
      <c r="F1157" s="28">
        <v>12589</v>
      </c>
      <c r="G1157" s="33">
        <v>20503412</v>
      </c>
      <c r="H1157" s="28">
        <f>Individuals_DT18B[[#This Row],[Female
no.]]+Individuals_DT18B[[#This Row],[Male
no.]]</f>
        <v>16394</v>
      </c>
      <c r="I1157" s="73">
        <f>Individuals_DT18B[[#This Row],[Female
$]]+Individuals_DT18B[[#This Row],[Male
$]]</f>
        <v>26875857</v>
      </c>
    </row>
    <row r="1158" spans="1:9" x14ac:dyDescent="0.25">
      <c r="A1158" s="31" t="s">
        <v>167</v>
      </c>
      <c r="B1158" s="29" t="s">
        <v>128</v>
      </c>
      <c r="C1158" s="29" t="s">
        <v>109</v>
      </c>
      <c r="D1158" s="28">
        <v>1794</v>
      </c>
      <c r="E1158" s="28">
        <v>5270581</v>
      </c>
      <c r="F1158" s="28">
        <v>3940</v>
      </c>
      <c r="G1158" s="33">
        <v>11412924</v>
      </c>
      <c r="H1158" s="28">
        <f>Individuals_DT18B[[#This Row],[Female
no.]]+Individuals_DT18B[[#This Row],[Male
no.]]</f>
        <v>5734</v>
      </c>
      <c r="I1158" s="73">
        <f>Individuals_DT18B[[#This Row],[Female
$]]+Individuals_DT18B[[#This Row],[Male
$]]</f>
        <v>16683505</v>
      </c>
    </row>
    <row r="1159" spans="1:9" x14ac:dyDescent="0.25">
      <c r="A1159" s="31" t="s">
        <v>167</v>
      </c>
      <c r="B1159" s="29" t="s">
        <v>128</v>
      </c>
      <c r="C1159" s="29" t="s">
        <v>107</v>
      </c>
      <c r="D1159" s="28">
        <v>2764</v>
      </c>
      <c r="E1159" s="28">
        <v>9121200</v>
      </c>
      <c r="F1159" s="28">
        <v>6029</v>
      </c>
      <c r="G1159" s="33">
        <v>19895700</v>
      </c>
      <c r="H1159" s="28">
        <f>Individuals_DT18B[[#This Row],[Female
no.]]+Individuals_DT18B[[#This Row],[Male
no.]]</f>
        <v>8793</v>
      </c>
      <c r="I1159" s="73">
        <f>Individuals_DT18B[[#This Row],[Female
$]]+Individuals_DT18B[[#This Row],[Male
$]]</f>
        <v>29016900</v>
      </c>
    </row>
    <row r="1160" spans="1:9" x14ac:dyDescent="0.25">
      <c r="A1160" s="31" t="s">
        <v>167</v>
      </c>
      <c r="B1160" s="29" t="s">
        <v>128</v>
      </c>
      <c r="C1160" s="29" t="s">
        <v>138</v>
      </c>
      <c r="D1160" s="28">
        <v>1560</v>
      </c>
      <c r="E1160" s="28">
        <v>15802727</v>
      </c>
      <c r="F1160" s="28">
        <v>1153</v>
      </c>
      <c r="G1160" s="33">
        <v>8966863</v>
      </c>
      <c r="H1160" s="28">
        <f>Individuals_DT18B[[#This Row],[Female
no.]]+Individuals_DT18B[[#This Row],[Male
no.]]</f>
        <v>2713</v>
      </c>
      <c r="I1160" s="73">
        <f>Individuals_DT18B[[#This Row],[Female
$]]+Individuals_DT18B[[#This Row],[Male
$]]</f>
        <v>24769590</v>
      </c>
    </row>
    <row r="1161" spans="1:9" x14ac:dyDescent="0.25">
      <c r="A1161" s="31" t="s">
        <v>167</v>
      </c>
      <c r="B1161" s="29" t="s">
        <v>129</v>
      </c>
      <c r="C1161" s="29" t="s">
        <v>15</v>
      </c>
      <c r="D1161" s="28">
        <v>4246</v>
      </c>
      <c r="E1161" s="28">
        <v>556239</v>
      </c>
      <c r="F1161" s="28">
        <v>10291</v>
      </c>
      <c r="G1161" s="33">
        <v>1210244</v>
      </c>
      <c r="H1161" s="28">
        <f>Individuals_DT18B[[#This Row],[Female
no.]]+Individuals_DT18B[[#This Row],[Male
no.]]</f>
        <v>14537</v>
      </c>
      <c r="I1161" s="73">
        <f>Individuals_DT18B[[#This Row],[Female
$]]+Individuals_DT18B[[#This Row],[Male
$]]</f>
        <v>1766483</v>
      </c>
    </row>
    <row r="1162" spans="1:9" x14ac:dyDescent="0.25">
      <c r="A1162" s="31" t="s">
        <v>167</v>
      </c>
      <c r="B1162" s="29" t="s">
        <v>129</v>
      </c>
      <c r="C1162" s="29" t="s">
        <v>16</v>
      </c>
      <c r="D1162" s="28">
        <v>1051</v>
      </c>
      <c r="E1162" s="28">
        <v>423416</v>
      </c>
      <c r="F1162" s="28">
        <v>1892</v>
      </c>
      <c r="G1162" s="33">
        <v>755533</v>
      </c>
      <c r="H1162" s="28">
        <f>Individuals_DT18B[[#This Row],[Female
no.]]+Individuals_DT18B[[#This Row],[Male
no.]]</f>
        <v>2943</v>
      </c>
      <c r="I1162" s="73">
        <f>Individuals_DT18B[[#This Row],[Female
$]]+Individuals_DT18B[[#This Row],[Male
$]]</f>
        <v>1178949</v>
      </c>
    </row>
    <row r="1163" spans="1:9" x14ac:dyDescent="0.25">
      <c r="A1163" s="31" t="s">
        <v>167</v>
      </c>
      <c r="B1163" s="29" t="s">
        <v>129</v>
      </c>
      <c r="C1163" s="29" t="s">
        <v>17</v>
      </c>
      <c r="D1163" s="28">
        <v>707</v>
      </c>
      <c r="E1163" s="28">
        <v>435313</v>
      </c>
      <c r="F1163" s="28">
        <v>1178</v>
      </c>
      <c r="G1163" s="33">
        <v>724587</v>
      </c>
      <c r="H1163" s="28">
        <f>Individuals_DT18B[[#This Row],[Female
no.]]+Individuals_DT18B[[#This Row],[Male
no.]]</f>
        <v>1885</v>
      </c>
      <c r="I1163" s="73">
        <f>Individuals_DT18B[[#This Row],[Female
$]]+Individuals_DT18B[[#This Row],[Male
$]]</f>
        <v>1159900</v>
      </c>
    </row>
    <row r="1164" spans="1:9" x14ac:dyDescent="0.25">
      <c r="A1164" s="31" t="s">
        <v>167</v>
      </c>
      <c r="B1164" s="29" t="s">
        <v>129</v>
      </c>
      <c r="C1164" s="29" t="s">
        <v>18</v>
      </c>
      <c r="D1164" s="28">
        <v>419</v>
      </c>
      <c r="E1164" s="28">
        <v>367900</v>
      </c>
      <c r="F1164" s="28">
        <v>810</v>
      </c>
      <c r="G1164" s="33">
        <v>710920</v>
      </c>
      <c r="H1164" s="28">
        <f>Individuals_DT18B[[#This Row],[Female
no.]]+Individuals_DT18B[[#This Row],[Male
no.]]</f>
        <v>1229</v>
      </c>
      <c r="I1164" s="73">
        <f>Individuals_DT18B[[#This Row],[Female
$]]+Individuals_DT18B[[#This Row],[Male
$]]</f>
        <v>1078820</v>
      </c>
    </row>
    <row r="1165" spans="1:9" x14ac:dyDescent="0.25">
      <c r="A1165" s="31" t="s">
        <v>167</v>
      </c>
      <c r="B1165" s="29" t="s">
        <v>129</v>
      </c>
      <c r="C1165" s="29" t="s">
        <v>19</v>
      </c>
      <c r="D1165" s="28">
        <v>1013</v>
      </c>
      <c r="E1165" s="28">
        <v>1583469</v>
      </c>
      <c r="F1165" s="28">
        <v>1492</v>
      </c>
      <c r="G1165" s="33">
        <v>2324356</v>
      </c>
      <c r="H1165" s="28">
        <f>Individuals_DT18B[[#This Row],[Female
no.]]+Individuals_DT18B[[#This Row],[Male
no.]]</f>
        <v>2505</v>
      </c>
      <c r="I1165" s="73">
        <f>Individuals_DT18B[[#This Row],[Female
$]]+Individuals_DT18B[[#This Row],[Male
$]]</f>
        <v>3907825</v>
      </c>
    </row>
    <row r="1166" spans="1:9" x14ac:dyDescent="0.25">
      <c r="A1166" s="31" t="s">
        <v>167</v>
      </c>
      <c r="B1166" s="29" t="s">
        <v>129</v>
      </c>
      <c r="C1166" s="29" t="s">
        <v>135</v>
      </c>
      <c r="D1166" s="28">
        <v>476</v>
      </c>
      <c r="E1166" s="28">
        <v>2600529</v>
      </c>
      <c r="F1166" s="28">
        <v>495</v>
      </c>
      <c r="G1166" s="33">
        <v>2157331</v>
      </c>
      <c r="H1166" s="28">
        <f>Individuals_DT18B[[#This Row],[Female
no.]]+Individuals_DT18B[[#This Row],[Male
no.]]</f>
        <v>971</v>
      </c>
      <c r="I1166" s="73">
        <f>Individuals_DT18B[[#This Row],[Female
$]]+Individuals_DT18B[[#This Row],[Male
$]]</f>
        <v>4757860</v>
      </c>
    </row>
    <row r="1167" spans="1:9" x14ac:dyDescent="0.25">
      <c r="A1167" s="31" t="s">
        <v>167</v>
      </c>
      <c r="B1167" s="29" t="s">
        <v>130</v>
      </c>
      <c r="C1167" s="29" t="s">
        <v>45</v>
      </c>
      <c r="D1167" s="28">
        <v>6708</v>
      </c>
      <c r="E1167" s="28">
        <v>674482</v>
      </c>
      <c r="F1167" s="28">
        <v>25800</v>
      </c>
      <c r="G1167" s="33">
        <v>2591066</v>
      </c>
      <c r="H1167" s="28">
        <f>Individuals_DT18B[[#This Row],[Female
no.]]+Individuals_DT18B[[#This Row],[Male
no.]]</f>
        <v>32508</v>
      </c>
      <c r="I1167" s="73">
        <f>Individuals_DT18B[[#This Row],[Female
$]]+Individuals_DT18B[[#This Row],[Male
$]]</f>
        <v>3265548</v>
      </c>
    </row>
    <row r="1168" spans="1:9" x14ac:dyDescent="0.25">
      <c r="A1168" s="31" t="s">
        <v>167</v>
      </c>
      <c r="B1168" s="29" t="s">
        <v>130</v>
      </c>
      <c r="C1168" s="29" t="s">
        <v>46</v>
      </c>
      <c r="D1168" s="28">
        <v>6736</v>
      </c>
      <c r="E1168" s="28">
        <v>1010400</v>
      </c>
      <c r="F1168" s="28">
        <v>26679</v>
      </c>
      <c r="G1168" s="33">
        <v>4001850</v>
      </c>
      <c r="H1168" s="28">
        <f>Individuals_DT18B[[#This Row],[Female
no.]]+Individuals_DT18B[[#This Row],[Male
no.]]</f>
        <v>33415</v>
      </c>
      <c r="I1168" s="73">
        <f>Individuals_DT18B[[#This Row],[Female
$]]+Individuals_DT18B[[#This Row],[Male
$]]</f>
        <v>5012250</v>
      </c>
    </row>
    <row r="1169" spans="1:9" x14ac:dyDescent="0.25">
      <c r="A1169" s="31" t="s">
        <v>167</v>
      </c>
      <c r="B1169" s="29" t="s">
        <v>130</v>
      </c>
      <c r="C1169" s="29" t="s">
        <v>54</v>
      </c>
      <c r="D1169" s="28">
        <v>6430</v>
      </c>
      <c r="E1169" s="28">
        <v>1618372</v>
      </c>
      <c r="F1169" s="28">
        <v>22070</v>
      </c>
      <c r="G1169" s="33">
        <v>5514654</v>
      </c>
      <c r="H1169" s="28">
        <f>Individuals_DT18B[[#This Row],[Female
no.]]+Individuals_DT18B[[#This Row],[Male
no.]]</f>
        <v>28500</v>
      </c>
      <c r="I1169" s="73">
        <f>Individuals_DT18B[[#This Row],[Female
$]]+Individuals_DT18B[[#This Row],[Male
$]]</f>
        <v>7133026</v>
      </c>
    </row>
    <row r="1170" spans="1:9" x14ac:dyDescent="0.25">
      <c r="A1170" s="31" t="s">
        <v>167</v>
      </c>
      <c r="B1170" s="29" t="s">
        <v>130</v>
      </c>
      <c r="C1170" s="29" t="s">
        <v>47</v>
      </c>
      <c r="D1170" s="28">
        <v>2525</v>
      </c>
      <c r="E1170" s="28">
        <v>993272</v>
      </c>
      <c r="F1170" s="28">
        <v>8750</v>
      </c>
      <c r="G1170" s="33">
        <v>3429111</v>
      </c>
      <c r="H1170" s="28">
        <f>Individuals_DT18B[[#This Row],[Female
no.]]+Individuals_DT18B[[#This Row],[Male
no.]]</f>
        <v>11275</v>
      </c>
      <c r="I1170" s="73">
        <f>Individuals_DT18B[[#This Row],[Female
$]]+Individuals_DT18B[[#This Row],[Male
$]]</f>
        <v>4422383</v>
      </c>
    </row>
    <row r="1171" spans="1:9" x14ac:dyDescent="0.25">
      <c r="A1171" s="31" t="s">
        <v>167</v>
      </c>
      <c r="B1171" s="29" t="s">
        <v>130</v>
      </c>
      <c r="C1171" s="29" t="s">
        <v>48</v>
      </c>
      <c r="D1171" s="28">
        <v>968</v>
      </c>
      <c r="E1171" s="28">
        <v>589199</v>
      </c>
      <c r="F1171" s="28">
        <v>2971</v>
      </c>
      <c r="G1171" s="33">
        <v>1798317</v>
      </c>
      <c r="H1171" s="28">
        <f>Individuals_DT18B[[#This Row],[Female
no.]]+Individuals_DT18B[[#This Row],[Male
no.]]</f>
        <v>3939</v>
      </c>
      <c r="I1171" s="73">
        <f>Individuals_DT18B[[#This Row],[Female
$]]+Individuals_DT18B[[#This Row],[Male
$]]</f>
        <v>2387516</v>
      </c>
    </row>
    <row r="1172" spans="1:9" x14ac:dyDescent="0.25">
      <c r="A1172" s="31" t="s">
        <v>167</v>
      </c>
      <c r="B1172" s="29" t="s">
        <v>130</v>
      </c>
      <c r="C1172" s="29" t="s">
        <v>49</v>
      </c>
      <c r="D1172" s="28">
        <v>429</v>
      </c>
      <c r="E1172" s="28">
        <v>375277</v>
      </c>
      <c r="F1172" s="28">
        <v>919</v>
      </c>
      <c r="G1172" s="33">
        <v>795322</v>
      </c>
      <c r="H1172" s="28">
        <f>Individuals_DT18B[[#This Row],[Female
no.]]+Individuals_DT18B[[#This Row],[Male
no.]]</f>
        <v>1348</v>
      </c>
      <c r="I1172" s="73">
        <f>Individuals_DT18B[[#This Row],[Female
$]]+Individuals_DT18B[[#This Row],[Male
$]]</f>
        <v>1170599</v>
      </c>
    </row>
    <row r="1173" spans="1:9" x14ac:dyDescent="0.25">
      <c r="A1173" s="31" t="s">
        <v>167</v>
      </c>
      <c r="B1173" s="29" t="s">
        <v>130</v>
      </c>
      <c r="C1173" s="29" t="s">
        <v>50</v>
      </c>
      <c r="D1173" s="28">
        <v>393</v>
      </c>
      <c r="E1173" s="28">
        <v>551360</v>
      </c>
      <c r="F1173" s="28">
        <v>667</v>
      </c>
      <c r="G1173" s="33">
        <v>932793</v>
      </c>
      <c r="H1173" s="28">
        <f>Individuals_DT18B[[#This Row],[Female
no.]]+Individuals_DT18B[[#This Row],[Male
no.]]</f>
        <v>1060</v>
      </c>
      <c r="I1173" s="73">
        <f>Individuals_DT18B[[#This Row],[Female
$]]+Individuals_DT18B[[#This Row],[Male
$]]</f>
        <v>1484153</v>
      </c>
    </row>
    <row r="1174" spans="1:9" x14ac:dyDescent="0.25">
      <c r="A1174" s="31" t="s">
        <v>167</v>
      </c>
      <c r="B1174" s="29" t="s">
        <v>130</v>
      </c>
      <c r="C1174" s="29" t="s">
        <v>136</v>
      </c>
      <c r="D1174" s="28">
        <v>29</v>
      </c>
      <c r="E1174" s="28">
        <v>99565</v>
      </c>
      <c r="F1174" s="28">
        <v>49</v>
      </c>
      <c r="G1174" s="33">
        <v>172764</v>
      </c>
      <c r="H1174" s="28">
        <f>Individuals_DT18B[[#This Row],[Female
no.]]+Individuals_DT18B[[#This Row],[Male
no.]]</f>
        <v>78</v>
      </c>
      <c r="I1174" s="73">
        <f>Individuals_DT18B[[#This Row],[Female
$]]+Individuals_DT18B[[#This Row],[Male
$]]</f>
        <v>272329</v>
      </c>
    </row>
    <row r="1175" spans="1:9" x14ac:dyDescent="0.25">
      <c r="A1175" s="31" t="s">
        <v>167</v>
      </c>
      <c r="B1175" s="29" t="s">
        <v>131</v>
      </c>
      <c r="C1175" s="29" t="s">
        <v>15</v>
      </c>
      <c r="D1175" s="28">
        <v>652</v>
      </c>
      <c r="E1175" s="28">
        <v>94445</v>
      </c>
      <c r="F1175" s="28">
        <v>1835</v>
      </c>
      <c r="G1175" s="33">
        <v>266552</v>
      </c>
      <c r="H1175" s="28">
        <f>Individuals_DT18B[[#This Row],[Female
no.]]+Individuals_DT18B[[#This Row],[Male
no.]]</f>
        <v>2487</v>
      </c>
      <c r="I1175" s="73">
        <f>Individuals_DT18B[[#This Row],[Female
$]]+Individuals_DT18B[[#This Row],[Male
$]]</f>
        <v>360997</v>
      </c>
    </row>
    <row r="1176" spans="1:9" x14ac:dyDescent="0.25">
      <c r="A1176" s="31" t="s">
        <v>167</v>
      </c>
      <c r="B1176" s="29" t="s">
        <v>131</v>
      </c>
      <c r="C1176" s="29" t="s">
        <v>16</v>
      </c>
      <c r="D1176" s="28">
        <v>352</v>
      </c>
      <c r="E1176" s="28">
        <v>143476</v>
      </c>
      <c r="F1176" s="28">
        <v>935</v>
      </c>
      <c r="G1176" s="33">
        <v>378957</v>
      </c>
      <c r="H1176" s="28">
        <f>Individuals_DT18B[[#This Row],[Female
no.]]+Individuals_DT18B[[#This Row],[Male
no.]]</f>
        <v>1287</v>
      </c>
      <c r="I1176" s="73">
        <f>Individuals_DT18B[[#This Row],[Female
$]]+Individuals_DT18B[[#This Row],[Male
$]]</f>
        <v>522433</v>
      </c>
    </row>
    <row r="1177" spans="1:9" x14ac:dyDescent="0.25">
      <c r="A1177" s="31" t="s">
        <v>167</v>
      </c>
      <c r="B1177" s="29" t="s">
        <v>131</v>
      </c>
      <c r="C1177" s="29" t="s">
        <v>17</v>
      </c>
      <c r="D1177" s="28">
        <v>322</v>
      </c>
      <c r="E1177" s="28">
        <v>201324</v>
      </c>
      <c r="F1177" s="28">
        <v>824</v>
      </c>
      <c r="G1177" s="33">
        <v>518931</v>
      </c>
      <c r="H1177" s="28">
        <f>Individuals_DT18B[[#This Row],[Female
no.]]+Individuals_DT18B[[#This Row],[Male
no.]]</f>
        <v>1146</v>
      </c>
      <c r="I1177" s="73">
        <f>Individuals_DT18B[[#This Row],[Female
$]]+Individuals_DT18B[[#This Row],[Male
$]]</f>
        <v>720255</v>
      </c>
    </row>
    <row r="1178" spans="1:9" x14ac:dyDescent="0.25">
      <c r="A1178" s="31" t="s">
        <v>167</v>
      </c>
      <c r="B1178" s="29" t="s">
        <v>131</v>
      </c>
      <c r="C1178" s="29" t="s">
        <v>18</v>
      </c>
      <c r="D1178" s="28">
        <v>323</v>
      </c>
      <c r="E1178" s="28">
        <v>285806</v>
      </c>
      <c r="F1178" s="28">
        <v>771</v>
      </c>
      <c r="G1178" s="33">
        <v>673674</v>
      </c>
      <c r="H1178" s="28">
        <f>Individuals_DT18B[[#This Row],[Female
no.]]+Individuals_DT18B[[#This Row],[Male
no.]]</f>
        <v>1094</v>
      </c>
      <c r="I1178" s="73">
        <f>Individuals_DT18B[[#This Row],[Female
$]]+Individuals_DT18B[[#This Row],[Male
$]]</f>
        <v>959480</v>
      </c>
    </row>
    <row r="1179" spans="1:9" x14ac:dyDescent="0.25">
      <c r="A1179" s="31" t="s">
        <v>167</v>
      </c>
      <c r="B1179" s="29" t="s">
        <v>131</v>
      </c>
      <c r="C1179" s="29" t="s">
        <v>19</v>
      </c>
      <c r="D1179" s="28">
        <v>1226</v>
      </c>
      <c r="E1179" s="28">
        <v>2049781</v>
      </c>
      <c r="F1179" s="28">
        <v>2557</v>
      </c>
      <c r="G1179" s="33">
        <v>4231331</v>
      </c>
      <c r="H1179" s="28">
        <f>Individuals_DT18B[[#This Row],[Female
no.]]+Individuals_DT18B[[#This Row],[Male
no.]]</f>
        <v>3783</v>
      </c>
      <c r="I1179" s="73">
        <f>Individuals_DT18B[[#This Row],[Female
$]]+Individuals_DT18B[[#This Row],[Male
$]]</f>
        <v>6281112</v>
      </c>
    </row>
    <row r="1180" spans="1:9" x14ac:dyDescent="0.25">
      <c r="A1180" s="31" t="s">
        <v>167</v>
      </c>
      <c r="B1180" s="29" t="s">
        <v>131</v>
      </c>
      <c r="C1180" s="29" t="s">
        <v>135</v>
      </c>
      <c r="D1180" s="28">
        <v>901</v>
      </c>
      <c r="E1180" s="28">
        <v>5739433</v>
      </c>
      <c r="F1180" s="28">
        <v>1688</v>
      </c>
      <c r="G1180" s="33">
        <v>8689235</v>
      </c>
      <c r="H1180" s="28">
        <f>Individuals_DT18B[[#This Row],[Female
no.]]+Individuals_DT18B[[#This Row],[Male
no.]]</f>
        <v>2589</v>
      </c>
      <c r="I1180" s="73">
        <f>Individuals_DT18B[[#This Row],[Female
$]]+Individuals_DT18B[[#This Row],[Male
$]]</f>
        <v>14428668</v>
      </c>
    </row>
    <row r="1181" spans="1:9" x14ac:dyDescent="0.25">
      <c r="A1181" s="31" t="s">
        <v>167</v>
      </c>
      <c r="B1181" s="29" t="s">
        <v>132</v>
      </c>
      <c r="C1181" s="29" t="s">
        <v>15</v>
      </c>
      <c r="D1181" s="28">
        <v>11334</v>
      </c>
      <c r="E1181" s="28">
        <v>2167944</v>
      </c>
      <c r="F1181" s="28">
        <v>46501</v>
      </c>
      <c r="G1181" s="33">
        <v>8710728</v>
      </c>
      <c r="H1181" s="28">
        <f>Individuals_DT18B[[#This Row],[Female
no.]]+Individuals_DT18B[[#This Row],[Male
no.]]</f>
        <v>57835</v>
      </c>
      <c r="I1181" s="73">
        <f>Individuals_DT18B[[#This Row],[Female
$]]+Individuals_DT18B[[#This Row],[Male
$]]</f>
        <v>10878672</v>
      </c>
    </row>
    <row r="1182" spans="1:9" x14ac:dyDescent="0.25">
      <c r="A1182" s="31" t="s">
        <v>167</v>
      </c>
      <c r="B1182" s="29" t="s">
        <v>132</v>
      </c>
      <c r="C1182" s="29" t="s">
        <v>16</v>
      </c>
      <c r="D1182" s="28">
        <v>4578</v>
      </c>
      <c r="E1182" s="28">
        <v>1829261</v>
      </c>
      <c r="F1182" s="28">
        <v>16558</v>
      </c>
      <c r="G1182" s="33">
        <v>6608397</v>
      </c>
      <c r="H1182" s="28">
        <f>Individuals_DT18B[[#This Row],[Female
no.]]+Individuals_DT18B[[#This Row],[Male
no.]]</f>
        <v>21136</v>
      </c>
      <c r="I1182" s="73">
        <f>Individuals_DT18B[[#This Row],[Female
$]]+Individuals_DT18B[[#This Row],[Male
$]]</f>
        <v>8437658</v>
      </c>
    </row>
    <row r="1183" spans="1:9" x14ac:dyDescent="0.25">
      <c r="A1183" s="31" t="s">
        <v>167</v>
      </c>
      <c r="B1183" s="29" t="s">
        <v>132</v>
      </c>
      <c r="C1183" s="29" t="s">
        <v>17</v>
      </c>
      <c r="D1183" s="28">
        <v>6012</v>
      </c>
      <c r="E1183" s="28">
        <v>3755927</v>
      </c>
      <c r="F1183" s="28">
        <v>17145</v>
      </c>
      <c r="G1183" s="33">
        <v>10618203</v>
      </c>
      <c r="H1183" s="28">
        <f>Individuals_DT18B[[#This Row],[Female
no.]]+Individuals_DT18B[[#This Row],[Male
no.]]</f>
        <v>23157</v>
      </c>
      <c r="I1183" s="73">
        <f>Individuals_DT18B[[#This Row],[Female
$]]+Individuals_DT18B[[#This Row],[Male
$]]</f>
        <v>14374130</v>
      </c>
    </row>
    <row r="1184" spans="1:9" x14ac:dyDescent="0.25">
      <c r="A1184" s="31" t="s">
        <v>167</v>
      </c>
      <c r="B1184" s="29" t="s">
        <v>132</v>
      </c>
      <c r="C1184" s="29" t="s">
        <v>18</v>
      </c>
      <c r="D1184" s="28">
        <v>3731</v>
      </c>
      <c r="E1184" s="28">
        <v>3238517</v>
      </c>
      <c r="F1184" s="28">
        <v>9553</v>
      </c>
      <c r="G1184" s="33">
        <v>8273214</v>
      </c>
      <c r="H1184" s="28">
        <f>Individuals_DT18B[[#This Row],[Female
no.]]+Individuals_DT18B[[#This Row],[Male
no.]]</f>
        <v>13284</v>
      </c>
      <c r="I1184" s="73">
        <f>Individuals_DT18B[[#This Row],[Female
$]]+Individuals_DT18B[[#This Row],[Male
$]]</f>
        <v>11511731</v>
      </c>
    </row>
    <row r="1185" spans="1:9" x14ac:dyDescent="0.25">
      <c r="A1185" s="31" t="s">
        <v>167</v>
      </c>
      <c r="B1185" s="29" t="s">
        <v>132</v>
      </c>
      <c r="C1185" s="29" t="s">
        <v>19</v>
      </c>
      <c r="D1185" s="28">
        <v>8446</v>
      </c>
      <c r="E1185" s="28">
        <v>13006251</v>
      </c>
      <c r="F1185" s="28">
        <v>17289</v>
      </c>
      <c r="G1185" s="33">
        <v>25948025</v>
      </c>
      <c r="H1185" s="28">
        <f>Individuals_DT18B[[#This Row],[Female
no.]]+Individuals_DT18B[[#This Row],[Male
no.]]</f>
        <v>25735</v>
      </c>
      <c r="I1185" s="73">
        <f>Individuals_DT18B[[#This Row],[Female
$]]+Individuals_DT18B[[#This Row],[Male
$]]</f>
        <v>38954276</v>
      </c>
    </row>
    <row r="1186" spans="1:9" x14ac:dyDescent="0.25">
      <c r="A1186" s="31" t="s">
        <v>167</v>
      </c>
      <c r="B1186" s="29" t="s">
        <v>132</v>
      </c>
      <c r="C1186" s="29" t="s">
        <v>135</v>
      </c>
      <c r="D1186" s="28">
        <v>2340</v>
      </c>
      <c r="E1186" s="28">
        <v>10111720</v>
      </c>
      <c r="F1186" s="28">
        <v>3292</v>
      </c>
      <c r="G1186" s="33">
        <v>12762460</v>
      </c>
      <c r="H1186" s="28">
        <f>Individuals_DT18B[[#This Row],[Female
no.]]+Individuals_DT18B[[#This Row],[Male
no.]]</f>
        <v>5632</v>
      </c>
      <c r="I1186" s="73">
        <f>Individuals_DT18B[[#This Row],[Female
$]]+Individuals_DT18B[[#This Row],[Male
$]]</f>
        <v>22874180</v>
      </c>
    </row>
    <row r="1187" spans="1:9" x14ac:dyDescent="0.25">
      <c r="A1187" s="31" t="s">
        <v>167</v>
      </c>
      <c r="B1187" s="29" t="s">
        <v>133</v>
      </c>
      <c r="C1187" s="29" t="s">
        <v>21</v>
      </c>
      <c r="D1187" s="28">
        <v>8880</v>
      </c>
      <c r="E1187" s="28">
        <v>1617207</v>
      </c>
      <c r="F1187" s="28">
        <v>38303</v>
      </c>
      <c r="G1187" s="33">
        <v>6942053</v>
      </c>
      <c r="H1187" s="28">
        <f>Individuals_DT18B[[#This Row],[Female
no.]]+Individuals_DT18B[[#This Row],[Male
no.]]</f>
        <v>47183</v>
      </c>
      <c r="I1187" s="73">
        <f>Individuals_DT18B[[#This Row],[Female
$]]+Individuals_DT18B[[#This Row],[Male
$]]</f>
        <v>8559260</v>
      </c>
    </row>
    <row r="1188" spans="1:9" x14ac:dyDescent="0.25">
      <c r="A1188" s="31" t="s">
        <v>167</v>
      </c>
      <c r="B1188" s="29" t="s">
        <v>133</v>
      </c>
      <c r="C1188" s="29" t="s">
        <v>22</v>
      </c>
      <c r="D1188" s="28">
        <v>2093</v>
      </c>
      <c r="E1188" s="28">
        <v>627900</v>
      </c>
      <c r="F1188" s="28">
        <v>8538</v>
      </c>
      <c r="G1188" s="33">
        <v>2561400</v>
      </c>
      <c r="H1188" s="28">
        <f>Individuals_DT18B[[#This Row],[Female
no.]]+Individuals_DT18B[[#This Row],[Male
no.]]</f>
        <v>10631</v>
      </c>
      <c r="I1188" s="73">
        <f>Individuals_DT18B[[#This Row],[Female
$]]+Individuals_DT18B[[#This Row],[Male
$]]</f>
        <v>3189300</v>
      </c>
    </row>
    <row r="1189" spans="1:9" x14ac:dyDescent="0.25">
      <c r="A1189" s="31" t="s">
        <v>167</v>
      </c>
      <c r="B1189" s="29" t="s">
        <v>133</v>
      </c>
      <c r="C1189" s="29" t="s">
        <v>23</v>
      </c>
      <c r="D1189" s="28">
        <v>3780</v>
      </c>
      <c r="E1189" s="28">
        <v>1522740</v>
      </c>
      <c r="F1189" s="28">
        <v>15784</v>
      </c>
      <c r="G1189" s="33">
        <v>6332028</v>
      </c>
      <c r="H1189" s="28">
        <f>Individuals_DT18B[[#This Row],[Female
no.]]+Individuals_DT18B[[#This Row],[Male
no.]]</f>
        <v>19564</v>
      </c>
      <c r="I1189" s="73">
        <f>Individuals_DT18B[[#This Row],[Female
$]]+Individuals_DT18B[[#This Row],[Male
$]]</f>
        <v>7854768</v>
      </c>
    </row>
    <row r="1190" spans="1:9" x14ac:dyDescent="0.25">
      <c r="A1190" s="31" t="s">
        <v>167</v>
      </c>
      <c r="B1190" s="29" t="s">
        <v>133</v>
      </c>
      <c r="C1190" s="29" t="s">
        <v>24</v>
      </c>
      <c r="D1190" s="28">
        <v>4586</v>
      </c>
      <c r="E1190" s="28">
        <v>2879765</v>
      </c>
      <c r="F1190" s="28">
        <v>15978</v>
      </c>
      <c r="G1190" s="33">
        <v>9957950</v>
      </c>
      <c r="H1190" s="28">
        <f>Individuals_DT18B[[#This Row],[Female
no.]]+Individuals_DT18B[[#This Row],[Male
no.]]</f>
        <v>20564</v>
      </c>
      <c r="I1190" s="73">
        <f>Individuals_DT18B[[#This Row],[Female
$]]+Individuals_DT18B[[#This Row],[Male
$]]</f>
        <v>12837715</v>
      </c>
    </row>
    <row r="1191" spans="1:9" x14ac:dyDescent="0.25">
      <c r="A1191" s="31" t="s">
        <v>167</v>
      </c>
      <c r="B1191" s="29" t="s">
        <v>133</v>
      </c>
      <c r="C1191" s="29" t="s">
        <v>25</v>
      </c>
      <c r="D1191" s="28">
        <v>3623</v>
      </c>
      <c r="E1191" s="28">
        <v>3143540</v>
      </c>
      <c r="F1191" s="28">
        <v>12393</v>
      </c>
      <c r="G1191" s="33">
        <v>10705682</v>
      </c>
      <c r="H1191" s="28">
        <f>Individuals_DT18B[[#This Row],[Female
no.]]+Individuals_DT18B[[#This Row],[Male
no.]]</f>
        <v>16016</v>
      </c>
      <c r="I1191" s="73">
        <f>Individuals_DT18B[[#This Row],[Female
$]]+Individuals_DT18B[[#This Row],[Male
$]]</f>
        <v>13849222</v>
      </c>
    </row>
    <row r="1192" spans="1:9" x14ac:dyDescent="0.25">
      <c r="A1192" s="31" t="s">
        <v>167</v>
      </c>
      <c r="B1192" s="29" t="s">
        <v>133</v>
      </c>
      <c r="C1192" s="29" t="s">
        <v>26</v>
      </c>
      <c r="D1192" s="28">
        <v>10284</v>
      </c>
      <c r="E1192" s="28">
        <v>16814778</v>
      </c>
      <c r="F1192" s="28">
        <v>31228</v>
      </c>
      <c r="G1192" s="33">
        <v>50224940</v>
      </c>
      <c r="H1192" s="28">
        <f>Individuals_DT18B[[#This Row],[Female
no.]]+Individuals_DT18B[[#This Row],[Male
no.]]</f>
        <v>41512</v>
      </c>
      <c r="I1192" s="73">
        <f>Individuals_DT18B[[#This Row],[Female
$]]+Individuals_DT18B[[#This Row],[Male
$]]</f>
        <v>67039718</v>
      </c>
    </row>
    <row r="1193" spans="1:9" x14ac:dyDescent="0.25">
      <c r="A1193" s="31" t="s">
        <v>167</v>
      </c>
      <c r="B1193" s="29" t="s">
        <v>133</v>
      </c>
      <c r="C1193" s="29" t="s">
        <v>137</v>
      </c>
      <c r="D1193" s="28">
        <v>11746</v>
      </c>
      <c r="E1193" s="28">
        <v>67164301</v>
      </c>
      <c r="F1193" s="28">
        <v>22702</v>
      </c>
      <c r="G1193" s="33">
        <v>100651351</v>
      </c>
      <c r="H1193" s="28">
        <f>Individuals_DT18B[[#This Row],[Female
no.]]+Individuals_DT18B[[#This Row],[Male
no.]]</f>
        <v>34448</v>
      </c>
      <c r="I1193" s="73">
        <f>Individuals_DT18B[[#This Row],[Female
$]]+Individuals_DT18B[[#This Row],[Male
$]]</f>
        <v>167815652</v>
      </c>
    </row>
    <row r="1194" spans="1:9" x14ac:dyDescent="0.25">
      <c r="A1194" s="31" t="s">
        <v>168</v>
      </c>
      <c r="B1194" s="29" t="s">
        <v>128</v>
      </c>
      <c r="C1194" s="29" t="s">
        <v>15</v>
      </c>
      <c r="D1194" s="28">
        <v>1618</v>
      </c>
      <c r="E1194" s="28">
        <v>207667</v>
      </c>
      <c r="F1194" s="28">
        <v>1559</v>
      </c>
      <c r="G1194" s="33">
        <v>210605</v>
      </c>
      <c r="H1194" s="28">
        <f>Individuals_DT18B[[#This Row],[Female
no.]]+Individuals_DT18B[[#This Row],[Male
no.]]</f>
        <v>3177</v>
      </c>
      <c r="I1194" s="73">
        <f>Individuals_DT18B[[#This Row],[Female
$]]+Individuals_DT18B[[#This Row],[Male
$]]</f>
        <v>418272</v>
      </c>
    </row>
    <row r="1195" spans="1:9" x14ac:dyDescent="0.25">
      <c r="A1195" s="31" t="s">
        <v>168</v>
      </c>
      <c r="B1195" s="29" t="s">
        <v>128</v>
      </c>
      <c r="C1195" s="29" t="s">
        <v>16</v>
      </c>
      <c r="D1195" s="28">
        <v>638</v>
      </c>
      <c r="E1195" s="28">
        <v>244450</v>
      </c>
      <c r="F1195" s="28">
        <v>672</v>
      </c>
      <c r="G1195" s="33">
        <v>257244</v>
      </c>
      <c r="H1195" s="28">
        <f>Individuals_DT18B[[#This Row],[Female
no.]]+Individuals_DT18B[[#This Row],[Male
no.]]</f>
        <v>1310</v>
      </c>
      <c r="I1195" s="73">
        <f>Individuals_DT18B[[#This Row],[Female
$]]+Individuals_DT18B[[#This Row],[Male
$]]</f>
        <v>501694</v>
      </c>
    </row>
    <row r="1196" spans="1:9" x14ac:dyDescent="0.25">
      <c r="A1196" s="31" t="s">
        <v>168</v>
      </c>
      <c r="B1196" s="29" t="s">
        <v>128</v>
      </c>
      <c r="C1196" s="29" t="s">
        <v>17</v>
      </c>
      <c r="D1196" s="28">
        <v>607</v>
      </c>
      <c r="E1196" s="28">
        <v>379792</v>
      </c>
      <c r="F1196" s="28">
        <v>587</v>
      </c>
      <c r="G1196" s="33">
        <v>366387</v>
      </c>
      <c r="H1196" s="28">
        <f>Individuals_DT18B[[#This Row],[Female
no.]]+Individuals_DT18B[[#This Row],[Male
no.]]</f>
        <v>1194</v>
      </c>
      <c r="I1196" s="73">
        <f>Individuals_DT18B[[#This Row],[Female
$]]+Individuals_DT18B[[#This Row],[Male
$]]</f>
        <v>746179</v>
      </c>
    </row>
    <row r="1197" spans="1:9" x14ac:dyDescent="0.25">
      <c r="A1197" s="31" t="s">
        <v>168</v>
      </c>
      <c r="B1197" s="29" t="s">
        <v>128</v>
      </c>
      <c r="C1197" s="29" t="s">
        <v>18</v>
      </c>
      <c r="D1197" s="28">
        <v>536</v>
      </c>
      <c r="E1197" s="28">
        <v>476110</v>
      </c>
      <c r="F1197" s="28">
        <v>452</v>
      </c>
      <c r="G1197" s="33">
        <v>398826</v>
      </c>
      <c r="H1197" s="28">
        <f>Individuals_DT18B[[#This Row],[Female
no.]]+Individuals_DT18B[[#This Row],[Male
no.]]</f>
        <v>988</v>
      </c>
      <c r="I1197" s="73">
        <f>Individuals_DT18B[[#This Row],[Female
$]]+Individuals_DT18B[[#This Row],[Male
$]]</f>
        <v>874936</v>
      </c>
    </row>
    <row r="1198" spans="1:9" x14ac:dyDescent="0.25">
      <c r="A1198" s="31" t="s">
        <v>168</v>
      </c>
      <c r="B1198" s="29" t="s">
        <v>128</v>
      </c>
      <c r="C1198" s="29" t="s">
        <v>19</v>
      </c>
      <c r="D1198" s="28">
        <v>1762</v>
      </c>
      <c r="E1198" s="28">
        <v>2902960</v>
      </c>
      <c r="F1198" s="28">
        <v>1201</v>
      </c>
      <c r="G1198" s="33">
        <v>1944951</v>
      </c>
      <c r="H1198" s="28">
        <f>Individuals_DT18B[[#This Row],[Female
no.]]+Individuals_DT18B[[#This Row],[Male
no.]]</f>
        <v>2963</v>
      </c>
      <c r="I1198" s="73">
        <f>Individuals_DT18B[[#This Row],[Female
$]]+Individuals_DT18B[[#This Row],[Male
$]]</f>
        <v>4847911</v>
      </c>
    </row>
    <row r="1199" spans="1:9" x14ac:dyDescent="0.25">
      <c r="A1199" s="31" t="s">
        <v>168</v>
      </c>
      <c r="B1199" s="29" t="s">
        <v>128</v>
      </c>
      <c r="C1199" s="29" t="s">
        <v>109</v>
      </c>
      <c r="D1199" s="28">
        <v>627</v>
      </c>
      <c r="E1199" s="28">
        <v>1825620</v>
      </c>
      <c r="F1199" s="28">
        <v>315</v>
      </c>
      <c r="G1199" s="33">
        <v>904048</v>
      </c>
      <c r="H1199" s="28">
        <f>Individuals_DT18B[[#This Row],[Female
no.]]+Individuals_DT18B[[#This Row],[Male
no.]]</f>
        <v>942</v>
      </c>
      <c r="I1199" s="73">
        <f>Individuals_DT18B[[#This Row],[Female
$]]+Individuals_DT18B[[#This Row],[Male
$]]</f>
        <v>2729668</v>
      </c>
    </row>
    <row r="1200" spans="1:9" x14ac:dyDescent="0.25">
      <c r="A1200" s="31" t="s">
        <v>168</v>
      </c>
      <c r="B1200" s="29" t="s">
        <v>128</v>
      </c>
      <c r="C1200" s="29" t="s">
        <v>107</v>
      </c>
      <c r="D1200" s="28">
        <v>1181</v>
      </c>
      <c r="E1200" s="28">
        <v>3897300</v>
      </c>
      <c r="F1200" s="28">
        <v>653</v>
      </c>
      <c r="G1200" s="33">
        <v>2154900</v>
      </c>
      <c r="H1200" s="28">
        <f>Individuals_DT18B[[#This Row],[Female
no.]]+Individuals_DT18B[[#This Row],[Male
no.]]</f>
        <v>1834</v>
      </c>
      <c r="I1200" s="73">
        <f>Individuals_DT18B[[#This Row],[Female
$]]+Individuals_DT18B[[#This Row],[Male
$]]</f>
        <v>6052200</v>
      </c>
    </row>
    <row r="1201" spans="1:9" x14ac:dyDescent="0.25">
      <c r="A1201" s="31" t="s">
        <v>168</v>
      </c>
      <c r="B1201" s="29" t="s">
        <v>128</v>
      </c>
      <c r="C1201" s="29" t="s">
        <v>138</v>
      </c>
      <c r="D1201" s="28">
        <v>418</v>
      </c>
      <c r="E1201" s="28">
        <v>3282313</v>
      </c>
      <c r="F1201" s="28">
        <v>193</v>
      </c>
      <c r="G1201" s="33">
        <v>1335641</v>
      </c>
      <c r="H1201" s="28">
        <f>Individuals_DT18B[[#This Row],[Female
no.]]+Individuals_DT18B[[#This Row],[Male
no.]]</f>
        <v>611</v>
      </c>
      <c r="I1201" s="73">
        <f>Individuals_DT18B[[#This Row],[Female
$]]+Individuals_DT18B[[#This Row],[Male
$]]</f>
        <v>4617954</v>
      </c>
    </row>
    <row r="1202" spans="1:9" x14ac:dyDescent="0.25">
      <c r="A1202" s="31" t="s">
        <v>168</v>
      </c>
      <c r="B1202" s="29" t="s">
        <v>129</v>
      </c>
      <c r="C1202" s="29" t="s">
        <v>15</v>
      </c>
      <c r="D1202" s="28">
        <v>1030</v>
      </c>
      <c r="E1202" s="28">
        <v>122108</v>
      </c>
      <c r="F1202" s="28">
        <v>928</v>
      </c>
      <c r="G1202" s="33">
        <v>109003</v>
      </c>
      <c r="H1202" s="28">
        <f>Individuals_DT18B[[#This Row],[Female
no.]]+Individuals_DT18B[[#This Row],[Male
no.]]</f>
        <v>1958</v>
      </c>
      <c r="I1202" s="73">
        <f>Individuals_DT18B[[#This Row],[Female
$]]+Individuals_DT18B[[#This Row],[Male
$]]</f>
        <v>231111</v>
      </c>
    </row>
    <row r="1203" spans="1:9" x14ac:dyDescent="0.25">
      <c r="A1203" s="31" t="s">
        <v>168</v>
      </c>
      <c r="B1203" s="29" t="s">
        <v>129</v>
      </c>
      <c r="C1203" s="29" t="s">
        <v>16</v>
      </c>
      <c r="D1203" s="28">
        <v>239</v>
      </c>
      <c r="E1203" s="28">
        <v>97600</v>
      </c>
      <c r="F1203" s="28">
        <v>184</v>
      </c>
      <c r="G1203" s="33">
        <v>73712</v>
      </c>
      <c r="H1203" s="28">
        <f>Individuals_DT18B[[#This Row],[Female
no.]]+Individuals_DT18B[[#This Row],[Male
no.]]</f>
        <v>423</v>
      </c>
      <c r="I1203" s="73">
        <f>Individuals_DT18B[[#This Row],[Female
$]]+Individuals_DT18B[[#This Row],[Male
$]]</f>
        <v>171312</v>
      </c>
    </row>
    <row r="1204" spans="1:9" x14ac:dyDescent="0.25">
      <c r="A1204" s="31" t="s">
        <v>168</v>
      </c>
      <c r="B1204" s="29" t="s">
        <v>129</v>
      </c>
      <c r="C1204" s="29" t="s">
        <v>17</v>
      </c>
      <c r="D1204" s="28">
        <v>153</v>
      </c>
      <c r="E1204" s="28">
        <v>94590</v>
      </c>
      <c r="F1204" s="28">
        <v>114</v>
      </c>
      <c r="G1204" s="33">
        <v>70656</v>
      </c>
      <c r="H1204" s="28">
        <f>Individuals_DT18B[[#This Row],[Female
no.]]+Individuals_DT18B[[#This Row],[Male
no.]]</f>
        <v>267</v>
      </c>
      <c r="I1204" s="73">
        <f>Individuals_DT18B[[#This Row],[Female
$]]+Individuals_DT18B[[#This Row],[Male
$]]</f>
        <v>165246</v>
      </c>
    </row>
    <row r="1205" spans="1:9" x14ac:dyDescent="0.25">
      <c r="A1205" s="31" t="s">
        <v>168</v>
      </c>
      <c r="B1205" s="29" t="s">
        <v>129</v>
      </c>
      <c r="C1205" s="29" t="s">
        <v>18</v>
      </c>
      <c r="D1205" s="28">
        <v>120</v>
      </c>
      <c r="E1205" s="28">
        <v>106242</v>
      </c>
      <c r="F1205" s="28">
        <v>77</v>
      </c>
      <c r="G1205" s="33">
        <v>67378</v>
      </c>
      <c r="H1205" s="28">
        <f>Individuals_DT18B[[#This Row],[Female
no.]]+Individuals_DT18B[[#This Row],[Male
no.]]</f>
        <v>197</v>
      </c>
      <c r="I1205" s="73">
        <f>Individuals_DT18B[[#This Row],[Female
$]]+Individuals_DT18B[[#This Row],[Male
$]]</f>
        <v>173620</v>
      </c>
    </row>
    <row r="1206" spans="1:9" x14ac:dyDescent="0.25">
      <c r="A1206" s="31" t="s">
        <v>168</v>
      </c>
      <c r="B1206" s="29" t="s">
        <v>129</v>
      </c>
      <c r="C1206" s="29" t="s">
        <v>19</v>
      </c>
      <c r="D1206" s="28">
        <v>302</v>
      </c>
      <c r="E1206" s="28">
        <v>497291</v>
      </c>
      <c r="F1206" s="28">
        <v>171</v>
      </c>
      <c r="G1206" s="33">
        <v>266687</v>
      </c>
      <c r="H1206" s="28">
        <f>Individuals_DT18B[[#This Row],[Female
no.]]+Individuals_DT18B[[#This Row],[Male
no.]]</f>
        <v>473</v>
      </c>
      <c r="I1206" s="73">
        <f>Individuals_DT18B[[#This Row],[Female
$]]+Individuals_DT18B[[#This Row],[Male
$]]</f>
        <v>763978</v>
      </c>
    </row>
    <row r="1207" spans="1:9" x14ac:dyDescent="0.25">
      <c r="A1207" s="31" t="s">
        <v>168</v>
      </c>
      <c r="B1207" s="29" t="s">
        <v>129</v>
      </c>
      <c r="C1207" s="29" t="s">
        <v>135</v>
      </c>
      <c r="D1207" s="28">
        <v>247</v>
      </c>
      <c r="E1207" s="28">
        <v>1330370</v>
      </c>
      <c r="F1207" s="28">
        <v>81</v>
      </c>
      <c r="G1207" s="33">
        <v>350063</v>
      </c>
      <c r="H1207" s="28">
        <f>Individuals_DT18B[[#This Row],[Female
no.]]+Individuals_DT18B[[#This Row],[Male
no.]]</f>
        <v>328</v>
      </c>
      <c r="I1207" s="73">
        <f>Individuals_DT18B[[#This Row],[Female
$]]+Individuals_DT18B[[#This Row],[Male
$]]</f>
        <v>1680433</v>
      </c>
    </row>
    <row r="1208" spans="1:9" x14ac:dyDescent="0.25">
      <c r="A1208" s="31" t="s">
        <v>168</v>
      </c>
      <c r="B1208" s="29" t="s">
        <v>130</v>
      </c>
      <c r="C1208" s="29" t="s">
        <v>45</v>
      </c>
      <c r="D1208" s="28">
        <v>5442</v>
      </c>
      <c r="E1208" s="28">
        <v>574163</v>
      </c>
      <c r="F1208" s="28">
        <v>4113</v>
      </c>
      <c r="G1208" s="33">
        <v>424731</v>
      </c>
      <c r="H1208" s="28">
        <f>Individuals_DT18B[[#This Row],[Female
no.]]+Individuals_DT18B[[#This Row],[Male
no.]]</f>
        <v>9555</v>
      </c>
      <c r="I1208" s="73">
        <f>Individuals_DT18B[[#This Row],[Female
$]]+Individuals_DT18B[[#This Row],[Male
$]]</f>
        <v>998894</v>
      </c>
    </row>
    <row r="1209" spans="1:9" x14ac:dyDescent="0.25">
      <c r="A1209" s="31" t="s">
        <v>168</v>
      </c>
      <c r="B1209" s="29" t="s">
        <v>130</v>
      </c>
      <c r="C1209" s="29" t="s">
        <v>46</v>
      </c>
      <c r="D1209" s="28">
        <v>6329</v>
      </c>
      <c r="E1209" s="28">
        <v>949350</v>
      </c>
      <c r="F1209" s="28">
        <v>4429</v>
      </c>
      <c r="G1209" s="33">
        <v>664350</v>
      </c>
      <c r="H1209" s="28">
        <f>Individuals_DT18B[[#This Row],[Female
no.]]+Individuals_DT18B[[#This Row],[Male
no.]]</f>
        <v>10758</v>
      </c>
      <c r="I1209" s="73">
        <f>Individuals_DT18B[[#This Row],[Female
$]]+Individuals_DT18B[[#This Row],[Male
$]]</f>
        <v>1613700</v>
      </c>
    </row>
    <row r="1210" spans="1:9" x14ac:dyDescent="0.25">
      <c r="A1210" s="31" t="s">
        <v>168</v>
      </c>
      <c r="B1210" s="29" t="s">
        <v>130</v>
      </c>
      <c r="C1210" s="29" t="s">
        <v>54</v>
      </c>
      <c r="D1210" s="28">
        <v>6531</v>
      </c>
      <c r="E1210" s="28">
        <v>1623580</v>
      </c>
      <c r="F1210" s="28">
        <v>4175</v>
      </c>
      <c r="G1210" s="33">
        <v>1031827</v>
      </c>
      <c r="H1210" s="28">
        <f>Individuals_DT18B[[#This Row],[Female
no.]]+Individuals_DT18B[[#This Row],[Male
no.]]</f>
        <v>10706</v>
      </c>
      <c r="I1210" s="73">
        <f>Individuals_DT18B[[#This Row],[Female
$]]+Individuals_DT18B[[#This Row],[Male
$]]</f>
        <v>2655407</v>
      </c>
    </row>
    <row r="1211" spans="1:9" x14ac:dyDescent="0.25">
      <c r="A1211" s="31" t="s">
        <v>168</v>
      </c>
      <c r="B1211" s="29" t="s">
        <v>130</v>
      </c>
      <c r="C1211" s="29" t="s">
        <v>47</v>
      </c>
      <c r="D1211" s="28">
        <v>3354</v>
      </c>
      <c r="E1211" s="28">
        <v>1303921</v>
      </c>
      <c r="F1211" s="28">
        <v>1952</v>
      </c>
      <c r="G1211" s="33">
        <v>755748</v>
      </c>
      <c r="H1211" s="28">
        <f>Individuals_DT18B[[#This Row],[Female
no.]]+Individuals_DT18B[[#This Row],[Male
no.]]</f>
        <v>5306</v>
      </c>
      <c r="I1211" s="73">
        <f>Individuals_DT18B[[#This Row],[Female
$]]+Individuals_DT18B[[#This Row],[Male
$]]</f>
        <v>2059669</v>
      </c>
    </row>
    <row r="1212" spans="1:9" x14ac:dyDescent="0.25">
      <c r="A1212" s="31" t="s">
        <v>168</v>
      </c>
      <c r="B1212" s="29" t="s">
        <v>130</v>
      </c>
      <c r="C1212" s="29" t="s">
        <v>48</v>
      </c>
      <c r="D1212" s="28">
        <v>1141</v>
      </c>
      <c r="E1212" s="28">
        <v>680152</v>
      </c>
      <c r="F1212" s="28">
        <v>544</v>
      </c>
      <c r="G1212" s="33">
        <v>326399</v>
      </c>
      <c r="H1212" s="28">
        <f>Individuals_DT18B[[#This Row],[Female
no.]]+Individuals_DT18B[[#This Row],[Male
no.]]</f>
        <v>1685</v>
      </c>
      <c r="I1212" s="73">
        <f>Individuals_DT18B[[#This Row],[Female
$]]+Individuals_DT18B[[#This Row],[Male
$]]</f>
        <v>1006551</v>
      </c>
    </row>
    <row r="1213" spans="1:9" x14ac:dyDescent="0.25">
      <c r="A1213" s="31" t="s">
        <v>168</v>
      </c>
      <c r="B1213" s="29" t="s">
        <v>130</v>
      </c>
      <c r="C1213" s="29" t="s">
        <v>49</v>
      </c>
      <c r="D1213" s="28">
        <v>335</v>
      </c>
      <c r="E1213" s="28">
        <v>286827</v>
      </c>
      <c r="F1213" s="28">
        <v>167</v>
      </c>
      <c r="G1213" s="33">
        <v>142058</v>
      </c>
      <c r="H1213" s="28">
        <f>Individuals_DT18B[[#This Row],[Female
no.]]+Individuals_DT18B[[#This Row],[Male
no.]]</f>
        <v>502</v>
      </c>
      <c r="I1213" s="73">
        <f>Individuals_DT18B[[#This Row],[Female
$]]+Individuals_DT18B[[#This Row],[Male
$]]</f>
        <v>428885</v>
      </c>
    </row>
    <row r="1214" spans="1:9" x14ac:dyDescent="0.25">
      <c r="A1214" s="31" t="s">
        <v>168</v>
      </c>
      <c r="B1214" s="29" t="s">
        <v>130</v>
      </c>
      <c r="C1214" s="29" t="s">
        <v>50</v>
      </c>
      <c r="D1214" s="28">
        <v>203</v>
      </c>
      <c r="E1214" s="28">
        <v>267254</v>
      </c>
      <c r="F1214" s="28">
        <v>87</v>
      </c>
      <c r="G1214" s="33">
        <v>117935</v>
      </c>
      <c r="H1214" s="28">
        <f>Individuals_DT18B[[#This Row],[Female
no.]]+Individuals_DT18B[[#This Row],[Male
no.]]</f>
        <v>290</v>
      </c>
      <c r="I1214" s="73">
        <f>Individuals_DT18B[[#This Row],[Female
$]]+Individuals_DT18B[[#This Row],[Male
$]]</f>
        <v>385189</v>
      </c>
    </row>
    <row r="1215" spans="1:9" x14ac:dyDescent="0.25">
      <c r="A1215" s="31" t="s">
        <v>168</v>
      </c>
      <c r="B1215" s="29" t="s">
        <v>130</v>
      </c>
      <c r="C1215" s="29" t="s">
        <v>136</v>
      </c>
      <c r="D1215" s="28">
        <v>10</v>
      </c>
      <c r="E1215" s="28">
        <v>34917</v>
      </c>
      <c r="F1215" s="28">
        <v>6</v>
      </c>
      <c r="G1215" s="33">
        <v>23755</v>
      </c>
      <c r="H1215" s="28">
        <f>Individuals_DT18B[[#This Row],[Female
no.]]+Individuals_DT18B[[#This Row],[Male
no.]]</f>
        <v>16</v>
      </c>
      <c r="I1215" s="73">
        <f>Individuals_DT18B[[#This Row],[Female
$]]+Individuals_DT18B[[#This Row],[Male
$]]</f>
        <v>58672</v>
      </c>
    </row>
    <row r="1216" spans="1:9" x14ac:dyDescent="0.25">
      <c r="A1216" s="31" t="s">
        <v>168</v>
      </c>
      <c r="B1216" s="29" t="s">
        <v>131</v>
      </c>
      <c r="C1216" s="29" t="s">
        <v>15</v>
      </c>
      <c r="D1216" s="28">
        <v>133</v>
      </c>
      <c r="E1216" s="28">
        <v>18120</v>
      </c>
      <c r="F1216" s="28">
        <v>135</v>
      </c>
      <c r="G1216" s="33">
        <v>19920</v>
      </c>
      <c r="H1216" s="28">
        <f>Individuals_DT18B[[#This Row],[Female
no.]]+Individuals_DT18B[[#This Row],[Male
no.]]</f>
        <v>268</v>
      </c>
      <c r="I1216" s="73">
        <f>Individuals_DT18B[[#This Row],[Female
$]]+Individuals_DT18B[[#This Row],[Male
$]]</f>
        <v>38040</v>
      </c>
    </row>
    <row r="1217" spans="1:9" x14ac:dyDescent="0.25">
      <c r="A1217" s="31" t="s">
        <v>168</v>
      </c>
      <c r="B1217" s="29" t="s">
        <v>131</v>
      </c>
      <c r="C1217" s="29" t="s">
        <v>16</v>
      </c>
      <c r="D1217" s="28">
        <v>60</v>
      </c>
      <c r="E1217" s="28">
        <v>24290</v>
      </c>
      <c r="F1217" s="28">
        <v>58</v>
      </c>
      <c r="G1217" s="33">
        <v>23106</v>
      </c>
      <c r="H1217" s="28">
        <f>Individuals_DT18B[[#This Row],[Female
no.]]+Individuals_DT18B[[#This Row],[Male
no.]]</f>
        <v>118</v>
      </c>
      <c r="I1217" s="73">
        <f>Individuals_DT18B[[#This Row],[Female
$]]+Individuals_DT18B[[#This Row],[Male
$]]</f>
        <v>47396</v>
      </c>
    </row>
    <row r="1218" spans="1:9" x14ac:dyDescent="0.25">
      <c r="A1218" s="31" t="s">
        <v>168</v>
      </c>
      <c r="B1218" s="29" t="s">
        <v>131</v>
      </c>
      <c r="C1218" s="29" t="s">
        <v>17</v>
      </c>
      <c r="D1218" s="28">
        <v>54</v>
      </c>
      <c r="E1218" s="28">
        <v>33819</v>
      </c>
      <c r="F1218" s="28">
        <v>47</v>
      </c>
      <c r="G1218" s="33">
        <v>29588</v>
      </c>
      <c r="H1218" s="28">
        <f>Individuals_DT18B[[#This Row],[Female
no.]]+Individuals_DT18B[[#This Row],[Male
no.]]</f>
        <v>101</v>
      </c>
      <c r="I1218" s="73">
        <f>Individuals_DT18B[[#This Row],[Female
$]]+Individuals_DT18B[[#This Row],[Male
$]]</f>
        <v>63407</v>
      </c>
    </row>
    <row r="1219" spans="1:9" x14ac:dyDescent="0.25">
      <c r="A1219" s="31" t="s">
        <v>168</v>
      </c>
      <c r="B1219" s="29" t="s">
        <v>131</v>
      </c>
      <c r="C1219" s="29" t="s">
        <v>18</v>
      </c>
      <c r="D1219" s="28">
        <v>37</v>
      </c>
      <c r="E1219" s="28">
        <v>32947</v>
      </c>
      <c r="F1219" s="28">
        <v>35</v>
      </c>
      <c r="G1219" s="33">
        <v>29802</v>
      </c>
      <c r="H1219" s="28">
        <f>Individuals_DT18B[[#This Row],[Female
no.]]+Individuals_DT18B[[#This Row],[Male
no.]]</f>
        <v>72</v>
      </c>
      <c r="I1219" s="73">
        <f>Individuals_DT18B[[#This Row],[Female
$]]+Individuals_DT18B[[#This Row],[Male
$]]</f>
        <v>62749</v>
      </c>
    </row>
    <row r="1220" spans="1:9" x14ac:dyDescent="0.25">
      <c r="A1220" s="31" t="s">
        <v>168</v>
      </c>
      <c r="B1220" s="29" t="s">
        <v>131</v>
      </c>
      <c r="C1220" s="29" t="s">
        <v>19</v>
      </c>
      <c r="D1220" s="28">
        <v>99</v>
      </c>
      <c r="E1220" s="28">
        <v>156740</v>
      </c>
      <c r="F1220" s="28">
        <v>125</v>
      </c>
      <c r="G1220" s="33">
        <v>208785</v>
      </c>
      <c r="H1220" s="28">
        <f>Individuals_DT18B[[#This Row],[Female
no.]]+Individuals_DT18B[[#This Row],[Male
no.]]</f>
        <v>224</v>
      </c>
      <c r="I1220" s="73">
        <f>Individuals_DT18B[[#This Row],[Female
$]]+Individuals_DT18B[[#This Row],[Male
$]]</f>
        <v>365525</v>
      </c>
    </row>
    <row r="1221" spans="1:9" x14ac:dyDescent="0.25">
      <c r="A1221" s="31" t="s">
        <v>168</v>
      </c>
      <c r="B1221" s="29" t="s">
        <v>131</v>
      </c>
      <c r="C1221" s="29" t="s">
        <v>135</v>
      </c>
      <c r="D1221" s="28">
        <v>61</v>
      </c>
      <c r="E1221" s="28">
        <v>399839</v>
      </c>
      <c r="F1221" s="28">
        <v>97</v>
      </c>
      <c r="G1221" s="33">
        <v>562920</v>
      </c>
      <c r="H1221" s="28">
        <f>Individuals_DT18B[[#This Row],[Female
no.]]+Individuals_DT18B[[#This Row],[Male
no.]]</f>
        <v>158</v>
      </c>
      <c r="I1221" s="73">
        <f>Individuals_DT18B[[#This Row],[Female
$]]+Individuals_DT18B[[#This Row],[Male
$]]</f>
        <v>962759</v>
      </c>
    </row>
    <row r="1222" spans="1:9" x14ac:dyDescent="0.25">
      <c r="A1222" s="31" t="s">
        <v>168</v>
      </c>
      <c r="B1222" s="29" t="s">
        <v>132</v>
      </c>
      <c r="C1222" s="29" t="s">
        <v>15</v>
      </c>
      <c r="D1222" s="28">
        <v>7081</v>
      </c>
      <c r="E1222" s="28">
        <v>1224347</v>
      </c>
      <c r="F1222" s="28">
        <v>7234</v>
      </c>
      <c r="G1222" s="33">
        <v>1287553</v>
      </c>
      <c r="H1222" s="28">
        <f>Individuals_DT18B[[#This Row],[Female
no.]]+Individuals_DT18B[[#This Row],[Male
no.]]</f>
        <v>14315</v>
      </c>
      <c r="I1222" s="73">
        <f>Individuals_DT18B[[#This Row],[Female
$]]+Individuals_DT18B[[#This Row],[Male
$]]</f>
        <v>2511900</v>
      </c>
    </row>
    <row r="1223" spans="1:9" x14ac:dyDescent="0.25">
      <c r="A1223" s="31" t="s">
        <v>168</v>
      </c>
      <c r="B1223" s="29" t="s">
        <v>132</v>
      </c>
      <c r="C1223" s="29" t="s">
        <v>16</v>
      </c>
      <c r="D1223" s="28">
        <v>3735</v>
      </c>
      <c r="E1223" s="28">
        <v>1589900</v>
      </c>
      <c r="F1223" s="28">
        <v>2706</v>
      </c>
      <c r="G1223" s="33">
        <v>1125991</v>
      </c>
      <c r="H1223" s="28">
        <f>Individuals_DT18B[[#This Row],[Female
no.]]+Individuals_DT18B[[#This Row],[Male
no.]]</f>
        <v>6441</v>
      </c>
      <c r="I1223" s="73">
        <f>Individuals_DT18B[[#This Row],[Female
$]]+Individuals_DT18B[[#This Row],[Male
$]]</f>
        <v>2715891</v>
      </c>
    </row>
    <row r="1224" spans="1:9" x14ac:dyDescent="0.25">
      <c r="A1224" s="31" t="s">
        <v>168</v>
      </c>
      <c r="B1224" s="29" t="s">
        <v>132</v>
      </c>
      <c r="C1224" s="29" t="s">
        <v>17</v>
      </c>
      <c r="D1224" s="28">
        <v>3675</v>
      </c>
      <c r="E1224" s="28">
        <v>2267084</v>
      </c>
      <c r="F1224" s="28">
        <v>2984</v>
      </c>
      <c r="G1224" s="33">
        <v>1843716</v>
      </c>
      <c r="H1224" s="28">
        <f>Individuals_DT18B[[#This Row],[Female
no.]]+Individuals_DT18B[[#This Row],[Male
no.]]</f>
        <v>6659</v>
      </c>
      <c r="I1224" s="73">
        <f>Individuals_DT18B[[#This Row],[Female
$]]+Individuals_DT18B[[#This Row],[Male
$]]</f>
        <v>4110800</v>
      </c>
    </row>
    <row r="1225" spans="1:9" x14ac:dyDescent="0.25">
      <c r="A1225" s="31" t="s">
        <v>168</v>
      </c>
      <c r="B1225" s="29" t="s">
        <v>132</v>
      </c>
      <c r="C1225" s="29" t="s">
        <v>18</v>
      </c>
      <c r="D1225" s="28">
        <v>2085</v>
      </c>
      <c r="E1225" s="28">
        <v>1799500</v>
      </c>
      <c r="F1225" s="28">
        <v>1575</v>
      </c>
      <c r="G1225" s="33">
        <v>1347615</v>
      </c>
      <c r="H1225" s="28">
        <f>Individuals_DT18B[[#This Row],[Female
no.]]+Individuals_DT18B[[#This Row],[Male
no.]]</f>
        <v>3660</v>
      </c>
      <c r="I1225" s="73">
        <f>Individuals_DT18B[[#This Row],[Female
$]]+Individuals_DT18B[[#This Row],[Male
$]]</f>
        <v>3147115</v>
      </c>
    </row>
    <row r="1226" spans="1:9" x14ac:dyDescent="0.25">
      <c r="A1226" s="31" t="s">
        <v>168</v>
      </c>
      <c r="B1226" s="29" t="s">
        <v>132</v>
      </c>
      <c r="C1226" s="29" t="s">
        <v>19</v>
      </c>
      <c r="D1226" s="28">
        <v>3461</v>
      </c>
      <c r="E1226" s="28">
        <v>5352837</v>
      </c>
      <c r="F1226" s="28">
        <v>2111</v>
      </c>
      <c r="G1226" s="33">
        <v>3142787</v>
      </c>
      <c r="H1226" s="28">
        <f>Individuals_DT18B[[#This Row],[Female
no.]]+Individuals_DT18B[[#This Row],[Male
no.]]</f>
        <v>5572</v>
      </c>
      <c r="I1226" s="73">
        <f>Individuals_DT18B[[#This Row],[Female
$]]+Individuals_DT18B[[#This Row],[Male
$]]</f>
        <v>8495624</v>
      </c>
    </row>
    <row r="1227" spans="1:9" x14ac:dyDescent="0.25">
      <c r="A1227" s="31" t="s">
        <v>168</v>
      </c>
      <c r="B1227" s="29" t="s">
        <v>132</v>
      </c>
      <c r="C1227" s="29" t="s">
        <v>135</v>
      </c>
      <c r="D1227" s="28">
        <v>2372</v>
      </c>
      <c r="E1227" s="28">
        <v>10505545</v>
      </c>
      <c r="F1227" s="28">
        <v>606</v>
      </c>
      <c r="G1227" s="33">
        <v>2423870</v>
      </c>
      <c r="H1227" s="28">
        <f>Individuals_DT18B[[#This Row],[Female
no.]]+Individuals_DT18B[[#This Row],[Male
no.]]</f>
        <v>2978</v>
      </c>
      <c r="I1227" s="73">
        <f>Individuals_DT18B[[#This Row],[Female
$]]+Individuals_DT18B[[#This Row],[Male
$]]</f>
        <v>12929415</v>
      </c>
    </row>
    <row r="1228" spans="1:9" x14ac:dyDescent="0.25">
      <c r="A1228" s="31" t="s">
        <v>168</v>
      </c>
      <c r="B1228" s="29" t="s">
        <v>133</v>
      </c>
      <c r="C1228" s="29" t="s">
        <v>21</v>
      </c>
      <c r="D1228" s="28">
        <v>5991</v>
      </c>
      <c r="E1228" s="28">
        <v>1088836</v>
      </c>
      <c r="F1228" s="28">
        <v>6231</v>
      </c>
      <c r="G1228" s="33">
        <v>1102872</v>
      </c>
      <c r="H1228" s="28">
        <f>Individuals_DT18B[[#This Row],[Female
no.]]+Individuals_DT18B[[#This Row],[Male
no.]]</f>
        <v>12222</v>
      </c>
      <c r="I1228" s="73">
        <f>Individuals_DT18B[[#This Row],[Female
$]]+Individuals_DT18B[[#This Row],[Male
$]]</f>
        <v>2191708</v>
      </c>
    </row>
    <row r="1229" spans="1:9" x14ac:dyDescent="0.25">
      <c r="A1229" s="31" t="s">
        <v>168</v>
      </c>
      <c r="B1229" s="29" t="s">
        <v>133</v>
      </c>
      <c r="C1229" s="29" t="s">
        <v>22</v>
      </c>
      <c r="D1229" s="28">
        <v>1194</v>
      </c>
      <c r="E1229" s="28">
        <v>358200</v>
      </c>
      <c r="F1229" s="28">
        <v>1306</v>
      </c>
      <c r="G1229" s="33">
        <v>391800</v>
      </c>
      <c r="H1229" s="28">
        <f>Individuals_DT18B[[#This Row],[Female
no.]]+Individuals_DT18B[[#This Row],[Male
no.]]</f>
        <v>2500</v>
      </c>
      <c r="I1229" s="73">
        <f>Individuals_DT18B[[#This Row],[Female
$]]+Individuals_DT18B[[#This Row],[Male
$]]</f>
        <v>750000</v>
      </c>
    </row>
    <row r="1230" spans="1:9" x14ac:dyDescent="0.25">
      <c r="A1230" s="31" t="s">
        <v>168</v>
      </c>
      <c r="B1230" s="29" t="s">
        <v>133</v>
      </c>
      <c r="C1230" s="29" t="s">
        <v>23</v>
      </c>
      <c r="D1230" s="28">
        <v>2846</v>
      </c>
      <c r="E1230" s="28">
        <v>1150089</v>
      </c>
      <c r="F1230" s="28">
        <v>2535</v>
      </c>
      <c r="G1230" s="33">
        <v>1013840</v>
      </c>
      <c r="H1230" s="28">
        <f>Individuals_DT18B[[#This Row],[Female
no.]]+Individuals_DT18B[[#This Row],[Male
no.]]</f>
        <v>5381</v>
      </c>
      <c r="I1230" s="73">
        <f>Individuals_DT18B[[#This Row],[Female
$]]+Individuals_DT18B[[#This Row],[Male
$]]</f>
        <v>2163929</v>
      </c>
    </row>
    <row r="1231" spans="1:9" x14ac:dyDescent="0.25">
      <c r="A1231" s="31" t="s">
        <v>168</v>
      </c>
      <c r="B1231" s="29" t="s">
        <v>133</v>
      </c>
      <c r="C1231" s="29" t="s">
        <v>24</v>
      </c>
      <c r="D1231" s="28">
        <v>3767</v>
      </c>
      <c r="E1231" s="28">
        <v>2369325</v>
      </c>
      <c r="F1231" s="28">
        <v>3071</v>
      </c>
      <c r="G1231" s="33">
        <v>1932463</v>
      </c>
      <c r="H1231" s="28">
        <f>Individuals_DT18B[[#This Row],[Female
no.]]+Individuals_DT18B[[#This Row],[Male
no.]]</f>
        <v>6838</v>
      </c>
      <c r="I1231" s="73">
        <f>Individuals_DT18B[[#This Row],[Female
$]]+Individuals_DT18B[[#This Row],[Male
$]]</f>
        <v>4301788</v>
      </c>
    </row>
    <row r="1232" spans="1:9" x14ac:dyDescent="0.25">
      <c r="A1232" s="31" t="s">
        <v>168</v>
      </c>
      <c r="B1232" s="29" t="s">
        <v>133</v>
      </c>
      <c r="C1232" s="29" t="s">
        <v>25</v>
      </c>
      <c r="D1232" s="28">
        <v>2575</v>
      </c>
      <c r="E1232" s="28">
        <v>2219023</v>
      </c>
      <c r="F1232" s="28">
        <v>2139</v>
      </c>
      <c r="G1232" s="33">
        <v>1841778</v>
      </c>
      <c r="H1232" s="28">
        <f>Individuals_DT18B[[#This Row],[Female
no.]]+Individuals_DT18B[[#This Row],[Male
no.]]</f>
        <v>4714</v>
      </c>
      <c r="I1232" s="73">
        <f>Individuals_DT18B[[#This Row],[Female
$]]+Individuals_DT18B[[#This Row],[Male
$]]</f>
        <v>4060801</v>
      </c>
    </row>
    <row r="1233" spans="1:9" x14ac:dyDescent="0.25">
      <c r="A1233" s="31" t="s">
        <v>168</v>
      </c>
      <c r="B1233" s="29" t="s">
        <v>133</v>
      </c>
      <c r="C1233" s="29" t="s">
        <v>26</v>
      </c>
      <c r="D1233" s="28">
        <v>5413</v>
      </c>
      <c r="E1233" s="28">
        <v>8632355</v>
      </c>
      <c r="F1233" s="28">
        <v>4026</v>
      </c>
      <c r="G1233" s="33">
        <v>6280768</v>
      </c>
      <c r="H1233" s="28">
        <f>Individuals_DT18B[[#This Row],[Female
no.]]+Individuals_DT18B[[#This Row],[Male
no.]]</f>
        <v>9439</v>
      </c>
      <c r="I1233" s="73">
        <f>Individuals_DT18B[[#This Row],[Female
$]]+Individuals_DT18B[[#This Row],[Male
$]]</f>
        <v>14913123</v>
      </c>
    </row>
    <row r="1234" spans="1:9" x14ac:dyDescent="0.25">
      <c r="A1234" s="31" t="s">
        <v>168</v>
      </c>
      <c r="B1234" s="29" t="s">
        <v>133</v>
      </c>
      <c r="C1234" s="29" t="s">
        <v>137</v>
      </c>
      <c r="D1234" s="28">
        <v>5882</v>
      </c>
      <c r="E1234" s="28">
        <v>28771717</v>
      </c>
      <c r="F1234" s="28">
        <v>2543</v>
      </c>
      <c r="G1234" s="33">
        <v>11479036</v>
      </c>
      <c r="H1234" s="28">
        <f>Individuals_DT18B[[#This Row],[Female
no.]]+Individuals_DT18B[[#This Row],[Male
no.]]</f>
        <v>8425</v>
      </c>
      <c r="I1234" s="73">
        <f>Individuals_DT18B[[#This Row],[Female
$]]+Individuals_DT18B[[#This Row],[Male
$]]</f>
        <v>40250753</v>
      </c>
    </row>
    <row r="1235" spans="1:9" x14ac:dyDescent="0.25">
      <c r="A1235" s="31" t="s">
        <v>169</v>
      </c>
      <c r="B1235" s="29" t="s">
        <v>128</v>
      </c>
      <c r="C1235" s="29" t="s">
        <v>15</v>
      </c>
      <c r="D1235" s="28">
        <v>4699</v>
      </c>
      <c r="E1235" s="28">
        <v>693275</v>
      </c>
      <c r="F1235" s="28">
        <v>6550</v>
      </c>
      <c r="G1235" s="33">
        <v>923730</v>
      </c>
      <c r="H1235" s="28">
        <f>Individuals_DT18B[[#This Row],[Female
no.]]+Individuals_DT18B[[#This Row],[Male
no.]]</f>
        <v>11249</v>
      </c>
      <c r="I1235" s="73">
        <f>Individuals_DT18B[[#This Row],[Female
$]]+Individuals_DT18B[[#This Row],[Male
$]]</f>
        <v>1617005</v>
      </c>
    </row>
    <row r="1236" spans="1:9" x14ac:dyDescent="0.25">
      <c r="A1236" s="31" t="s">
        <v>169</v>
      </c>
      <c r="B1236" s="29" t="s">
        <v>128</v>
      </c>
      <c r="C1236" s="29" t="s">
        <v>16</v>
      </c>
      <c r="D1236" s="28">
        <v>2644</v>
      </c>
      <c r="E1236" s="28">
        <v>1018074</v>
      </c>
      <c r="F1236" s="28">
        <v>3124</v>
      </c>
      <c r="G1236" s="33">
        <v>1200683</v>
      </c>
      <c r="H1236" s="28">
        <f>Individuals_DT18B[[#This Row],[Female
no.]]+Individuals_DT18B[[#This Row],[Male
no.]]</f>
        <v>5768</v>
      </c>
      <c r="I1236" s="73">
        <f>Individuals_DT18B[[#This Row],[Female
$]]+Individuals_DT18B[[#This Row],[Male
$]]</f>
        <v>2218757</v>
      </c>
    </row>
    <row r="1237" spans="1:9" x14ac:dyDescent="0.25">
      <c r="A1237" s="31" t="s">
        <v>169</v>
      </c>
      <c r="B1237" s="29" t="s">
        <v>128</v>
      </c>
      <c r="C1237" s="29" t="s">
        <v>17</v>
      </c>
      <c r="D1237" s="28">
        <v>2578</v>
      </c>
      <c r="E1237" s="28">
        <v>1611656</v>
      </c>
      <c r="F1237" s="28">
        <v>2806</v>
      </c>
      <c r="G1237" s="33">
        <v>1752231</v>
      </c>
      <c r="H1237" s="28">
        <f>Individuals_DT18B[[#This Row],[Female
no.]]+Individuals_DT18B[[#This Row],[Male
no.]]</f>
        <v>5384</v>
      </c>
      <c r="I1237" s="73">
        <f>Individuals_DT18B[[#This Row],[Female
$]]+Individuals_DT18B[[#This Row],[Male
$]]</f>
        <v>3363887</v>
      </c>
    </row>
    <row r="1238" spans="1:9" x14ac:dyDescent="0.25">
      <c r="A1238" s="31" t="s">
        <v>169</v>
      </c>
      <c r="B1238" s="29" t="s">
        <v>128</v>
      </c>
      <c r="C1238" s="29" t="s">
        <v>18</v>
      </c>
      <c r="D1238" s="28">
        <v>2171</v>
      </c>
      <c r="E1238" s="28">
        <v>1920221</v>
      </c>
      <c r="F1238" s="28">
        <v>2168</v>
      </c>
      <c r="G1238" s="33">
        <v>1915171</v>
      </c>
      <c r="H1238" s="28">
        <f>Individuals_DT18B[[#This Row],[Female
no.]]+Individuals_DT18B[[#This Row],[Male
no.]]</f>
        <v>4339</v>
      </c>
      <c r="I1238" s="73">
        <f>Individuals_DT18B[[#This Row],[Female
$]]+Individuals_DT18B[[#This Row],[Male
$]]</f>
        <v>3835392</v>
      </c>
    </row>
    <row r="1239" spans="1:9" x14ac:dyDescent="0.25">
      <c r="A1239" s="31" t="s">
        <v>169</v>
      </c>
      <c r="B1239" s="29" t="s">
        <v>128</v>
      </c>
      <c r="C1239" s="29" t="s">
        <v>19</v>
      </c>
      <c r="D1239" s="28">
        <v>8045</v>
      </c>
      <c r="E1239" s="28">
        <v>13606473</v>
      </c>
      <c r="F1239" s="28">
        <v>6714</v>
      </c>
      <c r="G1239" s="33">
        <v>11001289</v>
      </c>
      <c r="H1239" s="28">
        <f>Individuals_DT18B[[#This Row],[Female
no.]]+Individuals_DT18B[[#This Row],[Male
no.]]</f>
        <v>14759</v>
      </c>
      <c r="I1239" s="73">
        <f>Individuals_DT18B[[#This Row],[Female
$]]+Individuals_DT18B[[#This Row],[Male
$]]</f>
        <v>24607762</v>
      </c>
    </row>
    <row r="1240" spans="1:9" x14ac:dyDescent="0.25">
      <c r="A1240" s="31" t="s">
        <v>169</v>
      </c>
      <c r="B1240" s="29" t="s">
        <v>128</v>
      </c>
      <c r="C1240" s="29" t="s">
        <v>109</v>
      </c>
      <c r="D1240" s="28">
        <v>3667</v>
      </c>
      <c r="E1240" s="28">
        <v>10713632</v>
      </c>
      <c r="F1240" s="28">
        <v>2173</v>
      </c>
      <c r="G1240" s="33">
        <v>6308688</v>
      </c>
      <c r="H1240" s="28">
        <f>Individuals_DT18B[[#This Row],[Female
no.]]+Individuals_DT18B[[#This Row],[Male
no.]]</f>
        <v>5840</v>
      </c>
      <c r="I1240" s="73">
        <f>Individuals_DT18B[[#This Row],[Female
$]]+Individuals_DT18B[[#This Row],[Male
$]]</f>
        <v>17022320</v>
      </c>
    </row>
    <row r="1241" spans="1:9" x14ac:dyDescent="0.25">
      <c r="A1241" s="31" t="s">
        <v>169</v>
      </c>
      <c r="B1241" s="29" t="s">
        <v>128</v>
      </c>
      <c r="C1241" s="29" t="s">
        <v>107</v>
      </c>
      <c r="D1241" s="28">
        <v>6016</v>
      </c>
      <c r="E1241" s="28">
        <v>19852800</v>
      </c>
      <c r="F1241" s="28">
        <v>3457</v>
      </c>
      <c r="G1241" s="33">
        <v>11408100</v>
      </c>
      <c r="H1241" s="28">
        <f>Individuals_DT18B[[#This Row],[Female
no.]]+Individuals_DT18B[[#This Row],[Male
no.]]</f>
        <v>9473</v>
      </c>
      <c r="I1241" s="73">
        <f>Individuals_DT18B[[#This Row],[Female
$]]+Individuals_DT18B[[#This Row],[Male
$]]</f>
        <v>31260900</v>
      </c>
    </row>
    <row r="1242" spans="1:9" x14ac:dyDescent="0.25">
      <c r="A1242" s="31" t="s">
        <v>169</v>
      </c>
      <c r="B1242" s="29" t="s">
        <v>128</v>
      </c>
      <c r="C1242" s="29" t="s">
        <v>138</v>
      </c>
      <c r="D1242" s="28">
        <v>1832</v>
      </c>
      <c r="E1242" s="28">
        <v>16234427</v>
      </c>
      <c r="F1242" s="28">
        <v>668</v>
      </c>
      <c r="G1242" s="33">
        <v>5031897</v>
      </c>
      <c r="H1242" s="28">
        <f>Individuals_DT18B[[#This Row],[Female
no.]]+Individuals_DT18B[[#This Row],[Male
no.]]</f>
        <v>2500</v>
      </c>
      <c r="I1242" s="73">
        <f>Individuals_DT18B[[#This Row],[Female
$]]+Individuals_DT18B[[#This Row],[Male
$]]</f>
        <v>21266324</v>
      </c>
    </row>
    <row r="1243" spans="1:9" x14ac:dyDescent="0.25">
      <c r="A1243" s="31" t="s">
        <v>169</v>
      </c>
      <c r="B1243" s="29" t="s">
        <v>129</v>
      </c>
      <c r="C1243" s="29" t="s">
        <v>15</v>
      </c>
      <c r="D1243" s="28">
        <v>4825</v>
      </c>
      <c r="E1243" s="28">
        <v>641373</v>
      </c>
      <c r="F1243" s="28">
        <v>5424</v>
      </c>
      <c r="G1243" s="33">
        <v>661546</v>
      </c>
      <c r="H1243" s="28">
        <f>Individuals_DT18B[[#This Row],[Female
no.]]+Individuals_DT18B[[#This Row],[Male
no.]]</f>
        <v>10249</v>
      </c>
      <c r="I1243" s="73">
        <f>Individuals_DT18B[[#This Row],[Female
$]]+Individuals_DT18B[[#This Row],[Male
$]]</f>
        <v>1302919</v>
      </c>
    </row>
    <row r="1244" spans="1:9" x14ac:dyDescent="0.25">
      <c r="A1244" s="31" t="s">
        <v>169</v>
      </c>
      <c r="B1244" s="29" t="s">
        <v>129</v>
      </c>
      <c r="C1244" s="29" t="s">
        <v>16</v>
      </c>
      <c r="D1244" s="28">
        <v>1231</v>
      </c>
      <c r="E1244" s="28">
        <v>495986</v>
      </c>
      <c r="F1244" s="28">
        <v>1109</v>
      </c>
      <c r="G1244" s="33">
        <v>448080</v>
      </c>
      <c r="H1244" s="28">
        <f>Individuals_DT18B[[#This Row],[Female
no.]]+Individuals_DT18B[[#This Row],[Male
no.]]</f>
        <v>2340</v>
      </c>
      <c r="I1244" s="73">
        <f>Individuals_DT18B[[#This Row],[Female
$]]+Individuals_DT18B[[#This Row],[Male
$]]</f>
        <v>944066</v>
      </c>
    </row>
    <row r="1245" spans="1:9" x14ac:dyDescent="0.25">
      <c r="A1245" s="31" t="s">
        <v>169</v>
      </c>
      <c r="B1245" s="29" t="s">
        <v>129</v>
      </c>
      <c r="C1245" s="29" t="s">
        <v>17</v>
      </c>
      <c r="D1245" s="28">
        <v>978</v>
      </c>
      <c r="E1245" s="28">
        <v>605030</v>
      </c>
      <c r="F1245" s="28">
        <v>789</v>
      </c>
      <c r="G1245" s="33">
        <v>485320</v>
      </c>
      <c r="H1245" s="28">
        <f>Individuals_DT18B[[#This Row],[Female
no.]]+Individuals_DT18B[[#This Row],[Male
no.]]</f>
        <v>1767</v>
      </c>
      <c r="I1245" s="73">
        <f>Individuals_DT18B[[#This Row],[Female
$]]+Individuals_DT18B[[#This Row],[Male
$]]</f>
        <v>1090350</v>
      </c>
    </row>
    <row r="1246" spans="1:9" x14ac:dyDescent="0.25">
      <c r="A1246" s="31" t="s">
        <v>169</v>
      </c>
      <c r="B1246" s="29" t="s">
        <v>129</v>
      </c>
      <c r="C1246" s="29" t="s">
        <v>18</v>
      </c>
      <c r="D1246" s="28">
        <v>559</v>
      </c>
      <c r="E1246" s="28">
        <v>493206</v>
      </c>
      <c r="F1246" s="28">
        <v>538</v>
      </c>
      <c r="G1246" s="33">
        <v>472725</v>
      </c>
      <c r="H1246" s="28">
        <f>Individuals_DT18B[[#This Row],[Female
no.]]+Individuals_DT18B[[#This Row],[Male
no.]]</f>
        <v>1097</v>
      </c>
      <c r="I1246" s="73">
        <f>Individuals_DT18B[[#This Row],[Female
$]]+Individuals_DT18B[[#This Row],[Male
$]]</f>
        <v>965931</v>
      </c>
    </row>
    <row r="1247" spans="1:9" x14ac:dyDescent="0.25">
      <c r="A1247" s="31" t="s">
        <v>169</v>
      </c>
      <c r="B1247" s="29" t="s">
        <v>129</v>
      </c>
      <c r="C1247" s="29" t="s">
        <v>19</v>
      </c>
      <c r="D1247" s="28">
        <v>1257</v>
      </c>
      <c r="E1247" s="28">
        <v>1959214</v>
      </c>
      <c r="F1247" s="28">
        <v>967</v>
      </c>
      <c r="G1247" s="33">
        <v>1493926</v>
      </c>
      <c r="H1247" s="28">
        <f>Individuals_DT18B[[#This Row],[Female
no.]]+Individuals_DT18B[[#This Row],[Male
no.]]</f>
        <v>2224</v>
      </c>
      <c r="I1247" s="73">
        <f>Individuals_DT18B[[#This Row],[Female
$]]+Individuals_DT18B[[#This Row],[Male
$]]</f>
        <v>3453140</v>
      </c>
    </row>
    <row r="1248" spans="1:9" x14ac:dyDescent="0.25">
      <c r="A1248" s="31" t="s">
        <v>169</v>
      </c>
      <c r="B1248" s="29" t="s">
        <v>129</v>
      </c>
      <c r="C1248" s="29" t="s">
        <v>135</v>
      </c>
      <c r="D1248" s="28">
        <v>758</v>
      </c>
      <c r="E1248" s="28">
        <v>4705660</v>
      </c>
      <c r="F1248" s="28">
        <v>395</v>
      </c>
      <c r="G1248" s="33">
        <v>1773163</v>
      </c>
      <c r="H1248" s="28">
        <f>Individuals_DT18B[[#This Row],[Female
no.]]+Individuals_DT18B[[#This Row],[Male
no.]]</f>
        <v>1153</v>
      </c>
      <c r="I1248" s="73">
        <f>Individuals_DT18B[[#This Row],[Female
$]]+Individuals_DT18B[[#This Row],[Male
$]]</f>
        <v>6478823</v>
      </c>
    </row>
    <row r="1249" spans="1:9" x14ac:dyDescent="0.25">
      <c r="A1249" s="31" t="s">
        <v>169</v>
      </c>
      <c r="B1249" s="29" t="s">
        <v>130</v>
      </c>
      <c r="C1249" s="29" t="s">
        <v>45</v>
      </c>
      <c r="D1249" s="28">
        <v>12074</v>
      </c>
      <c r="E1249" s="28">
        <v>1269536</v>
      </c>
      <c r="F1249" s="28">
        <v>13274</v>
      </c>
      <c r="G1249" s="33">
        <v>1352690</v>
      </c>
      <c r="H1249" s="28">
        <f>Individuals_DT18B[[#This Row],[Female
no.]]+Individuals_DT18B[[#This Row],[Male
no.]]</f>
        <v>25348</v>
      </c>
      <c r="I1249" s="73">
        <f>Individuals_DT18B[[#This Row],[Female
$]]+Individuals_DT18B[[#This Row],[Male
$]]</f>
        <v>2622226</v>
      </c>
    </row>
    <row r="1250" spans="1:9" x14ac:dyDescent="0.25">
      <c r="A1250" s="31" t="s">
        <v>169</v>
      </c>
      <c r="B1250" s="29" t="s">
        <v>130</v>
      </c>
      <c r="C1250" s="29" t="s">
        <v>46</v>
      </c>
      <c r="D1250" s="28">
        <v>13161</v>
      </c>
      <c r="E1250" s="28">
        <v>1974150</v>
      </c>
      <c r="F1250" s="28">
        <v>13616</v>
      </c>
      <c r="G1250" s="33">
        <v>2042400</v>
      </c>
      <c r="H1250" s="28">
        <f>Individuals_DT18B[[#This Row],[Female
no.]]+Individuals_DT18B[[#This Row],[Male
no.]]</f>
        <v>26777</v>
      </c>
      <c r="I1250" s="73">
        <f>Individuals_DT18B[[#This Row],[Female
$]]+Individuals_DT18B[[#This Row],[Male
$]]</f>
        <v>4016550</v>
      </c>
    </row>
    <row r="1251" spans="1:9" x14ac:dyDescent="0.25">
      <c r="A1251" s="31" t="s">
        <v>169</v>
      </c>
      <c r="B1251" s="29" t="s">
        <v>130</v>
      </c>
      <c r="C1251" s="29" t="s">
        <v>54</v>
      </c>
      <c r="D1251" s="28">
        <v>16626</v>
      </c>
      <c r="E1251" s="28">
        <v>4179731</v>
      </c>
      <c r="F1251" s="28">
        <v>13301</v>
      </c>
      <c r="G1251" s="33">
        <v>3307601</v>
      </c>
      <c r="H1251" s="28">
        <f>Individuals_DT18B[[#This Row],[Female
no.]]+Individuals_DT18B[[#This Row],[Male
no.]]</f>
        <v>29927</v>
      </c>
      <c r="I1251" s="73">
        <f>Individuals_DT18B[[#This Row],[Female
$]]+Individuals_DT18B[[#This Row],[Male
$]]</f>
        <v>7487332</v>
      </c>
    </row>
    <row r="1252" spans="1:9" x14ac:dyDescent="0.25">
      <c r="A1252" s="31" t="s">
        <v>169</v>
      </c>
      <c r="B1252" s="29" t="s">
        <v>130</v>
      </c>
      <c r="C1252" s="29" t="s">
        <v>47</v>
      </c>
      <c r="D1252" s="28">
        <v>10474</v>
      </c>
      <c r="E1252" s="28">
        <v>4093722</v>
      </c>
      <c r="F1252" s="28">
        <v>6172</v>
      </c>
      <c r="G1252" s="33">
        <v>2414266</v>
      </c>
      <c r="H1252" s="28">
        <f>Individuals_DT18B[[#This Row],[Female
no.]]+Individuals_DT18B[[#This Row],[Male
no.]]</f>
        <v>16646</v>
      </c>
      <c r="I1252" s="73">
        <f>Individuals_DT18B[[#This Row],[Female
$]]+Individuals_DT18B[[#This Row],[Male
$]]</f>
        <v>6507988</v>
      </c>
    </row>
    <row r="1253" spans="1:9" x14ac:dyDescent="0.25">
      <c r="A1253" s="31" t="s">
        <v>169</v>
      </c>
      <c r="B1253" s="29" t="s">
        <v>130</v>
      </c>
      <c r="C1253" s="29" t="s">
        <v>48</v>
      </c>
      <c r="D1253" s="28">
        <v>4337</v>
      </c>
      <c r="E1253" s="28">
        <v>2621134</v>
      </c>
      <c r="F1253" s="28">
        <v>2211</v>
      </c>
      <c r="G1253" s="33">
        <v>1340707</v>
      </c>
      <c r="H1253" s="28">
        <f>Individuals_DT18B[[#This Row],[Female
no.]]+Individuals_DT18B[[#This Row],[Male
no.]]</f>
        <v>6548</v>
      </c>
      <c r="I1253" s="73">
        <f>Individuals_DT18B[[#This Row],[Female
$]]+Individuals_DT18B[[#This Row],[Male
$]]</f>
        <v>3961841</v>
      </c>
    </row>
    <row r="1254" spans="1:9" x14ac:dyDescent="0.25">
      <c r="A1254" s="31" t="s">
        <v>169</v>
      </c>
      <c r="B1254" s="29" t="s">
        <v>130</v>
      </c>
      <c r="C1254" s="29" t="s">
        <v>49</v>
      </c>
      <c r="D1254" s="28">
        <v>1318</v>
      </c>
      <c r="E1254" s="28">
        <v>1131062</v>
      </c>
      <c r="F1254" s="28">
        <v>718</v>
      </c>
      <c r="G1254" s="33">
        <v>620717</v>
      </c>
      <c r="H1254" s="28">
        <f>Individuals_DT18B[[#This Row],[Female
no.]]+Individuals_DT18B[[#This Row],[Male
no.]]</f>
        <v>2036</v>
      </c>
      <c r="I1254" s="73">
        <f>Individuals_DT18B[[#This Row],[Female
$]]+Individuals_DT18B[[#This Row],[Male
$]]</f>
        <v>1751779</v>
      </c>
    </row>
    <row r="1255" spans="1:9" x14ac:dyDescent="0.25">
      <c r="A1255" s="31" t="s">
        <v>169</v>
      </c>
      <c r="B1255" s="29" t="s">
        <v>130</v>
      </c>
      <c r="C1255" s="29" t="s">
        <v>50</v>
      </c>
      <c r="D1255" s="28">
        <v>841</v>
      </c>
      <c r="E1255" s="28">
        <v>1145956</v>
      </c>
      <c r="F1255" s="28">
        <v>464</v>
      </c>
      <c r="G1255" s="33">
        <v>638424</v>
      </c>
      <c r="H1255" s="28">
        <f>Individuals_DT18B[[#This Row],[Female
no.]]+Individuals_DT18B[[#This Row],[Male
no.]]</f>
        <v>1305</v>
      </c>
      <c r="I1255" s="73">
        <f>Individuals_DT18B[[#This Row],[Female
$]]+Individuals_DT18B[[#This Row],[Male
$]]</f>
        <v>1784380</v>
      </c>
    </row>
    <row r="1256" spans="1:9" x14ac:dyDescent="0.25">
      <c r="A1256" s="31" t="s">
        <v>169</v>
      </c>
      <c r="B1256" s="29" t="s">
        <v>130</v>
      </c>
      <c r="C1256" s="29" t="s">
        <v>136</v>
      </c>
      <c r="D1256" s="28">
        <v>42</v>
      </c>
      <c r="E1256" s="28">
        <v>146544</v>
      </c>
      <c r="F1256" s="28">
        <v>45</v>
      </c>
      <c r="G1256" s="33">
        <v>156514</v>
      </c>
      <c r="H1256" s="28">
        <f>Individuals_DT18B[[#This Row],[Female
no.]]+Individuals_DT18B[[#This Row],[Male
no.]]</f>
        <v>87</v>
      </c>
      <c r="I1256" s="73">
        <f>Individuals_DT18B[[#This Row],[Female
$]]+Individuals_DT18B[[#This Row],[Male
$]]</f>
        <v>303058</v>
      </c>
    </row>
    <row r="1257" spans="1:9" x14ac:dyDescent="0.25">
      <c r="A1257" s="31" t="s">
        <v>169</v>
      </c>
      <c r="B1257" s="29" t="s">
        <v>131</v>
      </c>
      <c r="C1257" s="29" t="s">
        <v>15</v>
      </c>
      <c r="D1257" s="28">
        <v>718</v>
      </c>
      <c r="E1257" s="28">
        <v>111272</v>
      </c>
      <c r="F1257" s="28">
        <v>920</v>
      </c>
      <c r="G1257" s="33">
        <v>136759</v>
      </c>
      <c r="H1257" s="28">
        <f>Individuals_DT18B[[#This Row],[Female
no.]]+Individuals_DT18B[[#This Row],[Male
no.]]</f>
        <v>1638</v>
      </c>
      <c r="I1257" s="73">
        <f>Individuals_DT18B[[#This Row],[Female
$]]+Individuals_DT18B[[#This Row],[Male
$]]</f>
        <v>248031</v>
      </c>
    </row>
    <row r="1258" spans="1:9" x14ac:dyDescent="0.25">
      <c r="A1258" s="31" t="s">
        <v>169</v>
      </c>
      <c r="B1258" s="29" t="s">
        <v>131</v>
      </c>
      <c r="C1258" s="29" t="s">
        <v>16</v>
      </c>
      <c r="D1258" s="28">
        <v>315</v>
      </c>
      <c r="E1258" s="28">
        <v>127244</v>
      </c>
      <c r="F1258" s="28">
        <v>399</v>
      </c>
      <c r="G1258" s="33">
        <v>160534</v>
      </c>
      <c r="H1258" s="28">
        <f>Individuals_DT18B[[#This Row],[Female
no.]]+Individuals_DT18B[[#This Row],[Male
no.]]</f>
        <v>714</v>
      </c>
      <c r="I1258" s="73">
        <f>Individuals_DT18B[[#This Row],[Female
$]]+Individuals_DT18B[[#This Row],[Male
$]]</f>
        <v>287778</v>
      </c>
    </row>
    <row r="1259" spans="1:9" x14ac:dyDescent="0.25">
      <c r="A1259" s="31" t="s">
        <v>169</v>
      </c>
      <c r="B1259" s="29" t="s">
        <v>131</v>
      </c>
      <c r="C1259" s="29" t="s">
        <v>17</v>
      </c>
      <c r="D1259" s="28">
        <v>274</v>
      </c>
      <c r="E1259" s="28">
        <v>172068</v>
      </c>
      <c r="F1259" s="28">
        <v>424</v>
      </c>
      <c r="G1259" s="33">
        <v>265688</v>
      </c>
      <c r="H1259" s="28">
        <f>Individuals_DT18B[[#This Row],[Female
no.]]+Individuals_DT18B[[#This Row],[Male
no.]]</f>
        <v>698</v>
      </c>
      <c r="I1259" s="73">
        <f>Individuals_DT18B[[#This Row],[Female
$]]+Individuals_DT18B[[#This Row],[Male
$]]</f>
        <v>437756</v>
      </c>
    </row>
    <row r="1260" spans="1:9" x14ac:dyDescent="0.25">
      <c r="A1260" s="31" t="s">
        <v>169</v>
      </c>
      <c r="B1260" s="29" t="s">
        <v>131</v>
      </c>
      <c r="C1260" s="29" t="s">
        <v>18</v>
      </c>
      <c r="D1260" s="28">
        <v>222</v>
      </c>
      <c r="E1260" s="28">
        <v>195478</v>
      </c>
      <c r="F1260" s="28">
        <v>347</v>
      </c>
      <c r="G1260" s="33">
        <v>304442</v>
      </c>
      <c r="H1260" s="28">
        <f>Individuals_DT18B[[#This Row],[Female
no.]]+Individuals_DT18B[[#This Row],[Male
no.]]</f>
        <v>569</v>
      </c>
      <c r="I1260" s="73">
        <f>Individuals_DT18B[[#This Row],[Female
$]]+Individuals_DT18B[[#This Row],[Male
$]]</f>
        <v>499920</v>
      </c>
    </row>
    <row r="1261" spans="1:9" x14ac:dyDescent="0.25">
      <c r="A1261" s="31" t="s">
        <v>169</v>
      </c>
      <c r="B1261" s="29" t="s">
        <v>131</v>
      </c>
      <c r="C1261" s="29" t="s">
        <v>19</v>
      </c>
      <c r="D1261" s="28">
        <v>731</v>
      </c>
      <c r="E1261" s="28">
        <v>1179717</v>
      </c>
      <c r="F1261" s="28">
        <v>1009</v>
      </c>
      <c r="G1261" s="33">
        <v>1656929</v>
      </c>
      <c r="H1261" s="28">
        <f>Individuals_DT18B[[#This Row],[Female
no.]]+Individuals_DT18B[[#This Row],[Male
no.]]</f>
        <v>1740</v>
      </c>
      <c r="I1261" s="73">
        <f>Individuals_DT18B[[#This Row],[Female
$]]+Individuals_DT18B[[#This Row],[Male
$]]</f>
        <v>2836646</v>
      </c>
    </row>
    <row r="1262" spans="1:9" x14ac:dyDescent="0.25">
      <c r="A1262" s="31" t="s">
        <v>169</v>
      </c>
      <c r="B1262" s="29" t="s">
        <v>131</v>
      </c>
      <c r="C1262" s="29" t="s">
        <v>135</v>
      </c>
      <c r="D1262" s="28">
        <v>717</v>
      </c>
      <c r="E1262" s="28">
        <v>4720679</v>
      </c>
      <c r="F1262" s="28">
        <v>1255</v>
      </c>
      <c r="G1262" s="33">
        <v>8092816</v>
      </c>
      <c r="H1262" s="28">
        <f>Individuals_DT18B[[#This Row],[Female
no.]]+Individuals_DT18B[[#This Row],[Male
no.]]</f>
        <v>1972</v>
      </c>
      <c r="I1262" s="73">
        <f>Individuals_DT18B[[#This Row],[Female
$]]+Individuals_DT18B[[#This Row],[Male
$]]</f>
        <v>12813495</v>
      </c>
    </row>
    <row r="1263" spans="1:9" x14ac:dyDescent="0.25">
      <c r="A1263" s="31" t="s">
        <v>169</v>
      </c>
      <c r="B1263" s="29" t="s">
        <v>132</v>
      </c>
      <c r="C1263" s="29" t="s">
        <v>15</v>
      </c>
      <c r="D1263" s="28">
        <v>19240</v>
      </c>
      <c r="E1263" s="28">
        <v>3392573</v>
      </c>
      <c r="F1263" s="28">
        <v>25784</v>
      </c>
      <c r="G1263" s="33">
        <v>4724382</v>
      </c>
      <c r="H1263" s="28">
        <f>Individuals_DT18B[[#This Row],[Female
no.]]+Individuals_DT18B[[#This Row],[Male
no.]]</f>
        <v>45024</v>
      </c>
      <c r="I1263" s="73">
        <f>Individuals_DT18B[[#This Row],[Female
$]]+Individuals_DT18B[[#This Row],[Male
$]]</f>
        <v>8116955</v>
      </c>
    </row>
    <row r="1264" spans="1:9" x14ac:dyDescent="0.25">
      <c r="A1264" s="31" t="s">
        <v>169</v>
      </c>
      <c r="B1264" s="29" t="s">
        <v>132</v>
      </c>
      <c r="C1264" s="29" t="s">
        <v>16</v>
      </c>
      <c r="D1264" s="28">
        <v>7438</v>
      </c>
      <c r="E1264" s="28">
        <v>2994231</v>
      </c>
      <c r="F1264" s="28">
        <v>8754</v>
      </c>
      <c r="G1264" s="33">
        <v>3516533</v>
      </c>
      <c r="H1264" s="28">
        <f>Individuals_DT18B[[#This Row],[Female
no.]]+Individuals_DT18B[[#This Row],[Male
no.]]</f>
        <v>16192</v>
      </c>
      <c r="I1264" s="73">
        <f>Individuals_DT18B[[#This Row],[Female
$]]+Individuals_DT18B[[#This Row],[Male
$]]</f>
        <v>6510764</v>
      </c>
    </row>
    <row r="1265" spans="1:9" x14ac:dyDescent="0.25">
      <c r="A1265" s="31" t="s">
        <v>169</v>
      </c>
      <c r="B1265" s="29" t="s">
        <v>132</v>
      </c>
      <c r="C1265" s="29" t="s">
        <v>17</v>
      </c>
      <c r="D1265" s="28">
        <v>9628</v>
      </c>
      <c r="E1265" s="28">
        <v>6006473</v>
      </c>
      <c r="F1265" s="28">
        <v>9497</v>
      </c>
      <c r="G1265" s="33">
        <v>5842013</v>
      </c>
      <c r="H1265" s="28">
        <f>Individuals_DT18B[[#This Row],[Female
no.]]+Individuals_DT18B[[#This Row],[Male
no.]]</f>
        <v>19125</v>
      </c>
      <c r="I1265" s="73">
        <f>Individuals_DT18B[[#This Row],[Female
$]]+Individuals_DT18B[[#This Row],[Male
$]]</f>
        <v>11848486</v>
      </c>
    </row>
    <row r="1266" spans="1:9" x14ac:dyDescent="0.25">
      <c r="A1266" s="31" t="s">
        <v>169</v>
      </c>
      <c r="B1266" s="29" t="s">
        <v>132</v>
      </c>
      <c r="C1266" s="29" t="s">
        <v>18</v>
      </c>
      <c r="D1266" s="28">
        <v>6752</v>
      </c>
      <c r="E1266" s="28">
        <v>5840810</v>
      </c>
      <c r="F1266" s="28">
        <v>5822</v>
      </c>
      <c r="G1266" s="33">
        <v>5021845</v>
      </c>
      <c r="H1266" s="28">
        <f>Individuals_DT18B[[#This Row],[Female
no.]]+Individuals_DT18B[[#This Row],[Male
no.]]</f>
        <v>12574</v>
      </c>
      <c r="I1266" s="73">
        <f>Individuals_DT18B[[#This Row],[Female
$]]+Individuals_DT18B[[#This Row],[Male
$]]</f>
        <v>10862655</v>
      </c>
    </row>
    <row r="1267" spans="1:9" x14ac:dyDescent="0.25">
      <c r="A1267" s="31" t="s">
        <v>169</v>
      </c>
      <c r="B1267" s="29" t="s">
        <v>132</v>
      </c>
      <c r="C1267" s="29" t="s">
        <v>19</v>
      </c>
      <c r="D1267" s="28">
        <v>12941</v>
      </c>
      <c r="E1267" s="28">
        <v>19637420</v>
      </c>
      <c r="F1267" s="28">
        <v>9424</v>
      </c>
      <c r="G1267" s="33">
        <v>14039104</v>
      </c>
      <c r="H1267" s="28">
        <f>Individuals_DT18B[[#This Row],[Female
no.]]+Individuals_DT18B[[#This Row],[Male
no.]]</f>
        <v>22365</v>
      </c>
      <c r="I1267" s="73">
        <f>Individuals_DT18B[[#This Row],[Female
$]]+Individuals_DT18B[[#This Row],[Male
$]]</f>
        <v>33676524</v>
      </c>
    </row>
    <row r="1268" spans="1:9" x14ac:dyDescent="0.25">
      <c r="A1268" s="31" t="s">
        <v>169</v>
      </c>
      <c r="B1268" s="29" t="s">
        <v>132</v>
      </c>
      <c r="C1268" s="29" t="s">
        <v>135</v>
      </c>
      <c r="D1268" s="28">
        <v>3432</v>
      </c>
      <c r="E1268" s="28">
        <v>13831780</v>
      </c>
      <c r="F1268" s="28">
        <v>1995</v>
      </c>
      <c r="G1268" s="33">
        <v>8143159</v>
      </c>
      <c r="H1268" s="28">
        <f>Individuals_DT18B[[#This Row],[Female
no.]]+Individuals_DT18B[[#This Row],[Male
no.]]</f>
        <v>5427</v>
      </c>
      <c r="I1268" s="73">
        <f>Individuals_DT18B[[#This Row],[Female
$]]+Individuals_DT18B[[#This Row],[Male
$]]</f>
        <v>21974939</v>
      </c>
    </row>
    <row r="1269" spans="1:9" x14ac:dyDescent="0.25">
      <c r="A1269" s="31" t="s">
        <v>169</v>
      </c>
      <c r="B1269" s="29" t="s">
        <v>133</v>
      </c>
      <c r="C1269" s="29" t="s">
        <v>21</v>
      </c>
      <c r="D1269" s="28">
        <v>14323</v>
      </c>
      <c r="E1269" s="28">
        <v>2619226</v>
      </c>
      <c r="F1269" s="28">
        <v>20856</v>
      </c>
      <c r="G1269" s="33">
        <v>3769850</v>
      </c>
      <c r="H1269" s="28">
        <f>Individuals_DT18B[[#This Row],[Female
no.]]+Individuals_DT18B[[#This Row],[Male
no.]]</f>
        <v>35179</v>
      </c>
      <c r="I1269" s="73">
        <f>Individuals_DT18B[[#This Row],[Female
$]]+Individuals_DT18B[[#This Row],[Male
$]]</f>
        <v>6389076</v>
      </c>
    </row>
    <row r="1270" spans="1:9" x14ac:dyDescent="0.25">
      <c r="A1270" s="31" t="s">
        <v>169</v>
      </c>
      <c r="B1270" s="29" t="s">
        <v>133</v>
      </c>
      <c r="C1270" s="29" t="s">
        <v>22</v>
      </c>
      <c r="D1270" s="28">
        <v>3348</v>
      </c>
      <c r="E1270" s="28">
        <v>1004400</v>
      </c>
      <c r="F1270" s="28">
        <v>4676</v>
      </c>
      <c r="G1270" s="33">
        <v>1402800</v>
      </c>
      <c r="H1270" s="28">
        <f>Individuals_DT18B[[#This Row],[Female
no.]]+Individuals_DT18B[[#This Row],[Male
no.]]</f>
        <v>8024</v>
      </c>
      <c r="I1270" s="73">
        <f>Individuals_DT18B[[#This Row],[Female
$]]+Individuals_DT18B[[#This Row],[Male
$]]</f>
        <v>2407200</v>
      </c>
    </row>
    <row r="1271" spans="1:9" x14ac:dyDescent="0.25">
      <c r="A1271" s="31" t="s">
        <v>169</v>
      </c>
      <c r="B1271" s="29" t="s">
        <v>133</v>
      </c>
      <c r="C1271" s="29" t="s">
        <v>23</v>
      </c>
      <c r="D1271" s="28">
        <v>6540</v>
      </c>
      <c r="E1271" s="28">
        <v>2621657</v>
      </c>
      <c r="F1271" s="28">
        <v>8446</v>
      </c>
      <c r="G1271" s="33">
        <v>3384002</v>
      </c>
      <c r="H1271" s="28">
        <f>Individuals_DT18B[[#This Row],[Female
no.]]+Individuals_DT18B[[#This Row],[Male
no.]]</f>
        <v>14986</v>
      </c>
      <c r="I1271" s="73">
        <f>Individuals_DT18B[[#This Row],[Female
$]]+Individuals_DT18B[[#This Row],[Male
$]]</f>
        <v>6005659</v>
      </c>
    </row>
    <row r="1272" spans="1:9" x14ac:dyDescent="0.25">
      <c r="A1272" s="31" t="s">
        <v>169</v>
      </c>
      <c r="B1272" s="29" t="s">
        <v>133</v>
      </c>
      <c r="C1272" s="29" t="s">
        <v>24</v>
      </c>
      <c r="D1272" s="28">
        <v>6809</v>
      </c>
      <c r="E1272" s="28">
        <v>4267072</v>
      </c>
      <c r="F1272" s="28">
        <v>8687</v>
      </c>
      <c r="G1272" s="33">
        <v>5423664</v>
      </c>
      <c r="H1272" s="28">
        <f>Individuals_DT18B[[#This Row],[Female
no.]]+Individuals_DT18B[[#This Row],[Male
no.]]</f>
        <v>15496</v>
      </c>
      <c r="I1272" s="73">
        <f>Individuals_DT18B[[#This Row],[Female
$]]+Individuals_DT18B[[#This Row],[Male
$]]</f>
        <v>9690736</v>
      </c>
    </row>
    <row r="1273" spans="1:9" x14ac:dyDescent="0.25">
      <c r="A1273" s="31" t="s">
        <v>169</v>
      </c>
      <c r="B1273" s="29" t="s">
        <v>133</v>
      </c>
      <c r="C1273" s="29" t="s">
        <v>25</v>
      </c>
      <c r="D1273" s="28">
        <v>6324</v>
      </c>
      <c r="E1273" s="28">
        <v>5486449</v>
      </c>
      <c r="F1273" s="28">
        <v>6630</v>
      </c>
      <c r="G1273" s="33">
        <v>5749558</v>
      </c>
      <c r="H1273" s="28">
        <f>Individuals_DT18B[[#This Row],[Female
no.]]+Individuals_DT18B[[#This Row],[Male
no.]]</f>
        <v>12954</v>
      </c>
      <c r="I1273" s="73">
        <f>Individuals_DT18B[[#This Row],[Female
$]]+Individuals_DT18B[[#This Row],[Male
$]]</f>
        <v>11236007</v>
      </c>
    </row>
    <row r="1274" spans="1:9" x14ac:dyDescent="0.25">
      <c r="A1274" s="31" t="s">
        <v>169</v>
      </c>
      <c r="B1274" s="29" t="s">
        <v>133</v>
      </c>
      <c r="C1274" s="29" t="s">
        <v>26</v>
      </c>
      <c r="D1274" s="28">
        <v>16648</v>
      </c>
      <c r="E1274" s="28">
        <v>27185072</v>
      </c>
      <c r="F1274" s="28">
        <v>15772</v>
      </c>
      <c r="G1274" s="33">
        <v>25295061</v>
      </c>
      <c r="H1274" s="28">
        <f>Individuals_DT18B[[#This Row],[Female
no.]]+Individuals_DT18B[[#This Row],[Male
no.]]</f>
        <v>32420</v>
      </c>
      <c r="I1274" s="73">
        <f>Individuals_DT18B[[#This Row],[Female
$]]+Individuals_DT18B[[#This Row],[Male
$]]</f>
        <v>52480133</v>
      </c>
    </row>
    <row r="1275" spans="1:9" x14ac:dyDescent="0.25">
      <c r="A1275" s="31" t="s">
        <v>169</v>
      </c>
      <c r="B1275" s="29" t="s">
        <v>133</v>
      </c>
      <c r="C1275" s="29" t="s">
        <v>137</v>
      </c>
      <c r="D1275" s="28">
        <v>20699</v>
      </c>
      <c r="E1275" s="28">
        <v>106138731</v>
      </c>
      <c r="F1275" s="28">
        <v>13355</v>
      </c>
      <c r="G1275" s="33">
        <v>63629137</v>
      </c>
      <c r="H1275" s="28">
        <f>Individuals_DT18B[[#This Row],[Female
no.]]+Individuals_DT18B[[#This Row],[Male
no.]]</f>
        <v>34054</v>
      </c>
      <c r="I1275" s="73">
        <f>Individuals_DT18B[[#This Row],[Female
$]]+Individuals_DT18B[[#This Row],[Male
$]]</f>
        <v>169767868</v>
      </c>
    </row>
    <row r="1276" spans="1:9" x14ac:dyDescent="0.25">
      <c r="A1276" s="31" t="s">
        <v>170</v>
      </c>
      <c r="B1276" s="29" t="s">
        <v>128</v>
      </c>
      <c r="C1276" s="29" t="s">
        <v>15</v>
      </c>
      <c r="D1276" s="28">
        <v>3775</v>
      </c>
      <c r="E1276" s="28">
        <v>563593</v>
      </c>
      <c r="F1276" s="28">
        <v>5022</v>
      </c>
      <c r="G1276" s="33">
        <v>738714</v>
      </c>
      <c r="H1276" s="28">
        <f>Individuals_DT18B[[#This Row],[Female
no.]]+Individuals_DT18B[[#This Row],[Male
no.]]</f>
        <v>8797</v>
      </c>
      <c r="I1276" s="73">
        <f>Individuals_DT18B[[#This Row],[Female
$]]+Individuals_DT18B[[#This Row],[Male
$]]</f>
        <v>1302307</v>
      </c>
    </row>
    <row r="1277" spans="1:9" x14ac:dyDescent="0.25">
      <c r="A1277" s="31" t="s">
        <v>170</v>
      </c>
      <c r="B1277" s="29" t="s">
        <v>128</v>
      </c>
      <c r="C1277" s="29" t="s">
        <v>16</v>
      </c>
      <c r="D1277" s="28">
        <v>2206</v>
      </c>
      <c r="E1277" s="28">
        <v>853814</v>
      </c>
      <c r="F1277" s="28">
        <v>2861</v>
      </c>
      <c r="G1277" s="33">
        <v>1102862</v>
      </c>
      <c r="H1277" s="28">
        <f>Individuals_DT18B[[#This Row],[Female
no.]]+Individuals_DT18B[[#This Row],[Male
no.]]</f>
        <v>5067</v>
      </c>
      <c r="I1277" s="73">
        <f>Individuals_DT18B[[#This Row],[Female
$]]+Individuals_DT18B[[#This Row],[Male
$]]</f>
        <v>1956676</v>
      </c>
    </row>
    <row r="1278" spans="1:9" x14ac:dyDescent="0.25">
      <c r="A1278" s="31" t="s">
        <v>170</v>
      </c>
      <c r="B1278" s="29" t="s">
        <v>128</v>
      </c>
      <c r="C1278" s="29" t="s">
        <v>17</v>
      </c>
      <c r="D1278" s="28">
        <v>2293</v>
      </c>
      <c r="E1278" s="28">
        <v>1434015</v>
      </c>
      <c r="F1278" s="28">
        <v>2895</v>
      </c>
      <c r="G1278" s="33">
        <v>1817238</v>
      </c>
      <c r="H1278" s="28">
        <f>Individuals_DT18B[[#This Row],[Female
no.]]+Individuals_DT18B[[#This Row],[Male
no.]]</f>
        <v>5188</v>
      </c>
      <c r="I1278" s="73">
        <f>Individuals_DT18B[[#This Row],[Female
$]]+Individuals_DT18B[[#This Row],[Male
$]]</f>
        <v>3251253</v>
      </c>
    </row>
    <row r="1279" spans="1:9" x14ac:dyDescent="0.25">
      <c r="A1279" s="31" t="s">
        <v>170</v>
      </c>
      <c r="B1279" s="29" t="s">
        <v>128</v>
      </c>
      <c r="C1279" s="29" t="s">
        <v>18</v>
      </c>
      <c r="D1279" s="28">
        <v>1958</v>
      </c>
      <c r="E1279" s="28">
        <v>1736438</v>
      </c>
      <c r="F1279" s="28">
        <v>2456</v>
      </c>
      <c r="G1279" s="33">
        <v>2171705</v>
      </c>
      <c r="H1279" s="28">
        <f>Individuals_DT18B[[#This Row],[Female
no.]]+Individuals_DT18B[[#This Row],[Male
no.]]</f>
        <v>4414</v>
      </c>
      <c r="I1279" s="73">
        <f>Individuals_DT18B[[#This Row],[Female
$]]+Individuals_DT18B[[#This Row],[Male
$]]</f>
        <v>3908143</v>
      </c>
    </row>
    <row r="1280" spans="1:9" x14ac:dyDescent="0.25">
      <c r="A1280" s="31" t="s">
        <v>170</v>
      </c>
      <c r="B1280" s="29" t="s">
        <v>128</v>
      </c>
      <c r="C1280" s="29" t="s">
        <v>19</v>
      </c>
      <c r="D1280" s="28">
        <v>8159</v>
      </c>
      <c r="E1280" s="28">
        <v>13980491</v>
      </c>
      <c r="F1280" s="28">
        <v>9815</v>
      </c>
      <c r="G1280" s="33">
        <v>16674214</v>
      </c>
      <c r="H1280" s="28">
        <f>Individuals_DT18B[[#This Row],[Female
no.]]+Individuals_DT18B[[#This Row],[Male
no.]]</f>
        <v>17974</v>
      </c>
      <c r="I1280" s="73">
        <f>Individuals_DT18B[[#This Row],[Female
$]]+Individuals_DT18B[[#This Row],[Male
$]]</f>
        <v>30654705</v>
      </c>
    </row>
    <row r="1281" spans="1:9" x14ac:dyDescent="0.25">
      <c r="A1281" s="31" t="s">
        <v>170</v>
      </c>
      <c r="B1281" s="29" t="s">
        <v>128</v>
      </c>
      <c r="C1281" s="29" t="s">
        <v>109</v>
      </c>
      <c r="D1281" s="28">
        <v>4864</v>
      </c>
      <c r="E1281" s="28">
        <v>14319329</v>
      </c>
      <c r="F1281" s="28">
        <v>5111</v>
      </c>
      <c r="G1281" s="33">
        <v>15009259</v>
      </c>
      <c r="H1281" s="28">
        <f>Individuals_DT18B[[#This Row],[Female
no.]]+Individuals_DT18B[[#This Row],[Male
no.]]</f>
        <v>9975</v>
      </c>
      <c r="I1281" s="73">
        <f>Individuals_DT18B[[#This Row],[Female
$]]+Individuals_DT18B[[#This Row],[Male
$]]</f>
        <v>29328588</v>
      </c>
    </row>
    <row r="1282" spans="1:9" x14ac:dyDescent="0.25">
      <c r="A1282" s="31" t="s">
        <v>170</v>
      </c>
      <c r="B1282" s="29" t="s">
        <v>128</v>
      </c>
      <c r="C1282" s="29" t="s">
        <v>107</v>
      </c>
      <c r="D1282" s="28">
        <v>12692</v>
      </c>
      <c r="E1282" s="28">
        <v>41883600</v>
      </c>
      <c r="F1282" s="28">
        <v>13655</v>
      </c>
      <c r="G1282" s="33">
        <v>45061500</v>
      </c>
      <c r="H1282" s="28">
        <f>Individuals_DT18B[[#This Row],[Female
no.]]+Individuals_DT18B[[#This Row],[Male
no.]]</f>
        <v>26347</v>
      </c>
      <c r="I1282" s="73">
        <f>Individuals_DT18B[[#This Row],[Female
$]]+Individuals_DT18B[[#This Row],[Male
$]]</f>
        <v>86945100</v>
      </c>
    </row>
    <row r="1283" spans="1:9" x14ac:dyDescent="0.25">
      <c r="A1283" s="31" t="s">
        <v>170</v>
      </c>
      <c r="B1283" s="29" t="s">
        <v>128</v>
      </c>
      <c r="C1283" s="29" t="s">
        <v>138</v>
      </c>
      <c r="D1283" s="28">
        <v>22330</v>
      </c>
      <c r="E1283" s="28">
        <v>253603838</v>
      </c>
      <c r="F1283" s="28">
        <v>14914</v>
      </c>
      <c r="G1283" s="33">
        <v>137808615</v>
      </c>
      <c r="H1283" s="28">
        <f>Individuals_DT18B[[#This Row],[Female
no.]]+Individuals_DT18B[[#This Row],[Male
no.]]</f>
        <v>37244</v>
      </c>
      <c r="I1283" s="73">
        <f>Individuals_DT18B[[#This Row],[Female
$]]+Individuals_DT18B[[#This Row],[Male
$]]</f>
        <v>391412453</v>
      </c>
    </row>
    <row r="1284" spans="1:9" x14ac:dyDescent="0.25">
      <c r="A1284" s="31" t="s">
        <v>170</v>
      </c>
      <c r="B1284" s="29" t="s">
        <v>129</v>
      </c>
      <c r="C1284" s="29" t="s">
        <v>15</v>
      </c>
      <c r="D1284" s="28">
        <v>9877</v>
      </c>
      <c r="E1284" s="28">
        <v>1387094</v>
      </c>
      <c r="F1284" s="28">
        <v>10022</v>
      </c>
      <c r="G1284" s="33">
        <v>1312660</v>
      </c>
      <c r="H1284" s="28">
        <f>Individuals_DT18B[[#This Row],[Female
no.]]+Individuals_DT18B[[#This Row],[Male
no.]]</f>
        <v>19899</v>
      </c>
      <c r="I1284" s="73">
        <f>Individuals_DT18B[[#This Row],[Female
$]]+Individuals_DT18B[[#This Row],[Male
$]]</f>
        <v>2699754</v>
      </c>
    </row>
    <row r="1285" spans="1:9" x14ac:dyDescent="0.25">
      <c r="A1285" s="31" t="s">
        <v>170</v>
      </c>
      <c r="B1285" s="29" t="s">
        <v>129</v>
      </c>
      <c r="C1285" s="29" t="s">
        <v>16</v>
      </c>
      <c r="D1285" s="28">
        <v>3303</v>
      </c>
      <c r="E1285" s="28">
        <v>1331673</v>
      </c>
      <c r="F1285" s="28">
        <v>2742</v>
      </c>
      <c r="G1285" s="33">
        <v>1097536</v>
      </c>
      <c r="H1285" s="28">
        <f>Individuals_DT18B[[#This Row],[Female
no.]]+Individuals_DT18B[[#This Row],[Male
no.]]</f>
        <v>6045</v>
      </c>
      <c r="I1285" s="73">
        <f>Individuals_DT18B[[#This Row],[Female
$]]+Individuals_DT18B[[#This Row],[Male
$]]</f>
        <v>2429209</v>
      </c>
    </row>
    <row r="1286" spans="1:9" x14ac:dyDescent="0.25">
      <c r="A1286" s="31" t="s">
        <v>170</v>
      </c>
      <c r="B1286" s="29" t="s">
        <v>129</v>
      </c>
      <c r="C1286" s="29" t="s">
        <v>17</v>
      </c>
      <c r="D1286" s="28">
        <v>2501</v>
      </c>
      <c r="E1286" s="28">
        <v>1547785</v>
      </c>
      <c r="F1286" s="28">
        <v>2077</v>
      </c>
      <c r="G1286" s="33">
        <v>1278868</v>
      </c>
      <c r="H1286" s="28">
        <f>Individuals_DT18B[[#This Row],[Female
no.]]+Individuals_DT18B[[#This Row],[Male
no.]]</f>
        <v>4578</v>
      </c>
      <c r="I1286" s="73">
        <f>Individuals_DT18B[[#This Row],[Female
$]]+Individuals_DT18B[[#This Row],[Male
$]]</f>
        <v>2826653</v>
      </c>
    </row>
    <row r="1287" spans="1:9" x14ac:dyDescent="0.25">
      <c r="A1287" s="31" t="s">
        <v>170</v>
      </c>
      <c r="B1287" s="29" t="s">
        <v>129</v>
      </c>
      <c r="C1287" s="29" t="s">
        <v>18</v>
      </c>
      <c r="D1287" s="28">
        <v>1837</v>
      </c>
      <c r="E1287" s="28">
        <v>1609731</v>
      </c>
      <c r="F1287" s="28">
        <v>1414</v>
      </c>
      <c r="G1287" s="33">
        <v>1236622</v>
      </c>
      <c r="H1287" s="28">
        <f>Individuals_DT18B[[#This Row],[Female
no.]]+Individuals_DT18B[[#This Row],[Male
no.]]</f>
        <v>3251</v>
      </c>
      <c r="I1287" s="73">
        <f>Individuals_DT18B[[#This Row],[Female
$]]+Individuals_DT18B[[#This Row],[Male
$]]</f>
        <v>2846353</v>
      </c>
    </row>
    <row r="1288" spans="1:9" x14ac:dyDescent="0.25">
      <c r="A1288" s="31" t="s">
        <v>170</v>
      </c>
      <c r="B1288" s="29" t="s">
        <v>129</v>
      </c>
      <c r="C1288" s="29" t="s">
        <v>19</v>
      </c>
      <c r="D1288" s="28">
        <v>4465</v>
      </c>
      <c r="E1288" s="28">
        <v>7146093</v>
      </c>
      <c r="F1288" s="28">
        <v>3258</v>
      </c>
      <c r="G1288" s="33">
        <v>5125744</v>
      </c>
      <c r="H1288" s="28">
        <f>Individuals_DT18B[[#This Row],[Female
no.]]+Individuals_DT18B[[#This Row],[Male
no.]]</f>
        <v>7723</v>
      </c>
      <c r="I1288" s="73">
        <f>Individuals_DT18B[[#This Row],[Female
$]]+Individuals_DT18B[[#This Row],[Male
$]]</f>
        <v>12271837</v>
      </c>
    </row>
    <row r="1289" spans="1:9" x14ac:dyDescent="0.25">
      <c r="A1289" s="31" t="s">
        <v>170</v>
      </c>
      <c r="B1289" s="29" t="s">
        <v>129</v>
      </c>
      <c r="C1289" s="29" t="s">
        <v>135</v>
      </c>
      <c r="D1289" s="28">
        <v>3230</v>
      </c>
      <c r="E1289" s="28">
        <v>19138457</v>
      </c>
      <c r="F1289" s="28">
        <v>1759</v>
      </c>
      <c r="G1289" s="33">
        <v>8934903</v>
      </c>
      <c r="H1289" s="28">
        <f>Individuals_DT18B[[#This Row],[Female
no.]]+Individuals_DT18B[[#This Row],[Male
no.]]</f>
        <v>4989</v>
      </c>
      <c r="I1289" s="73">
        <f>Individuals_DT18B[[#This Row],[Female
$]]+Individuals_DT18B[[#This Row],[Male
$]]</f>
        <v>28073360</v>
      </c>
    </row>
    <row r="1290" spans="1:9" x14ac:dyDescent="0.25">
      <c r="A1290" s="31" t="s">
        <v>170</v>
      </c>
      <c r="B1290" s="29" t="s">
        <v>130</v>
      </c>
      <c r="C1290" s="29" t="s">
        <v>45</v>
      </c>
      <c r="D1290" s="28">
        <v>16799</v>
      </c>
      <c r="E1290" s="28">
        <v>1760975</v>
      </c>
      <c r="F1290" s="28">
        <v>16112</v>
      </c>
      <c r="G1290" s="33">
        <v>1638851</v>
      </c>
      <c r="H1290" s="28">
        <f>Individuals_DT18B[[#This Row],[Female
no.]]+Individuals_DT18B[[#This Row],[Male
no.]]</f>
        <v>32911</v>
      </c>
      <c r="I1290" s="73">
        <f>Individuals_DT18B[[#This Row],[Female
$]]+Individuals_DT18B[[#This Row],[Male
$]]</f>
        <v>3399826</v>
      </c>
    </row>
    <row r="1291" spans="1:9" x14ac:dyDescent="0.25">
      <c r="A1291" s="31" t="s">
        <v>170</v>
      </c>
      <c r="B1291" s="29" t="s">
        <v>130</v>
      </c>
      <c r="C1291" s="29" t="s">
        <v>46</v>
      </c>
      <c r="D1291" s="28">
        <v>18065</v>
      </c>
      <c r="E1291" s="28">
        <v>2709750</v>
      </c>
      <c r="F1291" s="28">
        <v>16689</v>
      </c>
      <c r="G1291" s="33">
        <v>2503350</v>
      </c>
      <c r="H1291" s="28">
        <f>Individuals_DT18B[[#This Row],[Female
no.]]+Individuals_DT18B[[#This Row],[Male
no.]]</f>
        <v>34754</v>
      </c>
      <c r="I1291" s="73">
        <f>Individuals_DT18B[[#This Row],[Female
$]]+Individuals_DT18B[[#This Row],[Male
$]]</f>
        <v>5213100</v>
      </c>
    </row>
    <row r="1292" spans="1:9" x14ac:dyDescent="0.25">
      <c r="A1292" s="31" t="s">
        <v>170</v>
      </c>
      <c r="B1292" s="29" t="s">
        <v>130</v>
      </c>
      <c r="C1292" s="29" t="s">
        <v>54</v>
      </c>
      <c r="D1292" s="28">
        <v>19126</v>
      </c>
      <c r="E1292" s="28">
        <v>4744206</v>
      </c>
      <c r="F1292" s="28">
        <v>17659</v>
      </c>
      <c r="G1292" s="33">
        <v>4351833</v>
      </c>
      <c r="H1292" s="28">
        <f>Individuals_DT18B[[#This Row],[Female
no.]]+Individuals_DT18B[[#This Row],[Male
no.]]</f>
        <v>36785</v>
      </c>
      <c r="I1292" s="73">
        <f>Individuals_DT18B[[#This Row],[Female
$]]+Individuals_DT18B[[#This Row],[Male
$]]</f>
        <v>9096039</v>
      </c>
    </row>
    <row r="1293" spans="1:9" x14ac:dyDescent="0.25">
      <c r="A1293" s="31" t="s">
        <v>170</v>
      </c>
      <c r="B1293" s="29" t="s">
        <v>130</v>
      </c>
      <c r="C1293" s="29" t="s">
        <v>47</v>
      </c>
      <c r="D1293" s="28">
        <v>11180</v>
      </c>
      <c r="E1293" s="28">
        <v>4356215</v>
      </c>
      <c r="F1293" s="28">
        <v>9442</v>
      </c>
      <c r="G1293" s="33">
        <v>3691758</v>
      </c>
      <c r="H1293" s="28">
        <f>Individuals_DT18B[[#This Row],[Female
no.]]+Individuals_DT18B[[#This Row],[Male
no.]]</f>
        <v>20622</v>
      </c>
      <c r="I1293" s="73">
        <f>Individuals_DT18B[[#This Row],[Female
$]]+Individuals_DT18B[[#This Row],[Male
$]]</f>
        <v>8047973</v>
      </c>
    </row>
    <row r="1294" spans="1:9" x14ac:dyDescent="0.25">
      <c r="A1294" s="31" t="s">
        <v>170</v>
      </c>
      <c r="B1294" s="29" t="s">
        <v>130</v>
      </c>
      <c r="C1294" s="29" t="s">
        <v>48</v>
      </c>
      <c r="D1294" s="28">
        <v>4767</v>
      </c>
      <c r="E1294" s="28">
        <v>2887430</v>
      </c>
      <c r="F1294" s="28">
        <v>3706</v>
      </c>
      <c r="G1294" s="33">
        <v>2248779</v>
      </c>
      <c r="H1294" s="28">
        <f>Individuals_DT18B[[#This Row],[Female
no.]]+Individuals_DT18B[[#This Row],[Male
no.]]</f>
        <v>8473</v>
      </c>
      <c r="I1294" s="73">
        <f>Individuals_DT18B[[#This Row],[Female
$]]+Individuals_DT18B[[#This Row],[Male
$]]</f>
        <v>5136209</v>
      </c>
    </row>
    <row r="1295" spans="1:9" x14ac:dyDescent="0.25">
      <c r="A1295" s="31" t="s">
        <v>170</v>
      </c>
      <c r="B1295" s="29" t="s">
        <v>130</v>
      </c>
      <c r="C1295" s="29" t="s">
        <v>49</v>
      </c>
      <c r="D1295" s="28">
        <v>1796</v>
      </c>
      <c r="E1295" s="28">
        <v>1559047</v>
      </c>
      <c r="F1295" s="28">
        <v>1336</v>
      </c>
      <c r="G1295" s="33">
        <v>1157769</v>
      </c>
      <c r="H1295" s="28">
        <f>Individuals_DT18B[[#This Row],[Female
no.]]+Individuals_DT18B[[#This Row],[Male
no.]]</f>
        <v>3132</v>
      </c>
      <c r="I1295" s="73">
        <f>Individuals_DT18B[[#This Row],[Female
$]]+Individuals_DT18B[[#This Row],[Male
$]]</f>
        <v>2716816</v>
      </c>
    </row>
    <row r="1296" spans="1:9" x14ac:dyDescent="0.25">
      <c r="A1296" s="31" t="s">
        <v>170</v>
      </c>
      <c r="B1296" s="29" t="s">
        <v>130</v>
      </c>
      <c r="C1296" s="29" t="s">
        <v>50</v>
      </c>
      <c r="D1296" s="28">
        <v>1723</v>
      </c>
      <c r="E1296" s="28">
        <v>2492965</v>
      </c>
      <c r="F1296" s="28">
        <v>1195</v>
      </c>
      <c r="G1296" s="33">
        <v>1721981</v>
      </c>
      <c r="H1296" s="28">
        <f>Individuals_DT18B[[#This Row],[Female
no.]]+Individuals_DT18B[[#This Row],[Male
no.]]</f>
        <v>2918</v>
      </c>
      <c r="I1296" s="73">
        <f>Individuals_DT18B[[#This Row],[Female
$]]+Individuals_DT18B[[#This Row],[Male
$]]</f>
        <v>4214946</v>
      </c>
    </row>
    <row r="1297" spans="1:9" x14ac:dyDescent="0.25">
      <c r="A1297" s="31" t="s">
        <v>170</v>
      </c>
      <c r="B1297" s="29" t="s">
        <v>130</v>
      </c>
      <c r="C1297" s="29" t="s">
        <v>136</v>
      </c>
      <c r="D1297" s="28">
        <v>177</v>
      </c>
      <c r="E1297" s="28">
        <v>614375</v>
      </c>
      <c r="F1297" s="28">
        <v>116</v>
      </c>
      <c r="G1297" s="33">
        <v>418427</v>
      </c>
      <c r="H1297" s="28">
        <f>Individuals_DT18B[[#This Row],[Female
no.]]+Individuals_DT18B[[#This Row],[Male
no.]]</f>
        <v>293</v>
      </c>
      <c r="I1297" s="73">
        <f>Individuals_DT18B[[#This Row],[Female
$]]+Individuals_DT18B[[#This Row],[Male
$]]</f>
        <v>1032802</v>
      </c>
    </row>
    <row r="1298" spans="1:9" x14ac:dyDescent="0.25">
      <c r="A1298" s="31" t="s">
        <v>170</v>
      </c>
      <c r="B1298" s="29" t="s">
        <v>131</v>
      </c>
      <c r="C1298" s="29" t="s">
        <v>15</v>
      </c>
      <c r="D1298" s="28">
        <v>958</v>
      </c>
      <c r="E1298" s="28">
        <v>145378</v>
      </c>
      <c r="F1298" s="28">
        <v>1275</v>
      </c>
      <c r="G1298" s="33">
        <v>191624</v>
      </c>
      <c r="H1298" s="28">
        <f>Individuals_DT18B[[#This Row],[Female
no.]]+Individuals_DT18B[[#This Row],[Male
no.]]</f>
        <v>2233</v>
      </c>
      <c r="I1298" s="73">
        <f>Individuals_DT18B[[#This Row],[Female
$]]+Individuals_DT18B[[#This Row],[Male
$]]</f>
        <v>337002</v>
      </c>
    </row>
    <row r="1299" spans="1:9" x14ac:dyDescent="0.25">
      <c r="A1299" s="31" t="s">
        <v>170</v>
      </c>
      <c r="B1299" s="29" t="s">
        <v>131</v>
      </c>
      <c r="C1299" s="29" t="s">
        <v>16</v>
      </c>
      <c r="D1299" s="28">
        <v>446</v>
      </c>
      <c r="E1299" s="28">
        <v>177773</v>
      </c>
      <c r="F1299" s="28">
        <v>612</v>
      </c>
      <c r="G1299" s="33">
        <v>241470</v>
      </c>
      <c r="H1299" s="28">
        <f>Individuals_DT18B[[#This Row],[Female
no.]]+Individuals_DT18B[[#This Row],[Male
no.]]</f>
        <v>1058</v>
      </c>
      <c r="I1299" s="73">
        <f>Individuals_DT18B[[#This Row],[Female
$]]+Individuals_DT18B[[#This Row],[Male
$]]</f>
        <v>419243</v>
      </c>
    </row>
    <row r="1300" spans="1:9" x14ac:dyDescent="0.25">
      <c r="A1300" s="31" t="s">
        <v>170</v>
      </c>
      <c r="B1300" s="29" t="s">
        <v>131</v>
      </c>
      <c r="C1300" s="29" t="s">
        <v>17</v>
      </c>
      <c r="D1300" s="28">
        <v>469</v>
      </c>
      <c r="E1300" s="28">
        <v>293456</v>
      </c>
      <c r="F1300" s="28">
        <v>530</v>
      </c>
      <c r="G1300" s="33">
        <v>334195</v>
      </c>
      <c r="H1300" s="28">
        <f>Individuals_DT18B[[#This Row],[Female
no.]]+Individuals_DT18B[[#This Row],[Male
no.]]</f>
        <v>999</v>
      </c>
      <c r="I1300" s="73">
        <f>Individuals_DT18B[[#This Row],[Female
$]]+Individuals_DT18B[[#This Row],[Male
$]]</f>
        <v>627651</v>
      </c>
    </row>
    <row r="1301" spans="1:9" x14ac:dyDescent="0.25">
      <c r="A1301" s="31" t="s">
        <v>170</v>
      </c>
      <c r="B1301" s="29" t="s">
        <v>131</v>
      </c>
      <c r="C1301" s="29" t="s">
        <v>18</v>
      </c>
      <c r="D1301" s="28">
        <v>262</v>
      </c>
      <c r="E1301" s="28">
        <v>233200</v>
      </c>
      <c r="F1301" s="28">
        <v>342</v>
      </c>
      <c r="G1301" s="33">
        <v>302023</v>
      </c>
      <c r="H1301" s="28">
        <f>Individuals_DT18B[[#This Row],[Female
no.]]+Individuals_DT18B[[#This Row],[Male
no.]]</f>
        <v>604</v>
      </c>
      <c r="I1301" s="73">
        <f>Individuals_DT18B[[#This Row],[Female
$]]+Individuals_DT18B[[#This Row],[Male
$]]</f>
        <v>535223</v>
      </c>
    </row>
    <row r="1302" spans="1:9" x14ac:dyDescent="0.25">
      <c r="A1302" s="31" t="s">
        <v>170</v>
      </c>
      <c r="B1302" s="29" t="s">
        <v>131</v>
      </c>
      <c r="C1302" s="29" t="s">
        <v>19</v>
      </c>
      <c r="D1302" s="28">
        <v>980</v>
      </c>
      <c r="E1302" s="28">
        <v>1609831</v>
      </c>
      <c r="F1302" s="28">
        <v>1109</v>
      </c>
      <c r="G1302" s="33">
        <v>1813048</v>
      </c>
      <c r="H1302" s="28">
        <f>Individuals_DT18B[[#This Row],[Female
no.]]+Individuals_DT18B[[#This Row],[Male
no.]]</f>
        <v>2089</v>
      </c>
      <c r="I1302" s="73">
        <f>Individuals_DT18B[[#This Row],[Female
$]]+Individuals_DT18B[[#This Row],[Male
$]]</f>
        <v>3422879</v>
      </c>
    </row>
    <row r="1303" spans="1:9" x14ac:dyDescent="0.25">
      <c r="A1303" s="31" t="s">
        <v>170</v>
      </c>
      <c r="B1303" s="29" t="s">
        <v>131</v>
      </c>
      <c r="C1303" s="29" t="s">
        <v>135</v>
      </c>
      <c r="D1303" s="28">
        <v>848</v>
      </c>
      <c r="E1303" s="28">
        <v>5296301</v>
      </c>
      <c r="F1303" s="28">
        <v>777</v>
      </c>
      <c r="G1303" s="33">
        <v>3890763</v>
      </c>
      <c r="H1303" s="28">
        <f>Individuals_DT18B[[#This Row],[Female
no.]]+Individuals_DT18B[[#This Row],[Male
no.]]</f>
        <v>1625</v>
      </c>
      <c r="I1303" s="73">
        <f>Individuals_DT18B[[#This Row],[Female
$]]+Individuals_DT18B[[#This Row],[Male
$]]</f>
        <v>9187064</v>
      </c>
    </row>
    <row r="1304" spans="1:9" x14ac:dyDescent="0.25">
      <c r="A1304" s="31" t="s">
        <v>170</v>
      </c>
      <c r="B1304" s="29" t="s">
        <v>132</v>
      </c>
      <c r="C1304" s="29" t="s">
        <v>15</v>
      </c>
      <c r="D1304" s="28">
        <v>23390</v>
      </c>
      <c r="E1304" s="28">
        <v>4194840</v>
      </c>
      <c r="F1304" s="28">
        <v>24000</v>
      </c>
      <c r="G1304" s="33">
        <v>4374326</v>
      </c>
      <c r="H1304" s="28">
        <f>Individuals_DT18B[[#This Row],[Female
no.]]+Individuals_DT18B[[#This Row],[Male
no.]]</f>
        <v>47390</v>
      </c>
      <c r="I1304" s="73">
        <f>Individuals_DT18B[[#This Row],[Female
$]]+Individuals_DT18B[[#This Row],[Male
$]]</f>
        <v>8569166</v>
      </c>
    </row>
    <row r="1305" spans="1:9" x14ac:dyDescent="0.25">
      <c r="A1305" s="31" t="s">
        <v>170</v>
      </c>
      <c r="B1305" s="29" t="s">
        <v>132</v>
      </c>
      <c r="C1305" s="29" t="s">
        <v>16</v>
      </c>
      <c r="D1305" s="28">
        <v>9627</v>
      </c>
      <c r="E1305" s="28">
        <v>3866362</v>
      </c>
      <c r="F1305" s="28">
        <v>10245</v>
      </c>
      <c r="G1305" s="33">
        <v>4132871</v>
      </c>
      <c r="H1305" s="28">
        <f>Individuals_DT18B[[#This Row],[Female
no.]]+Individuals_DT18B[[#This Row],[Male
no.]]</f>
        <v>19872</v>
      </c>
      <c r="I1305" s="73">
        <f>Individuals_DT18B[[#This Row],[Female
$]]+Individuals_DT18B[[#This Row],[Male
$]]</f>
        <v>7999233</v>
      </c>
    </row>
    <row r="1306" spans="1:9" x14ac:dyDescent="0.25">
      <c r="A1306" s="31" t="s">
        <v>170</v>
      </c>
      <c r="B1306" s="29" t="s">
        <v>132</v>
      </c>
      <c r="C1306" s="29" t="s">
        <v>17</v>
      </c>
      <c r="D1306" s="28">
        <v>10428</v>
      </c>
      <c r="E1306" s="28">
        <v>6417930</v>
      </c>
      <c r="F1306" s="28">
        <v>10915</v>
      </c>
      <c r="G1306" s="33">
        <v>6665459</v>
      </c>
      <c r="H1306" s="28">
        <f>Individuals_DT18B[[#This Row],[Female
no.]]+Individuals_DT18B[[#This Row],[Male
no.]]</f>
        <v>21343</v>
      </c>
      <c r="I1306" s="73">
        <f>Individuals_DT18B[[#This Row],[Female
$]]+Individuals_DT18B[[#This Row],[Male
$]]</f>
        <v>13083389</v>
      </c>
    </row>
    <row r="1307" spans="1:9" x14ac:dyDescent="0.25">
      <c r="A1307" s="31" t="s">
        <v>170</v>
      </c>
      <c r="B1307" s="29" t="s">
        <v>132</v>
      </c>
      <c r="C1307" s="29" t="s">
        <v>18</v>
      </c>
      <c r="D1307" s="28">
        <v>7719</v>
      </c>
      <c r="E1307" s="28">
        <v>6737059</v>
      </c>
      <c r="F1307" s="28">
        <v>7620</v>
      </c>
      <c r="G1307" s="33">
        <v>6642806</v>
      </c>
      <c r="H1307" s="28">
        <f>Individuals_DT18B[[#This Row],[Female
no.]]+Individuals_DT18B[[#This Row],[Male
no.]]</f>
        <v>15339</v>
      </c>
      <c r="I1307" s="73">
        <f>Individuals_DT18B[[#This Row],[Female
$]]+Individuals_DT18B[[#This Row],[Male
$]]</f>
        <v>13379865</v>
      </c>
    </row>
    <row r="1308" spans="1:9" x14ac:dyDescent="0.25">
      <c r="A1308" s="31" t="s">
        <v>170</v>
      </c>
      <c r="B1308" s="29" t="s">
        <v>132</v>
      </c>
      <c r="C1308" s="29" t="s">
        <v>19</v>
      </c>
      <c r="D1308" s="28">
        <v>22069</v>
      </c>
      <c r="E1308" s="28">
        <v>35201328</v>
      </c>
      <c r="F1308" s="28">
        <v>19600</v>
      </c>
      <c r="G1308" s="33">
        <v>30804092</v>
      </c>
      <c r="H1308" s="28">
        <f>Individuals_DT18B[[#This Row],[Female
no.]]+Individuals_DT18B[[#This Row],[Male
no.]]</f>
        <v>41669</v>
      </c>
      <c r="I1308" s="73">
        <f>Individuals_DT18B[[#This Row],[Female
$]]+Individuals_DT18B[[#This Row],[Male
$]]</f>
        <v>66005420</v>
      </c>
    </row>
    <row r="1309" spans="1:9" x14ac:dyDescent="0.25">
      <c r="A1309" s="31" t="s">
        <v>170</v>
      </c>
      <c r="B1309" s="29" t="s">
        <v>132</v>
      </c>
      <c r="C1309" s="29" t="s">
        <v>135</v>
      </c>
      <c r="D1309" s="28">
        <v>13350</v>
      </c>
      <c r="E1309" s="28">
        <v>81290201</v>
      </c>
      <c r="F1309" s="28">
        <v>9209</v>
      </c>
      <c r="G1309" s="33">
        <v>51308594</v>
      </c>
      <c r="H1309" s="28">
        <f>Individuals_DT18B[[#This Row],[Female
no.]]+Individuals_DT18B[[#This Row],[Male
no.]]</f>
        <v>22559</v>
      </c>
      <c r="I1309" s="73">
        <f>Individuals_DT18B[[#This Row],[Female
$]]+Individuals_DT18B[[#This Row],[Male
$]]</f>
        <v>132598795</v>
      </c>
    </row>
    <row r="1310" spans="1:9" x14ac:dyDescent="0.25">
      <c r="A1310" s="31" t="s">
        <v>170</v>
      </c>
      <c r="B1310" s="29" t="s">
        <v>133</v>
      </c>
      <c r="C1310" s="29" t="s">
        <v>21</v>
      </c>
      <c r="D1310" s="28">
        <v>16026</v>
      </c>
      <c r="E1310" s="28">
        <v>2972523</v>
      </c>
      <c r="F1310" s="28">
        <v>15755</v>
      </c>
      <c r="G1310" s="33">
        <v>2879288</v>
      </c>
      <c r="H1310" s="28">
        <f>Individuals_DT18B[[#This Row],[Female
no.]]+Individuals_DT18B[[#This Row],[Male
no.]]</f>
        <v>31781</v>
      </c>
      <c r="I1310" s="73">
        <f>Individuals_DT18B[[#This Row],[Female
$]]+Individuals_DT18B[[#This Row],[Male
$]]</f>
        <v>5851811</v>
      </c>
    </row>
    <row r="1311" spans="1:9" x14ac:dyDescent="0.25">
      <c r="A1311" s="31" t="s">
        <v>170</v>
      </c>
      <c r="B1311" s="29" t="s">
        <v>133</v>
      </c>
      <c r="C1311" s="29" t="s">
        <v>22</v>
      </c>
      <c r="D1311" s="28">
        <v>3659</v>
      </c>
      <c r="E1311" s="28">
        <v>1097700</v>
      </c>
      <c r="F1311" s="28">
        <v>3526</v>
      </c>
      <c r="G1311" s="33">
        <v>1057800</v>
      </c>
      <c r="H1311" s="28">
        <f>Individuals_DT18B[[#This Row],[Female
no.]]+Individuals_DT18B[[#This Row],[Male
no.]]</f>
        <v>7185</v>
      </c>
      <c r="I1311" s="73">
        <f>Individuals_DT18B[[#This Row],[Female
$]]+Individuals_DT18B[[#This Row],[Male
$]]</f>
        <v>2155500</v>
      </c>
    </row>
    <row r="1312" spans="1:9" x14ac:dyDescent="0.25">
      <c r="A1312" s="31" t="s">
        <v>170</v>
      </c>
      <c r="B1312" s="29" t="s">
        <v>133</v>
      </c>
      <c r="C1312" s="29" t="s">
        <v>23</v>
      </c>
      <c r="D1312" s="28">
        <v>7119</v>
      </c>
      <c r="E1312" s="28">
        <v>2843407</v>
      </c>
      <c r="F1312" s="28">
        <v>7196</v>
      </c>
      <c r="G1312" s="33">
        <v>2877797</v>
      </c>
      <c r="H1312" s="28">
        <f>Individuals_DT18B[[#This Row],[Female
no.]]+Individuals_DT18B[[#This Row],[Male
no.]]</f>
        <v>14315</v>
      </c>
      <c r="I1312" s="73">
        <f>Individuals_DT18B[[#This Row],[Female
$]]+Individuals_DT18B[[#This Row],[Male
$]]</f>
        <v>5721204</v>
      </c>
    </row>
    <row r="1313" spans="1:9" x14ac:dyDescent="0.25">
      <c r="A1313" s="31" t="s">
        <v>170</v>
      </c>
      <c r="B1313" s="29" t="s">
        <v>133</v>
      </c>
      <c r="C1313" s="29" t="s">
        <v>24</v>
      </c>
      <c r="D1313" s="28">
        <v>6928</v>
      </c>
      <c r="E1313" s="28">
        <v>4296163</v>
      </c>
      <c r="F1313" s="28">
        <v>7243</v>
      </c>
      <c r="G1313" s="33">
        <v>4504211</v>
      </c>
      <c r="H1313" s="28">
        <f>Individuals_DT18B[[#This Row],[Female
no.]]+Individuals_DT18B[[#This Row],[Male
no.]]</f>
        <v>14171</v>
      </c>
      <c r="I1313" s="73">
        <f>Individuals_DT18B[[#This Row],[Female
$]]+Individuals_DT18B[[#This Row],[Male
$]]</f>
        <v>8800374</v>
      </c>
    </row>
    <row r="1314" spans="1:9" x14ac:dyDescent="0.25">
      <c r="A1314" s="31" t="s">
        <v>170</v>
      </c>
      <c r="B1314" s="29" t="s">
        <v>133</v>
      </c>
      <c r="C1314" s="29" t="s">
        <v>25</v>
      </c>
      <c r="D1314" s="28">
        <v>5105</v>
      </c>
      <c r="E1314" s="28">
        <v>4439177</v>
      </c>
      <c r="F1314" s="28">
        <v>5438</v>
      </c>
      <c r="G1314" s="33">
        <v>4724907</v>
      </c>
      <c r="H1314" s="28">
        <f>Individuals_DT18B[[#This Row],[Female
no.]]+Individuals_DT18B[[#This Row],[Male
no.]]</f>
        <v>10543</v>
      </c>
      <c r="I1314" s="73">
        <f>Individuals_DT18B[[#This Row],[Female
$]]+Individuals_DT18B[[#This Row],[Male
$]]</f>
        <v>9164084</v>
      </c>
    </row>
    <row r="1315" spans="1:9" x14ac:dyDescent="0.25">
      <c r="A1315" s="31" t="s">
        <v>170</v>
      </c>
      <c r="B1315" s="29" t="s">
        <v>133</v>
      </c>
      <c r="C1315" s="29" t="s">
        <v>26</v>
      </c>
      <c r="D1315" s="28">
        <v>16657</v>
      </c>
      <c r="E1315" s="28">
        <v>27393316</v>
      </c>
      <c r="F1315" s="28">
        <v>16341</v>
      </c>
      <c r="G1315" s="33">
        <v>27031513</v>
      </c>
      <c r="H1315" s="28">
        <f>Individuals_DT18B[[#This Row],[Female
no.]]+Individuals_DT18B[[#This Row],[Male
no.]]</f>
        <v>32998</v>
      </c>
      <c r="I1315" s="73">
        <f>Individuals_DT18B[[#This Row],[Female
$]]+Individuals_DT18B[[#This Row],[Male
$]]</f>
        <v>54424829</v>
      </c>
    </row>
    <row r="1316" spans="1:9" x14ac:dyDescent="0.25">
      <c r="A1316" s="31" t="s">
        <v>170</v>
      </c>
      <c r="B1316" s="29" t="s">
        <v>133</v>
      </c>
      <c r="C1316" s="29" t="s">
        <v>137</v>
      </c>
      <c r="D1316" s="28">
        <v>50411</v>
      </c>
      <c r="E1316" s="28">
        <v>484082287</v>
      </c>
      <c r="F1316" s="28">
        <v>43218</v>
      </c>
      <c r="G1316" s="33">
        <v>324728943</v>
      </c>
      <c r="H1316" s="28">
        <f>Individuals_DT18B[[#This Row],[Female
no.]]+Individuals_DT18B[[#This Row],[Male
no.]]</f>
        <v>93629</v>
      </c>
      <c r="I1316" s="73">
        <f>Individuals_DT18B[[#This Row],[Female
$]]+Individuals_DT18B[[#This Row],[Male
$]]</f>
        <v>808811230</v>
      </c>
    </row>
    <row r="1317" spans="1:9" x14ac:dyDescent="0.25">
      <c r="A1317" s="31" t="s">
        <v>171</v>
      </c>
      <c r="B1317" s="29" t="s">
        <v>128</v>
      </c>
      <c r="C1317" s="29" t="s">
        <v>15</v>
      </c>
      <c r="D1317" s="28">
        <v>7452</v>
      </c>
      <c r="E1317" s="28">
        <v>1027888</v>
      </c>
      <c r="F1317" s="28">
        <v>18635</v>
      </c>
      <c r="G1317" s="33">
        <v>2478417</v>
      </c>
      <c r="H1317" s="28">
        <f>Individuals_DT18B[[#This Row],[Female
no.]]+Individuals_DT18B[[#This Row],[Male
no.]]</f>
        <v>26087</v>
      </c>
      <c r="I1317" s="73">
        <f>Individuals_DT18B[[#This Row],[Female
$]]+Individuals_DT18B[[#This Row],[Male
$]]</f>
        <v>3506305</v>
      </c>
    </row>
    <row r="1318" spans="1:9" x14ac:dyDescent="0.25">
      <c r="A1318" s="31" t="s">
        <v>171</v>
      </c>
      <c r="B1318" s="29" t="s">
        <v>128</v>
      </c>
      <c r="C1318" s="29" t="s">
        <v>16</v>
      </c>
      <c r="D1318" s="28">
        <v>3307</v>
      </c>
      <c r="E1318" s="28">
        <v>1269319</v>
      </c>
      <c r="F1318" s="28">
        <v>7493</v>
      </c>
      <c r="G1318" s="33">
        <v>2860790</v>
      </c>
      <c r="H1318" s="28">
        <f>Individuals_DT18B[[#This Row],[Female
no.]]+Individuals_DT18B[[#This Row],[Male
no.]]</f>
        <v>10800</v>
      </c>
      <c r="I1318" s="73">
        <f>Individuals_DT18B[[#This Row],[Female
$]]+Individuals_DT18B[[#This Row],[Male
$]]</f>
        <v>4130109</v>
      </c>
    </row>
    <row r="1319" spans="1:9" x14ac:dyDescent="0.25">
      <c r="A1319" s="31" t="s">
        <v>171</v>
      </c>
      <c r="B1319" s="29" t="s">
        <v>128</v>
      </c>
      <c r="C1319" s="29" t="s">
        <v>17</v>
      </c>
      <c r="D1319" s="28">
        <v>3023</v>
      </c>
      <c r="E1319" s="28">
        <v>1887948</v>
      </c>
      <c r="F1319" s="28">
        <v>6250</v>
      </c>
      <c r="G1319" s="33">
        <v>3905842</v>
      </c>
      <c r="H1319" s="28">
        <f>Individuals_DT18B[[#This Row],[Female
no.]]+Individuals_DT18B[[#This Row],[Male
no.]]</f>
        <v>9273</v>
      </c>
      <c r="I1319" s="73">
        <f>Individuals_DT18B[[#This Row],[Female
$]]+Individuals_DT18B[[#This Row],[Male
$]]</f>
        <v>5793790</v>
      </c>
    </row>
    <row r="1320" spans="1:9" x14ac:dyDescent="0.25">
      <c r="A1320" s="31" t="s">
        <v>171</v>
      </c>
      <c r="B1320" s="29" t="s">
        <v>128</v>
      </c>
      <c r="C1320" s="29" t="s">
        <v>18</v>
      </c>
      <c r="D1320" s="28">
        <v>2350</v>
      </c>
      <c r="E1320" s="28">
        <v>2073717</v>
      </c>
      <c r="F1320" s="28">
        <v>4623</v>
      </c>
      <c r="G1320" s="33">
        <v>4079424</v>
      </c>
      <c r="H1320" s="28">
        <f>Individuals_DT18B[[#This Row],[Female
no.]]+Individuals_DT18B[[#This Row],[Male
no.]]</f>
        <v>6973</v>
      </c>
      <c r="I1320" s="73">
        <f>Individuals_DT18B[[#This Row],[Female
$]]+Individuals_DT18B[[#This Row],[Male
$]]</f>
        <v>6153141</v>
      </c>
    </row>
    <row r="1321" spans="1:9" x14ac:dyDescent="0.25">
      <c r="A1321" s="31" t="s">
        <v>171</v>
      </c>
      <c r="B1321" s="29" t="s">
        <v>128</v>
      </c>
      <c r="C1321" s="29" t="s">
        <v>19</v>
      </c>
      <c r="D1321" s="28">
        <v>7776</v>
      </c>
      <c r="E1321" s="28">
        <v>12892432</v>
      </c>
      <c r="F1321" s="28">
        <v>11477</v>
      </c>
      <c r="G1321" s="33">
        <v>18464839</v>
      </c>
      <c r="H1321" s="28">
        <f>Individuals_DT18B[[#This Row],[Female
no.]]+Individuals_DT18B[[#This Row],[Male
no.]]</f>
        <v>19253</v>
      </c>
      <c r="I1321" s="73">
        <f>Individuals_DT18B[[#This Row],[Female
$]]+Individuals_DT18B[[#This Row],[Male
$]]</f>
        <v>31357271</v>
      </c>
    </row>
    <row r="1322" spans="1:9" x14ac:dyDescent="0.25">
      <c r="A1322" s="31" t="s">
        <v>171</v>
      </c>
      <c r="B1322" s="29" t="s">
        <v>128</v>
      </c>
      <c r="C1322" s="29" t="s">
        <v>109</v>
      </c>
      <c r="D1322" s="28">
        <v>3336</v>
      </c>
      <c r="E1322" s="28">
        <v>9772497</v>
      </c>
      <c r="F1322" s="28">
        <v>2985</v>
      </c>
      <c r="G1322" s="33">
        <v>8637782</v>
      </c>
      <c r="H1322" s="28">
        <f>Individuals_DT18B[[#This Row],[Female
no.]]+Individuals_DT18B[[#This Row],[Male
no.]]</f>
        <v>6321</v>
      </c>
      <c r="I1322" s="73">
        <f>Individuals_DT18B[[#This Row],[Female
$]]+Individuals_DT18B[[#This Row],[Male
$]]</f>
        <v>18410279</v>
      </c>
    </row>
    <row r="1323" spans="1:9" x14ac:dyDescent="0.25">
      <c r="A1323" s="31" t="s">
        <v>171</v>
      </c>
      <c r="B1323" s="29" t="s">
        <v>128</v>
      </c>
      <c r="C1323" s="29" t="s">
        <v>107</v>
      </c>
      <c r="D1323" s="28">
        <v>5989</v>
      </c>
      <c r="E1323" s="28">
        <v>19763700</v>
      </c>
      <c r="F1323" s="28">
        <v>4886</v>
      </c>
      <c r="G1323" s="33">
        <v>16123800</v>
      </c>
      <c r="H1323" s="28">
        <f>Individuals_DT18B[[#This Row],[Female
no.]]+Individuals_DT18B[[#This Row],[Male
no.]]</f>
        <v>10875</v>
      </c>
      <c r="I1323" s="73">
        <f>Individuals_DT18B[[#This Row],[Female
$]]+Individuals_DT18B[[#This Row],[Male
$]]</f>
        <v>35887500</v>
      </c>
    </row>
    <row r="1324" spans="1:9" x14ac:dyDescent="0.25">
      <c r="A1324" s="31" t="s">
        <v>171</v>
      </c>
      <c r="B1324" s="29" t="s">
        <v>128</v>
      </c>
      <c r="C1324" s="29" t="s">
        <v>138</v>
      </c>
      <c r="D1324" s="28">
        <v>2045</v>
      </c>
      <c r="E1324" s="28">
        <v>19026320</v>
      </c>
      <c r="F1324" s="28">
        <v>941</v>
      </c>
      <c r="G1324" s="33">
        <v>7552495</v>
      </c>
      <c r="H1324" s="28">
        <f>Individuals_DT18B[[#This Row],[Female
no.]]+Individuals_DT18B[[#This Row],[Male
no.]]</f>
        <v>2986</v>
      </c>
      <c r="I1324" s="73">
        <f>Individuals_DT18B[[#This Row],[Female
$]]+Individuals_DT18B[[#This Row],[Male
$]]</f>
        <v>26578815</v>
      </c>
    </row>
    <row r="1325" spans="1:9" x14ac:dyDescent="0.25">
      <c r="A1325" s="31" t="s">
        <v>171</v>
      </c>
      <c r="B1325" s="29" t="s">
        <v>129</v>
      </c>
      <c r="C1325" s="29" t="s">
        <v>15</v>
      </c>
      <c r="D1325" s="28">
        <v>6616</v>
      </c>
      <c r="E1325" s="28">
        <v>872879</v>
      </c>
      <c r="F1325" s="28">
        <v>11659</v>
      </c>
      <c r="G1325" s="33">
        <v>1423040</v>
      </c>
      <c r="H1325" s="28">
        <f>Individuals_DT18B[[#This Row],[Female
no.]]+Individuals_DT18B[[#This Row],[Male
no.]]</f>
        <v>18275</v>
      </c>
      <c r="I1325" s="73">
        <f>Individuals_DT18B[[#This Row],[Female
$]]+Individuals_DT18B[[#This Row],[Male
$]]</f>
        <v>2295919</v>
      </c>
    </row>
    <row r="1326" spans="1:9" x14ac:dyDescent="0.25">
      <c r="A1326" s="31" t="s">
        <v>171</v>
      </c>
      <c r="B1326" s="29" t="s">
        <v>129</v>
      </c>
      <c r="C1326" s="29" t="s">
        <v>16</v>
      </c>
      <c r="D1326" s="28">
        <v>1446</v>
      </c>
      <c r="E1326" s="28">
        <v>588603</v>
      </c>
      <c r="F1326" s="28">
        <v>2192</v>
      </c>
      <c r="G1326" s="33">
        <v>889782</v>
      </c>
      <c r="H1326" s="28">
        <f>Individuals_DT18B[[#This Row],[Female
no.]]+Individuals_DT18B[[#This Row],[Male
no.]]</f>
        <v>3638</v>
      </c>
      <c r="I1326" s="73">
        <f>Individuals_DT18B[[#This Row],[Female
$]]+Individuals_DT18B[[#This Row],[Male
$]]</f>
        <v>1478385</v>
      </c>
    </row>
    <row r="1327" spans="1:9" x14ac:dyDescent="0.25">
      <c r="A1327" s="31" t="s">
        <v>171</v>
      </c>
      <c r="B1327" s="29" t="s">
        <v>129</v>
      </c>
      <c r="C1327" s="29" t="s">
        <v>17</v>
      </c>
      <c r="D1327" s="28">
        <v>934</v>
      </c>
      <c r="E1327" s="28">
        <v>577256</v>
      </c>
      <c r="F1327" s="28">
        <v>1220</v>
      </c>
      <c r="G1327" s="33">
        <v>750405</v>
      </c>
      <c r="H1327" s="28">
        <f>Individuals_DT18B[[#This Row],[Female
no.]]+Individuals_DT18B[[#This Row],[Male
no.]]</f>
        <v>2154</v>
      </c>
      <c r="I1327" s="73">
        <f>Individuals_DT18B[[#This Row],[Female
$]]+Individuals_DT18B[[#This Row],[Male
$]]</f>
        <v>1327661</v>
      </c>
    </row>
    <row r="1328" spans="1:9" x14ac:dyDescent="0.25">
      <c r="A1328" s="31" t="s">
        <v>171</v>
      </c>
      <c r="B1328" s="29" t="s">
        <v>129</v>
      </c>
      <c r="C1328" s="29" t="s">
        <v>18</v>
      </c>
      <c r="D1328" s="28">
        <v>687</v>
      </c>
      <c r="E1328" s="28">
        <v>604139</v>
      </c>
      <c r="F1328" s="28">
        <v>881</v>
      </c>
      <c r="G1328" s="33">
        <v>781194</v>
      </c>
      <c r="H1328" s="28">
        <f>Individuals_DT18B[[#This Row],[Female
no.]]+Individuals_DT18B[[#This Row],[Male
no.]]</f>
        <v>1568</v>
      </c>
      <c r="I1328" s="73">
        <f>Individuals_DT18B[[#This Row],[Female
$]]+Individuals_DT18B[[#This Row],[Male
$]]</f>
        <v>1385333</v>
      </c>
    </row>
    <row r="1329" spans="1:9" x14ac:dyDescent="0.25">
      <c r="A1329" s="31" t="s">
        <v>171</v>
      </c>
      <c r="B1329" s="29" t="s">
        <v>129</v>
      </c>
      <c r="C1329" s="29" t="s">
        <v>19</v>
      </c>
      <c r="D1329" s="28">
        <v>1326</v>
      </c>
      <c r="E1329" s="28">
        <v>2102198</v>
      </c>
      <c r="F1329" s="28">
        <v>1353</v>
      </c>
      <c r="G1329" s="33">
        <v>2088945</v>
      </c>
      <c r="H1329" s="28">
        <f>Individuals_DT18B[[#This Row],[Female
no.]]+Individuals_DT18B[[#This Row],[Male
no.]]</f>
        <v>2679</v>
      </c>
      <c r="I1329" s="73">
        <f>Individuals_DT18B[[#This Row],[Female
$]]+Individuals_DT18B[[#This Row],[Male
$]]</f>
        <v>4191143</v>
      </c>
    </row>
    <row r="1330" spans="1:9" x14ac:dyDescent="0.25">
      <c r="A1330" s="31" t="s">
        <v>171</v>
      </c>
      <c r="B1330" s="29" t="s">
        <v>129</v>
      </c>
      <c r="C1330" s="29" t="s">
        <v>135</v>
      </c>
      <c r="D1330" s="28">
        <v>732</v>
      </c>
      <c r="E1330" s="28">
        <v>3735804</v>
      </c>
      <c r="F1330" s="28">
        <v>426</v>
      </c>
      <c r="G1330" s="33">
        <v>1825824</v>
      </c>
      <c r="H1330" s="28">
        <f>Individuals_DT18B[[#This Row],[Female
no.]]+Individuals_DT18B[[#This Row],[Male
no.]]</f>
        <v>1158</v>
      </c>
      <c r="I1330" s="73">
        <f>Individuals_DT18B[[#This Row],[Female
$]]+Individuals_DT18B[[#This Row],[Male
$]]</f>
        <v>5561628</v>
      </c>
    </row>
    <row r="1331" spans="1:9" x14ac:dyDescent="0.25">
      <c r="A1331" s="31" t="s">
        <v>171</v>
      </c>
      <c r="B1331" s="29" t="s">
        <v>130</v>
      </c>
      <c r="C1331" s="29" t="s">
        <v>45</v>
      </c>
      <c r="D1331" s="28">
        <v>24500</v>
      </c>
      <c r="E1331" s="28">
        <v>2357921</v>
      </c>
      <c r="F1331" s="28">
        <v>48540</v>
      </c>
      <c r="G1331" s="33">
        <v>4717665</v>
      </c>
      <c r="H1331" s="28">
        <f>Individuals_DT18B[[#This Row],[Female
no.]]+Individuals_DT18B[[#This Row],[Male
no.]]</f>
        <v>73040</v>
      </c>
      <c r="I1331" s="73">
        <f>Individuals_DT18B[[#This Row],[Female
$]]+Individuals_DT18B[[#This Row],[Male
$]]</f>
        <v>7075586</v>
      </c>
    </row>
    <row r="1332" spans="1:9" x14ac:dyDescent="0.25">
      <c r="A1332" s="31" t="s">
        <v>171</v>
      </c>
      <c r="B1332" s="29" t="s">
        <v>130</v>
      </c>
      <c r="C1332" s="29" t="s">
        <v>46</v>
      </c>
      <c r="D1332" s="28">
        <v>18803</v>
      </c>
      <c r="E1332" s="28">
        <v>2820450</v>
      </c>
      <c r="F1332" s="28">
        <v>38667</v>
      </c>
      <c r="G1332" s="33">
        <v>5800050</v>
      </c>
      <c r="H1332" s="28">
        <f>Individuals_DT18B[[#This Row],[Female
no.]]+Individuals_DT18B[[#This Row],[Male
no.]]</f>
        <v>57470</v>
      </c>
      <c r="I1332" s="73">
        <f>Individuals_DT18B[[#This Row],[Female
$]]+Individuals_DT18B[[#This Row],[Male
$]]</f>
        <v>8620500</v>
      </c>
    </row>
    <row r="1333" spans="1:9" x14ac:dyDescent="0.25">
      <c r="A1333" s="31" t="s">
        <v>171</v>
      </c>
      <c r="B1333" s="29" t="s">
        <v>130</v>
      </c>
      <c r="C1333" s="29" t="s">
        <v>54</v>
      </c>
      <c r="D1333" s="28">
        <v>30490</v>
      </c>
      <c r="E1333" s="28">
        <v>7596853</v>
      </c>
      <c r="F1333" s="28">
        <v>59685</v>
      </c>
      <c r="G1333" s="33">
        <v>14826343</v>
      </c>
      <c r="H1333" s="28">
        <f>Individuals_DT18B[[#This Row],[Female
no.]]+Individuals_DT18B[[#This Row],[Male
no.]]</f>
        <v>90175</v>
      </c>
      <c r="I1333" s="73">
        <f>Individuals_DT18B[[#This Row],[Female
$]]+Individuals_DT18B[[#This Row],[Male
$]]</f>
        <v>22423196</v>
      </c>
    </row>
    <row r="1334" spans="1:9" x14ac:dyDescent="0.25">
      <c r="A1334" s="31" t="s">
        <v>171</v>
      </c>
      <c r="B1334" s="29" t="s">
        <v>130</v>
      </c>
      <c r="C1334" s="29" t="s">
        <v>47</v>
      </c>
      <c r="D1334" s="28">
        <v>13765</v>
      </c>
      <c r="E1334" s="28">
        <v>5352570</v>
      </c>
      <c r="F1334" s="28">
        <v>25384</v>
      </c>
      <c r="G1334" s="33">
        <v>9831013</v>
      </c>
      <c r="H1334" s="28">
        <f>Individuals_DT18B[[#This Row],[Female
no.]]+Individuals_DT18B[[#This Row],[Male
no.]]</f>
        <v>39149</v>
      </c>
      <c r="I1334" s="73">
        <f>Individuals_DT18B[[#This Row],[Female
$]]+Individuals_DT18B[[#This Row],[Male
$]]</f>
        <v>15183583</v>
      </c>
    </row>
    <row r="1335" spans="1:9" x14ac:dyDescent="0.25">
      <c r="A1335" s="31" t="s">
        <v>171</v>
      </c>
      <c r="B1335" s="29" t="s">
        <v>130</v>
      </c>
      <c r="C1335" s="29" t="s">
        <v>48</v>
      </c>
      <c r="D1335" s="28">
        <v>4721</v>
      </c>
      <c r="E1335" s="28">
        <v>2853525</v>
      </c>
      <c r="F1335" s="28">
        <v>7398</v>
      </c>
      <c r="G1335" s="33">
        <v>4447170</v>
      </c>
      <c r="H1335" s="28">
        <f>Individuals_DT18B[[#This Row],[Female
no.]]+Individuals_DT18B[[#This Row],[Male
no.]]</f>
        <v>12119</v>
      </c>
      <c r="I1335" s="73">
        <f>Individuals_DT18B[[#This Row],[Female
$]]+Individuals_DT18B[[#This Row],[Male
$]]</f>
        <v>7300695</v>
      </c>
    </row>
    <row r="1336" spans="1:9" x14ac:dyDescent="0.25">
      <c r="A1336" s="31" t="s">
        <v>171</v>
      </c>
      <c r="B1336" s="29" t="s">
        <v>130</v>
      </c>
      <c r="C1336" s="29" t="s">
        <v>49</v>
      </c>
      <c r="D1336" s="28">
        <v>1631</v>
      </c>
      <c r="E1336" s="28">
        <v>1419403</v>
      </c>
      <c r="F1336" s="28">
        <v>2059</v>
      </c>
      <c r="G1336" s="33">
        <v>1785098</v>
      </c>
      <c r="H1336" s="28">
        <f>Individuals_DT18B[[#This Row],[Female
no.]]+Individuals_DT18B[[#This Row],[Male
no.]]</f>
        <v>3690</v>
      </c>
      <c r="I1336" s="73">
        <f>Individuals_DT18B[[#This Row],[Female
$]]+Individuals_DT18B[[#This Row],[Male
$]]</f>
        <v>3204501</v>
      </c>
    </row>
    <row r="1337" spans="1:9" x14ac:dyDescent="0.25">
      <c r="A1337" s="31" t="s">
        <v>171</v>
      </c>
      <c r="B1337" s="29" t="s">
        <v>130</v>
      </c>
      <c r="C1337" s="29" t="s">
        <v>50</v>
      </c>
      <c r="D1337" s="28">
        <v>1271</v>
      </c>
      <c r="E1337" s="28">
        <v>1790396</v>
      </c>
      <c r="F1337" s="28">
        <v>1505</v>
      </c>
      <c r="G1337" s="33">
        <v>2149041</v>
      </c>
      <c r="H1337" s="28">
        <f>Individuals_DT18B[[#This Row],[Female
no.]]+Individuals_DT18B[[#This Row],[Male
no.]]</f>
        <v>2776</v>
      </c>
      <c r="I1337" s="73">
        <f>Individuals_DT18B[[#This Row],[Female
$]]+Individuals_DT18B[[#This Row],[Male
$]]</f>
        <v>3939437</v>
      </c>
    </row>
    <row r="1338" spans="1:9" x14ac:dyDescent="0.25">
      <c r="A1338" s="31" t="s">
        <v>171</v>
      </c>
      <c r="B1338" s="29" t="s">
        <v>130</v>
      </c>
      <c r="C1338" s="29" t="s">
        <v>136</v>
      </c>
      <c r="D1338" s="28">
        <v>130</v>
      </c>
      <c r="E1338" s="28">
        <v>483437</v>
      </c>
      <c r="F1338" s="28">
        <v>124</v>
      </c>
      <c r="G1338" s="33">
        <v>443200</v>
      </c>
      <c r="H1338" s="28">
        <f>Individuals_DT18B[[#This Row],[Female
no.]]+Individuals_DT18B[[#This Row],[Male
no.]]</f>
        <v>254</v>
      </c>
      <c r="I1338" s="73">
        <f>Individuals_DT18B[[#This Row],[Female
$]]+Individuals_DT18B[[#This Row],[Male
$]]</f>
        <v>926637</v>
      </c>
    </row>
    <row r="1339" spans="1:9" x14ac:dyDescent="0.25">
      <c r="A1339" s="31" t="s">
        <v>171</v>
      </c>
      <c r="B1339" s="29" t="s">
        <v>131</v>
      </c>
      <c r="C1339" s="29" t="s">
        <v>15</v>
      </c>
      <c r="D1339" s="28">
        <v>1041</v>
      </c>
      <c r="E1339" s="28">
        <v>150688</v>
      </c>
      <c r="F1339" s="28">
        <v>1876</v>
      </c>
      <c r="G1339" s="33">
        <v>259733</v>
      </c>
      <c r="H1339" s="28">
        <f>Individuals_DT18B[[#This Row],[Female
no.]]+Individuals_DT18B[[#This Row],[Male
no.]]</f>
        <v>2917</v>
      </c>
      <c r="I1339" s="73">
        <f>Individuals_DT18B[[#This Row],[Female
$]]+Individuals_DT18B[[#This Row],[Male
$]]</f>
        <v>410421</v>
      </c>
    </row>
    <row r="1340" spans="1:9" x14ac:dyDescent="0.25">
      <c r="A1340" s="31" t="s">
        <v>171</v>
      </c>
      <c r="B1340" s="29" t="s">
        <v>131</v>
      </c>
      <c r="C1340" s="29" t="s">
        <v>16</v>
      </c>
      <c r="D1340" s="28">
        <v>421</v>
      </c>
      <c r="E1340" s="28">
        <v>171551</v>
      </c>
      <c r="F1340" s="28">
        <v>679</v>
      </c>
      <c r="G1340" s="33">
        <v>269045</v>
      </c>
      <c r="H1340" s="28">
        <f>Individuals_DT18B[[#This Row],[Female
no.]]+Individuals_DT18B[[#This Row],[Male
no.]]</f>
        <v>1100</v>
      </c>
      <c r="I1340" s="73">
        <f>Individuals_DT18B[[#This Row],[Female
$]]+Individuals_DT18B[[#This Row],[Male
$]]</f>
        <v>440596</v>
      </c>
    </row>
    <row r="1341" spans="1:9" x14ac:dyDescent="0.25">
      <c r="A1341" s="31" t="s">
        <v>171</v>
      </c>
      <c r="B1341" s="29" t="s">
        <v>131</v>
      </c>
      <c r="C1341" s="29" t="s">
        <v>17</v>
      </c>
      <c r="D1341" s="28">
        <v>402</v>
      </c>
      <c r="E1341" s="28">
        <v>253477</v>
      </c>
      <c r="F1341" s="28">
        <v>602</v>
      </c>
      <c r="G1341" s="33">
        <v>380216</v>
      </c>
      <c r="H1341" s="28">
        <f>Individuals_DT18B[[#This Row],[Female
no.]]+Individuals_DT18B[[#This Row],[Male
no.]]</f>
        <v>1004</v>
      </c>
      <c r="I1341" s="73">
        <f>Individuals_DT18B[[#This Row],[Female
$]]+Individuals_DT18B[[#This Row],[Male
$]]</f>
        <v>633693</v>
      </c>
    </row>
    <row r="1342" spans="1:9" x14ac:dyDescent="0.25">
      <c r="A1342" s="31" t="s">
        <v>171</v>
      </c>
      <c r="B1342" s="29" t="s">
        <v>131</v>
      </c>
      <c r="C1342" s="29" t="s">
        <v>18</v>
      </c>
      <c r="D1342" s="28">
        <v>237</v>
      </c>
      <c r="E1342" s="28">
        <v>208874</v>
      </c>
      <c r="F1342" s="28">
        <v>452</v>
      </c>
      <c r="G1342" s="33">
        <v>398203</v>
      </c>
      <c r="H1342" s="28">
        <f>Individuals_DT18B[[#This Row],[Female
no.]]+Individuals_DT18B[[#This Row],[Male
no.]]</f>
        <v>689</v>
      </c>
      <c r="I1342" s="73">
        <f>Individuals_DT18B[[#This Row],[Female
$]]+Individuals_DT18B[[#This Row],[Male
$]]</f>
        <v>607077</v>
      </c>
    </row>
    <row r="1343" spans="1:9" x14ac:dyDescent="0.25">
      <c r="A1343" s="31" t="s">
        <v>171</v>
      </c>
      <c r="B1343" s="29" t="s">
        <v>131</v>
      </c>
      <c r="C1343" s="29" t="s">
        <v>19</v>
      </c>
      <c r="D1343" s="28">
        <v>695</v>
      </c>
      <c r="E1343" s="28">
        <v>1120194</v>
      </c>
      <c r="F1343" s="28">
        <v>1245</v>
      </c>
      <c r="G1343" s="33">
        <v>1962210</v>
      </c>
      <c r="H1343" s="28">
        <f>Individuals_DT18B[[#This Row],[Female
no.]]+Individuals_DT18B[[#This Row],[Male
no.]]</f>
        <v>1940</v>
      </c>
      <c r="I1343" s="73">
        <f>Individuals_DT18B[[#This Row],[Female
$]]+Individuals_DT18B[[#This Row],[Male
$]]</f>
        <v>3082404</v>
      </c>
    </row>
    <row r="1344" spans="1:9" x14ac:dyDescent="0.25">
      <c r="A1344" s="31" t="s">
        <v>171</v>
      </c>
      <c r="B1344" s="29" t="s">
        <v>131</v>
      </c>
      <c r="C1344" s="29" t="s">
        <v>135</v>
      </c>
      <c r="D1344" s="28">
        <v>496</v>
      </c>
      <c r="E1344" s="28">
        <v>2693469</v>
      </c>
      <c r="F1344" s="28">
        <v>711</v>
      </c>
      <c r="G1344" s="33">
        <v>3463315</v>
      </c>
      <c r="H1344" s="28">
        <f>Individuals_DT18B[[#This Row],[Female
no.]]+Individuals_DT18B[[#This Row],[Male
no.]]</f>
        <v>1207</v>
      </c>
      <c r="I1344" s="73">
        <f>Individuals_DT18B[[#This Row],[Female
$]]+Individuals_DT18B[[#This Row],[Male
$]]</f>
        <v>6156784</v>
      </c>
    </row>
    <row r="1345" spans="1:9" x14ac:dyDescent="0.25">
      <c r="A1345" s="31" t="s">
        <v>171</v>
      </c>
      <c r="B1345" s="29" t="s">
        <v>132</v>
      </c>
      <c r="C1345" s="29" t="s">
        <v>15</v>
      </c>
      <c r="D1345" s="28">
        <v>35699</v>
      </c>
      <c r="E1345" s="28">
        <v>6066170</v>
      </c>
      <c r="F1345" s="28">
        <v>76748</v>
      </c>
      <c r="G1345" s="33">
        <v>12976343</v>
      </c>
      <c r="H1345" s="28">
        <f>Individuals_DT18B[[#This Row],[Female
no.]]+Individuals_DT18B[[#This Row],[Male
no.]]</f>
        <v>112447</v>
      </c>
      <c r="I1345" s="73">
        <f>Individuals_DT18B[[#This Row],[Female
$]]+Individuals_DT18B[[#This Row],[Male
$]]</f>
        <v>19042513</v>
      </c>
    </row>
    <row r="1346" spans="1:9" x14ac:dyDescent="0.25">
      <c r="A1346" s="31" t="s">
        <v>171</v>
      </c>
      <c r="B1346" s="29" t="s">
        <v>132</v>
      </c>
      <c r="C1346" s="29" t="s">
        <v>16</v>
      </c>
      <c r="D1346" s="28">
        <v>14049</v>
      </c>
      <c r="E1346" s="28">
        <v>5726307</v>
      </c>
      <c r="F1346" s="28">
        <v>27663</v>
      </c>
      <c r="G1346" s="33">
        <v>11262379</v>
      </c>
      <c r="H1346" s="28">
        <f>Individuals_DT18B[[#This Row],[Female
no.]]+Individuals_DT18B[[#This Row],[Male
no.]]</f>
        <v>41712</v>
      </c>
      <c r="I1346" s="73">
        <f>Individuals_DT18B[[#This Row],[Female
$]]+Individuals_DT18B[[#This Row],[Male
$]]</f>
        <v>16988686</v>
      </c>
    </row>
    <row r="1347" spans="1:9" x14ac:dyDescent="0.25">
      <c r="A1347" s="31" t="s">
        <v>171</v>
      </c>
      <c r="B1347" s="29" t="s">
        <v>132</v>
      </c>
      <c r="C1347" s="29" t="s">
        <v>17</v>
      </c>
      <c r="D1347" s="28">
        <v>12791</v>
      </c>
      <c r="E1347" s="28">
        <v>7528268</v>
      </c>
      <c r="F1347" s="28">
        <v>24478</v>
      </c>
      <c r="G1347" s="33">
        <v>14278720</v>
      </c>
      <c r="H1347" s="28">
        <f>Individuals_DT18B[[#This Row],[Female
no.]]+Individuals_DT18B[[#This Row],[Male
no.]]</f>
        <v>37269</v>
      </c>
      <c r="I1347" s="73">
        <f>Individuals_DT18B[[#This Row],[Female
$]]+Individuals_DT18B[[#This Row],[Male
$]]</f>
        <v>21806988</v>
      </c>
    </row>
    <row r="1348" spans="1:9" x14ac:dyDescent="0.25">
      <c r="A1348" s="31" t="s">
        <v>171</v>
      </c>
      <c r="B1348" s="29" t="s">
        <v>132</v>
      </c>
      <c r="C1348" s="29" t="s">
        <v>18</v>
      </c>
      <c r="D1348" s="28">
        <v>5835</v>
      </c>
      <c r="E1348" s="28">
        <v>5069756</v>
      </c>
      <c r="F1348" s="28">
        <v>8752</v>
      </c>
      <c r="G1348" s="33">
        <v>7562414</v>
      </c>
      <c r="H1348" s="28">
        <f>Individuals_DT18B[[#This Row],[Female
no.]]+Individuals_DT18B[[#This Row],[Male
no.]]</f>
        <v>14587</v>
      </c>
      <c r="I1348" s="73">
        <f>Individuals_DT18B[[#This Row],[Female
$]]+Individuals_DT18B[[#This Row],[Male
$]]</f>
        <v>12632170</v>
      </c>
    </row>
    <row r="1349" spans="1:9" x14ac:dyDescent="0.25">
      <c r="A1349" s="31" t="s">
        <v>171</v>
      </c>
      <c r="B1349" s="29" t="s">
        <v>132</v>
      </c>
      <c r="C1349" s="29" t="s">
        <v>19</v>
      </c>
      <c r="D1349" s="28">
        <v>11443</v>
      </c>
      <c r="E1349" s="28">
        <v>17412995</v>
      </c>
      <c r="F1349" s="28">
        <v>11386</v>
      </c>
      <c r="G1349" s="33">
        <v>16429334</v>
      </c>
      <c r="H1349" s="28">
        <f>Individuals_DT18B[[#This Row],[Female
no.]]+Individuals_DT18B[[#This Row],[Male
no.]]</f>
        <v>22829</v>
      </c>
      <c r="I1349" s="73">
        <f>Individuals_DT18B[[#This Row],[Female
$]]+Individuals_DT18B[[#This Row],[Male
$]]</f>
        <v>33842329</v>
      </c>
    </row>
    <row r="1350" spans="1:9" x14ac:dyDescent="0.25">
      <c r="A1350" s="31" t="s">
        <v>171</v>
      </c>
      <c r="B1350" s="29" t="s">
        <v>132</v>
      </c>
      <c r="C1350" s="29" t="s">
        <v>135</v>
      </c>
      <c r="D1350" s="28">
        <v>3017</v>
      </c>
      <c r="E1350" s="28">
        <v>12103528</v>
      </c>
      <c r="F1350" s="28">
        <v>1557</v>
      </c>
      <c r="G1350" s="33">
        <v>6118290</v>
      </c>
      <c r="H1350" s="28">
        <f>Individuals_DT18B[[#This Row],[Female
no.]]+Individuals_DT18B[[#This Row],[Male
no.]]</f>
        <v>4574</v>
      </c>
      <c r="I1350" s="73">
        <f>Individuals_DT18B[[#This Row],[Female
$]]+Individuals_DT18B[[#This Row],[Male
$]]</f>
        <v>18221818</v>
      </c>
    </row>
    <row r="1351" spans="1:9" x14ac:dyDescent="0.25">
      <c r="A1351" s="31" t="s">
        <v>171</v>
      </c>
      <c r="B1351" s="29" t="s">
        <v>133</v>
      </c>
      <c r="C1351" s="29" t="s">
        <v>21</v>
      </c>
      <c r="D1351" s="28">
        <v>36516</v>
      </c>
      <c r="E1351" s="28">
        <v>6289987</v>
      </c>
      <c r="F1351" s="28">
        <v>80803</v>
      </c>
      <c r="G1351" s="33">
        <v>14069639</v>
      </c>
      <c r="H1351" s="28">
        <f>Individuals_DT18B[[#This Row],[Female
no.]]+Individuals_DT18B[[#This Row],[Male
no.]]</f>
        <v>117319</v>
      </c>
      <c r="I1351" s="73">
        <f>Individuals_DT18B[[#This Row],[Female
$]]+Individuals_DT18B[[#This Row],[Male
$]]</f>
        <v>20359626</v>
      </c>
    </row>
    <row r="1352" spans="1:9" x14ac:dyDescent="0.25">
      <c r="A1352" s="31" t="s">
        <v>171</v>
      </c>
      <c r="B1352" s="29" t="s">
        <v>133</v>
      </c>
      <c r="C1352" s="29" t="s">
        <v>22</v>
      </c>
      <c r="D1352" s="28">
        <v>7624</v>
      </c>
      <c r="E1352" s="28">
        <v>2287200</v>
      </c>
      <c r="F1352" s="28">
        <v>16374</v>
      </c>
      <c r="G1352" s="33">
        <v>4912200</v>
      </c>
      <c r="H1352" s="28">
        <f>Individuals_DT18B[[#This Row],[Female
no.]]+Individuals_DT18B[[#This Row],[Male
no.]]</f>
        <v>23998</v>
      </c>
      <c r="I1352" s="73">
        <f>Individuals_DT18B[[#This Row],[Female
$]]+Individuals_DT18B[[#This Row],[Male
$]]</f>
        <v>7199400</v>
      </c>
    </row>
    <row r="1353" spans="1:9" x14ac:dyDescent="0.25">
      <c r="A1353" s="31" t="s">
        <v>171</v>
      </c>
      <c r="B1353" s="29" t="s">
        <v>133</v>
      </c>
      <c r="C1353" s="29" t="s">
        <v>23</v>
      </c>
      <c r="D1353" s="28">
        <v>14120</v>
      </c>
      <c r="E1353" s="28">
        <v>5656948</v>
      </c>
      <c r="F1353" s="28">
        <v>31116</v>
      </c>
      <c r="G1353" s="33">
        <v>12442519</v>
      </c>
      <c r="H1353" s="28">
        <f>Individuals_DT18B[[#This Row],[Female
no.]]+Individuals_DT18B[[#This Row],[Male
no.]]</f>
        <v>45236</v>
      </c>
      <c r="I1353" s="73">
        <f>Individuals_DT18B[[#This Row],[Female
$]]+Individuals_DT18B[[#This Row],[Male
$]]</f>
        <v>18099467</v>
      </c>
    </row>
    <row r="1354" spans="1:9" x14ac:dyDescent="0.25">
      <c r="A1354" s="31" t="s">
        <v>171</v>
      </c>
      <c r="B1354" s="29" t="s">
        <v>133</v>
      </c>
      <c r="C1354" s="29" t="s">
        <v>24</v>
      </c>
      <c r="D1354" s="28">
        <v>13449</v>
      </c>
      <c r="E1354" s="28">
        <v>8289350</v>
      </c>
      <c r="F1354" s="28">
        <v>29644</v>
      </c>
      <c r="G1354" s="33">
        <v>18345733</v>
      </c>
      <c r="H1354" s="28">
        <f>Individuals_DT18B[[#This Row],[Female
no.]]+Individuals_DT18B[[#This Row],[Male
no.]]</f>
        <v>43093</v>
      </c>
      <c r="I1354" s="73">
        <f>Individuals_DT18B[[#This Row],[Female
$]]+Individuals_DT18B[[#This Row],[Male
$]]</f>
        <v>26635083</v>
      </c>
    </row>
    <row r="1355" spans="1:9" x14ac:dyDescent="0.25">
      <c r="A1355" s="31" t="s">
        <v>171</v>
      </c>
      <c r="B1355" s="29" t="s">
        <v>133</v>
      </c>
      <c r="C1355" s="29" t="s">
        <v>25</v>
      </c>
      <c r="D1355" s="28">
        <v>8442</v>
      </c>
      <c r="E1355" s="28">
        <v>7287869</v>
      </c>
      <c r="F1355" s="28">
        <v>18383</v>
      </c>
      <c r="G1355" s="33">
        <v>15849111</v>
      </c>
      <c r="H1355" s="28">
        <f>Individuals_DT18B[[#This Row],[Female
no.]]+Individuals_DT18B[[#This Row],[Male
no.]]</f>
        <v>26825</v>
      </c>
      <c r="I1355" s="73">
        <f>Individuals_DT18B[[#This Row],[Female
$]]+Individuals_DT18B[[#This Row],[Male
$]]</f>
        <v>23136980</v>
      </c>
    </row>
    <row r="1356" spans="1:9" x14ac:dyDescent="0.25">
      <c r="A1356" s="31" t="s">
        <v>171</v>
      </c>
      <c r="B1356" s="29" t="s">
        <v>133</v>
      </c>
      <c r="C1356" s="29" t="s">
        <v>26</v>
      </c>
      <c r="D1356" s="28">
        <v>19022</v>
      </c>
      <c r="E1356" s="28">
        <v>30397252</v>
      </c>
      <c r="F1356" s="28">
        <v>33607</v>
      </c>
      <c r="G1356" s="33">
        <v>52099822</v>
      </c>
      <c r="H1356" s="28">
        <f>Individuals_DT18B[[#This Row],[Female
no.]]+Individuals_DT18B[[#This Row],[Male
no.]]</f>
        <v>52629</v>
      </c>
      <c r="I1356" s="73">
        <f>Individuals_DT18B[[#This Row],[Female
$]]+Individuals_DT18B[[#This Row],[Male
$]]</f>
        <v>82497074</v>
      </c>
    </row>
    <row r="1357" spans="1:9" x14ac:dyDescent="0.25">
      <c r="A1357" s="31" t="s">
        <v>171</v>
      </c>
      <c r="B1357" s="29" t="s">
        <v>133</v>
      </c>
      <c r="C1357" s="29" t="s">
        <v>137</v>
      </c>
      <c r="D1357" s="28">
        <v>19135</v>
      </c>
      <c r="E1357" s="28">
        <v>99165926</v>
      </c>
      <c r="F1357" s="28">
        <v>17011</v>
      </c>
      <c r="G1357" s="33">
        <v>73503337</v>
      </c>
      <c r="H1357" s="28">
        <f>Individuals_DT18B[[#This Row],[Female
no.]]+Individuals_DT18B[[#This Row],[Male
no.]]</f>
        <v>36146</v>
      </c>
      <c r="I1357" s="73">
        <f>Individuals_DT18B[[#This Row],[Female
$]]+Individuals_DT18B[[#This Row],[Male
$]]</f>
        <v>172669263</v>
      </c>
    </row>
    <row r="1358" spans="1:9" x14ac:dyDescent="0.25">
      <c r="A1358" s="31" t="s">
        <v>172</v>
      </c>
      <c r="B1358" s="29" t="s">
        <v>128</v>
      </c>
      <c r="C1358" s="29" t="s">
        <v>15</v>
      </c>
      <c r="D1358" s="28">
        <v>1720</v>
      </c>
      <c r="E1358" s="28">
        <v>241677</v>
      </c>
      <c r="F1358" s="28">
        <v>5245</v>
      </c>
      <c r="G1358" s="33">
        <v>698837</v>
      </c>
      <c r="H1358" s="28">
        <f>Individuals_DT18B[[#This Row],[Female
no.]]+Individuals_DT18B[[#This Row],[Male
no.]]</f>
        <v>6965</v>
      </c>
      <c r="I1358" s="73">
        <f>Individuals_DT18B[[#This Row],[Female
$]]+Individuals_DT18B[[#This Row],[Male
$]]</f>
        <v>940514</v>
      </c>
    </row>
    <row r="1359" spans="1:9" x14ac:dyDescent="0.25">
      <c r="A1359" s="31" t="s">
        <v>172</v>
      </c>
      <c r="B1359" s="29" t="s">
        <v>128</v>
      </c>
      <c r="C1359" s="29" t="s">
        <v>16</v>
      </c>
      <c r="D1359" s="28">
        <v>819</v>
      </c>
      <c r="E1359" s="28">
        <v>313655</v>
      </c>
      <c r="F1359" s="28">
        <v>1976</v>
      </c>
      <c r="G1359" s="33">
        <v>755902</v>
      </c>
      <c r="H1359" s="28">
        <f>Individuals_DT18B[[#This Row],[Female
no.]]+Individuals_DT18B[[#This Row],[Male
no.]]</f>
        <v>2795</v>
      </c>
      <c r="I1359" s="73">
        <f>Individuals_DT18B[[#This Row],[Female
$]]+Individuals_DT18B[[#This Row],[Male
$]]</f>
        <v>1069557</v>
      </c>
    </row>
    <row r="1360" spans="1:9" x14ac:dyDescent="0.25">
      <c r="A1360" s="31" t="s">
        <v>172</v>
      </c>
      <c r="B1360" s="29" t="s">
        <v>128</v>
      </c>
      <c r="C1360" s="29" t="s">
        <v>17</v>
      </c>
      <c r="D1360" s="28">
        <v>830</v>
      </c>
      <c r="E1360" s="28">
        <v>520006</v>
      </c>
      <c r="F1360" s="28">
        <v>1808</v>
      </c>
      <c r="G1360" s="33">
        <v>1127961</v>
      </c>
      <c r="H1360" s="28">
        <f>Individuals_DT18B[[#This Row],[Female
no.]]+Individuals_DT18B[[#This Row],[Male
no.]]</f>
        <v>2638</v>
      </c>
      <c r="I1360" s="73">
        <f>Individuals_DT18B[[#This Row],[Female
$]]+Individuals_DT18B[[#This Row],[Male
$]]</f>
        <v>1647967</v>
      </c>
    </row>
    <row r="1361" spans="1:9" x14ac:dyDescent="0.25">
      <c r="A1361" s="31" t="s">
        <v>172</v>
      </c>
      <c r="B1361" s="29" t="s">
        <v>128</v>
      </c>
      <c r="C1361" s="29" t="s">
        <v>18</v>
      </c>
      <c r="D1361" s="28">
        <v>650</v>
      </c>
      <c r="E1361" s="28">
        <v>574294</v>
      </c>
      <c r="F1361" s="28">
        <v>1402</v>
      </c>
      <c r="G1361" s="33">
        <v>1243473</v>
      </c>
      <c r="H1361" s="28">
        <f>Individuals_DT18B[[#This Row],[Female
no.]]+Individuals_DT18B[[#This Row],[Male
no.]]</f>
        <v>2052</v>
      </c>
      <c r="I1361" s="73">
        <f>Individuals_DT18B[[#This Row],[Female
$]]+Individuals_DT18B[[#This Row],[Male
$]]</f>
        <v>1817767</v>
      </c>
    </row>
    <row r="1362" spans="1:9" x14ac:dyDescent="0.25">
      <c r="A1362" s="31" t="s">
        <v>172</v>
      </c>
      <c r="B1362" s="29" t="s">
        <v>128</v>
      </c>
      <c r="C1362" s="29" t="s">
        <v>19</v>
      </c>
      <c r="D1362" s="28">
        <v>2231</v>
      </c>
      <c r="E1362" s="28">
        <v>3719340</v>
      </c>
      <c r="F1362" s="28">
        <v>4141</v>
      </c>
      <c r="G1362" s="33">
        <v>6853181</v>
      </c>
      <c r="H1362" s="28">
        <f>Individuals_DT18B[[#This Row],[Female
no.]]+Individuals_DT18B[[#This Row],[Male
no.]]</f>
        <v>6372</v>
      </c>
      <c r="I1362" s="73">
        <f>Individuals_DT18B[[#This Row],[Female
$]]+Individuals_DT18B[[#This Row],[Male
$]]</f>
        <v>10572521</v>
      </c>
    </row>
    <row r="1363" spans="1:9" x14ac:dyDescent="0.25">
      <c r="A1363" s="31" t="s">
        <v>172</v>
      </c>
      <c r="B1363" s="29" t="s">
        <v>128</v>
      </c>
      <c r="C1363" s="29" t="s">
        <v>109</v>
      </c>
      <c r="D1363" s="28">
        <v>951</v>
      </c>
      <c r="E1363" s="28">
        <v>2778559</v>
      </c>
      <c r="F1363" s="28">
        <v>1487</v>
      </c>
      <c r="G1363" s="33">
        <v>4346192</v>
      </c>
      <c r="H1363" s="28">
        <f>Individuals_DT18B[[#This Row],[Female
no.]]+Individuals_DT18B[[#This Row],[Male
no.]]</f>
        <v>2438</v>
      </c>
      <c r="I1363" s="73">
        <f>Individuals_DT18B[[#This Row],[Female
$]]+Individuals_DT18B[[#This Row],[Male
$]]</f>
        <v>7124751</v>
      </c>
    </row>
    <row r="1364" spans="1:9" x14ac:dyDescent="0.25">
      <c r="A1364" s="31" t="s">
        <v>172</v>
      </c>
      <c r="B1364" s="29" t="s">
        <v>128</v>
      </c>
      <c r="C1364" s="29" t="s">
        <v>107</v>
      </c>
      <c r="D1364" s="28">
        <v>1428</v>
      </c>
      <c r="E1364" s="28">
        <v>4712400</v>
      </c>
      <c r="F1364" s="28">
        <v>3092</v>
      </c>
      <c r="G1364" s="33">
        <v>10203600</v>
      </c>
      <c r="H1364" s="28">
        <f>Individuals_DT18B[[#This Row],[Female
no.]]+Individuals_DT18B[[#This Row],[Male
no.]]</f>
        <v>4520</v>
      </c>
      <c r="I1364" s="73">
        <f>Individuals_DT18B[[#This Row],[Female
$]]+Individuals_DT18B[[#This Row],[Male
$]]</f>
        <v>14916000</v>
      </c>
    </row>
    <row r="1365" spans="1:9" x14ac:dyDescent="0.25">
      <c r="A1365" s="31" t="s">
        <v>172</v>
      </c>
      <c r="B1365" s="29" t="s">
        <v>128</v>
      </c>
      <c r="C1365" s="29" t="s">
        <v>138</v>
      </c>
      <c r="D1365" s="28">
        <v>606</v>
      </c>
      <c r="E1365" s="28">
        <v>5481072</v>
      </c>
      <c r="F1365" s="28">
        <v>1716</v>
      </c>
      <c r="G1365" s="33">
        <v>12284650</v>
      </c>
      <c r="H1365" s="28">
        <f>Individuals_DT18B[[#This Row],[Female
no.]]+Individuals_DT18B[[#This Row],[Male
no.]]</f>
        <v>2322</v>
      </c>
      <c r="I1365" s="73">
        <f>Individuals_DT18B[[#This Row],[Female
$]]+Individuals_DT18B[[#This Row],[Male
$]]</f>
        <v>17765722</v>
      </c>
    </row>
    <row r="1366" spans="1:9" x14ac:dyDescent="0.25">
      <c r="A1366" s="31" t="s">
        <v>172</v>
      </c>
      <c r="B1366" s="29" t="s">
        <v>129</v>
      </c>
      <c r="C1366" s="29" t="s">
        <v>15</v>
      </c>
      <c r="D1366" s="28">
        <v>2078</v>
      </c>
      <c r="E1366" s="28">
        <v>297176</v>
      </c>
      <c r="F1366" s="28">
        <v>5452</v>
      </c>
      <c r="G1366" s="33">
        <v>716651</v>
      </c>
      <c r="H1366" s="28">
        <f>Individuals_DT18B[[#This Row],[Female
no.]]+Individuals_DT18B[[#This Row],[Male
no.]]</f>
        <v>7530</v>
      </c>
      <c r="I1366" s="73">
        <f>Individuals_DT18B[[#This Row],[Female
$]]+Individuals_DT18B[[#This Row],[Male
$]]</f>
        <v>1013827</v>
      </c>
    </row>
    <row r="1367" spans="1:9" x14ac:dyDescent="0.25">
      <c r="A1367" s="31" t="s">
        <v>172</v>
      </c>
      <c r="B1367" s="29" t="s">
        <v>129</v>
      </c>
      <c r="C1367" s="29" t="s">
        <v>16</v>
      </c>
      <c r="D1367" s="28">
        <v>541</v>
      </c>
      <c r="E1367" s="28">
        <v>222278</v>
      </c>
      <c r="F1367" s="28">
        <v>1214</v>
      </c>
      <c r="G1367" s="33">
        <v>498448</v>
      </c>
      <c r="H1367" s="28">
        <f>Individuals_DT18B[[#This Row],[Female
no.]]+Individuals_DT18B[[#This Row],[Male
no.]]</f>
        <v>1755</v>
      </c>
      <c r="I1367" s="73">
        <f>Individuals_DT18B[[#This Row],[Female
$]]+Individuals_DT18B[[#This Row],[Male
$]]</f>
        <v>720726</v>
      </c>
    </row>
    <row r="1368" spans="1:9" x14ac:dyDescent="0.25">
      <c r="A1368" s="31" t="s">
        <v>172</v>
      </c>
      <c r="B1368" s="29" t="s">
        <v>129</v>
      </c>
      <c r="C1368" s="29" t="s">
        <v>17</v>
      </c>
      <c r="D1368" s="28">
        <v>326</v>
      </c>
      <c r="E1368" s="28">
        <v>203128</v>
      </c>
      <c r="F1368" s="28">
        <v>707</v>
      </c>
      <c r="G1368" s="33">
        <v>435677</v>
      </c>
      <c r="H1368" s="28">
        <f>Individuals_DT18B[[#This Row],[Female
no.]]+Individuals_DT18B[[#This Row],[Male
no.]]</f>
        <v>1033</v>
      </c>
      <c r="I1368" s="73">
        <f>Individuals_DT18B[[#This Row],[Female
$]]+Individuals_DT18B[[#This Row],[Male
$]]</f>
        <v>638805</v>
      </c>
    </row>
    <row r="1369" spans="1:9" x14ac:dyDescent="0.25">
      <c r="A1369" s="31" t="s">
        <v>172</v>
      </c>
      <c r="B1369" s="29" t="s">
        <v>129</v>
      </c>
      <c r="C1369" s="29" t="s">
        <v>18</v>
      </c>
      <c r="D1369" s="28">
        <v>240</v>
      </c>
      <c r="E1369" s="28">
        <v>214337</v>
      </c>
      <c r="F1369" s="28">
        <v>518</v>
      </c>
      <c r="G1369" s="33">
        <v>456992</v>
      </c>
      <c r="H1369" s="28">
        <f>Individuals_DT18B[[#This Row],[Female
no.]]+Individuals_DT18B[[#This Row],[Male
no.]]</f>
        <v>758</v>
      </c>
      <c r="I1369" s="73">
        <f>Individuals_DT18B[[#This Row],[Female
$]]+Individuals_DT18B[[#This Row],[Male
$]]</f>
        <v>671329</v>
      </c>
    </row>
    <row r="1370" spans="1:9" x14ac:dyDescent="0.25">
      <c r="A1370" s="31" t="s">
        <v>172</v>
      </c>
      <c r="B1370" s="29" t="s">
        <v>129</v>
      </c>
      <c r="C1370" s="29" t="s">
        <v>19</v>
      </c>
      <c r="D1370" s="28">
        <v>548</v>
      </c>
      <c r="E1370" s="28">
        <v>891600</v>
      </c>
      <c r="F1370" s="28">
        <v>992</v>
      </c>
      <c r="G1370" s="33">
        <v>1553193</v>
      </c>
      <c r="H1370" s="28">
        <f>Individuals_DT18B[[#This Row],[Female
no.]]+Individuals_DT18B[[#This Row],[Male
no.]]</f>
        <v>1540</v>
      </c>
      <c r="I1370" s="73">
        <f>Individuals_DT18B[[#This Row],[Female
$]]+Individuals_DT18B[[#This Row],[Male
$]]</f>
        <v>2444793</v>
      </c>
    </row>
    <row r="1371" spans="1:9" x14ac:dyDescent="0.25">
      <c r="A1371" s="31" t="s">
        <v>172</v>
      </c>
      <c r="B1371" s="29" t="s">
        <v>129</v>
      </c>
      <c r="C1371" s="29" t="s">
        <v>135</v>
      </c>
      <c r="D1371" s="28">
        <v>298</v>
      </c>
      <c r="E1371" s="28">
        <v>1569907</v>
      </c>
      <c r="F1371" s="28">
        <v>505</v>
      </c>
      <c r="G1371" s="33">
        <v>2401232</v>
      </c>
      <c r="H1371" s="28">
        <f>Individuals_DT18B[[#This Row],[Female
no.]]+Individuals_DT18B[[#This Row],[Male
no.]]</f>
        <v>803</v>
      </c>
      <c r="I1371" s="73">
        <f>Individuals_DT18B[[#This Row],[Female
$]]+Individuals_DT18B[[#This Row],[Male
$]]</f>
        <v>3971139</v>
      </c>
    </row>
    <row r="1372" spans="1:9" x14ac:dyDescent="0.25">
      <c r="A1372" s="31" t="s">
        <v>172</v>
      </c>
      <c r="B1372" s="29" t="s">
        <v>130</v>
      </c>
      <c r="C1372" s="29" t="s">
        <v>45</v>
      </c>
      <c r="D1372" s="28">
        <v>7296</v>
      </c>
      <c r="E1372" s="28">
        <v>666637</v>
      </c>
      <c r="F1372" s="28">
        <v>20854</v>
      </c>
      <c r="G1372" s="33">
        <v>1897314</v>
      </c>
      <c r="H1372" s="28">
        <f>Individuals_DT18B[[#This Row],[Female
no.]]+Individuals_DT18B[[#This Row],[Male
no.]]</f>
        <v>28150</v>
      </c>
      <c r="I1372" s="73">
        <f>Individuals_DT18B[[#This Row],[Female
$]]+Individuals_DT18B[[#This Row],[Male
$]]</f>
        <v>2563951</v>
      </c>
    </row>
    <row r="1373" spans="1:9" x14ac:dyDescent="0.25">
      <c r="A1373" s="31" t="s">
        <v>172</v>
      </c>
      <c r="B1373" s="29" t="s">
        <v>130</v>
      </c>
      <c r="C1373" s="29" t="s">
        <v>46</v>
      </c>
      <c r="D1373" s="28">
        <v>4678</v>
      </c>
      <c r="E1373" s="28">
        <v>701700</v>
      </c>
      <c r="F1373" s="28">
        <v>13233</v>
      </c>
      <c r="G1373" s="33">
        <v>1984950</v>
      </c>
      <c r="H1373" s="28">
        <f>Individuals_DT18B[[#This Row],[Female
no.]]+Individuals_DT18B[[#This Row],[Male
no.]]</f>
        <v>17911</v>
      </c>
      <c r="I1373" s="73">
        <f>Individuals_DT18B[[#This Row],[Female
$]]+Individuals_DT18B[[#This Row],[Male
$]]</f>
        <v>2686650</v>
      </c>
    </row>
    <row r="1374" spans="1:9" x14ac:dyDescent="0.25">
      <c r="A1374" s="31" t="s">
        <v>172</v>
      </c>
      <c r="B1374" s="29" t="s">
        <v>130</v>
      </c>
      <c r="C1374" s="29" t="s">
        <v>54</v>
      </c>
      <c r="D1374" s="28">
        <v>9389</v>
      </c>
      <c r="E1374" s="28">
        <v>2353417</v>
      </c>
      <c r="F1374" s="28">
        <v>25487</v>
      </c>
      <c r="G1374" s="33">
        <v>6312011</v>
      </c>
      <c r="H1374" s="28">
        <f>Individuals_DT18B[[#This Row],[Female
no.]]+Individuals_DT18B[[#This Row],[Male
no.]]</f>
        <v>34876</v>
      </c>
      <c r="I1374" s="73">
        <f>Individuals_DT18B[[#This Row],[Female
$]]+Individuals_DT18B[[#This Row],[Male
$]]</f>
        <v>8665428</v>
      </c>
    </row>
    <row r="1375" spans="1:9" x14ac:dyDescent="0.25">
      <c r="A1375" s="31" t="s">
        <v>172</v>
      </c>
      <c r="B1375" s="29" t="s">
        <v>130</v>
      </c>
      <c r="C1375" s="29" t="s">
        <v>47</v>
      </c>
      <c r="D1375" s="28">
        <v>3703</v>
      </c>
      <c r="E1375" s="28">
        <v>1447568</v>
      </c>
      <c r="F1375" s="28">
        <v>9380</v>
      </c>
      <c r="G1375" s="33">
        <v>3651141</v>
      </c>
      <c r="H1375" s="28">
        <f>Individuals_DT18B[[#This Row],[Female
no.]]+Individuals_DT18B[[#This Row],[Male
no.]]</f>
        <v>13083</v>
      </c>
      <c r="I1375" s="73">
        <f>Individuals_DT18B[[#This Row],[Female
$]]+Individuals_DT18B[[#This Row],[Male
$]]</f>
        <v>5098709</v>
      </c>
    </row>
    <row r="1376" spans="1:9" x14ac:dyDescent="0.25">
      <c r="A1376" s="31" t="s">
        <v>172</v>
      </c>
      <c r="B1376" s="29" t="s">
        <v>130</v>
      </c>
      <c r="C1376" s="29" t="s">
        <v>48</v>
      </c>
      <c r="D1376" s="28">
        <v>1152</v>
      </c>
      <c r="E1376" s="28">
        <v>690131</v>
      </c>
      <c r="F1376" s="28">
        <v>2799</v>
      </c>
      <c r="G1376" s="33">
        <v>1689304</v>
      </c>
      <c r="H1376" s="28">
        <f>Individuals_DT18B[[#This Row],[Female
no.]]+Individuals_DT18B[[#This Row],[Male
no.]]</f>
        <v>3951</v>
      </c>
      <c r="I1376" s="73">
        <f>Individuals_DT18B[[#This Row],[Female
$]]+Individuals_DT18B[[#This Row],[Male
$]]</f>
        <v>2379435</v>
      </c>
    </row>
    <row r="1377" spans="1:9" x14ac:dyDescent="0.25">
      <c r="A1377" s="31" t="s">
        <v>172</v>
      </c>
      <c r="B1377" s="29" t="s">
        <v>130</v>
      </c>
      <c r="C1377" s="29" t="s">
        <v>49</v>
      </c>
      <c r="D1377" s="28">
        <v>349</v>
      </c>
      <c r="E1377" s="28">
        <v>302568</v>
      </c>
      <c r="F1377" s="28">
        <v>826</v>
      </c>
      <c r="G1377" s="33">
        <v>714041</v>
      </c>
      <c r="H1377" s="28">
        <f>Individuals_DT18B[[#This Row],[Female
no.]]+Individuals_DT18B[[#This Row],[Male
no.]]</f>
        <v>1175</v>
      </c>
      <c r="I1377" s="73">
        <f>Individuals_DT18B[[#This Row],[Female
$]]+Individuals_DT18B[[#This Row],[Male
$]]</f>
        <v>1016609</v>
      </c>
    </row>
    <row r="1378" spans="1:9" x14ac:dyDescent="0.25">
      <c r="A1378" s="31" t="s">
        <v>172</v>
      </c>
      <c r="B1378" s="29" t="s">
        <v>130</v>
      </c>
      <c r="C1378" s="29" t="s">
        <v>50</v>
      </c>
      <c r="D1378" s="28">
        <v>236</v>
      </c>
      <c r="E1378" s="28">
        <v>330619</v>
      </c>
      <c r="F1378" s="28">
        <v>639</v>
      </c>
      <c r="G1378" s="33">
        <v>903404</v>
      </c>
      <c r="H1378" s="28">
        <f>Individuals_DT18B[[#This Row],[Female
no.]]+Individuals_DT18B[[#This Row],[Male
no.]]</f>
        <v>875</v>
      </c>
      <c r="I1378" s="73">
        <f>Individuals_DT18B[[#This Row],[Female
$]]+Individuals_DT18B[[#This Row],[Male
$]]</f>
        <v>1234023</v>
      </c>
    </row>
    <row r="1379" spans="1:9" x14ac:dyDescent="0.25">
      <c r="A1379" s="31" t="s">
        <v>172</v>
      </c>
      <c r="B1379" s="29" t="s">
        <v>130</v>
      </c>
      <c r="C1379" s="29" t="s">
        <v>136</v>
      </c>
      <c r="D1379" s="28">
        <v>19</v>
      </c>
      <c r="E1379" s="28">
        <v>69919</v>
      </c>
      <c r="F1379" s="28">
        <v>83</v>
      </c>
      <c r="G1379" s="33">
        <v>311982</v>
      </c>
      <c r="H1379" s="28">
        <f>Individuals_DT18B[[#This Row],[Female
no.]]+Individuals_DT18B[[#This Row],[Male
no.]]</f>
        <v>102</v>
      </c>
      <c r="I1379" s="73">
        <f>Individuals_DT18B[[#This Row],[Female
$]]+Individuals_DT18B[[#This Row],[Male
$]]</f>
        <v>381901</v>
      </c>
    </row>
    <row r="1380" spans="1:9" x14ac:dyDescent="0.25">
      <c r="A1380" s="31" t="s">
        <v>172</v>
      </c>
      <c r="B1380" s="29" t="s">
        <v>131</v>
      </c>
      <c r="C1380" s="29" t="s">
        <v>15</v>
      </c>
      <c r="D1380" s="28">
        <v>288</v>
      </c>
      <c r="E1380" s="28">
        <v>38574</v>
      </c>
      <c r="F1380" s="28">
        <v>756</v>
      </c>
      <c r="G1380" s="33">
        <v>107854</v>
      </c>
      <c r="H1380" s="28">
        <f>Individuals_DT18B[[#This Row],[Female
no.]]+Individuals_DT18B[[#This Row],[Male
no.]]</f>
        <v>1044</v>
      </c>
      <c r="I1380" s="73">
        <f>Individuals_DT18B[[#This Row],[Female
$]]+Individuals_DT18B[[#This Row],[Male
$]]</f>
        <v>146428</v>
      </c>
    </row>
    <row r="1381" spans="1:9" x14ac:dyDescent="0.25">
      <c r="A1381" s="31" t="s">
        <v>172</v>
      </c>
      <c r="B1381" s="29" t="s">
        <v>131</v>
      </c>
      <c r="C1381" s="29" t="s">
        <v>16</v>
      </c>
      <c r="D1381" s="28">
        <v>121</v>
      </c>
      <c r="E1381" s="28">
        <v>49304</v>
      </c>
      <c r="F1381" s="28">
        <v>240</v>
      </c>
      <c r="G1381" s="33">
        <v>94679</v>
      </c>
      <c r="H1381" s="28">
        <f>Individuals_DT18B[[#This Row],[Female
no.]]+Individuals_DT18B[[#This Row],[Male
no.]]</f>
        <v>361</v>
      </c>
      <c r="I1381" s="73">
        <f>Individuals_DT18B[[#This Row],[Female
$]]+Individuals_DT18B[[#This Row],[Male
$]]</f>
        <v>143983</v>
      </c>
    </row>
    <row r="1382" spans="1:9" x14ac:dyDescent="0.25">
      <c r="A1382" s="31" t="s">
        <v>172</v>
      </c>
      <c r="B1382" s="29" t="s">
        <v>131</v>
      </c>
      <c r="C1382" s="29" t="s">
        <v>17</v>
      </c>
      <c r="D1382" s="28">
        <v>99</v>
      </c>
      <c r="E1382" s="28">
        <v>63136</v>
      </c>
      <c r="F1382" s="28">
        <v>203</v>
      </c>
      <c r="G1382" s="33">
        <v>127593</v>
      </c>
      <c r="H1382" s="28">
        <f>Individuals_DT18B[[#This Row],[Female
no.]]+Individuals_DT18B[[#This Row],[Male
no.]]</f>
        <v>302</v>
      </c>
      <c r="I1382" s="73">
        <f>Individuals_DT18B[[#This Row],[Female
$]]+Individuals_DT18B[[#This Row],[Male
$]]</f>
        <v>190729</v>
      </c>
    </row>
    <row r="1383" spans="1:9" x14ac:dyDescent="0.25">
      <c r="A1383" s="31" t="s">
        <v>172</v>
      </c>
      <c r="B1383" s="29" t="s">
        <v>131</v>
      </c>
      <c r="C1383" s="29" t="s">
        <v>18</v>
      </c>
      <c r="D1383" s="28">
        <v>58</v>
      </c>
      <c r="E1383" s="28">
        <v>51381</v>
      </c>
      <c r="F1383" s="28">
        <v>155</v>
      </c>
      <c r="G1383" s="33">
        <v>137938</v>
      </c>
      <c r="H1383" s="28">
        <f>Individuals_DT18B[[#This Row],[Female
no.]]+Individuals_DT18B[[#This Row],[Male
no.]]</f>
        <v>213</v>
      </c>
      <c r="I1383" s="73">
        <f>Individuals_DT18B[[#This Row],[Female
$]]+Individuals_DT18B[[#This Row],[Male
$]]</f>
        <v>189319</v>
      </c>
    </row>
    <row r="1384" spans="1:9" x14ac:dyDescent="0.25">
      <c r="A1384" s="31" t="s">
        <v>172</v>
      </c>
      <c r="B1384" s="29" t="s">
        <v>131</v>
      </c>
      <c r="C1384" s="29" t="s">
        <v>19</v>
      </c>
      <c r="D1384" s="28">
        <v>192</v>
      </c>
      <c r="E1384" s="28">
        <v>293843</v>
      </c>
      <c r="F1384" s="28">
        <v>439</v>
      </c>
      <c r="G1384" s="33">
        <v>694405</v>
      </c>
      <c r="H1384" s="28">
        <f>Individuals_DT18B[[#This Row],[Female
no.]]+Individuals_DT18B[[#This Row],[Male
no.]]</f>
        <v>631</v>
      </c>
      <c r="I1384" s="73">
        <f>Individuals_DT18B[[#This Row],[Female
$]]+Individuals_DT18B[[#This Row],[Male
$]]</f>
        <v>988248</v>
      </c>
    </row>
    <row r="1385" spans="1:9" x14ac:dyDescent="0.25">
      <c r="A1385" s="31" t="s">
        <v>172</v>
      </c>
      <c r="B1385" s="29" t="s">
        <v>131</v>
      </c>
      <c r="C1385" s="29" t="s">
        <v>135</v>
      </c>
      <c r="D1385" s="28">
        <v>119</v>
      </c>
      <c r="E1385" s="28">
        <v>683184</v>
      </c>
      <c r="F1385" s="28">
        <v>204</v>
      </c>
      <c r="G1385" s="33">
        <v>1083992</v>
      </c>
      <c r="H1385" s="28">
        <f>Individuals_DT18B[[#This Row],[Female
no.]]+Individuals_DT18B[[#This Row],[Male
no.]]</f>
        <v>323</v>
      </c>
      <c r="I1385" s="73">
        <f>Individuals_DT18B[[#This Row],[Female
$]]+Individuals_DT18B[[#This Row],[Male
$]]</f>
        <v>1767176</v>
      </c>
    </row>
    <row r="1386" spans="1:9" x14ac:dyDescent="0.25">
      <c r="A1386" s="31" t="s">
        <v>172</v>
      </c>
      <c r="B1386" s="29" t="s">
        <v>132</v>
      </c>
      <c r="C1386" s="29" t="s">
        <v>15</v>
      </c>
      <c r="D1386" s="28">
        <v>10917</v>
      </c>
      <c r="E1386" s="28">
        <v>1791585</v>
      </c>
      <c r="F1386" s="28">
        <v>28884</v>
      </c>
      <c r="G1386" s="33">
        <v>4587176</v>
      </c>
      <c r="H1386" s="28">
        <f>Individuals_DT18B[[#This Row],[Female
no.]]+Individuals_DT18B[[#This Row],[Male
no.]]</f>
        <v>39801</v>
      </c>
      <c r="I1386" s="73">
        <f>Individuals_DT18B[[#This Row],[Female
$]]+Individuals_DT18B[[#This Row],[Male
$]]</f>
        <v>6378761</v>
      </c>
    </row>
    <row r="1387" spans="1:9" x14ac:dyDescent="0.25">
      <c r="A1387" s="31" t="s">
        <v>172</v>
      </c>
      <c r="B1387" s="29" t="s">
        <v>132</v>
      </c>
      <c r="C1387" s="29" t="s">
        <v>16</v>
      </c>
      <c r="D1387" s="28">
        <v>5109</v>
      </c>
      <c r="E1387" s="28">
        <v>2053284</v>
      </c>
      <c r="F1387" s="28">
        <v>14956</v>
      </c>
      <c r="G1387" s="33">
        <v>6061974</v>
      </c>
      <c r="H1387" s="28">
        <f>Individuals_DT18B[[#This Row],[Female
no.]]+Individuals_DT18B[[#This Row],[Male
no.]]</f>
        <v>20065</v>
      </c>
      <c r="I1387" s="73">
        <f>Individuals_DT18B[[#This Row],[Female
$]]+Individuals_DT18B[[#This Row],[Male
$]]</f>
        <v>8115258</v>
      </c>
    </row>
    <row r="1388" spans="1:9" x14ac:dyDescent="0.25">
      <c r="A1388" s="31" t="s">
        <v>172</v>
      </c>
      <c r="B1388" s="29" t="s">
        <v>132</v>
      </c>
      <c r="C1388" s="29" t="s">
        <v>17</v>
      </c>
      <c r="D1388" s="28">
        <v>3485</v>
      </c>
      <c r="E1388" s="28">
        <v>2075285</v>
      </c>
      <c r="F1388" s="28">
        <v>11082</v>
      </c>
      <c r="G1388" s="33">
        <v>6413065</v>
      </c>
      <c r="H1388" s="28">
        <f>Individuals_DT18B[[#This Row],[Female
no.]]+Individuals_DT18B[[#This Row],[Male
no.]]</f>
        <v>14567</v>
      </c>
      <c r="I1388" s="73">
        <f>Individuals_DT18B[[#This Row],[Female
$]]+Individuals_DT18B[[#This Row],[Male
$]]</f>
        <v>8488350</v>
      </c>
    </row>
    <row r="1389" spans="1:9" x14ac:dyDescent="0.25">
      <c r="A1389" s="31" t="s">
        <v>172</v>
      </c>
      <c r="B1389" s="29" t="s">
        <v>132</v>
      </c>
      <c r="C1389" s="29" t="s">
        <v>18</v>
      </c>
      <c r="D1389" s="28">
        <v>1564</v>
      </c>
      <c r="E1389" s="28">
        <v>1361048</v>
      </c>
      <c r="F1389" s="28">
        <v>3700</v>
      </c>
      <c r="G1389" s="33">
        <v>3188693</v>
      </c>
      <c r="H1389" s="28">
        <f>Individuals_DT18B[[#This Row],[Female
no.]]+Individuals_DT18B[[#This Row],[Male
no.]]</f>
        <v>5264</v>
      </c>
      <c r="I1389" s="73">
        <f>Individuals_DT18B[[#This Row],[Female
$]]+Individuals_DT18B[[#This Row],[Male
$]]</f>
        <v>4549741</v>
      </c>
    </row>
    <row r="1390" spans="1:9" x14ac:dyDescent="0.25">
      <c r="A1390" s="31" t="s">
        <v>172</v>
      </c>
      <c r="B1390" s="29" t="s">
        <v>132</v>
      </c>
      <c r="C1390" s="29" t="s">
        <v>19</v>
      </c>
      <c r="D1390" s="28">
        <v>2693</v>
      </c>
      <c r="E1390" s="28">
        <v>4062919</v>
      </c>
      <c r="F1390" s="28">
        <v>5741</v>
      </c>
      <c r="G1390" s="33">
        <v>8462259</v>
      </c>
      <c r="H1390" s="28">
        <f>Individuals_DT18B[[#This Row],[Female
no.]]+Individuals_DT18B[[#This Row],[Male
no.]]</f>
        <v>8434</v>
      </c>
      <c r="I1390" s="73">
        <f>Individuals_DT18B[[#This Row],[Female
$]]+Individuals_DT18B[[#This Row],[Male
$]]</f>
        <v>12525178</v>
      </c>
    </row>
    <row r="1391" spans="1:9" x14ac:dyDescent="0.25">
      <c r="A1391" s="31" t="s">
        <v>172</v>
      </c>
      <c r="B1391" s="29" t="s">
        <v>132</v>
      </c>
      <c r="C1391" s="29" t="s">
        <v>135</v>
      </c>
      <c r="D1391" s="28">
        <v>655</v>
      </c>
      <c r="E1391" s="28">
        <v>2844350</v>
      </c>
      <c r="F1391" s="28">
        <v>1153</v>
      </c>
      <c r="G1391" s="33">
        <v>5885856</v>
      </c>
      <c r="H1391" s="28">
        <f>Individuals_DT18B[[#This Row],[Female
no.]]+Individuals_DT18B[[#This Row],[Male
no.]]</f>
        <v>1808</v>
      </c>
      <c r="I1391" s="73">
        <f>Individuals_DT18B[[#This Row],[Female
$]]+Individuals_DT18B[[#This Row],[Male
$]]</f>
        <v>8730206</v>
      </c>
    </row>
    <row r="1392" spans="1:9" x14ac:dyDescent="0.25">
      <c r="A1392" s="31" t="s">
        <v>172</v>
      </c>
      <c r="B1392" s="29" t="s">
        <v>133</v>
      </c>
      <c r="C1392" s="29" t="s">
        <v>21</v>
      </c>
      <c r="D1392" s="28">
        <v>11869</v>
      </c>
      <c r="E1392" s="28">
        <v>1943303</v>
      </c>
      <c r="F1392" s="28">
        <v>33232</v>
      </c>
      <c r="G1392" s="33">
        <v>5458357</v>
      </c>
      <c r="H1392" s="28">
        <f>Individuals_DT18B[[#This Row],[Female
no.]]+Individuals_DT18B[[#This Row],[Male
no.]]</f>
        <v>45101</v>
      </c>
      <c r="I1392" s="73">
        <f>Individuals_DT18B[[#This Row],[Female
$]]+Individuals_DT18B[[#This Row],[Male
$]]</f>
        <v>7401660</v>
      </c>
    </row>
    <row r="1393" spans="1:9" x14ac:dyDescent="0.25">
      <c r="A1393" s="31" t="s">
        <v>172</v>
      </c>
      <c r="B1393" s="29" t="s">
        <v>133</v>
      </c>
      <c r="C1393" s="29" t="s">
        <v>22</v>
      </c>
      <c r="D1393" s="28">
        <v>1867</v>
      </c>
      <c r="E1393" s="28">
        <v>560100</v>
      </c>
      <c r="F1393" s="28">
        <v>5005</v>
      </c>
      <c r="G1393" s="33">
        <v>1501500</v>
      </c>
      <c r="H1393" s="28">
        <f>Individuals_DT18B[[#This Row],[Female
no.]]+Individuals_DT18B[[#This Row],[Male
no.]]</f>
        <v>6872</v>
      </c>
      <c r="I1393" s="73">
        <f>Individuals_DT18B[[#This Row],[Female
$]]+Individuals_DT18B[[#This Row],[Male
$]]</f>
        <v>2061600</v>
      </c>
    </row>
    <row r="1394" spans="1:9" x14ac:dyDescent="0.25">
      <c r="A1394" s="31" t="s">
        <v>172</v>
      </c>
      <c r="B1394" s="29" t="s">
        <v>133</v>
      </c>
      <c r="C1394" s="29" t="s">
        <v>23</v>
      </c>
      <c r="D1394" s="28">
        <v>4816</v>
      </c>
      <c r="E1394" s="28">
        <v>1920256</v>
      </c>
      <c r="F1394" s="28">
        <v>13774</v>
      </c>
      <c r="G1394" s="33">
        <v>5502055</v>
      </c>
      <c r="H1394" s="28">
        <f>Individuals_DT18B[[#This Row],[Female
no.]]+Individuals_DT18B[[#This Row],[Male
no.]]</f>
        <v>18590</v>
      </c>
      <c r="I1394" s="73">
        <f>Individuals_DT18B[[#This Row],[Female
$]]+Individuals_DT18B[[#This Row],[Male
$]]</f>
        <v>7422311</v>
      </c>
    </row>
    <row r="1395" spans="1:9" x14ac:dyDescent="0.25">
      <c r="A1395" s="31" t="s">
        <v>172</v>
      </c>
      <c r="B1395" s="29" t="s">
        <v>133</v>
      </c>
      <c r="C1395" s="29" t="s">
        <v>24</v>
      </c>
      <c r="D1395" s="28">
        <v>4030</v>
      </c>
      <c r="E1395" s="28">
        <v>2476281</v>
      </c>
      <c r="F1395" s="28">
        <v>13128</v>
      </c>
      <c r="G1395" s="33">
        <v>8073325</v>
      </c>
      <c r="H1395" s="28">
        <f>Individuals_DT18B[[#This Row],[Female
no.]]+Individuals_DT18B[[#This Row],[Male
no.]]</f>
        <v>17158</v>
      </c>
      <c r="I1395" s="73">
        <f>Individuals_DT18B[[#This Row],[Female
$]]+Individuals_DT18B[[#This Row],[Male
$]]</f>
        <v>10549606</v>
      </c>
    </row>
    <row r="1396" spans="1:9" x14ac:dyDescent="0.25">
      <c r="A1396" s="31" t="s">
        <v>172</v>
      </c>
      <c r="B1396" s="29" t="s">
        <v>133</v>
      </c>
      <c r="C1396" s="29" t="s">
        <v>25</v>
      </c>
      <c r="D1396" s="28">
        <v>2346</v>
      </c>
      <c r="E1396" s="28">
        <v>2025758</v>
      </c>
      <c r="F1396" s="28">
        <v>7316</v>
      </c>
      <c r="G1396" s="33">
        <v>6280894</v>
      </c>
      <c r="H1396" s="28">
        <f>Individuals_DT18B[[#This Row],[Female
no.]]+Individuals_DT18B[[#This Row],[Male
no.]]</f>
        <v>9662</v>
      </c>
      <c r="I1396" s="73">
        <f>Individuals_DT18B[[#This Row],[Female
$]]+Individuals_DT18B[[#This Row],[Male
$]]</f>
        <v>8306652</v>
      </c>
    </row>
    <row r="1397" spans="1:9" x14ac:dyDescent="0.25">
      <c r="A1397" s="31" t="s">
        <v>172</v>
      </c>
      <c r="B1397" s="29" t="s">
        <v>133</v>
      </c>
      <c r="C1397" s="29" t="s">
        <v>26</v>
      </c>
      <c r="D1397" s="28">
        <v>5170</v>
      </c>
      <c r="E1397" s="28">
        <v>8267523</v>
      </c>
      <c r="F1397" s="28">
        <v>11974</v>
      </c>
      <c r="G1397" s="33">
        <v>18625485</v>
      </c>
      <c r="H1397" s="28">
        <f>Individuals_DT18B[[#This Row],[Female
no.]]+Individuals_DT18B[[#This Row],[Male
no.]]</f>
        <v>17144</v>
      </c>
      <c r="I1397" s="73">
        <f>Individuals_DT18B[[#This Row],[Female
$]]+Individuals_DT18B[[#This Row],[Male
$]]</f>
        <v>26893008</v>
      </c>
    </row>
    <row r="1398" spans="1:9" x14ac:dyDescent="0.25">
      <c r="A1398" s="31" t="s">
        <v>172</v>
      </c>
      <c r="B1398" s="29" t="s">
        <v>133</v>
      </c>
      <c r="C1398" s="29" t="s">
        <v>137</v>
      </c>
      <c r="D1398" s="28">
        <v>5049</v>
      </c>
      <c r="E1398" s="28">
        <v>26476660</v>
      </c>
      <c r="F1398" s="28">
        <v>10165</v>
      </c>
      <c r="G1398" s="33">
        <v>52444004</v>
      </c>
      <c r="H1398" s="28">
        <f>Individuals_DT18B[[#This Row],[Female
no.]]+Individuals_DT18B[[#This Row],[Male
no.]]</f>
        <v>15214</v>
      </c>
      <c r="I1398" s="73">
        <f>Individuals_DT18B[[#This Row],[Female
$]]+Individuals_DT18B[[#This Row],[Male
$]]</f>
        <v>78920664</v>
      </c>
    </row>
    <row r="1399" spans="1:9" x14ac:dyDescent="0.25">
      <c r="A1399" s="31" t="s">
        <v>173</v>
      </c>
      <c r="B1399" s="29" t="s">
        <v>128</v>
      </c>
      <c r="C1399" s="29" t="s">
        <v>15</v>
      </c>
      <c r="D1399" s="28">
        <v>5351</v>
      </c>
      <c r="E1399" s="28">
        <v>792937</v>
      </c>
      <c r="F1399" s="28">
        <v>748</v>
      </c>
      <c r="G1399" s="33">
        <v>106181</v>
      </c>
      <c r="H1399" s="28">
        <f>Individuals_DT18B[[#This Row],[Female
no.]]+Individuals_DT18B[[#This Row],[Male
no.]]</f>
        <v>6099</v>
      </c>
      <c r="I1399" s="73">
        <f>Individuals_DT18B[[#This Row],[Female
$]]+Individuals_DT18B[[#This Row],[Male
$]]</f>
        <v>899118</v>
      </c>
    </row>
    <row r="1400" spans="1:9" x14ac:dyDescent="0.25">
      <c r="A1400" s="31" t="s">
        <v>173</v>
      </c>
      <c r="B1400" s="29" t="s">
        <v>128</v>
      </c>
      <c r="C1400" s="29" t="s">
        <v>16</v>
      </c>
      <c r="D1400" s="28">
        <v>2904</v>
      </c>
      <c r="E1400" s="28">
        <v>1117564</v>
      </c>
      <c r="F1400" s="28">
        <v>396</v>
      </c>
      <c r="G1400" s="33">
        <v>154005</v>
      </c>
      <c r="H1400" s="28">
        <f>Individuals_DT18B[[#This Row],[Female
no.]]+Individuals_DT18B[[#This Row],[Male
no.]]</f>
        <v>3300</v>
      </c>
      <c r="I1400" s="73">
        <f>Individuals_DT18B[[#This Row],[Female
$]]+Individuals_DT18B[[#This Row],[Male
$]]</f>
        <v>1271569</v>
      </c>
    </row>
    <row r="1401" spans="1:9" x14ac:dyDescent="0.25">
      <c r="A1401" s="31" t="s">
        <v>173</v>
      </c>
      <c r="B1401" s="29" t="s">
        <v>128</v>
      </c>
      <c r="C1401" s="29" t="s">
        <v>17</v>
      </c>
      <c r="D1401" s="28">
        <v>2948</v>
      </c>
      <c r="E1401" s="28">
        <v>1847662</v>
      </c>
      <c r="F1401" s="28">
        <v>365</v>
      </c>
      <c r="G1401" s="33">
        <v>227109</v>
      </c>
      <c r="H1401" s="28">
        <f>Individuals_DT18B[[#This Row],[Female
no.]]+Individuals_DT18B[[#This Row],[Male
no.]]</f>
        <v>3313</v>
      </c>
      <c r="I1401" s="73">
        <f>Individuals_DT18B[[#This Row],[Female
$]]+Individuals_DT18B[[#This Row],[Male
$]]</f>
        <v>2074771</v>
      </c>
    </row>
    <row r="1402" spans="1:9" x14ac:dyDescent="0.25">
      <c r="A1402" s="31" t="s">
        <v>173</v>
      </c>
      <c r="B1402" s="29" t="s">
        <v>128</v>
      </c>
      <c r="C1402" s="29" t="s">
        <v>18</v>
      </c>
      <c r="D1402" s="28">
        <v>2498</v>
      </c>
      <c r="E1402" s="28">
        <v>2213647</v>
      </c>
      <c r="F1402" s="28">
        <v>307</v>
      </c>
      <c r="G1402" s="33">
        <v>270022</v>
      </c>
      <c r="H1402" s="28">
        <f>Individuals_DT18B[[#This Row],[Female
no.]]+Individuals_DT18B[[#This Row],[Male
no.]]</f>
        <v>2805</v>
      </c>
      <c r="I1402" s="73">
        <f>Individuals_DT18B[[#This Row],[Female
$]]+Individuals_DT18B[[#This Row],[Male
$]]</f>
        <v>2483669</v>
      </c>
    </row>
    <row r="1403" spans="1:9" x14ac:dyDescent="0.25">
      <c r="A1403" s="31" t="s">
        <v>173</v>
      </c>
      <c r="B1403" s="29" t="s">
        <v>128</v>
      </c>
      <c r="C1403" s="29" t="s">
        <v>19</v>
      </c>
      <c r="D1403" s="28">
        <v>9362</v>
      </c>
      <c r="E1403" s="28">
        <v>15746912</v>
      </c>
      <c r="F1403" s="28">
        <v>901</v>
      </c>
      <c r="G1403" s="33">
        <v>1463950</v>
      </c>
      <c r="H1403" s="28">
        <f>Individuals_DT18B[[#This Row],[Female
no.]]+Individuals_DT18B[[#This Row],[Male
no.]]</f>
        <v>10263</v>
      </c>
      <c r="I1403" s="73">
        <f>Individuals_DT18B[[#This Row],[Female
$]]+Individuals_DT18B[[#This Row],[Male
$]]</f>
        <v>17210862</v>
      </c>
    </row>
    <row r="1404" spans="1:9" x14ac:dyDescent="0.25">
      <c r="A1404" s="31" t="s">
        <v>173</v>
      </c>
      <c r="B1404" s="29" t="s">
        <v>128</v>
      </c>
      <c r="C1404" s="29" t="s">
        <v>109</v>
      </c>
      <c r="D1404" s="28">
        <v>4791</v>
      </c>
      <c r="E1404" s="28">
        <v>14096678</v>
      </c>
      <c r="F1404" s="28">
        <v>321</v>
      </c>
      <c r="G1404" s="33">
        <v>951047</v>
      </c>
      <c r="H1404" s="28">
        <f>Individuals_DT18B[[#This Row],[Female
no.]]+Individuals_DT18B[[#This Row],[Male
no.]]</f>
        <v>5112</v>
      </c>
      <c r="I1404" s="73">
        <f>Individuals_DT18B[[#This Row],[Female
$]]+Individuals_DT18B[[#This Row],[Male
$]]</f>
        <v>15047725</v>
      </c>
    </row>
    <row r="1405" spans="1:9" x14ac:dyDescent="0.25">
      <c r="A1405" s="31" t="s">
        <v>173</v>
      </c>
      <c r="B1405" s="29" t="s">
        <v>128</v>
      </c>
      <c r="C1405" s="29" t="s">
        <v>107</v>
      </c>
      <c r="D1405" s="28">
        <v>14614</v>
      </c>
      <c r="E1405" s="28">
        <v>48226200</v>
      </c>
      <c r="F1405" s="28">
        <v>582</v>
      </c>
      <c r="G1405" s="33">
        <v>1920600</v>
      </c>
      <c r="H1405" s="28">
        <f>Individuals_DT18B[[#This Row],[Female
no.]]+Individuals_DT18B[[#This Row],[Male
no.]]</f>
        <v>15196</v>
      </c>
      <c r="I1405" s="73">
        <f>Individuals_DT18B[[#This Row],[Female
$]]+Individuals_DT18B[[#This Row],[Male
$]]</f>
        <v>50146800</v>
      </c>
    </row>
    <row r="1406" spans="1:9" x14ac:dyDescent="0.25">
      <c r="A1406" s="31" t="s">
        <v>173</v>
      </c>
      <c r="B1406" s="29" t="s">
        <v>128</v>
      </c>
      <c r="C1406" s="29" t="s">
        <v>138</v>
      </c>
      <c r="D1406" s="28">
        <v>3635</v>
      </c>
      <c r="E1406" s="28">
        <v>31765801</v>
      </c>
      <c r="F1406" s="28">
        <v>77</v>
      </c>
      <c r="G1406" s="33">
        <v>547968</v>
      </c>
      <c r="H1406" s="28">
        <f>Individuals_DT18B[[#This Row],[Female
no.]]+Individuals_DT18B[[#This Row],[Male
no.]]</f>
        <v>3712</v>
      </c>
      <c r="I1406" s="73">
        <f>Individuals_DT18B[[#This Row],[Female
$]]+Individuals_DT18B[[#This Row],[Male
$]]</f>
        <v>32313769</v>
      </c>
    </row>
    <row r="1407" spans="1:9" x14ac:dyDescent="0.25">
      <c r="A1407" s="31" t="s">
        <v>173</v>
      </c>
      <c r="B1407" s="29" t="s">
        <v>129</v>
      </c>
      <c r="C1407" s="29" t="s">
        <v>15</v>
      </c>
      <c r="D1407" s="28">
        <v>4174</v>
      </c>
      <c r="E1407" s="28">
        <v>613979</v>
      </c>
      <c r="F1407" s="28">
        <v>471</v>
      </c>
      <c r="G1407" s="33">
        <v>64250</v>
      </c>
      <c r="H1407" s="28">
        <f>Individuals_DT18B[[#This Row],[Female
no.]]+Individuals_DT18B[[#This Row],[Male
no.]]</f>
        <v>4645</v>
      </c>
      <c r="I1407" s="73">
        <f>Individuals_DT18B[[#This Row],[Female
$]]+Individuals_DT18B[[#This Row],[Male
$]]</f>
        <v>678229</v>
      </c>
    </row>
    <row r="1408" spans="1:9" x14ac:dyDescent="0.25">
      <c r="A1408" s="31" t="s">
        <v>173</v>
      </c>
      <c r="B1408" s="29" t="s">
        <v>129</v>
      </c>
      <c r="C1408" s="29" t="s">
        <v>16</v>
      </c>
      <c r="D1408" s="28">
        <v>1499</v>
      </c>
      <c r="E1408" s="28">
        <v>614905</v>
      </c>
      <c r="F1408" s="28">
        <v>139</v>
      </c>
      <c r="G1408" s="33">
        <v>56756</v>
      </c>
      <c r="H1408" s="28">
        <f>Individuals_DT18B[[#This Row],[Female
no.]]+Individuals_DT18B[[#This Row],[Male
no.]]</f>
        <v>1638</v>
      </c>
      <c r="I1408" s="73">
        <f>Individuals_DT18B[[#This Row],[Female
$]]+Individuals_DT18B[[#This Row],[Male
$]]</f>
        <v>671661</v>
      </c>
    </row>
    <row r="1409" spans="1:9" x14ac:dyDescent="0.25">
      <c r="A1409" s="31" t="s">
        <v>173</v>
      </c>
      <c r="B1409" s="29" t="s">
        <v>129</v>
      </c>
      <c r="C1409" s="29" t="s">
        <v>17</v>
      </c>
      <c r="D1409" s="28">
        <v>1191</v>
      </c>
      <c r="E1409" s="28">
        <v>742562</v>
      </c>
      <c r="F1409" s="28">
        <v>107</v>
      </c>
      <c r="G1409" s="33">
        <v>65825</v>
      </c>
      <c r="H1409" s="28">
        <f>Individuals_DT18B[[#This Row],[Female
no.]]+Individuals_DT18B[[#This Row],[Male
no.]]</f>
        <v>1298</v>
      </c>
      <c r="I1409" s="73">
        <f>Individuals_DT18B[[#This Row],[Female
$]]+Individuals_DT18B[[#This Row],[Male
$]]</f>
        <v>808387</v>
      </c>
    </row>
    <row r="1410" spans="1:9" x14ac:dyDescent="0.25">
      <c r="A1410" s="31" t="s">
        <v>173</v>
      </c>
      <c r="B1410" s="29" t="s">
        <v>129</v>
      </c>
      <c r="C1410" s="29" t="s">
        <v>18</v>
      </c>
      <c r="D1410" s="28">
        <v>952</v>
      </c>
      <c r="E1410" s="28">
        <v>843700</v>
      </c>
      <c r="F1410" s="28">
        <v>95</v>
      </c>
      <c r="G1410" s="33">
        <v>83992</v>
      </c>
      <c r="H1410" s="28">
        <f>Individuals_DT18B[[#This Row],[Female
no.]]+Individuals_DT18B[[#This Row],[Male
no.]]</f>
        <v>1047</v>
      </c>
      <c r="I1410" s="73">
        <f>Individuals_DT18B[[#This Row],[Female
$]]+Individuals_DT18B[[#This Row],[Male
$]]</f>
        <v>927692</v>
      </c>
    </row>
    <row r="1411" spans="1:9" x14ac:dyDescent="0.25">
      <c r="A1411" s="31" t="s">
        <v>173</v>
      </c>
      <c r="B1411" s="29" t="s">
        <v>129</v>
      </c>
      <c r="C1411" s="29" t="s">
        <v>19</v>
      </c>
      <c r="D1411" s="28">
        <v>3274</v>
      </c>
      <c r="E1411" s="28">
        <v>5384406</v>
      </c>
      <c r="F1411" s="28">
        <v>227</v>
      </c>
      <c r="G1411" s="33">
        <v>363850</v>
      </c>
      <c r="H1411" s="28">
        <f>Individuals_DT18B[[#This Row],[Female
no.]]+Individuals_DT18B[[#This Row],[Male
no.]]</f>
        <v>3501</v>
      </c>
      <c r="I1411" s="73">
        <f>Individuals_DT18B[[#This Row],[Female
$]]+Individuals_DT18B[[#This Row],[Male
$]]</f>
        <v>5748256</v>
      </c>
    </row>
    <row r="1412" spans="1:9" x14ac:dyDescent="0.25">
      <c r="A1412" s="31" t="s">
        <v>173</v>
      </c>
      <c r="B1412" s="29" t="s">
        <v>129</v>
      </c>
      <c r="C1412" s="29" t="s">
        <v>135</v>
      </c>
      <c r="D1412" s="28">
        <v>4540</v>
      </c>
      <c r="E1412" s="28">
        <v>31842885</v>
      </c>
      <c r="F1412" s="28">
        <v>110</v>
      </c>
      <c r="G1412" s="33">
        <v>545126</v>
      </c>
      <c r="H1412" s="28">
        <f>Individuals_DT18B[[#This Row],[Female
no.]]+Individuals_DT18B[[#This Row],[Male
no.]]</f>
        <v>4650</v>
      </c>
      <c r="I1412" s="73">
        <f>Individuals_DT18B[[#This Row],[Female
$]]+Individuals_DT18B[[#This Row],[Male
$]]</f>
        <v>32388011</v>
      </c>
    </row>
    <row r="1413" spans="1:9" x14ac:dyDescent="0.25">
      <c r="A1413" s="31" t="s">
        <v>173</v>
      </c>
      <c r="B1413" s="29" t="s">
        <v>130</v>
      </c>
      <c r="C1413" s="29" t="s">
        <v>45</v>
      </c>
      <c r="D1413" s="28">
        <v>17175</v>
      </c>
      <c r="E1413" s="28">
        <v>1992650</v>
      </c>
      <c r="F1413" s="28">
        <v>2531</v>
      </c>
      <c r="G1413" s="33">
        <v>264937</v>
      </c>
      <c r="H1413" s="28">
        <f>Individuals_DT18B[[#This Row],[Female
no.]]+Individuals_DT18B[[#This Row],[Male
no.]]</f>
        <v>19706</v>
      </c>
      <c r="I1413" s="73">
        <f>Individuals_DT18B[[#This Row],[Female
$]]+Individuals_DT18B[[#This Row],[Male
$]]</f>
        <v>2257587</v>
      </c>
    </row>
    <row r="1414" spans="1:9" x14ac:dyDescent="0.25">
      <c r="A1414" s="31" t="s">
        <v>173</v>
      </c>
      <c r="B1414" s="29" t="s">
        <v>130</v>
      </c>
      <c r="C1414" s="29" t="s">
        <v>46</v>
      </c>
      <c r="D1414" s="28">
        <v>25621</v>
      </c>
      <c r="E1414" s="28">
        <v>3843150</v>
      </c>
      <c r="F1414" s="28">
        <v>2675</v>
      </c>
      <c r="G1414" s="33">
        <v>401250</v>
      </c>
      <c r="H1414" s="28">
        <f>Individuals_DT18B[[#This Row],[Female
no.]]+Individuals_DT18B[[#This Row],[Male
no.]]</f>
        <v>28296</v>
      </c>
      <c r="I1414" s="73">
        <f>Individuals_DT18B[[#This Row],[Female
$]]+Individuals_DT18B[[#This Row],[Male
$]]</f>
        <v>4244400</v>
      </c>
    </row>
    <row r="1415" spans="1:9" x14ac:dyDescent="0.25">
      <c r="A1415" s="31" t="s">
        <v>173</v>
      </c>
      <c r="B1415" s="29" t="s">
        <v>130</v>
      </c>
      <c r="C1415" s="29" t="s">
        <v>54</v>
      </c>
      <c r="D1415" s="28">
        <v>27490</v>
      </c>
      <c r="E1415" s="28">
        <v>6990583</v>
      </c>
      <c r="F1415" s="28">
        <v>4666</v>
      </c>
      <c r="G1415" s="33">
        <v>1188954</v>
      </c>
      <c r="H1415" s="28">
        <f>Individuals_DT18B[[#This Row],[Female
no.]]+Individuals_DT18B[[#This Row],[Male
no.]]</f>
        <v>32156</v>
      </c>
      <c r="I1415" s="73">
        <f>Individuals_DT18B[[#This Row],[Female
$]]+Individuals_DT18B[[#This Row],[Male
$]]</f>
        <v>8179537</v>
      </c>
    </row>
    <row r="1416" spans="1:9" x14ac:dyDescent="0.25">
      <c r="A1416" s="31" t="s">
        <v>173</v>
      </c>
      <c r="B1416" s="29" t="s">
        <v>130</v>
      </c>
      <c r="C1416" s="29" t="s">
        <v>47</v>
      </c>
      <c r="D1416" s="28">
        <v>21753</v>
      </c>
      <c r="E1416" s="28">
        <v>8540947</v>
      </c>
      <c r="F1416" s="28">
        <v>2756</v>
      </c>
      <c r="G1416" s="33">
        <v>1078205</v>
      </c>
      <c r="H1416" s="28">
        <f>Individuals_DT18B[[#This Row],[Female
no.]]+Individuals_DT18B[[#This Row],[Male
no.]]</f>
        <v>24509</v>
      </c>
      <c r="I1416" s="73">
        <f>Individuals_DT18B[[#This Row],[Female
$]]+Individuals_DT18B[[#This Row],[Male
$]]</f>
        <v>9619152</v>
      </c>
    </row>
    <row r="1417" spans="1:9" x14ac:dyDescent="0.25">
      <c r="A1417" s="31" t="s">
        <v>173</v>
      </c>
      <c r="B1417" s="29" t="s">
        <v>130</v>
      </c>
      <c r="C1417" s="29" t="s">
        <v>48</v>
      </c>
      <c r="D1417" s="28">
        <v>10746</v>
      </c>
      <c r="E1417" s="28">
        <v>6535952</v>
      </c>
      <c r="F1417" s="28">
        <v>1055</v>
      </c>
      <c r="G1417" s="33">
        <v>633562</v>
      </c>
      <c r="H1417" s="28">
        <f>Individuals_DT18B[[#This Row],[Female
no.]]+Individuals_DT18B[[#This Row],[Male
no.]]</f>
        <v>11801</v>
      </c>
      <c r="I1417" s="73">
        <f>Individuals_DT18B[[#This Row],[Female
$]]+Individuals_DT18B[[#This Row],[Male
$]]</f>
        <v>7169514</v>
      </c>
    </row>
    <row r="1418" spans="1:9" x14ac:dyDescent="0.25">
      <c r="A1418" s="31" t="s">
        <v>173</v>
      </c>
      <c r="B1418" s="29" t="s">
        <v>130</v>
      </c>
      <c r="C1418" s="29" t="s">
        <v>49</v>
      </c>
      <c r="D1418" s="28">
        <v>4130</v>
      </c>
      <c r="E1418" s="28">
        <v>3554711</v>
      </c>
      <c r="F1418" s="28">
        <v>348</v>
      </c>
      <c r="G1418" s="33">
        <v>297398</v>
      </c>
      <c r="H1418" s="28">
        <f>Individuals_DT18B[[#This Row],[Female
no.]]+Individuals_DT18B[[#This Row],[Male
no.]]</f>
        <v>4478</v>
      </c>
      <c r="I1418" s="73">
        <f>Individuals_DT18B[[#This Row],[Female
$]]+Individuals_DT18B[[#This Row],[Male
$]]</f>
        <v>3852109</v>
      </c>
    </row>
    <row r="1419" spans="1:9" x14ac:dyDescent="0.25">
      <c r="A1419" s="31" t="s">
        <v>173</v>
      </c>
      <c r="B1419" s="29" t="s">
        <v>130</v>
      </c>
      <c r="C1419" s="29" t="s">
        <v>50</v>
      </c>
      <c r="D1419" s="28">
        <v>3222</v>
      </c>
      <c r="E1419" s="28">
        <v>4367431</v>
      </c>
      <c r="F1419" s="28">
        <v>239</v>
      </c>
      <c r="G1419" s="33">
        <v>323773</v>
      </c>
      <c r="H1419" s="28">
        <f>Individuals_DT18B[[#This Row],[Female
no.]]+Individuals_DT18B[[#This Row],[Male
no.]]</f>
        <v>3461</v>
      </c>
      <c r="I1419" s="73">
        <f>Individuals_DT18B[[#This Row],[Female
$]]+Individuals_DT18B[[#This Row],[Male
$]]</f>
        <v>4691204</v>
      </c>
    </row>
    <row r="1420" spans="1:9" x14ac:dyDescent="0.25">
      <c r="A1420" s="31" t="s">
        <v>173</v>
      </c>
      <c r="B1420" s="29" t="s">
        <v>130</v>
      </c>
      <c r="C1420" s="29" t="s">
        <v>136</v>
      </c>
      <c r="D1420" s="28">
        <v>164</v>
      </c>
      <c r="E1420" s="28">
        <v>566720</v>
      </c>
      <c r="F1420" s="28">
        <v>17</v>
      </c>
      <c r="G1420" s="33">
        <v>59440</v>
      </c>
      <c r="H1420" s="28">
        <f>Individuals_DT18B[[#This Row],[Female
no.]]+Individuals_DT18B[[#This Row],[Male
no.]]</f>
        <v>181</v>
      </c>
      <c r="I1420" s="73">
        <f>Individuals_DT18B[[#This Row],[Female
$]]+Individuals_DT18B[[#This Row],[Male
$]]</f>
        <v>626160</v>
      </c>
    </row>
    <row r="1421" spans="1:9" x14ac:dyDescent="0.25">
      <c r="A1421" s="31" t="s">
        <v>173</v>
      </c>
      <c r="B1421" s="29" t="s">
        <v>131</v>
      </c>
      <c r="C1421" s="29" t="s">
        <v>15</v>
      </c>
      <c r="D1421" s="28">
        <v>808</v>
      </c>
      <c r="E1421" s="28">
        <v>122156</v>
      </c>
      <c r="F1421" s="28">
        <v>120</v>
      </c>
      <c r="G1421" s="33">
        <v>17810</v>
      </c>
      <c r="H1421" s="28">
        <f>Individuals_DT18B[[#This Row],[Female
no.]]+Individuals_DT18B[[#This Row],[Male
no.]]</f>
        <v>928</v>
      </c>
      <c r="I1421" s="73">
        <f>Individuals_DT18B[[#This Row],[Female
$]]+Individuals_DT18B[[#This Row],[Male
$]]</f>
        <v>139966</v>
      </c>
    </row>
    <row r="1422" spans="1:9" x14ac:dyDescent="0.25">
      <c r="A1422" s="31" t="s">
        <v>173</v>
      </c>
      <c r="B1422" s="29" t="s">
        <v>131</v>
      </c>
      <c r="C1422" s="29" t="s">
        <v>16</v>
      </c>
      <c r="D1422" s="28">
        <v>378</v>
      </c>
      <c r="E1422" s="28">
        <v>154770</v>
      </c>
      <c r="F1422" s="28">
        <v>52</v>
      </c>
      <c r="G1422" s="33">
        <v>21270</v>
      </c>
      <c r="H1422" s="28">
        <f>Individuals_DT18B[[#This Row],[Female
no.]]+Individuals_DT18B[[#This Row],[Male
no.]]</f>
        <v>430</v>
      </c>
      <c r="I1422" s="73">
        <f>Individuals_DT18B[[#This Row],[Female
$]]+Individuals_DT18B[[#This Row],[Male
$]]</f>
        <v>176040</v>
      </c>
    </row>
    <row r="1423" spans="1:9" x14ac:dyDescent="0.25">
      <c r="A1423" s="31" t="s">
        <v>173</v>
      </c>
      <c r="B1423" s="29" t="s">
        <v>131</v>
      </c>
      <c r="C1423" s="29" t="s">
        <v>17</v>
      </c>
      <c r="D1423" s="28">
        <v>396</v>
      </c>
      <c r="E1423" s="28">
        <v>250532</v>
      </c>
      <c r="F1423" s="28">
        <v>51</v>
      </c>
      <c r="G1423" s="33">
        <v>32613</v>
      </c>
      <c r="H1423" s="28">
        <f>Individuals_DT18B[[#This Row],[Female
no.]]+Individuals_DT18B[[#This Row],[Male
no.]]</f>
        <v>447</v>
      </c>
      <c r="I1423" s="73">
        <f>Individuals_DT18B[[#This Row],[Female
$]]+Individuals_DT18B[[#This Row],[Male
$]]</f>
        <v>283145</v>
      </c>
    </row>
    <row r="1424" spans="1:9" x14ac:dyDescent="0.25">
      <c r="A1424" s="31" t="s">
        <v>173</v>
      </c>
      <c r="B1424" s="29" t="s">
        <v>131</v>
      </c>
      <c r="C1424" s="29" t="s">
        <v>18</v>
      </c>
      <c r="D1424" s="28">
        <v>312</v>
      </c>
      <c r="E1424" s="28">
        <v>278565</v>
      </c>
      <c r="F1424" s="28">
        <v>41</v>
      </c>
      <c r="G1424" s="33">
        <v>36101</v>
      </c>
      <c r="H1424" s="28">
        <f>Individuals_DT18B[[#This Row],[Female
no.]]+Individuals_DT18B[[#This Row],[Male
no.]]</f>
        <v>353</v>
      </c>
      <c r="I1424" s="73">
        <f>Individuals_DT18B[[#This Row],[Female
$]]+Individuals_DT18B[[#This Row],[Male
$]]</f>
        <v>314666</v>
      </c>
    </row>
    <row r="1425" spans="1:9" x14ac:dyDescent="0.25">
      <c r="A1425" s="31" t="s">
        <v>173</v>
      </c>
      <c r="B1425" s="29" t="s">
        <v>131</v>
      </c>
      <c r="C1425" s="29" t="s">
        <v>19</v>
      </c>
      <c r="D1425" s="28">
        <v>1164</v>
      </c>
      <c r="E1425" s="28">
        <v>1894959</v>
      </c>
      <c r="F1425" s="28">
        <v>105</v>
      </c>
      <c r="G1425" s="33">
        <v>171977</v>
      </c>
      <c r="H1425" s="28">
        <f>Individuals_DT18B[[#This Row],[Female
no.]]+Individuals_DT18B[[#This Row],[Male
no.]]</f>
        <v>1269</v>
      </c>
      <c r="I1425" s="73">
        <f>Individuals_DT18B[[#This Row],[Female
$]]+Individuals_DT18B[[#This Row],[Male
$]]</f>
        <v>2066936</v>
      </c>
    </row>
    <row r="1426" spans="1:9" x14ac:dyDescent="0.25">
      <c r="A1426" s="31" t="s">
        <v>173</v>
      </c>
      <c r="B1426" s="29" t="s">
        <v>131</v>
      </c>
      <c r="C1426" s="29" t="s">
        <v>135</v>
      </c>
      <c r="D1426" s="28">
        <v>730</v>
      </c>
      <c r="E1426" s="28">
        <v>3506956</v>
      </c>
      <c r="F1426" s="28">
        <v>72</v>
      </c>
      <c r="G1426" s="33">
        <v>358902</v>
      </c>
      <c r="H1426" s="28">
        <f>Individuals_DT18B[[#This Row],[Female
no.]]+Individuals_DT18B[[#This Row],[Male
no.]]</f>
        <v>802</v>
      </c>
      <c r="I1426" s="73">
        <f>Individuals_DT18B[[#This Row],[Female
$]]+Individuals_DT18B[[#This Row],[Male
$]]</f>
        <v>3865858</v>
      </c>
    </row>
    <row r="1427" spans="1:9" x14ac:dyDescent="0.25">
      <c r="A1427" s="31" t="s">
        <v>173</v>
      </c>
      <c r="B1427" s="29" t="s">
        <v>132</v>
      </c>
      <c r="C1427" s="29" t="s">
        <v>15</v>
      </c>
      <c r="D1427" s="28">
        <v>22949</v>
      </c>
      <c r="E1427" s="28">
        <v>3858954</v>
      </c>
      <c r="F1427" s="28">
        <v>4985</v>
      </c>
      <c r="G1427" s="33">
        <v>826710</v>
      </c>
      <c r="H1427" s="28">
        <f>Individuals_DT18B[[#This Row],[Female
no.]]+Individuals_DT18B[[#This Row],[Male
no.]]</f>
        <v>27934</v>
      </c>
      <c r="I1427" s="73">
        <f>Individuals_DT18B[[#This Row],[Female
$]]+Individuals_DT18B[[#This Row],[Male
$]]</f>
        <v>4685664</v>
      </c>
    </row>
    <row r="1428" spans="1:9" x14ac:dyDescent="0.25">
      <c r="A1428" s="31" t="s">
        <v>173</v>
      </c>
      <c r="B1428" s="29" t="s">
        <v>132</v>
      </c>
      <c r="C1428" s="29" t="s">
        <v>16</v>
      </c>
      <c r="D1428" s="28">
        <v>9676</v>
      </c>
      <c r="E1428" s="28">
        <v>3895548</v>
      </c>
      <c r="F1428" s="28">
        <v>1478</v>
      </c>
      <c r="G1428" s="33">
        <v>594469</v>
      </c>
      <c r="H1428" s="28">
        <f>Individuals_DT18B[[#This Row],[Female
no.]]+Individuals_DT18B[[#This Row],[Male
no.]]</f>
        <v>11154</v>
      </c>
      <c r="I1428" s="73">
        <f>Individuals_DT18B[[#This Row],[Female
$]]+Individuals_DT18B[[#This Row],[Male
$]]</f>
        <v>4490017</v>
      </c>
    </row>
    <row r="1429" spans="1:9" x14ac:dyDescent="0.25">
      <c r="A1429" s="31" t="s">
        <v>173</v>
      </c>
      <c r="B1429" s="29" t="s">
        <v>132</v>
      </c>
      <c r="C1429" s="29" t="s">
        <v>17</v>
      </c>
      <c r="D1429" s="28">
        <v>15096</v>
      </c>
      <c r="E1429" s="28">
        <v>9523229</v>
      </c>
      <c r="F1429" s="28">
        <v>2211</v>
      </c>
      <c r="G1429" s="33">
        <v>1376791</v>
      </c>
      <c r="H1429" s="28">
        <f>Individuals_DT18B[[#This Row],[Female
no.]]+Individuals_DT18B[[#This Row],[Male
no.]]</f>
        <v>17307</v>
      </c>
      <c r="I1429" s="73">
        <f>Individuals_DT18B[[#This Row],[Female
$]]+Individuals_DT18B[[#This Row],[Male
$]]</f>
        <v>10900020</v>
      </c>
    </row>
    <row r="1430" spans="1:9" x14ac:dyDescent="0.25">
      <c r="A1430" s="31" t="s">
        <v>173</v>
      </c>
      <c r="B1430" s="29" t="s">
        <v>132</v>
      </c>
      <c r="C1430" s="29" t="s">
        <v>18</v>
      </c>
      <c r="D1430" s="28">
        <v>10656</v>
      </c>
      <c r="E1430" s="28">
        <v>9276297</v>
      </c>
      <c r="F1430" s="28">
        <v>1111</v>
      </c>
      <c r="G1430" s="33">
        <v>962260</v>
      </c>
      <c r="H1430" s="28">
        <f>Individuals_DT18B[[#This Row],[Female
no.]]+Individuals_DT18B[[#This Row],[Male
no.]]</f>
        <v>11767</v>
      </c>
      <c r="I1430" s="73">
        <f>Individuals_DT18B[[#This Row],[Female
$]]+Individuals_DT18B[[#This Row],[Male
$]]</f>
        <v>10238557</v>
      </c>
    </row>
    <row r="1431" spans="1:9" x14ac:dyDescent="0.25">
      <c r="A1431" s="31" t="s">
        <v>173</v>
      </c>
      <c r="B1431" s="29" t="s">
        <v>132</v>
      </c>
      <c r="C1431" s="29" t="s">
        <v>19</v>
      </c>
      <c r="D1431" s="28">
        <v>28084</v>
      </c>
      <c r="E1431" s="28">
        <v>44111517</v>
      </c>
      <c r="F1431" s="28">
        <v>2051</v>
      </c>
      <c r="G1431" s="33">
        <v>3126668</v>
      </c>
      <c r="H1431" s="28">
        <f>Individuals_DT18B[[#This Row],[Female
no.]]+Individuals_DT18B[[#This Row],[Male
no.]]</f>
        <v>30135</v>
      </c>
      <c r="I1431" s="73">
        <f>Individuals_DT18B[[#This Row],[Female
$]]+Individuals_DT18B[[#This Row],[Male
$]]</f>
        <v>47238185</v>
      </c>
    </row>
    <row r="1432" spans="1:9" x14ac:dyDescent="0.25">
      <c r="A1432" s="31" t="s">
        <v>173</v>
      </c>
      <c r="B1432" s="29" t="s">
        <v>132</v>
      </c>
      <c r="C1432" s="29" t="s">
        <v>135</v>
      </c>
      <c r="D1432" s="28">
        <v>10916</v>
      </c>
      <c r="E1432" s="28">
        <v>47662939</v>
      </c>
      <c r="F1432" s="28">
        <v>434</v>
      </c>
      <c r="G1432" s="33">
        <v>1617821</v>
      </c>
      <c r="H1432" s="28">
        <f>Individuals_DT18B[[#This Row],[Female
no.]]+Individuals_DT18B[[#This Row],[Male
no.]]</f>
        <v>11350</v>
      </c>
      <c r="I1432" s="73">
        <f>Individuals_DT18B[[#This Row],[Female
$]]+Individuals_DT18B[[#This Row],[Male
$]]</f>
        <v>49280760</v>
      </c>
    </row>
    <row r="1433" spans="1:9" x14ac:dyDescent="0.25">
      <c r="A1433" s="31" t="s">
        <v>173</v>
      </c>
      <c r="B1433" s="29" t="s">
        <v>133</v>
      </c>
      <c r="C1433" s="29" t="s">
        <v>21</v>
      </c>
      <c r="D1433" s="28">
        <v>16459</v>
      </c>
      <c r="E1433" s="28">
        <v>3137737</v>
      </c>
      <c r="F1433" s="28">
        <v>3921</v>
      </c>
      <c r="G1433" s="33">
        <v>757521</v>
      </c>
      <c r="H1433" s="28">
        <f>Individuals_DT18B[[#This Row],[Female
no.]]+Individuals_DT18B[[#This Row],[Male
no.]]</f>
        <v>20380</v>
      </c>
      <c r="I1433" s="73">
        <f>Individuals_DT18B[[#This Row],[Female
$]]+Individuals_DT18B[[#This Row],[Male
$]]</f>
        <v>3895258</v>
      </c>
    </row>
    <row r="1434" spans="1:9" x14ac:dyDescent="0.25">
      <c r="A1434" s="31" t="s">
        <v>173</v>
      </c>
      <c r="B1434" s="29" t="s">
        <v>133</v>
      </c>
      <c r="C1434" s="29" t="s">
        <v>22</v>
      </c>
      <c r="D1434" s="28">
        <v>4103</v>
      </c>
      <c r="E1434" s="28">
        <v>1230900</v>
      </c>
      <c r="F1434" s="28">
        <v>1013</v>
      </c>
      <c r="G1434" s="33">
        <v>303900</v>
      </c>
      <c r="H1434" s="28">
        <f>Individuals_DT18B[[#This Row],[Female
no.]]+Individuals_DT18B[[#This Row],[Male
no.]]</f>
        <v>5116</v>
      </c>
      <c r="I1434" s="73">
        <f>Individuals_DT18B[[#This Row],[Female
$]]+Individuals_DT18B[[#This Row],[Male
$]]</f>
        <v>1534800</v>
      </c>
    </row>
    <row r="1435" spans="1:9" x14ac:dyDescent="0.25">
      <c r="A1435" s="31" t="s">
        <v>173</v>
      </c>
      <c r="B1435" s="29" t="s">
        <v>133</v>
      </c>
      <c r="C1435" s="29" t="s">
        <v>23</v>
      </c>
      <c r="D1435" s="28">
        <v>8967</v>
      </c>
      <c r="E1435" s="28">
        <v>3601428</v>
      </c>
      <c r="F1435" s="28">
        <v>1928</v>
      </c>
      <c r="G1435" s="33">
        <v>774002</v>
      </c>
      <c r="H1435" s="28">
        <f>Individuals_DT18B[[#This Row],[Female
no.]]+Individuals_DT18B[[#This Row],[Male
no.]]</f>
        <v>10895</v>
      </c>
      <c r="I1435" s="73">
        <f>Individuals_DT18B[[#This Row],[Female
$]]+Individuals_DT18B[[#This Row],[Male
$]]</f>
        <v>4375430</v>
      </c>
    </row>
    <row r="1436" spans="1:9" x14ac:dyDescent="0.25">
      <c r="A1436" s="31" t="s">
        <v>173</v>
      </c>
      <c r="B1436" s="29" t="s">
        <v>133</v>
      </c>
      <c r="C1436" s="29" t="s">
        <v>24</v>
      </c>
      <c r="D1436" s="28">
        <v>9450</v>
      </c>
      <c r="E1436" s="28">
        <v>5946731</v>
      </c>
      <c r="F1436" s="28">
        <v>1941</v>
      </c>
      <c r="G1436" s="33">
        <v>1210525</v>
      </c>
      <c r="H1436" s="28">
        <f>Individuals_DT18B[[#This Row],[Female
no.]]+Individuals_DT18B[[#This Row],[Male
no.]]</f>
        <v>11391</v>
      </c>
      <c r="I1436" s="73">
        <f>Individuals_DT18B[[#This Row],[Female
$]]+Individuals_DT18B[[#This Row],[Male
$]]</f>
        <v>7157256</v>
      </c>
    </row>
    <row r="1437" spans="1:9" x14ac:dyDescent="0.25">
      <c r="A1437" s="31" t="s">
        <v>173</v>
      </c>
      <c r="B1437" s="29" t="s">
        <v>133</v>
      </c>
      <c r="C1437" s="29" t="s">
        <v>25</v>
      </c>
      <c r="D1437" s="28">
        <v>10069</v>
      </c>
      <c r="E1437" s="28">
        <v>8738985</v>
      </c>
      <c r="F1437" s="28">
        <v>1610</v>
      </c>
      <c r="G1437" s="33">
        <v>1400280</v>
      </c>
      <c r="H1437" s="28">
        <f>Individuals_DT18B[[#This Row],[Female
no.]]+Individuals_DT18B[[#This Row],[Male
no.]]</f>
        <v>11679</v>
      </c>
      <c r="I1437" s="73">
        <f>Individuals_DT18B[[#This Row],[Female
$]]+Individuals_DT18B[[#This Row],[Male
$]]</f>
        <v>10139265</v>
      </c>
    </row>
    <row r="1438" spans="1:9" x14ac:dyDescent="0.25">
      <c r="A1438" s="31" t="s">
        <v>173</v>
      </c>
      <c r="B1438" s="29" t="s">
        <v>133</v>
      </c>
      <c r="C1438" s="29" t="s">
        <v>26</v>
      </c>
      <c r="D1438" s="28">
        <v>28031</v>
      </c>
      <c r="E1438" s="28">
        <v>45534012</v>
      </c>
      <c r="F1438" s="28">
        <v>3408</v>
      </c>
      <c r="G1438" s="33">
        <v>5383352</v>
      </c>
      <c r="H1438" s="28">
        <f>Individuals_DT18B[[#This Row],[Female
no.]]+Individuals_DT18B[[#This Row],[Male
no.]]</f>
        <v>31439</v>
      </c>
      <c r="I1438" s="73">
        <f>Individuals_DT18B[[#This Row],[Female
$]]+Individuals_DT18B[[#This Row],[Male
$]]</f>
        <v>50917364</v>
      </c>
    </row>
    <row r="1439" spans="1:9" x14ac:dyDescent="0.25">
      <c r="A1439" s="31" t="s">
        <v>173</v>
      </c>
      <c r="B1439" s="29" t="s">
        <v>133</v>
      </c>
      <c r="C1439" s="29" t="s">
        <v>137</v>
      </c>
      <c r="D1439" s="28">
        <v>41013</v>
      </c>
      <c r="E1439" s="28">
        <v>248588611</v>
      </c>
      <c r="F1439" s="28">
        <v>2254</v>
      </c>
      <c r="G1439" s="33">
        <v>10382012</v>
      </c>
      <c r="H1439" s="28">
        <f>Individuals_DT18B[[#This Row],[Female
no.]]+Individuals_DT18B[[#This Row],[Male
no.]]</f>
        <v>43267</v>
      </c>
      <c r="I1439" s="73">
        <f>Individuals_DT18B[[#This Row],[Female
$]]+Individuals_DT18B[[#This Row],[Male
$]]</f>
        <v>258970623</v>
      </c>
    </row>
    <row r="1440" spans="1:9" x14ac:dyDescent="0.25">
      <c r="A1440" s="31" t="s">
        <v>174</v>
      </c>
      <c r="B1440" s="29" t="s">
        <v>128</v>
      </c>
      <c r="C1440" s="29" t="s">
        <v>15</v>
      </c>
      <c r="D1440" s="28">
        <v>3430</v>
      </c>
      <c r="E1440" s="28">
        <v>494969</v>
      </c>
      <c r="F1440" s="28">
        <v>307</v>
      </c>
      <c r="G1440" s="33">
        <v>42521</v>
      </c>
      <c r="H1440" s="28">
        <f>Individuals_DT18B[[#This Row],[Female
no.]]+Individuals_DT18B[[#This Row],[Male
no.]]</f>
        <v>3737</v>
      </c>
      <c r="I1440" s="73">
        <f>Individuals_DT18B[[#This Row],[Female
$]]+Individuals_DT18B[[#This Row],[Male
$]]</f>
        <v>537490</v>
      </c>
    </row>
    <row r="1441" spans="1:9" x14ac:dyDescent="0.25">
      <c r="A1441" s="31" t="s">
        <v>174</v>
      </c>
      <c r="B1441" s="29" t="s">
        <v>128</v>
      </c>
      <c r="C1441" s="29" t="s">
        <v>16</v>
      </c>
      <c r="D1441" s="28">
        <v>1985</v>
      </c>
      <c r="E1441" s="28">
        <v>764441</v>
      </c>
      <c r="F1441" s="28">
        <v>149</v>
      </c>
      <c r="G1441" s="33">
        <v>56640</v>
      </c>
      <c r="H1441" s="28">
        <f>Individuals_DT18B[[#This Row],[Female
no.]]+Individuals_DT18B[[#This Row],[Male
no.]]</f>
        <v>2134</v>
      </c>
      <c r="I1441" s="73">
        <f>Individuals_DT18B[[#This Row],[Female
$]]+Individuals_DT18B[[#This Row],[Male
$]]</f>
        <v>821081</v>
      </c>
    </row>
    <row r="1442" spans="1:9" x14ac:dyDescent="0.25">
      <c r="A1442" s="31" t="s">
        <v>174</v>
      </c>
      <c r="B1442" s="29" t="s">
        <v>128</v>
      </c>
      <c r="C1442" s="29" t="s">
        <v>17</v>
      </c>
      <c r="D1442" s="28">
        <v>1952</v>
      </c>
      <c r="E1442" s="28">
        <v>1229929</v>
      </c>
      <c r="F1442" s="28">
        <v>153</v>
      </c>
      <c r="G1442" s="33">
        <v>95682</v>
      </c>
      <c r="H1442" s="28">
        <f>Individuals_DT18B[[#This Row],[Female
no.]]+Individuals_DT18B[[#This Row],[Male
no.]]</f>
        <v>2105</v>
      </c>
      <c r="I1442" s="73">
        <f>Individuals_DT18B[[#This Row],[Female
$]]+Individuals_DT18B[[#This Row],[Male
$]]</f>
        <v>1325611</v>
      </c>
    </row>
    <row r="1443" spans="1:9" x14ac:dyDescent="0.25">
      <c r="A1443" s="31" t="s">
        <v>174</v>
      </c>
      <c r="B1443" s="29" t="s">
        <v>128</v>
      </c>
      <c r="C1443" s="29" t="s">
        <v>18</v>
      </c>
      <c r="D1443" s="28">
        <v>1732</v>
      </c>
      <c r="E1443" s="28">
        <v>1535884</v>
      </c>
      <c r="F1443" s="28">
        <v>127</v>
      </c>
      <c r="G1443" s="33">
        <v>112540</v>
      </c>
      <c r="H1443" s="28">
        <f>Individuals_DT18B[[#This Row],[Female
no.]]+Individuals_DT18B[[#This Row],[Male
no.]]</f>
        <v>1859</v>
      </c>
      <c r="I1443" s="73">
        <f>Individuals_DT18B[[#This Row],[Female
$]]+Individuals_DT18B[[#This Row],[Male
$]]</f>
        <v>1648424</v>
      </c>
    </row>
    <row r="1444" spans="1:9" x14ac:dyDescent="0.25">
      <c r="A1444" s="31" t="s">
        <v>174</v>
      </c>
      <c r="B1444" s="29" t="s">
        <v>128</v>
      </c>
      <c r="C1444" s="29" t="s">
        <v>19</v>
      </c>
      <c r="D1444" s="28">
        <v>6882</v>
      </c>
      <c r="E1444" s="28">
        <v>11655242</v>
      </c>
      <c r="F1444" s="28">
        <v>428</v>
      </c>
      <c r="G1444" s="33">
        <v>724229</v>
      </c>
      <c r="H1444" s="28">
        <f>Individuals_DT18B[[#This Row],[Female
no.]]+Individuals_DT18B[[#This Row],[Male
no.]]</f>
        <v>7310</v>
      </c>
      <c r="I1444" s="73">
        <f>Individuals_DT18B[[#This Row],[Female
$]]+Individuals_DT18B[[#This Row],[Male
$]]</f>
        <v>12379471</v>
      </c>
    </row>
    <row r="1445" spans="1:9" x14ac:dyDescent="0.25">
      <c r="A1445" s="31" t="s">
        <v>174</v>
      </c>
      <c r="B1445" s="29" t="s">
        <v>128</v>
      </c>
      <c r="C1445" s="29" t="s">
        <v>109</v>
      </c>
      <c r="D1445" s="28">
        <v>3416</v>
      </c>
      <c r="E1445" s="28">
        <v>10035413</v>
      </c>
      <c r="F1445" s="28">
        <v>179</v>
      </c>
      <c r="G1445" s="33">
        <v>527307</v>
      </c>
      <c r="H1445" s="28">
        <f>Individuals_DT18B[[#This Row],[Female
no.]]+Individuals_DT18B[[#This Row],[Male
no.]]</f>
        <v>3595</v>
      </c>
      <c r="I1445" s="73">
        <f>Individuals_DT18B[[#This Row],[Female
$]]+Individuals_DT18B[[#This Row],[Male
$]]</f>
        <v>10562720</v>
      </c>
    </row>
    <row r="1446" spans="1:9" x14ac:dyDescent="0.25">
      <c r="A1446" s="31" t="s">
        <v>174</v>
      </c>
      <c r="B1446" s="29" t="s">
        <v>128</v>
      </c>
      <c r="C1446" s="29" t="s">
        <v>107</v>
      </c>
      <c r="D1446" s="28">
        <v>11092</v>
      </c>
      <c r="E1446" s="28">
        <v>36603600</v>
      </c>
      <c r="F1446" s="28">
        <v>376</v>
      </c>
      <c r="G1446" s="33">
        <v>1240800</v>
      </c>
      <c r="H1446" s="28">
        <f>Individuals_DT18B[[#This Row],[Female
no.]]+Individuals_DT18B[[#This Row],[Male
no.]]</f>
        <v>11468</v>
      </c>
      <c r="I1446" s="73">
        <f>Individuals_DT18B[[#This Row],[Female
$]]+Individuals_DT18B[[#This Row],[Male
$]]</f>
        <v>37844400</v>
      </c>
    </row>
    <row r="1447" spans="1:9" x14ac:dyDescent="0.25">
      <c r="A1447" s="31" t="s">
        <v>174</v>
      </c>
      <c r="B1447" s="29" t="s">
        <v>128</v>
      </c>
      <c r="C1447" s="29" t="s">
        <v>138</v>
      </c>
      <c r="D1447" s="28">
        <v>3041</v>
      </c>
      <c r="E1447" s="28">
        <v>27284837</v>
      </c>
      <c r="F1447" s="28">
        <v>60</v>
      </c>
      <c r="G1447" s="33">
        <v>469863</v>
      </c>
      <c r="H1447" s="28">
        <f>Individuals_DT18B[[#This Row],[Female
no.]]+Individuals_DT18B[[#This Row],[Male
no.]]</f>
        <v>3101</v>
      </c>
      <c r="I1447" s="73">
        <f>Individuals_DT18B[[#This Row],[Female
$]]+Individuals_DT18B[[#This Row],[Male
$]]</f>
        <v>27754700</v>
      </c>
    </row>
    <row r="1448" spans="1:9" x14ac:dyDescent="0.25">
      <c r="A1448" s="31" t="s">
        <v>174</v>
      </c>
      <c r="B1448" s="29" t="s">
        <v>129</v>
      </c>
      <c r="C1448" s="29" t="s">
        <v>15</v>
      </c>
      <c r="D1448" s="28">
        <v>2794</v>
      </c>
      <c r="E1448" s="28">
        <v>406827</v>
      </c>
      <c r="F1448" s="28">
        <v>248</v>
      </c>
      <c r="G1448" s="33">
        <v>35367</v>
      </c>
      <c r="H1448" s="28">
        <f>Individuals_DT18B[[#This Row],[Female
no.]]+Individuals_DT18B[[#This Row],[Male
no.]]</f>
        <v>3042</v>
      </c>
      <c r="I1448" s="73">
        <f>Individuals_DT18B[[#This Row],[Female
$]]+Individuals_DT18B[[#This Row],[Male
$]]</f>
        <v>442194</v>
      </c>
    </row>
    <row r="1449" spans="1:9" x14ac:dyDescent="0.25">
      <c r="A1449" s="31" t="s">
        <v>174</v>
      </c>
      <c r="B1449" s="29" t="s">
        <v>129</v>
      </c>
      <c r="C1449" s="29" t="s">
        <v>16</v>
      </c>
      <c r="D1449" s="28">
        <v>1116</v>
      </c>
      <c r="E1449" s="28">
        <v>462276</v>
      </c>
      <c r="F1449" s="28">
        <v>95</v>
      </c>
      <c r="G1449" s="33">
        <v>39668</v>
      </c>
      <c r="H1449" s="28">
        <f>Individuals_DT18B[[#This Row],[Female
no.]]+Individuals_DT18B[[#This Row],[Male
no.]]</f>
        <v>1211</v>
      </c>
      <c r="I1449" s="73">
        <f>Individuals_DT18B[[#This Row],[Female
$]]+Individuals_DT18B[[#This Row],[Male
$]]</f>
        <v>501944</v>
      </c>
    </row>
    <row r="1450" spans="1:9" x14ac:dyDescent="0.25">
      <c r="A1450" s="31" t="s">
        <v>174</v>
      </c>
      <c r="B1450" s="29" t="s">
        <v>129</v>
      </c>
      <c r="C1450" s="29" t="s">
        <v>17</v>
      </c>
      <c r="D1450" s="28">
        <v>846</v>
      </c>
      <c r="E1450" s="28">
        <v>528297</v>
      </c>
      <c r="F1450" s="28">
        <v>60</v>
      </c>
      <c r="G1450" s="33">
        <v>37050</v>
      </c>
      <c r="H1450" s="28">
        <f>Individuals_DT18B[[#This Row],[Female
no.]]+Individuals_DT18B[[#This Row],[Male
no.]]</f>
        <v>906</v>
      </c>
      <c r="I1450" s="73">
        <f>Individuals_DT18B[[#This Row],[Female
$]]+Individuals_DT18B[[#This Row],[Male
$]]</f>
        <v>565347</v>
      </c>
    </row>
    <row r="1451" spans="1:9" x14ac:dyDescent="0.25">
      <c r="A1451" s="31" t="s">
        <v>174</v>
      </c>
      <c r="B1451" s="29" t="s">
        <v>129</v>
      </c>
      <c r="C1451" s="29" t="s">
        <v>18</v>
      </c>
      <c r="D1451" s="28">
        <v>706</v>
      </c>
      <c r="E1451" s="28">
        <v>626406</v>
      </c>
      <c r="F1451" s="28">
        <v>37</v>
      </c>
      <c r="G1451" s="33">
        <v>32751</v>
      </c>
      <c r="H1451" s="28">
        <f>Individuals_DT18B[[#This Row],[Female
no.]]+Individuals_DT18B[[#This Row],[Male
no.]]</f>
        <v>743</v>
      </c>
      <c r="I1451" s="73">
        <f>Individuals_DT18B[[#This Row],[Female
$]]+Individuals_DT18B[[#This Row],[Male
$]]</f>
        <v>659157</v>
      </c>
    </row>
    <row r="1452" spans="1:9" x14ac:dyDescent="0.25">
      <c r="A1452" s="31" t="s">
        <v>174</v>
      </c>
      <c r="B1452" s="29" t="s">
        <v>129</v>
      </c>
      <c r="C1452" s="29" t="s">
        <v>19</v>
      </c>
      <c r="D1452" s="28">
        <v>2218</v>
      </c>
      <c r="E1452" s="28">
        <v>3677548</v>
      </c>
      <c r="F1452" s="28">
        <v>158</v>
      </c>
      <c r="G1452" s="33">
        <v>247611</v>
      </c>
      <c r="H1452" s="28">
        <f>Individuals_DT18B[[#This Row],[Female
no.]]+Individuals_DT18B[[#This Row],[Male
no.]]</f>
        <v>2376</v>
      </c>
      <c r="I1452" s="73">
        <f>Individuals_DT18B[[#This Row],[Female
$]]+Individuals_DT18B[[#This Row],[Male
$]]</f>
        <v>3925159</v>
      </c>
    </row>
    <row r="1453" spans="1:9" x14ac:dyDescent="0.25">
      <c r="A1453" s="31" t="s">
        <v>174</v>
      </c>
      <c r="B1453" s="29" t="s">
        <v>129</v>
      </c>
      <c r="C1453" s="29" t="s">
        <v>135</v>
      </c>
      <c r="D1453" s="28">
        <v>3526</v>
      </c>
      <c r="E1453" s="28">
        <v>27482899</v>
      </c>
      <c r="F1453" s="28">
        <v>111</v>
      </c>
      <c r="G1453" s="33">
        <v>587791</v>
      </c>
      <c r="H1453" s="28">
        <f>Individuals_DT18B[[#This Row],[Female
no.]]+Individuals_DT18B[[#This Row],[Male
no.]]</f>
        <v>3637</v>
      </c>
      <c r="I1453" s="73">
        <f>Individuals_DT18B[[#This Row],[Female
$]]+Individuals_DT18B[[#This Row],[Male
$]]</f>
        <v>28070690</v>
      </c>
    </row>
    <row r="1454" spans="1:9" x14ac:dyDescent="0.25">
      <c r="A1454" s="31" t="s">
        <v>174</v>
      </c>
      <c r="B1454" s="29" t="s">
        <v>130</v>
      </c>
      <c r="C1454" s="29" t="s">
        <v>45</v>
      </c>
      <c r="D1454" s="28">
        <v>12011</v>
      </c>
      <c r="E1454" s="28">
        <v>1397063</v>
      </c>
      <c r="F1454" s="28">
        <v>792</v>
      </c>
      <c r="G1454" s="33">
        <v>86997</v>
      </c>
      <c r="H1454" s="28">
        <f>Individuals_DT18B[[#This Row],[Female
no.]]+Individuals_DT18B[[#This Row],[Male
no.]]</f>
        <v>12803</v>
      </c>
      <c r="I1454" s="73">
        <f>Individuals_DT18B[[#This Row],[Female
$]]+Individuals_DT18B[[#This Row],[Male
$]]</f>
        <v>1484060</v>
      </c>
    </row>
    <row r="1455" spans="1:9" x14ac:dyDescent="0.25">
      <c r="A1455" s="31" t="s">
        <v>174</v>
      </c>
      <c r="B1455" s="29" t="s">
        <v>130</v>
      </c>
      <c r="C1455" s="29" t="s">
        <v>46</v>
      </c>
      <c r="D1455" s="28">
        <v>15426</v>
      </c>
      <c r="E1455" s="28">
        <v>2313900</v>
      </c>
      <c r="F1455" s="28">
        <v>868</v>
      </c>
      <c r="G1455" s="33">
        <v>130200</v>
      </c>
      <c r="H1455" s="28">
        <f>Individuals_DT18B[[#This Row],[Female
no.]]+Individuals_DT18B[[#This Row],[Male
no.]]</f>
        <v>16294</v>
      </c>
      <c r="I1455" s="73">
        <f>Individuals_DT18B[[#This Row],[Female
$]]+Individuals_DT18B[[#This Row],[Male
$]]</f>
        <v>2444100</v>
      </c>
    </row>
    <row r="1456" spans="1:9" x14ac:dyDescent="0.25">
      <c r="A1456" s="31" t="s">
        <v>174</v>
      </c>
      <c r="B1456" s="29" t="s">
        <v>130</v>
      </c>
      <c r="C1456" s="29" t="s">
        <v>54</v>
      </c>
      <c r="D1456" s="28">
        <v>22833</v>
      </c>
      <c r="E1456" s="28">
        <v>5816937</v>
      </c>
      <c r="F1456" s="28">
        <v>1498</v>
      </c>
      <c r="G1456" s="33">
        <v>380046</v>
      </c>
      <c r="H1456" s="28">
        <f>Individuals_DT18B[[#This Row],[Female
no.]]+Individuals_DT18B[[#This Row],[Male
no.]]</f>
        <v>24331</v>
      </c>
      <c r="I1456" s="73">
        <f>Individuals_DT18B[[#This Row],[Female
$]]+Individuals_DT18B[[#This Row],[Male
$]]</f>
        <v>6196983</v>
      </c>
    </row>
    <row r="1457" spans="1:9" x14ac:dyDescent="0.25">
      <c r="A1457" s="31" t="s">
        <v>174</v>
      </c>
      <c r="B1457" s="29" t="s">
        <v>130</v>
      </c>
      <c r="C1457" s="29" t="s">
        <v>47</v>
      </c>
      <c r="D1457" s="28">
        <v>18855</v>
      </c>
      <c r="E1457" s="28">
        <v>7416254</v>
      </c>
      <c r="F1457" s="28">
        <v>1168</v>
      </c>
      <c r="G1457" s="33">
        <v>463117</v>
      </c>
      <c r="H1457" s="28">
        <f>Individuals_DT18B[[#This Row],[Female
no.]]+Individuals_DT18B[[#This Row],[Male
no.]]</f>
        <v>20023</v>
      </c>
      <c r="I1457" s="73">
        <f>Individuals_DT18B[[#This Row],[Female
$]]+Individuals_DT18B[[#This Row],[Male
$]]</f>
        <v>7879371</v>
      </c>
    </row>
    <row r="1458" spans="1:9" x14ac:dyDescent="0.25">
      <c r="A1458" s="31" t="s">
        <v>174</v>
      </c>
      <c r="B1458" s="29" t="s">
        <v>130</v>
      </c>
      <c r="C1458" s="29" t="s">
        <v>48</v>
      </c>
      <c r="D1458" s="28">
        <v>9543</v>
      </c>
      <c r="E1458" s="28">
        <v>5798156</v>
      </c>
      <c r="F1458" s="28">
        <v>593</v>
      </c>
      <c r="G1458" s="33">
        <v>363065</v>
      </c>
      <c r="H1458" s="28">
        <f>Individuals_DT18B[[#This Row],[Female
no.]]+Individuals_DT18B[[#This Row],[Male
no.]]</f>
        <v>10136</v>
      </c>
      <c r="I1458" s="73">
        <f>Individuals_DT18B[[#This Row],[Female
$]]+Individuals_DT18B[[#This Row],[Male
$]]</f>
        <v>6161221</v>
      </c>
    </row>
    <row r="1459" spans="1:9" x14ac:dyDescent="0.25">
      <c r="A1459" s="31" t="s">
        <v>174</v>
      </c>
      <c r="B1459" s="29" t="s">
        <v>130</v>
      </c>
      <c r="C1459" s="29" t="s">
        <v>49</v>
      </c>
      <c r="D1459" s="28">
        <v>3337</v>
      </c>
      <c r="E1459" s="28">
        <v>2876111</v>
      </c>
      <c r="F1459" s="28">
        <v>248</v>
      </c>
      <c r="G1459" s="33">
        <v>213309</v>
      </c>
      <c r="H1459" s="28">
        <f>Individuals_DT18B[[#This Row],[Female
no.]]+Individuals_DT18B[[#This Row],[Male
no.]]</f>
        <v>3585</v>
      </c>
      <c r="I1459" s="73">
        <f>Individuals_DT18B[[#This Row],[Female
$]]+Individuals_DT18B[[#This Row],[Male
$]]</f>
        <v>3089420</v>
      </c>
    </row>
    <row r="1460" spans="1:9" x14ac:dyDescent="0.25">
      <c r="A1460" s="31" t="s">
        <v>174</v>
      </c>
      <c r="B1460" s="29" t="s">
        <v>130</v>
      </c>
      <c r="C1460" s="29" t="s">
        <v>50</v>
      </c>
      <c r="D1460" s="28">
        <v>2202</v>
      </c>
      <c r="E1460" s="28">
        <v>2918682</v>
      </c>
      <c r="F1460" s="28">
        <v>183</v>
      </c>
      <c r="G1460" s="33">
        <v>254951</v>
      </c>
      <c r="H1460" s="28">
        <f>Individuals_DT18B[[#This Row],[Female
no.]]+Individuals_DT18B[[#This Row],[Male
no.]]</f>
        <v>2385</v>
      </c>
      <c r="I1460" s="73">
        <f>Individuals_DT18B[[#This Row],[Female
$]]+Individuals_DT18B[[#This Row],[Male
$]]</f>
        <v>3173633</v>
      </c>
    </row>
    <row r="1461" spans="1:9" x14ac:dyDescent="0.25">
      <c r="A1461" s="31" t="s">
        <v>174</v>
      </c>
      <c r="B1461" s="29" t="s">
        <v>130</v>
      </c>
      <c r="C1461" s="29" t="s">
        <v>136</v>
      </c>
      <c r="D1461" s="28">
        <v>111</v>
      </c>
      <c r="E1461" s="28">
        <v>402829</v>
      </c>
      <c r="F1461" s="28">
        <v>5</v>
      </c>
      <c r="G1461" s="33">
        <v>18496</v>
      </c>
      <c r="H1461" s="28">
        <f>Individuals_DT18B[[#This Row],[Female
no.]]+Individuals_DT18B[[#This Row],[Male
no.]]</f>
        <v>116</v>
      </c>
      <c r="I1461" s="73">
        <f>Individuals_DT18B[[#This Row],[Female
$]]+Individuals_DT18B[[#This Row],[Male
$]]</f>
        <v>421325</v>
      </c>
    </row>
    <row r="1462" spans="1:9" x14ac:dyDescent="0.25">
      <c r="A1462" s="31" t="s">
        <v>174</v>
      </c>
      <c r="B1462" s="29" t="s">
        <v>131</v>
      </c>
      <c r="C1462" s="29" t="s">
        <v>15</v>
      </c>
      <c r="D1462" s="28">
        <v>600</v>
      </c>
      <c r="E1462" s="28">
        <v>92793</v>
      </c>
      <c r="F1462" s="28">
        <v>53</v>
      </c>
      <c r="G1462" s="33">
        <v>8021</v>
      </c>
      <c r="H1462" s="28">
        <f>Individuals_DT18B[[#This Row],[Female
no.]]+Individuals_DT18B[[#This Row],[Male
no.]]</f>
        <v>653</v>
      </c>
      <c r="I1462" s="73">
        <f>Individuals_DT18B[[#This Row],[Female
$]]+Individuals_DT18B[[#This Row],[Male
$]]</f>
        <v>100814</v>
      </c>
    </row>
    <row r="1463" spans="1:9" x14ac:dyDescent="0.25">
      <c r="A1463" s="31" t="s">
        <v>174</v>
      </c>
      <c r="B1463" s="29" t="s">
        <v>131</v>
      </c>
      <c r="C1463" s="29" t="s">
        <v>16</v>
      </c>
      <c r="D1463" s="28">
        <v>271</v>
      </c>
      <c r="E1463" s="28">
        <v>111269</v>
      </c>
      <c r="F1463" s="28">
        <v>17</v>
      </c>
      <c r="G1463" s="33">
        <v>6644</v>
      </c>
      <c r="H1463" s="28">
        <f>Individuals_DT18B[[#This Row],[Female
no.]]+Individuals_DT18B[[#This Row],[Male
no.]]</f>
        <v>288</v>
      </c>
      <c r="I1463" s="73">
        <f>Individuals_DT18B[[#This Row],[Female
$]]+Individuals_DT18B[[#This Row],[Male
$]]</f>
        <v>117913</v>
      </c>
    </row>
    <row r="1464" spans="1:9" x14ac:dyDescent="0.25">
      <c r="A1464" s="31" t="s">
        <v>174</v>
      </c>
      <c r="B1464" s="29" t="s">
        <v>131</v>
      </c>
      <c r="C1464" s="29" t="s">
        <v>17</v>
      </c>
      <c r="D1464" s="28">
        <v>303</v>
      </c>
      <c r="E1464" s="28">
        <v>191958</v>
      </c>
      <c r="F1464" s="28">
        <v>22</v>
      </c>
      <c r="G1464" s="33">
        <v>13839</v>
      </c>
      <c r="H1464" s="28">
        <f>Individuals_DT18B[[#This Row],[Female
no.]]+Individuals_DT18B[[#This Row],[Male
no.]]</f>
        <v>325</v>
      </c>
      <c r="I1464" s="73">
        <f>Individuals_DT18B[[#This Row],[Female
$]]+Individuals_DT18B[[#This Row],[Male
$]]</f>
        <v>205797</v>
      </c>
    </row>
    <row r="1465" spans="1:9" x14ac:dyDescent="0.25">
      <c r="A1465" s="31" t="s">
        <v>174</v>
      </c>
      <c r="B1465" s="29" t="s">
        <v>131</v>
      </c>
      <c r="C1465" s="29" t="s">
        <v>18</v>
      </c>
      <c r="D1465" s="28">
        <v>194</v>
      </c>
      <c r="E1465" s="28">
        <v>173512</v>
      </c>
      <c r="F1465" s="28">
        <v>19</v>
      </c>
      <c r="G1465" s="33">
        <v>16173</v>
      </c>
      <c r="H1465" s="28">
        <f>Individuals_DT18B[[#This Row],[Female
no.]]+Individuals_DT18B[[#This Row],[Male
no.]]</f>
        <v>213</v>
      </c>
      <c r="I1465" s="73">
        <f>Individuals_DT18B[[#This Row],[Female
$]]+Individuals_DT18B[[#This Row],[Male
$]]</f>
        <v>189685</v>
      </c>
    </row>
    <row r="1466" spans="1:9" x14ac:dyDescent="0.25">
      <c r="A1466" s="31" t="s">
        <v>174</v>
      </c>
      <c r="B1466" s="29" t="s">
        <v>131</v>
      </c>
      <c r="C1466" s="29" t="s">
        <v>19</v>
      </c>
      <c r="D1466" s="28">
        <v>602</v>
      </c>
      <c r="E1466" s="28">
        <v>947947</v>
      </c>
      <c r="F1466" s="28">
        <v>37</v>
      </c>
      <c r="G1466" s="33">
        <v>54696</v>
      </c>
      <c r="H1466" s="28">
        <f>Individuals_DT18B[[#This Row],[Female
no.]]+Individuals_DT18B[[#This Row],[Male
no.]]</f>
        <v>639</v>
      </c>
      <c r="I1466" s="73">
        <f>Individuals_DT18B[[#This Row],[Female
$]]+Individuals_DT18B[[#This Row],[Male
$]]</f>
        <v>1002643</v>
      </c>
    </row>
    <row r="1467" spans="1:9" x14ac:dyDescent="0.25">
      <c r="A1467" s="31" t="s">
        <v>174</v>
      </c>
      <c r="B1467" s="29" t="s">
        <v>131</v>
      </c>
      <c r="C1467" s="29" t="s">
        <v>135</v>
      </c>
      <c r="D1467" s="28">
        <v>278</v>
      </c>
      <c r="E1467" s="28">
        <v>1302850</v>
      </c>
      <c r="F1467" s="28">
        <v>30</v>
      </c>
      <c r="G1467" s="33">
        <v>154447</v>
      </c>
      <c r="H1467" s="28">
        <f>Individuals_DT18B[[#This Row],[Female
no.]]+Individuals_DT18B[[#This Row],[Male
no.]]</f>
        <v>308</v>
      </c>
      <c r="I1467" s="73">
        <f>Individuals_DT18B[[#This Row],[Female
$]]+Individuals_DT18B[[#This Row],[Male
$]]</f>
        <v>1457297</v>
      </c>
    </row>
    <row r="1468" spans="1:9" x14ac:dyDescent="0.25">
      <c r="A1468" s="31" t="s">
        <v>174</v>
      </c>
      <c r="B1468" s="29" t="s">
        <v>132</v>
      </c>
      <c r="C1468" s="29" t="s">
        <v>15</v>
      </c>
      <c r="D1468" s="28">
        <v>19332</v>
      </c>
      <c r="E1468" s="28">
        <v>3180823</v>
      </c>
      <c r="F1468" s="28">
        <v>1467</v>
      </c>
      <c r="G1468" s="33">
        <v>238498</v>
      </c>
      <c r="H1468" s="28">
        <f>Individuals_DT18B[[#This Row],[Female
no.]]+Individuals_DT18B[[#This Row],[Male
no.]]</f>
        <v>20799</v>
      </c>
      <c r="I1468" s="73">
        <f>Individuals_DT18B[[#This Row],[Female
$]]+Individuals_DT18B[[#This Row],[Male
$]]</f>
        <v>3419321</v>
      </c>
    </row>
    <row r="1469" spans="1:9" x14ac:dyDescent="0.25">
      <c r="A1469" s="31" t="s">
        <v>174</v>
      </c>
      <c r="B1469" s="29" t="s">
        <v>132</v>
      </c>
      <c r="C1469" s="29" t="s">
        <v>16</v>
      </c>
      <c r="D1469" s="28">
        <v>8149</v>
      </c>
      <c r="E1469" s="28">
        <v>3277655</v>
      </c>
      <c r="F1469" s="28">
        <v>540</v>
      </c>
      <c r="G1469" s="33">
        <v>215604</v>
      </c>
      <c r="H1469" s="28">
        <f>Individuals_DT18B[[#This Row],[Female
no.]]+Individuals_DT18B[[#This Row],[Male
no.]]</f>
        <v>8689</v>
      </c>
      <c r="I1469" s="73">
        <f>Individuals_DT18B[[#This Row],[Female
$]]+Individuals_DT18B[[#This Row],[Male
$]]</f>
        <v>3493259</v>
      </c>
    </row>
    <row r="1470" spans="1:9" x14ac:dyDescent="0.25">
      <c r="A1470" s="31" t="s">
        <v>174</v>
      </c>
      <c r="B1470" s="29" t="s">
        <v>132</v>
      </c>
      <c r="C1470" s="29" t="s">
        <v>17</v>
      </c>
      <c r="D1470" s="28">
        <v>11652</v>
      </c>
      <c r="E1470" s="28">
        <v>7267116</v>
      </c>
      <c r="F1470" s="28">
        <v>654</v>
      </c>
      <c r="G1470" s="33">
        <v>404688</v>
      </c>
      <c r="H1470" s="28">
        <f>Individuals_DT18B[[#This Row],[Female
no.]]+Individuals_DT18B[[#This Row],[Male
no.]]</f>
        <v>12306</v>
      </c>
      <c r="I1470" s="73">
        <f>Individuals_DT18B[[#This Row],[Female
$]]+Individuals_DT18B[[#This Row],[Male
$]]</f>
        <v>7671804</v>
      </c>
    </row>
    <row r="1471" spans="1:9" x14ac:dyDescent="0.25">
      <c r="A1471" s="31" t="s">
        <v>174</v>
      </c>
      <c r="B1471" s="29" t="s">
        <v>132</v>
      </c>
      <c r="C1471" s="29" t="s">
        <v>18</v>
      </c>
      <c r="D1471" s="28">
        <v>7665</v>
      </c>
      <c r="E1471" s="28">
        <v>6672910</v>
      </c>
      <c r="F1471" s="28">
        <v>434</v>
      </c>
      <c r="G1471" s="33">
        <v>378017</v>
      </c>
      <c r="H1471" s="28">
        <f>Individuals_DT18B[[#This Row],[Female
no.]]+Individuals_DT18B[[#This Row],[Male
no.]]</f>
        <v>8099</v>
      </c>
      <c r="I1471" s="73">
        <f>Individuals_DT18B[[#This Row],[Female
$]]+Individuals_DT18B[[#This Row],[Male
$]]</f>
        <v>7050927</v>
      </c>
    </row>
    <row r="1472" spans="1:9" x14ac:dyDescent="0.25">
      <c r="A1472" s="31" t="s">
        <v>174</v>
      </c>
      <c r="B1472" s="29" t="s">
        <v>132</v>
      </c>
      <c r="C1472" s="29" t="s">
        <v>19</v>
      </c>
      <c r="D1472" s="28">
        <v>17667</v>
      </c>
      <c r="E1472" s="28">
        <v>27493533</v>
      </c>
      <c r="F1472" s="28">
        <v>1011</v>
      </c>
      <c r="G1472" s="33">
        <v>1560348</v>
      </c>
      <c r="H1472" s="28">
        <f>Individuals_DT18B[[#This Row],[Female
no.]]+Individuals_DT18B[[#This Row],[Male
no.]]</f>
        <v>18678</v>
      </c>
      <c r="I1472" s="73">
        <f>Individuals_DT18B[[#This Row],[Female
$]]+Individuals_DT18B[[#This Row],[Male
$]]</f>
        <v>29053881</v>
      </c>
    </row>
    <row r="1473" spans="1:9" x14ac:dyDescent="0.25">
      <c r="A1473" s="31" t="s">
        <v>174</v>
      </c>
      <c r="B1473" s="29" t="s">
        <v>132</v>
      </c>
      <c r="C1473" s="29" t="s">
        <v>135</v>
      </c>
      <c r="D1473" s="28">
        <v>6808</v>
      </c>
      <c r="E1473" s="28">
        <v>29853678</v>
      </c>
      <c r="F1473" s="28">
        <v>284</v>
      </c>
      <c r="G1473" s="33">
        <v>1074580</v>
      </c>
      <c r="H1473" s="28">
        <f>Individuals_DT18B[[#This Row],[Female
no.]]+Individuals_DT18B[[#This Row],[Male
no.]]</f>
        <v>7092</v>
      </c>
      <c r="I1473" s="73">
        <f>Individuals_DT18B[[#This Row],[Female
$]]+Individuals_DT18B[[#This Row],[Male
$]]</f>
        <v>30928258</v>
      </c>
    </row>
    <row r="1474" spans="1:9" x14ac:dyDescent="0.25">
      <c r="A1474" s="31" t="s">
        <v>174</v>
      </c>
      <c r="B1474" s="29" t="s">
        <v>133</v>
      </c>
      <c r="C1474" s="29" t="s">
        <v>21</v>
      </c>
      <c r="D1474" s="28">
        <v>13411</v>
      </c>
      <c r="E1474" s="28">
        <v>2586513</v>
      </c>
      <c r="F1474" s="28">
        <v>1072</v>
      </c>
      <c r="G1474" s="33">
        <v>206116</v>
      </c>
      <c r="H1474" s="28">
        <f>Individuals_DT18B[[#This Row],[Female
no.]]+Individuals_DT18B[[#This Row],[Male
no.]]</f>
        <v>14483</v>
      </c>
      <c r="I1474" s="73">
        <f>Individuals_DT18B[[#This Row],[Female
$]]+Individuals_DT18B[[#This Row],[Male
$]]</f>
        <v>2792629</v>
      </c>
    </row>
    <row r="1475" spans="1:9" x14ac:dyDescent="0.25">
      <c r="A1475" s="31" t="s">
        <v>174</v>
      </c>
      <c r="B1475" s="29" t="s">
        <v>133</v>
      </c>
      <c r="C1475" s="29" t="s">
        <v>22</v>
      </c>
      <c r="D1475" s="28">
        <v>3619</v>
      </c>
      <c r="E1475" s="28">
        <v>1085700</v>
      </c>
      <c r="F1475" s="28">
        <v>312</v>
      </c>
      <c r="G1475" s="33">
        <v>93600</v>
      </c>
      <c r="H1475" s="28">
        <f>Individuals_DT18B[[#This Row],[Female
no.]]+Individuals_DT18B[[#This Row],[Male
no.]]</f>
        <v>3931</v>
      </c>
      <c r="I1475" s="73">
        <f>Individuals_DT18B[[#This Row],[Female
$]]+Individuals_DT18B[[#This Row],[Male
$]]</f>
        <v>1179300</v>
      </c>
    </row>
    <row r="1476" spans="1:9" x14ac:dyDescent="0.25">
      <c r="A1476" s="31" t="s">
        <v>174</v>
      </c>
      <c r="B1476" s="29" t="s">
        <v>133</v>
      </c>
      <c r="C1476" s="29" t="s">
        <v>23</v>
      </c>
      <c r="D1476" s="28">
        <v>7417</v>
      </c>
      <c r="E1476" s="28">
        <v>2979201</v>
      </c>
      <c r="F1476" s="28">
        <v>594</v>
      </c>
      <c r="G1476" s="33">
        <v>239085</v>
      </c>
      <c r="H1476" s="28">
        <f>Individuals_DT18B[[#This Row],[Female
no.]]+Individuals_DT18B[[#This Row],[Male
no.]]</f>
        <v>8011</v>
      </c>
      <c r="I1476" s="73">
        <f>Individuals_DT18B[[#This Row],[Female
$]]+Individuals_DT18B[[#This Row],[Male
$]]</f>
        <v>3218286</v>
      </c>
    </row>
    <row r="1477" spans="1:9" x14ac:dyDescent="0.25">
      <c r="A1477" s="31" t="s">
        <v>174</v>
      </c>
      <c r="B1477" s="29" t="s">
        <v>133</v>
      </c>
      <c r="C1477" s="29" t="s">
        <v>24</v>
      </c>
      <c r="D1477" s="28">
        <v>7842</v>
      </c>
      <c r="E1477" s="28">
        <v>4918335</v>
      </c>
      <c r="F1477" s="28">
        <v>577</v>
      </c>
      <c r="G1477" s="33">
        <v>357680</v>
      </c>
      <c r="H1477" s="28">
        <f>Individuals_DT18B[[#This Row],[Female
no.]]+Individuals_DT18B[[#This Row],[Male
no.]]</f>
        <v>8419</v>
      </c>
      <c r="I1477" s="73">
        <f>Individuals_DT18B[[#This Row],[Female
$]]+Individuals_DT18B[[#This Row],[Male
$]]</f>
        <v>5276015</v>
      </c>
    </row>
    <row r="1478" spans="1:9" x14ac:dyDescent="0.25">
      <c r="A1478" s="31" t="s">
        <v>174</v>
      </c>
      <c r="B1478" s="29" t="s">
        <v>133</v>
      </c>
      <c r="C1478" s="29" t="s">
        <v>25</v>
      </c>
      <c r="D1478" s="28">
        <v>7356</v>
      </c>
      <c r="E1478" s="28">
        <v>6392694</v>
      </c>
      <c r="F1478" s="28">
        <v>470</v>
      </c>
      <c r="G1478" s="33">
        <v>412358</v>
      </c>
      <c r="H1478" s="28">
        <f>Individuals_DT18B[[#This Row],[Female
no.]]+Individuals_DT18B[[#This Row],[Male
no.]]</f>
        <v>7826</v>
      </c>
      <c r="I1478" s="73">
        <f>Individuals_DT18B[[#This Row],[Female
$]]+Individuals_DT18B[[#This Row],[Male
$]]</f>
        <v>6805052</v>
      </c>
    </row>
    <row r="1479" spans="1:9" x14ac:dyDescent="0.25">
      <c r="A1479" s="31" t="s">
        <v>174</v>
      </c>
      <c r="B1479" s="29" t="s">
        <v>133</v>
      </c>
      <c r="C1479" s="29" t="s">
        <v>26</v>
      </c>
      <c r="D1479" s="28">
        <v>19595</v>
      </c>
      <c r="E1479" s="28">
        <v>31658622</v>
      </c>
      <c r="F1479" s="28">
        <v>1388</v>
      </c>
      <c r="G1479" s="33">
        <v>2263605</v>
      </c>
      <c r="H1479" s="28">
        <f>Individuals_DT18B[[#This Row],[Female
no.]]+Individuals_DT18B[[#This Row],[Male
no.]]</f>
        <v>20983</v>
      </c>
      <c r="I1479" s="73">
        <f>Individuals_DT18B[[#This Row],[Female
$]]+Individuals_DT18B[[#This Row],[Male
$]]</f>
        <v>33922227</v>
      </c>
    </row>
    <row r="1480" spans="1:9" x14ac:dyDescent="0.25">
      <c r="A1480" s="31" t="s">
        <v>174</v>
      </c>
      <c r="B1480" s="29" t="s">
        <v>133</v>
      </c>
      <c r="C1480" s="29" t="s">
        <v>137</v>
      </c>
      <c r="D1480" s="28">
        <v>29986</v>
      </c>
      <c r="E1480" s="28">
        <v>182673479</v>
      </c>
      <c r="F1480" s="28">
        <v>1365</v>
      </c>
      <c r="G1480" s="33">
        <v>6713112</v>
      </c>
      <c r="H1480" s="28">
        <f>Individuals_DT18B[[#This Row],[Female
no.]]+Individuals_DT18B[[#This Row],[Male
no.]]</f>
        <v>31351</v>
      </c>
      <c r="I1480" s="73">
        <f>Individuals_DT18B[[#This Row],[Female
$]]+Individuals_DT18B[[#This Row],[Male
$]]</f>
        <v>189386591</v>
      </c>
    </row>
    <row r="1481" spans="1:9" x14ac:dyDescent="0.25">
      <c r="A1481" s="31" t="s">
        <v>175</v>
      </c>
      <c r="B1481" s="29" t="s">
        <v>128</v>
      </c>
      <c r="C1481" s="29" t="s">
        <v>15</v>
      </c>
      <c r="D1481" s="28">
        <v>8802</v>
      </c>
      <c r="E1481" s="28">
        <v>1297612</v>
      </c>
      <c r="F1481" s="28">
        <v>821</v>
      </c>
      <c r="G1481" s="33">
        <v>118293</v>
      </c>
      <c r="H1481" s="28">
        <f>Individuals_DT18B[[#This Row],[Female
no.]]+Individuals_DT18B[[#This Row],[Male
no.]]</f>
        <v>9623</v>
      </c>
      <c r="I1481" s="73">
        <f>Individuals_DT18B[[#This Row],[Female
$]]+Individuals_DT18B[[#This Row],[Male
$]]</f>
        <v>1415905</v>
      </c>
    </row>
    <row r="1482" spans="1:9" x14ac:dyDescent="0.25">
      <c r="A1482" s="31" t="s">
        <v>175</v>
      </c>
      <c r="B1482" s="29" t="s">
        <v>128</v>
      </c>
      <c r="C1482" s="29" t="s">
        <v>16</v>
      </c>
      <c r="D1482" s="28">
        <v>5254</v>
      </c>
      <c r="E1482" s="28">
        <v>2023616</v>
      </c>
      <c r="F1482" s="28">
        <v>370</v>
      </c>
      <c r="G1482" s="33">
        <v>141481</v>
      </c>
      <c r="H1482" s="28">
        <f>Individuals_DT18B[[#This Row],[Female
no.]]+Individuals_DT18B[[#This Row],[Male
no.]]</f>
        <v>5624</v>
      </c>
      <c r="I1482" s="73">
        <f>Individuals_DT18B[[#This Row],[Female
$]]+Individuals_DT18B[[#This Row],[Male
$]]</f>
        <v>2165097</v>
      </c>
    </row>
    <row r="1483" spans="1:9" x14ac:dyDescent="0.25">
      <c r="A1483" s="31" t="s">
        <v>175</v>
      </c>
      <c r="B1483" s="29" t="s">
        <v>128</v>
      </c>
      <c r="C1483" s="29" t="s">
        <v>17</v>
      </c>
      <c r="D1483" s="28">
        <v>5514</v>
      </c>
      <c r="E1483" s="28">
        <v>3452988</v>
      </c>
      <c r="F1483" s="28">
        <v>392</v>
      </c>
      <c r="G1483" s="33">
        <v>244496</v>
      </c>
      <c r="H1483" s="28">
        <f>Individuals_DT18B[[#This Row],[Female
no.]]+Individuals_DT18B[[#This Row],[Male
no.]]</f>
        <v>5906</v>
      </c>
      <c r="I1483" s="73">
        <f>Individuals_DT18B[[#This Row],[Female
$]]+Individuals_DT18B[[#This Row],[Male
$]]</f>
        <v>3697484</v>
      </c>
    </row>
    <row r="1484" spans="1:9" x14ac:dyDescent="0.25">
      <c r="A1484" s="31" t="s">
        <v>175</v>
      </c>
      <c r="B1484" s="29" t="s">
        <v>128</v>
      </c>
      <c r="C1484" s="29" t="s">
        <v>18</v>
      </c>
      <c r="D1484" s="28">
        <v>4945</v>
      </c>
      <c r="E1484" s="28">
        <v>4359128</v>
      </c>
      <c r="F1484" s="28">
        <v>313</v>
      </c>
      <c r="G1484" s="33">
        <v>276470</v>
      </c>
      <c r="H1484" s="28">
        <f>Individuals_DT18B[[#This Row],[Female
no.]]+Individuals_DT18B[[#This Row],[Male
no.]]</f>
        <v>5258</v>
      </c>
      <c r="I1484" s="73">
        <f>Individuals_DT18B[[#This Row],[Female
$]]+Individuals_DT18B[[#This Row],[Male
$]]</f>
        <v>4635598</v>
      </c>
    </row>
    <row r="1485" spans="1:9" x14ac:dyDescent="0.25">
      <c r="A1485" s="31" t="s">
        <v>175</v>
      </c>
      <c r="B1485" s="29" t="s">
        <v>128</v>
      </c>
      <c r="C1485" s="29" t="s">
        <v>19</v>
      </c>
      <c r="D1485" s="28">
        <v>19325</v>
      </c>
      <c r="E1485" s="28">
        <v>32664357</v>
      </c>
      <c r="F1485" s="28">
        <v>1158</v>
      </c>
      <c r="G1485" s="33">
        <v>1909264</v>
      </c>
      <c r="H1485" s="28">
        <f>Individuals_DT18B[[#This Row],[Female
no.]]+Individuals_DT18B[[#This Row],[Male
no.]]</f>
        <v>20483</v>
      </c>
      <c r="I1485" s="73">
        <f>Individuals_DT18B[[#This Row],[Female
$]]+Individuals_DT18B[[#This Row],[Male
$]]</f>
        <v>34573621</v>
      </c>
    </row>
    <row r="1486" spans="1:9" x14ac:dyDescent="0.25">
      <c r="A1486" s="31" t="s">
        <v>175</v>
      </c>
      <c r="B1486" s="29" t="s">
        <v>128</v>
      </c>
      <c r="C1486" s="29" t="s">
        <v>109</v>
      </c>
      <c r="D1486" s="28">
        <v>8760</v>
      </c>
      <c r="E1486" s="28">
        <v>25593921</v>
      </c>
      <c r="F1486" s="28">
        <v>433</v>
      </c>
      <c r="G1486" s="33">
        <v>1262686</v>
      </c>
      <c r="H1486" s="28">
        <f>Individuals_DT18B[[#This Row],[Female
no.]]+Individuals_DT18B[[#This Row],[Male
no.]]</f>
        <v>9193</v>
      </c>
      <c r="I1486" s="73">
        <f>Individuals_DT18B[[#This Row],[Female
$]]+Individuals_DT18B[[#This Row],[Male
$]]</f>
        <v>26856607</v>
      </c>
    </row>
    <row r="1487" spans="1:9" x14ac:dyDescent="0.25">
      <c r="A1487" s="31" t="s">
        <v>175</v>
      </c>
      <c r="B1487" s="29" t="s">
        <v>128</v>
      </c>
      <c r="C1487" s="29" t="s">
        <v>107</v>
      </c>
      <c r="D1487" s="28">
        <v>24281</v>
      </c>
      <c r="E1487" s="28">
        <v>80127300</v>
      </c>
      <c r="F1487" s="28">
        <v>1041</v>
      </c>
      <c r="G1487" s="33">
        <v>3435300</v>
      </c>
      <c r="H1487" s="28">
        <f>Individuals_DT18B[[#This Row],[Female
no.]]+Individuals_DT18B[[#This Row],[Male
no.]]</f>
        <v>25322</v>
      </c>
      <c r="I1487" s="73">
        <f>Individuals_DT18B[[#This Row],[Female
$]]+Individuals_DT18B[[#This Row],[Male
$]]</f>
        <v>83562600</v>
      </c>
    </row>
    <row r="1488" spans="1:9" x14ac:dyDescent="0.25">
      <c r="A1488" s="31" t="s">
        <v>175</v>
      </c>
      <c r="B1488" s="29" t="s">
        <v>128</v>
      </c>
      <c r="C1488" s="29" t="s">
        <v>138</v>
      </c>
      <c r="D1488" s="28">
        <v>4231</v>
      </c>
      <c r="E1488" s="28">
        <v>33633934</v>
      </c>
      <c r="F1488" s="28">
        <v>159</v>
      </c>
      <c r="G1488" s="33">
        <v>1027795</v>
      </c>
      <c r="H1488" s="28">
        <f>Individuals_DT18B[[#This Row],[Female
no.]]+Individuals_DT18B[[#This Row],[Male
no.]]</f>
        <v>4390</v>
      </c>
      <c r="I1488" s="73">
        <f>Individuals_DT18B[[#This Row],[Female
$]]+Individuals_DT18B[[#This Row],[Male
$]]</f>
        <v>34661729</v>
      </c>
    </row>
    <row r="1489" spans="1:9" x14ac:dyDescent="0.25">
      <c r="A1489" s="31" t="s">
        <v>175</v>
      </c>
      <c r="B1489" s="29" t="s">
        <v>129</v>
      </c>
      <c r="C1489" s="29" t="s">
        <v>15</v>
      </c>
      <c r="D1489" s="28">
        <v>7749</v>
      </c>
      <c r="E1489" s="28">
        <v>1110691</v>
      </c>
      <c r="F1489" s="28">
        <v>543</v>
      </c>
      <c r="G1489" s="33">
        <v>67811</v>
      </c>
      <c r="H1489" s="28">
        <f>Individuals_DT18B[[#This Row],[Female
no.]]+Individuals_DT18B[[#This Row],[Male
no.]]</f>
        <v>8292</v>
      </c>
      <c r="I1489" s="73">
        <f>Individuals_DT18B[[#This Row],[Female
$]]+Individuals_DT18B[[#This Row],[Male
$]]</f>
        <v>1178502</v>
      </c>
    </row>
    <row r="1490" spans="1:9" x14ac:dyDescent="0.25">
      <c r="A1490" s="31" t="s">
        <v>175</v>
      </c>
      <c r="B1490" s="29" t="s">
        <v>129</v>
      </c>
      <c r="C1490" s="29" t="s">
        <v>16</v>
      </c>
      <c r="D1490" s="28">
        <v>2808</v>
      </c>
      <c r="E1490" s="28">
        <v>1141667</v>
      </c>
      <c r="F1490" s="28">
        <v>149</v>
      </c>
      <c r="G1490" s="33">
        <v>58848</v>
      </c>
      <c r="H1490" s="28">
        <f>Individuals_DT18B[[#This Row],[Female
no.]]+Individuals_DT18B[[#This Row],[Male
no.]]</f>
        <v>2957</v>
      </c>
      <c r="I1490" s="73">
        <f>Individuals_DT18B[[#This Row],[Female
$]]+Individuals_DT18B[[#This Row],[Male
$]]</f>
        <v>1200515</v>
      </c>
    </row>
    <row r="1491" spans="1:9" x14ac:dyDescent="0.25">
      <c r="A1491" s="31" t="s">
        <v>175</v>
      </c>
      <c r="B1491" s="29" t="s">
        <v>129</v>
      </c>
      <c r="C1491" s="29" t="s">
        <v>17</v>
      </c>
      <c r="D1491" s="28">
        <v>2217</v>
      </c>
      <c r="E1491" s="28">
        <v>1377823</v>
      </c>
      <c r="F1491" s="28">
        <v>117</v>
      </c>
      <c r="G1491" s="33">
        <v>72013</v>
      </c>
      <c r="H1491" s="28">
        <f>Individuals_DT18B[[#This Row],[Female
no.]]+Individuals_DT18B[[#This Row],[Male
no.]]</f>
        <v>2334</v>
      </c>
      <c r="I1491" s="73">
        <f>Individuals_DT18B[[#This Row],[Female
$]]+Individuals_DT18B[[#This Row],[Male
$]]</f>
        <v>1449836</v>
      </c>
    </row>
    <row r="1492" spans="1:9" x14ac:dyDescent="0.25">
      <c r="A1492" s="31" t="s">
        <v>175</v>
      </c>
      <c r="B1492" s="29" t="s">
        <v>129</v>
      </c>
      <c r="C1492" s="29" t="s">
        <v>18</v>
      </c>
      <c r="D1492" s="28">
        <v>2095</v>
      </c>
      <c r="E1492" s="28">
        <v>1861138</v>
      </c>
      <c r="F1492" s="28">
        <v>82</v>
      </c>
      <c r="G1492" s="33">
        <v>73720</v>
      </c>
      <c r="H1492" s="28">
        <f>Individuals_DT18B[[#This Row],[Female
no.]]+Individuals_DT18B[[#This Row],[Male
no.]]</f>
        <v>2177</v>
      </c>
      <c r="I1492" s="73">
        <f>Individuals_DT18B[[#This Row],[Female
$]]+Individuals_DT18B[[#This Row],[Male
$]]</f>
        <v>1934858</v>
      </c>
    </row>
    <row r="1493" spans="1:9" x14ac:dyDescent="0.25">
      <c r="A1493" s="31" t="s">
        <v>175</v>
      </c>
      <c r="B1493" s="29" t="s">
        <v>129</v>
      </c>
      <c r="C1493" s="29" t="s">
        <v>19</v>
      </c>
      <c r="D1493" s="28">
        <v>6941</v>
      </c>
      <c r="E1493" s="28">
        <v>11740731</v>
      </c>
      <c r="F1493" s="28">
        <v>255</v>
      </c>
      <c r="G1493" s="33">
        <v>431752</v>
      </c>
      <c r="H1493" s="28">
        <f>Individuals_DT18B[[#This Row],[Female
no.]]+Individuals_DT18B[[#This Row],[Male
no.]]</f>
        <v>7196</v>
      </c>
      <c r="I1493" s="73">
        <f>Individuals_DT18B[[#This Row],[Female
$]]+Individuals_DT18B[[#This Row],[Male
$]]</f>
        <v>12172483</v>
      </c>
    </row>
    <row r="1494" spans="1:9" x14ac:dyDescent="0.25">
      <c r="A1494" s="31" t="s">
        <v>175</v>
      </c>
      <c r="B1494" s="29" t="s">
        <v>129</v>
      </c>
      <c r="C1494" s="29" t="s">
        <v>135</v>
      </c>
      <c r="D1494" s="28">
        <v>23425</v>
      </c>
      <c r="E1494" s="28">
        <v>245380455</v>
      </c>
      <c r="F1494" s="28">
        <v>347</v>
      </c>
      <c r="G1494" s="33">
        <v>3157622</v>
      </c>
      <c r="H1494" s="28">
        <f>Individuals_DT18B[[#This Row],[Female
no.]]+Individuals_DT18B[[#This Row],[Male
no.]]</f>
        <v>23772</v>
      </c>
      <c r="I1494" s="73">
        <f>Individuals_DT18B[[#This Row],[Female
$]]+Individuals_DT18B[[#This Row],[Male
$]]</f>
        <v>248538077</v>
      </c>
    </row>
    <row r="1495" spans="1:9" x14ac:dyDescent="0.25">
      <c r="A1495" s="31" t="s">
        <v>175</v>
      </c>
      <c r="B1495" s="29" t="s">
        <v>130</v>
      </c>
      <c r="C1495" s="29" t="s">
        <v>45</v>
      </c>
      <c r="D1495" s="28">
        <v>31522</v>
      </c>
      <c r="E1495" s="28">
        <v>3462294</v>
      </c>
      <c r="F1495" s="28">
        <v>2552</v>
      </c>
      <c r="G1495" s="33">
        <v>261531</v>
      </c>
      <c r="H1495" s="28">
        <f>Individuals_DT18B[[#This Row],[Female
no.]]+Individuals_DT18B[[#This Row],[Male
no.]]</f>
        <v>34074</v>
      </c>
      <c r="I1495" s="73">
        <f>Individuals_DT18B[[#This Row],[Female
$]]+Individuals_DT18B[[#This Row],[Male
$]]</f>
        <v>3723825</v>
      </c>
    </row>
    <row r="1496" spans="1:9" x14ac:dyDescent="0.25">
      <c r="A1496" s="31" t="s">
        <v>175</v>
      </c>
      <c r="B1496" s="29" t="s">
        <v>130</v>
      </c>
      <c r="C1496" s="29" t="s">
        <v>46</v>
      </c>
      <c r="D1496" s="28">
        <v>36889</v>
      </c>
      <c r="E1496" s="28">
        <v>5533350</v>
      </c>
      <c r="F1496" s="28">
        <v>2450</v>
      </c>
      <c r="G1496" s="33">
        <v>367500</v>
      </c>
      <c r="H1496" s="28">
        <f>Individuals_DT18B[[#This Row],[Female
no.]]+Individuals_DT18B[[#This Row],[Male
no.]]</f>
        <v>39339</v>
      </c>
      <c r="I1496" s="73">
        <f>Individuals_DT18B[[#This Row],[Female
$]]+Individuals_DT18B[[#This Row],[Male
$]]</f>
        <v>5900850</v>
      </c>
    </row>
    <row r="1497" spans="1:9" x14ac:dyDescent="0.25">
      <c r="A1497" s="31" t="s">
        <v>175</v>
      </c>
      <c r="B1497" s="29" t="s">
        <v>130</v>
      </c>
      <c r="C1497" s="29" t="s">
        <v>54</v>
      </c>
      <c r="D1497" s="28">
        <v>57204</v>
      </c>
      <c r="E1497" s="28">
        <v>14284292</v>
      </c>
      <c r="F1497" s="28">
        <v>3665</v>
      </c>
      <c r="G1497" s="33">
        <v>897642</v>
      </c>
      <c r="H1497" s="28">
        <f>Individuals_DT18B[[#This Row],[Female
no.]]+Individuals_DT18B[[#This Row],[Male
no.]]</f>
        <v>60869</v>
      </c>
      <c r="I1497" s="73">
        <f>Individuals_DT18B[[#This Row],[Female
$]]+Individuals_DT18B[[#This Row],[Male
$]]</f>
        <v>15181934</v>
      </c>
    </row>
    <row r="1498" spans="1:9" x14ac:dyDescent="0.25">
      <c r="A1498" s="31" t="s">
        <v>175</v>
      </c>
      <c r="B1498" s="29" t="s">
        <v>130</v>
      </c>
      <c r="C1498" s="29" t="s">
        <v>47</v>
      </c>
      <c r="D1498" s="28">
        <v>46207</v>
      </c>
      <c r="E1498" s="28">
        <v>18051622</v>
      </c>
      <c r="F1498" s="28">
        <v>2425</v>
      </c>
      <c r="G1498" s="33">
        <v>944585</v>
      </c>
      <c r="H1498" s="28">
        <f>Individuals_DT18B[[#This Row],[Female
no.]]+Individuals_DT18B[[#This Row],[Male
no.]]</f>
        <v>48632</v>
      </c>
      <c r="I1498" s="73">
        <f>Individuals_DT18B[[#This Row],[Female
$]]+Individuals_DT18B[[#This Row],[Male
$]]</f>
        <v>18996207</v>
      </c>
    </row>
    <row r="1499" spans="1:9" x14ac:dyDescent="0.25">
      <c r="A1499" s="31" t="s">
        <v>175</v>
      </c>
      <c r="B1499" s="29" t="s">
        <v>130</v>
      </c>
      <c r="C1499" s="29" t="s">
        <v>48</v>
      </c>
      <c r="D1499" s="28">
        <v>21859</v>
      </c>
      <c r="E1499" s="28">
        <v>13230915</v>
      </c>
      <c r="F1499" s="28">
        <v>1042</v>
      </c>
      <c r="G1499" s="33">
        <v>629130</v>
      </c>
      <c r="H1499" s="28">
        <f>Individuals_DT18B[[#This Row],[Female
no.]]+Individuals_DT18B[[#This Row],[Male
no.]]</f>
        <v>22901</v>
      </c>
      <c r="I1499" s="73">
        <f>Individuals_DT18B[[#This Row],[Female
$]]+Individuals_DT18B[[#This Row],[Male
$]]</f>
        <v>13860045</v>
      </c>
    </row>
    <row r="1500" spans="1:9" x14ac:dyDescent="0.25">
      <c r="A1500" s="31" t="s">
        <v>175</v>
      </c>
      <c r="B1500" s="29" t="s">
        <v>130</v>
      </c>
      <c r="C1500" s="29" t="s">
        <v>49</v>
      </c>
      <c r="D1500" s="28">
        <v>7402</v>
      </c>
      <c r="E1500" s="28">
        <v>6371346</v>
      </c>
      <c r="F1500" s="28">
        <v>328</v>
      </c>
      <c r="G1500" s="33">
        <v>282620</v>
      </c>
      <c r="H1500" s="28">
        <f>Individuals_DT18B[[#This Row],[Female
no.]]+Individuals_DT18B[[#This Row],[Male
no.]]</f>
        <v>7730</v>
      </c>
      <c r="I1500" s="73">
        <f>Individuals_DT18B[[#This Row],[Female
$]]+Individuals_DT18B[[#This Row],[Male
$]]</f>
        <v>6653966</v>
      </c>
    </row>
    <row r="1501" spans="1:9" x14ac:dyDescent="0.25">
      <c r="A1501" s="31" t="s">
        <v>175</v>
      </c>
      <c r="B1501" s="29" t="s">
        <v>130</v>
      </c>
      <c r="C1501" s="29" t="s">
        <v>50</v>
      </c>
      <c r="D1501" s="28">
        <v>4769</v>
      </c>
      <c r="E1501" s="28">
        <v>6351143</v>
      </c>
      <c r="F1501" s="28">
        <v>235</v>
      </c>
      <c r="G1501" s="33">
        <v>313276</v>
      </c>
      <c r="H1501" s="28">
        <f>Individuals_DT18B[[#This Row],[Female
no.]]+Individuals_DT18B[[#This Row],[Male
no.]]</f>
        <v>5004</v>
      </c>
      <c r="I1501" s="73">
        <f>Individuals_DT18B[[#This Row],[Female
$]]+Individuals_DT18B[[#This Row],[Male
$]]</f>
        <v>6664419</v>
      </c>
    </row>
    <row r="1502" spans="1:9" x14ac:dyDescent="0.25">
      <c r="A1502" s="31" t="s">
        <v>175</v>
      </c>
      <c r="B1502" s="29" t="s">
        <v>130</v>
      </c>
      <c r="C1502" s="29" t="s">
        <v>136</v>
      </c>
      <c r="D1502" s="28">
        <v>230</v>
      </c>
      <c r="E1502" s="28">
        <v>887313</v>
      </c>
      <c r="F1502" s="28">
        <v>9</v>
      </c>
      <c r="G1502" s="33">
        <v>32591</v>
      </c>
      <c r="H1502" s="28">
        <f>Individuals_DT18B[[#This Row],[Female
no.]]+Individuals_DT18B[[#This Row],[Male
no.]]</f>
        <v>239</v>
      </c>
      <c r="I1502" s="73">
        <f>Individuals_DT18B[[#This Row],[Female
$]]+Individuals_DT18B[[#This Row],[Male
$]]</f>
        <v>919904</v>
      </c>
    </row>
    <row r="1503" spans="1:9" x14ac:dyDescent="0.25">
      <c r="A1503" s="31" t="s">
        <v>175</v>
      </c>
      <c r="B1503" s="29" t="s">
        <v>131</v>
      </c>
      <c r="C1503" s="29" t="s">
        <v>15</v>
      </c>
      <c r="D1503" s="28">
        <v>973</v>
      </c>
      <c r="E1503" s="28">
        <v>150645</v>
      </c>
      <c r="F1503" s="28">
        <v>86</v>
      </c>
      <c r="G1503" s="33">
        <v>12723</v>
      </c>
      <c r="H1503" s="28">
        <f>Individuals_DT18B[[#This Row],[Female
no.]]+Individuals_DT18B[[#This Row],[Male
no.]]</f>
        <v>1059</v>
      </c>
      <c r="I1503" s="73">
        <f>Individuals_DT18B[[#This Row],[Female
$]]+Individuals_DT18B[[#This Row],[Male
$]]</f>
        <v>163368</v>
      </c>
    </row>
    <row r="1504" spans="1:9" x14ac:dyDescent="0.25">
      <c r="A1504" s="31" t="s">
        <v>175</v>
      </c>
      <c r="B1504" s="29" t="s">
        <v>131</v>
      </c>
      <c r="C1504" s="29" t="s">
        <v>16</v>
      </c>
      <c r="D1504" s="28">
        <v>392</v>
      </c>
      <c r="E1504" s="28">
        <v>159363</v>
      </c>
      <c r="F1504" s="28">
        <v>43</v>
      </c>
      <c r="G1504" s="33">
        <v>17313</v>
      </c>
      <c r="H1504" s="28">
        <f>Individuals_DT18B[[#This Row],[Female
no.]]+Individuals_DT18B[[#This Row],[Male
no.]]</f>
        <v>435</v>
      </c>
      <c r="I1504" s="73">
        <f>Individuals_DT18B[[#This Row],[Female
$]]+Individuals_DT18B[[#This Row],[Male
$]]</f>
        <v>176676</v>
      </c>
    </row>
    <row r="1505" spans="1:9" x14ac:dyDescent="0.25">
      <c r="A1505" s="31" t="s">
        <v>175</v>
      </c>
      <c r="B1505" s="29" t="s">
        <v>131</v>
      </c>
      <c r="C1505" s="29" t="s">
        <v>17</v>
      </c>
      <c r="D1505" s="28">
        <v>418</v>
      </c>
      <c r="E1505" s="28">
        <v>266791</v>
      </c>
      <c r="F1505" s="28">
        <v>36</v>
      </c>
      <c r="G1505" s="33">
        <v>22810</v>
      </c>
      <c r="H1505" s="28">
        <f>Individuals_DT18B[[#This Row],[Female
no.]]+Individuals_DT18B[[#This Row],[Male
no.]]</f>
        <v>454</v>
      </c>
      <c r="I1505" s="73">
        <f>Individuals_DT18B[[#This Row],[Female
$]]+Individuals_DT18B[[#This Row],[Male
$]]</f>
        <v>289601</v>
      </c>
    </row>
    <row r="1506" spans="1:9" x14ac:dyDescent="0.25">
      <c r="A1506" s="31" t="s">
        <v>175</v>
      </c>
      <c r="B1506" s="29" t="s">
        <v>131</v>
      </c>
      <c r="C1506" s="29" t="s">
        <v>18</v>
      </c>
      <c r="D1506" s="28">
        <v>348</v>
      </c>
      <c r="E1506" s="28">
        <v>311569</v>
      </c>
      <c r="F1506" s="28">
        <v>23</v>
      </c>
      <c r="G1506" s="33">
        <v>20319</v>
      </c>
      <c r="H1506" s="28">
        <f>Individuals_DT18B[[#This Row],[Female
no.]]+Individuals_DT18B[[#This Row],[Male
no.]]</f>
        <v>371</v>
      </c>
      <c r="I1506" s="73">
        <f>Individuals_DT18B[[#This Row],[Female
$]]+Individuals_DT18B[[#This Row],[Male
$]]</f>
        <v>331888</v>
      </c>
    </row>
    <row r="1507" spans="1:9" x14ac:dyDescent="0.25">
      <c r="A1507" s="31" t="s">
        <v>175</v>
      </c>
      <c r="B1507" s="29" t="s">
        <v>131</v>
      </c>
      <c r="C1507" s="29" t="s">
        <v>19</v>
      </c>
      <c r="D1507" s="28">
        <v>1196</v>
      </c>
      <c r="E1507" s="28">
        <v>1828531</v>
      </c>
      <c r="F1507" s="28">
        <v>95</v>
      </c>
      <c r="G1507" s="33">
        <v>148329</v>
      </c>
      <c r="H1507" s="28">
        <f>Individuals_DT18B[[#This Row],[Female
no.]]+Individuals_DT18B[[#This Row],[Male
no.]]</f>
        <v>1291</v>
      </c>
      <c r="I1507" s="73">
        <f>Individuals_DT18B[[#This Row],[Female
$]]+Individuals_DT18B[[#This Row],[Male
$]]</f>
        <v>1976860</v>
      </c>
    </row>
    <row r="1508" spans="1:9" x14ac:dyDescent="0.25">
      <c r="A1508" s="31" t="s">
        <v>175</v>
      </c>
      <c r="B1508" s="29" t="s">
        <v>131</v>
      </c>
      <c r="C1508" s="29" t="s">
        <v>135</v>
      </c>
      <c r="D1508" s="28">
        <v>342</v>
      </c>
      <c r="E1508" s="28">
        <v>1491976</v>
      </c>
      <c r="F1508" s="28">
        <v>46</v>
      </c>
      <c r="G1508" s="33">
        <v>207208</v>
      </c>
      <c r="H1508" s="28">
        <f>Individuals_DT18B[[#This Row],[Female
no.]]+Individuals_DT18B[[#This Row],[Male
no.]]</f>
        <v>388</v>
      </c>
      <c r="I1508" s="73">
        <f>Individuals_DT18B[[#This Row],[Female
$]]+Individuals_DT18B[[#This Row],[Male
$]]</f>
        <v>1699184</v>
      </c>
    </row>
    <row r="1509" spans="1:9" x14ac:dyDescent="0.25">
      <c r="A1509" s="31" t="s">
        <v>175</v>
      </c>
      <c r="B1509" s="29" t="s">
        <v>132</v>
      </c>
      <c r="C1509" s="29" t="s">
        <v>15</v>
      </c>
      <c r="D1509" s="28">
        <v>47404</v>
      </c>
      <c r="E1509" s="28">
        <v>7840489</v>
      </c>
      <c r="F1509" s="28">
        <v>3946</v>
      </c>
      <c r="G1509" s="33">
        <v>646594</v>
      </c>
      <c r="H1509" s="28">
        <f>Individuals_DT18B[[#This Row],[Female
no.]]+Individuals_DT18B[[#This Row],[Male
no.]]</f>
        <v>51350</v>
      </c>
      <c r="I1509" s="73">
        <f>Individuals_DT18B[[#This Row],[Female
$]]+Individuals_DT18B[[#This Row],[Male
$]]</f>
        <v>8487083</v>
      </c>
    </row>
    <row r="1510" spans="1:9" x14ac:dyDescent="0.25">
      <c r="A1510" s="31" t="s">
        <v>175</v>
      </c>
      <c r="B1510" s="29" t="s">
        <v>132</v>
      </c>
      <c r="C1510" s="29" t="s">
        <v>16</v>
      </c>
      <c r="D1510" s="28">
        <v>21045</v>
      </c>
      <c r="E1510" s="28">
        <v>8448060</v>
      </c>
      <c r="F1510" s="28">
        <v>1531</v>
      </c>
      <c r="G1510" s="33">
        <v>614647</v>
      </c>
      <c r="H1510" s="28">
        <f>Individuals_DT18B[[#This Row],[Female
no.]]+Individuals_DT18B[[#This Row],[Male
no.]]</f>
        <v>22576</v>
      </c>
      <c r="I1510" s="73">
        <f>Individuals_DT18B[[#This Row],[Female
$]]+Individuals_DT18B[[#This Row],[Male
$]]</f>
        <v>9062707</v>
      </c>
    </row>
    <row r="1511" spans="1:9" x14ac:dyDescent="0.25">
      <c r="A1511" s="31" t="s">
        <v>175</v>
      </c>
      <c r="B1511" s="29" t="s">
        <v>132</v>
      </c>
      <c r="C1511" s="29" t="s">
        <v>17</v>
      </c>
      <c r="D1511" s="28">
        <v>26458</v>
      </c>
      <c r="E1511" s="28">
        <v>16545221</v>
      </c>
      <c r="F1511" s="28">
        <v>1704</v>
      </c>
      <c r="G1511" s="33">
        <v>1062415</v>
      </c>
      <c r="H1511" s="28">
        <f>Individuals_DT18B[[#This Row],[Female
no.]]+Individuals_DT18B[[#This Row],[Male
no.]]</f>
        <v>28162</v>
      </c>
      <c r="I1511" s="73">
        <f>Individuals_DT18B[[#This Row],[Female
$]]+Individuals_DT18B[[#This Row],[Male
$]]</f>
        <v>17607636</v>
      </c>
    </row>
    <row r="1512" spans="1:9" x14ac:dyDescent="0.25">
      <c r="A1512" s="31" t="s">
        <v>175</v>
      </c>
      <c r="B1512" s="29" t="s">
        <v>132</v>
      </c>
      <c r="C1512" s="29" t="s">
        <v>18</v>
      </c>
      <c r="D1512" s="28">
        <v>20083</v>
      </c>
      <c r="E1512" s="28">
        <v>17485443</v>
      </c>
      <c r="F1512" s="28">
        <v>1172</v>
      </c>
      <c r="G1512" s="33">
        <v>1019401</v>
      </c>
      <c r="H1512" s="28">
        <f>Individuals_DT18B[[#This Row],[Female
no.]]+Individuals_DT18B[[#This Row],[Male
no.]]</f>
        <v>21255</v>
      </c>
      <c r="I1512" s="73">
        <f>Individuals_DT18B[[#This Row],[Female
$]]+Individuals_DT18B[[#This Row],[Male
$]]</f>
        <v>18504844</v>
      </c>
    </row>
    <row r="1513" spans="1:9" x14ac:dyDescent="0.25">
      <c r="A1513" s="31" t="s">
        <v>175</v>
      </c>
      <c r="B1513" s="29" t="s">
        <v>132</v>
      </c>
      <c r="C1513" s="29" t="s">
        <v>19</v>
      </c>
      <c r="D1513" s="28">
        <v>47587</v>
      </c>
      <c r="E1513" s="28">
        <v>73555842</v>
      </c>
      <c r="F1513" s="28">
        <v>2409</v>
      </c>
      <c r="G1513" s="33">
        <v>3644375</v>
      </c>
      <c r="H1513" s="28">
        <f>Individuals_DT18B[[#This Row],[Female
no.]]+Individuals_DT18B[[#This Row],[Male
no.]]</f>
        <v>49996</v>
      </c>
      <c r="I1513" s="73">
        <f>Individuals_DT18B[[#This Row],[Female
$]]+Individuals_DT18B[[#This Row],[Male
$]]</f>
        <v>77200217</v>
      </c>
    </row>
    <row r="1514" spans="1:9" x14ac:dyDescent="0.25">
      <c r="A1514" s="31" t="s">
        <v>175</v>
      </c>
      <c r="B1514" s="29" t="s">
        <v>132</v>
      </c>
      <c r="C1514" s="29" t="s">
        <v>135</v>
      </c>
      <c r="D1514" s="28">
        <v>25273</v>
      </c>
      <c r="E1514" s="28">
        <v>131227591</v>
      </c>
      <c r="F1514" s="28">
        <v>577</v>
      </c>
      <c r="G1514" s="33">
        <v>2578659</v>
      </c>
      <c r="H1514" s="28">
        <f>Individuals_DT18B[[#This Row],[Female
no.]]+Individuals_DT18B[[#This Row],[Male
no.]]</f>
        <v>25850</v>
      </c>
      <c r="I1514" s="73">
        <f>Individuals_DT18B[[#This Row],[Female
$]]+Individuals_DT18B[[#This Row],[Male
$]]</f>
        <v>133806250</v>
      </c>
    </row>
    <row r="1515" spans="1:9" x14ac:dyDescent="0.25">
      <c r="A1515" s="31" t="s">
        <v>175</v>
      </c>
      <c r="B1515" s="29" t="s">
        <v>133</v>
      </c>
      <c r="C1515" s="29" t="s">
        <v>21</v>
      </c>
      <c r="D1515" s="28">
        <v>29707</v>
      </c>
      <c r="E1515" s="28">
        <v>5605858</v>
      </c>
      <c r="F1515" s="28">
        <v>2827</v>
      </c>
      <c r="G1515" s="33">
        <v>506673</v>
      </c>
      <c r="H1515" s="28">
        <f>Individuals_DT18B[[#This Row],[Female
no.]]+Individuals_DT18B[[#This Row],[Male
no.]]</f>
        <v>32534</v>
      </c>
      <c r="I1515" s="73">
        <f>Individuals_DT18B[[#This Row],[Female
$]]+Individuals_DT18B[[#This Row],[Male
$]]</f>
        <v>6112531</v>
      </c>
    </row>
    <row r="1516" spans="1:9" x14ac:dyDescent="0.25">
      <c r="A1516" s="31" t="s">
        <v>175</v>
      </c>
      <c r="B1516" s="29" t="s">
        <v>133</v>
      </c>
      <c r="C1516" s="29" t="s">
        <v>22</v>
      </c>
      <c r="D1516" s="28">
        <v>6449</v>
      </c>
      <c r="E1516" s="28">
        <v>1934700</v>
      </c>
      <c r="F1516" s="28">
        <v>542</v>
      </c>
      <c r="G1516" s="33">
        <v>162600</v>
      </c>
      <c r="H1516" s="28">
        <f>Individuals_DT18B[[#This Row],[Female
no.]]+Individuals_DT18B[[#This Row],[Male
no.]]</f>
        <v>6991</v>
      </c>
      <c r="I1516" s="73">
        <f>Individuals_DT18B[[#This Row],[Female
$]]+Individuals_DT18B[[#This Row],[Male
$]]</f>
        <v>2097300</v>
      </c>
    </row>
    <row r="1517" spans="1:9" x14ac:dyDescent="0.25">
      <c r="A1517" s="31" t="s">
        <v>175</v>
      </c>
      <c r="B1517" s="29" t="s">
        <v>133</v>
      </c>
      <c r="C1517" s="29" t="s">
        <v>23</v>
      </c>
      <c r="D1517" s="28">
        <v>16551</v>
      </c>
      <c r="E1517" s="28">
        <v>6642663</v>
      </c>
      <c r="F1517" s="28">
        <v>1461</v>
      </c>
      <c r="G1517" s="33">
        <v>587218</v>
      </c>
      <c r="H1517" s="28">
        <f>Individuals_DT18B[[#This Row],[Female
no.]]+Individuals_DT18B[[#This Row],[Male
no.]]</f>
        <v>18012</v>
      </c>
      <c r="I1517" s="73">
        <f>Individuals_DT18B[[#This Row],[Female
$]]+Individuals_DT18B[[#This Row],[Male
$]]</f>
        <v>7229881</v>
      </c>
    </row>
    <row r="1518" spans="1:9" x14ac:dyDescent="0.25">
      <c r="A1518" s="31" t="s">
        <v>175</v>
      </c>
      <c r="B1518" s="29" t="s">
        <v>133</v>
      </c>
      <c r="C1518" s="29" t="s">
        <v>24</v>
      </c>
      <c r="D1518" s="28">
        <v>17975</v>
      </c>
      <c r="E1518" s="28">
        <v>11238305</v>
      </c>
      <c r="F1518" s="28">
        <v>1452</v>
      </c>
      <c r="G1518" s="33">
        <v>910105</v>
      </c>
      <c r="H1518" s="28">
        <f>Individuals_DT18B[[#This Row],[Female
no.]]+Individuals_DT18B[[#This Row],[Male
no.]]</f>
        <v>19427</v>
      </c>
      <c r="I1518" s="73">
        <f>Individuals_DT18B[[#This Row],[Female
$]]+Individuals_DT18B[[#This Row],[Male
$]]</f>
        <v>12148410</v>
      </c>
    </row>
    <row r="1519" spans="1:9" x14ac:dyDescent="0.25">
      <c r="A1519" s="31" t="s">
        <v>175</v>
      </c>
      <c r="B1519" s="29" t="s">
        <v>133</v>
      </c>
      <c r="C1519" s="29" t="s">
        <v>25</v>
      </c>
      <c r="D1519" s="28">
        <v>16382</v>
      </c>
      <c r="E1519" s="28">
        <v>14275449</v>
      </c>
      <c r="F1519" s="28">
        <v>1224</v>
      </c>
      <c r="G1519" s="33">
        <v>1065179</v>
      </c>
      <c r="H1519" s="28">
        <f>Individuals_DT18B[[#This Row],[Female
no.]]+Individuals_DT18B[[#This Row],[Male
no.]]</f>
        <v>17606</v>
      </c>
      <c r="I1519" s="73">
        <f>Individuals_DT18B[[#This Row],[Female
$]]+Individuals_DT18B[[#This Row],[Male
$]]</f>
        <v>15340628</v>
      </c>
    </row>
    <row r="1520" spans="1:9" x14ac:dyDescent="0.25">
      <c r="A1520" s="31" t="s">
        <v>175</v>
      </c>
      <c r="B1520" s="29" t="s">
        <v>133</v>
      </c>
      <c r="C1520" s="29" t="s">
        <v>26</v>
      </c>
      <c r="D1520" s="28">
        <v>48157</v>
      </c>
      <c r="E1520" s="28">
        <v>77810897</v>
      </c>
      <c r="F1520" s="28">
        <v>3367</v>
      </c>
      <c r="G1520" s="33">
        <v>5414664</v>
      </c>
      <c r="H1520" s="28">
        <f>Individuals_DT18B[[#This Row],[Female
no.]]+Individuals_DT18B[[#This Row],[Male
no.]]</f>
        <v>51524</v>
      </c>
      <c r="I1520" s="73">
        <f>Individuals_DT18B[[#This Row],[Female
$]]+Individuals_DT18B[[#This Row],[Male
$]]</f>
        <v>83225561</v>
      </c>
    </row>
    <row r="1521" spans="1:9" x14ac:dyDescent="0.25">
      <c r="A1521" s="31" t="s">
        <v>175</v>
      </c>
      <c r="B1521" s="29" t="s">
        <v>133</v>
      </c>
      <c r="C1521" s="29" t="s">
        <v>137</v>
      </c>
      <c r="D1521" s="28">
        <v>85096</v>
      </c>
      <c r="E1521" s="28">
        <v>655741285</v>
      </c>
      <c r="F1521" s="28">
        <v>3235</v>
      </c>
      <c r="G1521" s="33">
        <v>17354780</v>
      </c>
      <c r="H1521" s="28">
        <f>Individuals_DT18B[[#This Row],[Female
no.]]+Individuals_DT18B[[#This Row],[Male
no.]]</f>
        <v>88331</v>
      </c>
      <c r="I1521" s="73">
        <f>Individuals_DT18B[[#This Row],[Female
$]]+Individuals_DT18B[[#This Row],[Male
$]]</f>
        <v>673096065</v>
      </c>
    </row>
    <row r="1522" spans="1:9" x14ac:dyDescent="0.25">
      <c r="A1522" s="31" t="s">
        <v>176</v>
      </c>
      <c r="B1522" s="29" t="s">
        <v>128</v>
      </c>
      <c r="C1522" s="29" t="s">
        <v>15</v>
      </c>
      <c r="D1522" s="28">
        <v>5544</v>
      </c>
      <c r="E1522" s="28">
        <v>770245</v>
      </c>
      <c r="F1522" s="28">
        <v>1156</v>
      </c>
      <c r="G1522" s="33">
        <v>156747</v>
      </c>
      <c r="H1522" s="28">
        <f>Individuals_DT18B[[#This Row],[Female
no.]]+Individuals_DT18B[[#This Row],[Male
no.]]</f>
        <v>6700</v>
      </c>
      <c r="I1522" s="73">
        <f>Individuals_DT18B[[#This Row],[Female
$]]+Individuals_DT18B[[#This Row],[Male
$]]</f>
        <v>926992</v>
      </c>
    </row>
    <row r="1523" spans="1:9" x14ac:dyDescent="0.25">
      <c r="A1523" s="31" t="s">
        <v>176</v>
      </c>
      <c r="B1523" s="29" t="s">
        <v>128</v>
      </c>
      <c r="C1523" s="29" t="s">
        <v>16</v>
      </c>
      <c r="D1523" s="28">
        <v>2689</v>
      </c>
      <c r="E1523" s="28">
        <v>1031454</v>
      </c>
      <c r="F1523" s="28">
        <v>562</v>
      </c>
      <c r="G1523" s="33">
        <v>215900</v>
      </c>
      <c r="H1523" s="28">
        <f>Individuals_DT18B[[#This Row],[Female
no.]]+Individuals_DT18B[[#This Row],[Male
no.]]</f>
        <v>3251</v>
      </c>
      <c r="I1523" s="73">
        <f>Individuals_DT18B[[#This Row],[Female
$]]+Individuals_DT18B[[#This Row],[Male
$]]</f>
        <v>1247354</v>
      </c>
    </row>
    <row r="1524" spans="1:9" x14ac:dyDescent="0.25">
      <c r="A1524" s="31" t="s">
        <v>176</v>
      </c>
      <c r="B1524" s="29" t="s">
        <v>128</v>
      </c>
      <c r="C1524" s="29" t="s">
        <v>17</v>
      </c>
      <c r="D1524" s="28">
        <v>2604</v>
      </c>
      <c r="E1524" s="28">
        <v>1629783</v>
      </c>
      <c r="F1524" s="28">
        <v>542</v>
      </c>
      <c r="G1524" s="33">
        <v>336259</v>
      </c>
      <c r="H1524" s="28">
        <f>Individuals_DT18B[[#This Row],[Female
no.]]+Individuals_DT18B[[#This Row],[Male
no.]]</f>
        <v>3146</v>
      </c>
      <c r="I1524" s="73">
        <f>Individuals_DT18B[[#This Row],[Female
$]]+Individuals_DT18B[[#This Row],[Male
$]]</f>
        <v>1966042</v>
      </c>
    </row>
    <row r="1525" spans="1:9" x14ac:dyDescent="0.25">
      <c r="A1525" s="31" t="s">
        <v>176</v>
      </c>
      <c r="B1525" s="29" t="s">
        <v>128</v>
      </c>
      <c r="C1525" s="29" t="s">
        <v>18</v>
      </c>
      <c r="D1525" s="28">
        <v>2195</v>
      </c>
      <c r="E1525" s="28">
        <v>1947613</v>
      </c>
      <c r="F1525" s="28">
        <v>401</v>
      </c>
      <c r="G1525" s="33">
        <v>353856</v>
      </c>
      <c r="H1525" s="28">
        <f>Individuals_DT18B[[#This Row],[Female
no.]]+Individuals_DT18B[[#This Row],[Male
no.]]</f>
        <v>2596</v>
      </c>
      <c r="I1525" s="73">
        <f>Individuals_DT18B[[#This Row],[Female
$]]+Individuals_DT18B[[#This Row],[Male
$]]</f>
        <v>2301469</v>
      </c>
    </row>
    <row r="1526" spans="1:9" x14ac:dyDescent="0.25">
      <c r="A1526" s="31" t="s">
        <v>176</v>
      </c>
      <c r="B1526" s="29" t="s">
        <v>128</v>
      </c>
      <c r="C1526" s="29" t="s">
        <v>19</v>
      </c>
      <c r="D1526" s="28">
        <v>6820</v>
      </c>
      <c r="E1526" s="28">
        <v>11177690</v>
      </c>
      <c r="F1526" s="28">
        <v>1170</v>
      </c>
      <c r="G1526" s="33">
        <v>1894985</v>
      </c>
      <c r="H1526" s="28">
        <f>Individuals_DT18B[[#This Row],[Female
no.]]+Individuals_DT18B[[#This Row],[Male
no.]]</f>
        <v>7990</v>
      </c>
      <c r="I1526" s="73">
        <f>Individuals_DT18B[[#This Row],[Female
$]]+Individuals_DT18B[[#This Row],[Male
$]]</f>
        <v>13072675</v>
      </c>
    </row>
    <row r="1527" spans="1:9" x14ac:dyDescent="0.25">
      <c r="A1527" s="31" t="s">
        <v>176</v>
      </c>
      <c r="B1527" s="29" t="s">
        <v>128</v>
      </c>
      <c r="C1527" s="29" t="s">
        <v>109</v>
      </c>
      <c r="D1527" s="28">
        <v>2390</v>
      </c>
      <c r="E1527" s="28">
        <v>6934388</v>
      </c>
      <c r="F1527" s="28">
        <v>358</v>
      </c>
      <c r="G1527" s="33">
        <v>1040090</v>
      </c>
      <c r="H1527" s="28">
        <f>Individuals_DT18B[[#This Row],[Female
no.]]+Individuals_DT18B[[#This Row],[Male
no.]]</f>
        <v>2748</v>
      </c>
      <c r="I1527" s="73">
        <f>Individuals_DT18B[[#This Row],[Female
$]]+Individuals_DT18B[[#This Row],[Male
$]]</f>
        <v>7974478</v>
      </c>
    </row>
    <row r="1528" spans="1:9" x14ac:dyDescent="0.25">
      <c r="A1528" s="31" t="s">
        <v>176</v>
      </c>
      <c r="B1528" s="29" t="s">
        <v>128</v>
      </c>
      <c r="C1528" s="29" t="s">
        <v>107</v>
      </c>
      <c r="D1528" s="28">
        <v>3250</v>
      </c>
      <c r="E1528" s="28">
        <v>10725000</v>
      </c>
      <c r="F1528" s="28">
        <v>450</v>
      </c>
      <c r="G1528" s="33">
        <v>1485000</v>
      </c>
      <c r="H1528" s="28">
        <f>Individuals_DT18B[[#This Row],[Female
no.]]+Individuals_DT18B[[#This Row],[Male
no.]]</f>
        <v>3700</v>
      </c>
      <c r="I1528" s="73">
        <f>Individuals_DT18B[[#This Row],[Female
$]]+Individuals_DT18B[[#This Row],[Male
$]]</f>
        <v>12210000</v>
      </c>
    </row>
    <row r="1529" spans="1:9" x14ac:dyDescent="0.25">
      <c r="A1529" s="31" t="s">
        <v>176</v>
      </c>
      <c r="B1529" s="29" t="s">
        <v>128</v>
      </c>
      <c r="C1529" s="29" t="s">
        <v>138</v>
      </c>
      <c r="D1529" s="28">
        <v>318</v>
      </c>
      <c r="E1529" s="28">
        <v>2155708</v>
      </c>
      <c r="F1529" s="28">
        <v>52</v>
      </c>
      <c r="G1529" s="33">
        <v>351952</v>
      </c>
      <c r="H1529" s="28">
        <f>Individuals_DT18B[[#This Row],[Female
no.]]+Individuals_DT18B[[#This Row],[Male
no.]]</f>
        <v>370</v>
      </c>
      <c r="I1529" s="73">
        <f>Individuals_DT18B[[#This Row],[Female
$]]+Individuals_DT18B[[#This Row],[Male
$]]</f>
        <v>2507660</v>
      </c>
    </row>
    <row r="1530" spans="1:9" x14ac:dyDescent="0.25">
      <c r="A1530" s="31" t="s">
        <v>176</v>
      </c>
      <c r="B1530" s="29" t="s">
        <v>129</v>
      </c>
      <c r="C1530" s="29" t="s">
        <v>15</v>
      </c>
      <c r="D1530" s="28">
        <v>3206</v>
      </c>
      <c r="E1530" s="28">
        <v>429533</v>
      </c>
      <c r="F1530" s="28">
        <v>820</v>
      </c>
      <c r="G1530" s="33">
        <v>112223</v>
      </c>
      <c r="H1530" s="28">
        <f>Individuals_DT18B[[#This Row],[Female
no.]]+Individuals_DT18B[[#This Row],[Male
no.]]</f>
        <v>4026</v>
      </c>
      <c r="I1530" s="73">
        <f>Individuals_DT18B[[#This Row],[Female
$]]+Individuals_DT18B[[#This Row],[Male
$]]</f>
        <v>541756</v>
      </c>
    </row>
    <row r="1531" spans="1:9" x14ac:dyDescent="0.25">
      <c r="A1531" s="31" t="s">
        <v>176</v>
      </c>
      <c r="B1531" s="29" t="s">
        <v>129</v>
      </c>
      <c r="C1531" s="29" t="s">
        <v>16</v>
      </c>
      <c r="D1531" s="28">
        <v>817</v>
      </c>
      <c r="E1531" s="28">
        <v>338952</v>
      </c>
      <c r="F1531" s="28">
        <v>208</v>
      </c>
      <c r="G1531" s="33">
        <v>85662</v>
      </c>
      <c r="H1531" s="28">
        <f>Individuals_DT18B[[#This Row],[Female
no.]]+Individuals_DT18B[[#This Row],[Male
no.]]</f>
        <v>1025</v>
      </c>
      <c r="I1531" s="73">
        <f>Individuals_DT18B[[#This Row],[Female
$]]+Individuals_DT18B[[#This Row],[Male
$]]</f>
        <v>424614</v>
      </c>
    </row>
    <row r="1532" spans="1:9" x14ac:dyDescent="0.25">
      <c r="A1532" s="31" t="s">
        <v>176</v>
      </c>
      <c r="B1532" s="29" t="s">
        <v>129</v>
      </c>
      <c r="C1532" s="29" t="s">
        <v>17</v>
      </c>
      <c r="D1532" s="28">
        <v>511</v>
      </c>
      <c r="E1532" s="28">
        <v>318069</v>
      </c>
      <c r="F1532" s="28">
        <v>124</v>
      </c>
      <c r="G1532" s="33">
        <v>76898</v>
      </c>
      <c r="H1532" s="28">
        <f>Individuals_DT18B[[#This Row],[Female
no.]]+Individuals_DT18B[[#This Row],[Male
no.]]</f>
        <v>635</v>
      </c>
      <c r="I1532" s="73">
        <f>Individuals_DT18B[[#This Row],[Female
$]]+Individuals_DT18B[[#This Row],[Male
$]]</f>
        <v>394967</v>
      </c>
    </row>
    <row r="1533" spans="1:9" x14ac:dyDescent="0.25">
      <c r="A1533" s="31" t="s">
        <v>176</v>
      </c>
      <c r="B1533" s="29" t="s">
        <v>129</v>
      </c>
      <c r="C1533" s="29" t="s">
        <v>18</v>
      </c>
      <c r="D1533" s="28">
        <v>398</v>
      </c>
      <c r="E1533" s="28">
        <v>354771</v>
      </c>
      <c r="F1533" s="28">
        <v>84</v>
      </c>
      <c r="G1533" s="33">
        <v>73737</v>
      </c>
      <c r="H1533" s="28">
        <f>Individuals_DT18B[[#This Row],[Female
no.]]+Individuals_DT18B[[#This Row],[Male
no.]]</f>
        <v>482</v>
      </c>
      <c r="I1533" s="73">
        <f>Individuals_DT18B[[#This Row],[Female
$]]+Individuals_DT18B[[#This Row],[Male
$]]</f>
        <v>428508</v>
      </c>
    </row>
    <row r="1534" spans="1:9" x14ac:dyDescent="0.25">
      <c r="A1534" s="31" t="s">
        <v>176</v>
      </c>
      <c r="B1534" s="29" t="s">
        <v>129</v>
      </c>
      <c r="C1534" s="29" t="s">
        <v>19</v>
      </c>
      <c r="D1534" s="28">
        <v>784</v>
      </c>
      <c r="E1534" s="28">
        <v>1244857</v>
      </c>
      <c r="F1534" s="28">
        <v>154</v>
      </c>
      <c r="G1534" s="33">
        <v>239887</v>
      </c>
      <c r="H1534" s="28">
        <f>Individuals_DT18B[[#This Row],[Female
no.]]+Individuals_DT18B[[#This Row],[Male
no.]]</f>
        <v>938</v>
      </c>
      <c r="I1534" s="73">
        <f>Individuals_DT18B[[#This Row],[Female
$]]+Individuals_DT18B[[#This Row],[Male
$]]</f>
        <v>1484744</v>
      </c>
    </row>
    <row r="1535" spans="1:9" x14ac:dyDescent="0.25">
      <c r="A1535" s="31" t="s">
        <v>176</v>
      </c>
      <c r="B1535" s="29" t="s">
        <v>129</v>
      </c>
      <c r="C1535" s="29" t="s">
        <v>135</v>
      </c>
      <c r="D1535" s="28">
        <v>407</v>
      </c>
      <c r="E1535" s="28">
        <v>1898958</v>
      </c>
      <c r="F1535" s="28">
        <v>60</v>
      </c>
      <c r="G1535" s="33">
        <v>285225</v>
      </c>
      <c r="H1535" s="28">
        <f>Individuals_DT18B[[#This Row],[Female
no.]]+Individuals_DT18B[[#This Row],[Male
no.]]</f>
        <v>467</v>
      </c>
      <c r="I1535" s="73">
        <f>Individuals_DT18B[[#This Row],[Female
$]]+Individuals_DT18B[[#This Row],[Male
$]]</f>
        <v>2184183</v>
      </c>
    </row>
    <row r="1536" spans="1:9" x14ac:dyDescent="0.25">
      <c r="A1536" s="31" t="s">
        <v>176</v>
      </c>
      <c r="B1536" s="29" t="s">
        <v>130</v>
      </c>
      <c r="C1536" s="29" t="s">
        <v>45</v>
      </c>
      <c r="D1536" s="28">
        <v>14317</v>
      </c>
      <c r="E1536" s="28">
        <v>1472451</v>
      </c>
      <c r="F1536" s="28">
        <v>3228</v>
      </c>
      <c r="G1536" s="33">
        <v>323129</v>
      </c>
      <c r="H1536" s="28">
        <f>Individuals_DT18B[[#This Row],[Female
no.]]+Individuals_DT18B[[#This Row],[Male
no.]]</f>
        <v>17545</v>
      </c>
      <c r="I1536" s="73">
        <f>Individuals_DT18B[[#This Row],[Female
$]]+Individuals_DT18B[[#This Row],[Male
$]]</f>
        <v>1795580</v>
      </c>
    </row>
    <row r="1537" spans="1:9" x14ac:dyDescent="0.25">
      <c r="A1537" s="31" t="s">
        <v>176</v>
      </c>
      <c r="B1537" s="29" t="s">
        <v>130</v>
      </c>
      <c r="C1537" s="29" t="s">
        <v>46</v>
      </c>
      <c r="D1537" s="28">
        <v>13686</v>
      </c>
      <c r="E1537" s="28">
        <v>2052900</v>
      </c>
      <c r="F1537" s="28">
        <v>2975</v>
      </c>
      <c r="G1537" s="33">
        <v>446250</v>
      </c>
      <c r="H1537" s="28">
        <f>Individuals_DT18B[[#This Row],[Female
no.]]+Individuals_DT18B[[#This Row],[Male
no.]]</f>
        <v>16661</v>
      </c>
      <c r="I1537" s="73">
        <f>Individuals_DT18B[[#This Row],[Female
$]]+Individuals_DT18B[[#This Row],[Male
$]]</f>
        <v>2499150</v>
      </c>
    </row>
    <row r="1538" spans="1:9" x14ac:dyDescent="0.25">
      <c r="A1538" s="31" t="s">
        <v>176</v>
      </c>
      <c r="B1538" s="29" t="s">
        <v>130</v>
      </c>
      <c r="C1538" s="29" t="s">
        <v>54</v>
      </c>
      <c r="D1538" s="28">
        <v>31607</v>
      </c>
      <c r="E1538" s="28">
        <v>8070211</v>
      </c>
      <c r="F1538" s="28">
        <v>7056</v>
      </c>
      <c r="G1538" s="33">
        <v>1787990</v>
      </c>
      <c r="H1538" s="28">
        <f>Individuals_DT18B[[#This Row],[Female
no.]]+Individuals_DT18B[[#This Row],[Male
no.]]</f>
        <v>38663</v>
      </c>
      <c r="I1538" s="73">
        <f>Individuals_DT18B[[#This Row],[Female
$]]+Individuals_DT18B[[#This Row],[Male
$]]</f>
        <v>9858201</v>
      </c>
    </row>
    <row r="1539" spans="1:9" x14ac:dyDescent="0.25">
      <c r="A1539" s="31" t="s">
        <v>176</v>
      </c>
      <c r="B1539" s="29" t="s">
        <v>130</v>
      </c>
      <c r="C1539" s="29" t="s">
        <v>47</v>
      </c>
      <c r="D1539" s="28">
        <v>19074</v>
      </c>
      <c r="E1539" s="28">
        <v>7482890</v>
      </c>
      <c r="F1539" s="28">
        <v>4186</v>
      </c>
      <c r="G1539" s="33">
        <v>1640799</v>
      </c>
      <c r="H1539" s="28">
        <f>Individuals_DT18B[[#This Row],[Female
no.]]+Individuals_DT18B[[#This Row],[Male
no.]]</f>
        <v>23260</v>
      </c>
      <c r="I1539" s="73">
        <f>Individuals_DT18B[[#This Row],[Female
$]]+Individuals_DT18B[[#This Row],[Male
$]]</f>
        <v>9123689</v>
      </c>
    </row>
    <row r="1540" spans="1:9" x14ac:dyDescent="0.25">
      <c r="A1540" s="31" t="s">
        <v>176</v>
      </c>
      <c r="B1540" s="29" t="s">
        <v>130</v>
      </c>
      <c r="C1540" s="29" t="s">
        <v>48</v>
      </c>
      <c r="D1540" s="28">
        <v>7245</v>
      </c>
      <c r="E1540" s="28">
        <v>4357179</v>
      </c>
      <c r="F1540" s="28">
        <v>1653</v>
      </c>
      <c r="G1540" s="33">
        <v>990611</v>
      </c>
      <c r="H1540" s="28">
        <f>Individuals_DT18B[[#This Row],[Female
no.]]+Individuals_DT18B[[#This Row],[Male
no.]]</f>
        <v>8898</v>
      </c>
      <c r="I1540" s="73">
        <f>Individuals_DT18B[[#This Row],[Female
$]]+Individuals_DT18B[[#This Row],[Male
$]]</f>
        <v>5347790</v>
      </c>
    </row>
    <row r="1541" spans="1:9" x14ac:dyDescent="0.25">
      <c r="A1541" s="31" t="s">
        <v>176</v>
      </c>
      <c r="B1541" s="29" t="s">
        <v>130</v>
      </c>
      <c r="C1541" s="29" t="s">
        <v>49</v>
      </c>
      <c r="D1541" s="28">
        <v>2194</v>
      </c>
      <c r="E1541" s="28">
        <v>1884788</v>
      </c>
      <c r="F1541" s="28">
        <v>442</v>
      </c>
      <c r="G1541" s="33">
        <v>381128</v>
      </c>
      <c r="H1541" s="28">
        <f>Individuals_DT18B[[#This Row],[Female
no.]]+Individuals_DT18B[[#This Row],[Male
no.]]</f>
        <v>2636</v>
      </c>
      <c r="I1541" s="73">
        <f>Individuals_DT18B[[#This Row],[Female
$]]+Individuals_DT18B[[#This Row],[Male
$]]</f>
        <v>2265916</v>
      </c>
    </row>
    <row r="1542" spans="1:9" x14ac:dyDescent="0.25">
      <c r="A1542" s="31" t="s">
        <v>176</v>
      </c>
      <c r="B1542" s="29" t="s">
        <v>130</v>
      </c>
      <c r="C1542" s="29" t="s">
        <v>50</v>
      </c>
      <c r="D1542" s="28">
        <v>1220</v>
      </c>
      <c r="E1542" s="28">
        <v>1643965</v>
      </c>
      <c r="F1542" s="28">
        <v>255</v>
      </c>
      <c r="G1542" s="33">
        <v>348919</v>
      </c>
      <c r="H1542" s="28">
        <f>Individuals_DT18B[[#This Row],[Female
no.]]+Individuals_DT18B[[#This Row],[Male
no.]]</f>
        <v>1475</v>
      </c>
      <c r="I1542" s="73">
        <f>Individuals_DT18B[[#This Row],[Female
$]]+Individuals_DT18B[[#This Row],[Male
$]]</f>
        <v>1992884</v>
      </c>
    </row>
    <row r="1543" spans="1:9" x14ac:dyDescent="0.25">
      <c r="A1543" s="31" t="s">
        <v>176</v>
      </c>
      <c r="B1543" s="29" t="s">
        <v>130</v>
      </c>
      <c r="C1543" s="29" t="s">
        <v>136</v>
      </c>
      <c r="D1543" s="28">
        <v>70</v>
      </c>
      <c r="E1543" s="28">
        <v>259883</v>
      </c>
      <c r="F1543" s="28">
        <v>17</v>
      </c>
      <c r="G1543" s="33">
        <v>60183</v>
      </c>
      <c r="H1543" s="28">
        <f>Individuals_DT18B[[#This Row],[Female
no.]]+Individuals_DT18B[[#This Row],[Male
no.]]</f>
        <v>87</v>
      </c>
      <c r="I1543" s="73">
        <f>Individuals_DT18B[[#This Row],[Female
$]]+Individuals_DT18B[[#This Row],[Male
$]]</f>
        <v>320066</v>
      </c>
    </row>
    <row r="1544" spans="1:9" x14ac:dyDescent="0.25">
      <c r="A1544" s="31" t="s">
        <v>176</v>
      </c>
      <c r="B1544" s="29" t="s">
        <v>131</v>
      </c>
      <c r="C1544" s="29" t="s">
        <v>15</v>
      </c>
      <c r="D1544" s="28">
        <v>805</v>
      </c>
      <c r="E1544" s="28">
        <v>123075</v>
      </c>
      <c r="F1544" s="28">
        <v>155</v>
      </c>
      <c r="G1544" s="33">
        <v>24849</v>
      </c>
      <c r="H1544" s="28">
        <f>Individuals_DT18B[[#This Row],[Female
no.]]+Individuals_DT18B[[#This Row],[Male
no.]]</f>
        <v>960</v>
      </c>
      <c r="I1544" s="73">
        <f>Individuals_DT18B[[#This Row],[Female
$]]+Individuals_DT18B[[#This Row],[Male
$]]</f>
        <v>147924</v>
      </c>
    </row>
    <row r="1545" spans="1:9" x14ac:dyDescent="0.25">
      <c r="A1545" s="31" t="s">
        <v>176</v>
      </c>
      <c r="B1545" s="29" t="s">
        <v>131</v>
      </c>
      <c r="C1545" s="29" t="s">
        <v>16</v>
      </c>
      <c r="D1545" s="28">
        <v>288</v>
      </c>
      <c r="E1545" s="28">
        <v>116007</v>
      </c>
      <c r="F1545" s="28">
        <v>41</v>
      </c>
      <c r="G1545" s="33">
        <v>16323</v>
      </c>
      <c r="H1545" s="28">
        <f>Individuals_DT18B[[#This Row],[Female
no.]]+Individuals_DT18B[[#This Row],[Male
no.]]</f>
        <v>329</v>
      </c>
      <c r="I1545" s="73">
        <f>Individuals_DT18B[[#This Row],[Female
$]]+Individuals_DT18B[[#This Row],[Male
$]]</f>
        <v>132330</v>
      </c>
    </row>
    <row r="1546" spans="1:9" x14ac:dyDescent="0.25">
      <c r="A1546" s="31" t="s">
        <v>176</v>
      </c>
      <c r="B1546" s="29" t="s">
        <v>131</v>
      </c>
      <c r="C1546" s="29" t="s">
        <v>17</v>
      </c>
      <c r="D1546" s="28">
        <v>246</v>
      </c>
      <c r="E1546" s="28">
        <v>152401</v>
      </c>
      <c r="F1546" s="28">
        <v>46</v>
      </c>
      <c r="G1546" s="33">
        <v>29725</v>
      </c>
      <c r="H1546" s="28">
        <f>Individuals_DT18B[[#This Row],[Female
no.]]+Individuals_DT18B[[#This Row],[Male
no.]]</f>
        <v>292</v>
      </c>
      <c r="I1546" s="73">
        <f>Individuals_DT18B[[#This Row],[Female
$]]+Individuals_DT18B[[#This Row],[Male
$]]</f>
        <v>182126</v>
      </c>
    </row>
    <row r="1547" spans="1:9" x14ac:dyDescent="0.25">
      <c r="A1547" s="31" t="s">
        <v>176</v>
      </c>
      <c r="B1547" s="29" t="s">
        <v>131</v>
      </c>
      <c r="C1547" s="29" t="s">
        <v>18</v>
      </c>
      <c r="D1547" s="28">
        <v>148</v>
      </c>
      <c r="E1547" s="28">
        <v>130353</v>
      </c>
      <c r="F1547" s="28">
        <v>25</v>
      </c>
      <c r="G1547" s="33">
        <v>22188</v>
      </c>
      <c r="H1547" s="28">
        <f>Individuals_DT18B[[#This Row],[Female
no.]]+Individuals_DT18B[[#This Row],[Male
no.]]</f>
        <v>173</v>
      </c>
      <c r="I1547" s="73">
        <f>Individuals_DT18B[[#This Row],[Female
$]]+Individuals_DT18B[[#This Row],[Male
$]]</f>
        <v>152541</v>
      </c>
    </row>
    <row r="1548" spans="1:9" x14ac:dyDescent="0.25">
      <c r="A1548" s="31" t="s">
        <v>176</v>
      </c>
      <c r="B1548" s="29" t="s">
        <v>131</v>
      </c>
      <c r="C1548" s="29" t="s">
        <v>19</v>
      </c>
      <c r="D1548" s="28">
        <v>402</v>
      </c>
      <c r="E1548" s="28">
        <v>633328</v>
      </c>
      <c r="F1548" s="28">
        <v>67</v>
      </c>
      <c r="G1548" s="33">
        <v>105927</v>
      </c>
      <c r="H1548" s="28">
        <f>Individuals_DT18B[[#This Row],[Female
no.]]+Individuals_DT18B[[#This Row],[Male
no.]]</f>
        <v>469</v>
      </c>
      <c r="I1548" s="73">
        <f>Individuals_DT18B[[#This Row],[Female
$]]+Individuals_DT18B[[#This Row],[Male
$]]</f>
        <v>739255</v>
      </c>
    </row>
    <row r="1549" spans="1:9" x14ac:dyDescent="0.25">
      <c r="A1549" s="31" t="s">
        <v>176</v>
      </c>
      <c r="B1549" s="29" t="s">
        <v>131</v>
      </c>
      <c r="C1549" s="29" t="s">
        <v>135</v>
      </c>
      <c r="D1549" s="28">
        <v>245</v>
      </c>
      <c r="E1549" s="28">
        <v>1210321</v>
      </c>
      <c r="F1549" s="28">
        <v>45</v>
      </c>
      <c r="G1549" s="33">
        <v>223421</v>
      </c>
      <c r="H1549" s="28">
        <f>Individuals_DT18B[[#This Row],[Female
no.]]+Individuals_DT18B[[#This Row],[Male
no.]]</f>
        <v>290</v>
      </c>
      <c r="I1549" s="73">
        <f>Individuals_DT18B[[#This Row],[Female
$]]+Individuals_DT18B[[#This Row],[Male
$]]</f>
        <v>1433742</v>
      </c>
    </row>
    <row r="1550" spans="1:9" x14ac:dyDescent="0.25">
      <c r="A1550" s="31" t="s">
        <v>176</v>
      </c>
      <c r="B1550" s="29" t="s">
        <v>132</v>
      </c>
      <c r="C1550" s="29" t="s">
        <v>15</v>
      </c>
      <c r="D1550" s="28">
        <v>26750</v>
      </c>
      <c r="E1550" s="28">
        <v>4217917</v>
      </c>
      <c r="F1550" s="28">
        <v>6511</v>
      </c>
      <c r="G1550" s="33">
        <v>1025572</v>
      </c>
      <c r="H1550" s="28">
        <f>Individuals_DT18B[[#This Row],[Female
no.]]+Individuals_DT18B[[#This Row],[Male
no.]]</f>
        <v>33261</v>
      </c>
      <c r="I1550" s="73">
        <f>Individuals_DT18B[[#This Row],[Female
$]]+Individuals_DT18B[[#This Row],[Male
$]]</f>
        <v>5243489</v>
      </c>
    </row>
    <row r="1551" spans="1:9" x14ac:dyDescent="0.25">
      <c r="A1551" s="31" t="s">
        <v>176</v>
      </c>
      <c r="B1551" s="29" t="s">
        <v>132</v>
      </c>
      <c r="C1551" s="29" t="s">
        <v>16</v>
      </c>
      <c r="D1551" s="28">
        <v>9758</v>
      </c>
      <c r="E1551" s="28">
        <v>3953909</v>
      </c>
      <c r="F1551" s="28">
        <v>2503</v>
      </c>
      <c r="G1551" s="33">
        <v>1008373</v>
      </c>
      <c r="H1551" s="28">
        <f>Individuals_DT18B[[#This Row],[Female
no.]]+Individuals_DT18B[[#This Row],[Male
no.]]</f>
        <v>12261</v>
      </c>
      <c r="I1551" s="73">
        <f>Individuals_DT18B[[#This Row],[Female
$]]+Individuals_DT18B[[#This Row],[Male
$]]</f>
        <v>4962282</v>
      </c>
    </row>
    <row r="1552" spans="1:9" x14ac:dyDescent="0.25">
      <c r="A1552" s="31" t="s">
        <v>176</v>
      </c>
      <c r="B1552" s="29" t="s">
        <v>132</v>
      </c>
      <c r="C1552" s="29" t="s">
        <v>17</v>
      </c>
      <c r="D1552" s="28">
        <v>14352</v>
      </c>
      <c r="E1552" s="28">
        <v>8818218</v>
      </c>
      <c r="F1552" s="28">
        <v>3111</v>
      </c>
      <c r="G1552" s="33">
        <v>1898429</v>
      </c>
      <c r="H1552" s="28">
        <f>Individuals_DT18B[[#This Row],[Female
no.]]+Individuals_DT18B[[#This Row],[Male
no.]]</f>
        <v>17463</v>
      </c>
      <c r="I1552" s="73">
        <f>Individuals_DT18B[[#This Row],[Female
$]]+Individuals_DT18B[[#This Row],[Male
$]]</f>
        <v>10716647</v>
      </c>
    </row>
    <row r="1553" spans="1:9" x14ac:dyDescent="0.25">
      <c r="A1553" s="31" t="s">
        <v>176</v>
      </c>
      <c r="B1553" s="29" t="s">
        <v>132</v>
      </c>
      <c r="C1553" s="29" t="s">
        <v>18</v>
      </c>
      <c r="D1553" s="28">
        <v>6288</v>
      </c>
      <c r="E1553" s="28">
        <v>5447585</v>
      </c>
      <c r="F1553" s="28">
        <v>1320</v>
      </c>
      <c r="G1553" s="33">
        <v>1146053</v>
      </c>
      <c r="H1553" s="28">
        <f>Individuals_DT18B[[#This Row],[Female
no.]]+Individuals_DT18B[[#This Row],[Male
no.]]</f>
        <v>7608</v>
      </c>
      <c r="I1553" s="73">
        <f>Individuals_DT18B[[#This Row],[Female
$]]+Individuals_DT18B[[#This Row],[Male
$]]</f>
        <v>6593638</v>
      </c>
    </row>
    <row r="1554" spans="1:9" x14ac:dyDescent="0.25">
      <c r="A1554" s="31" t="s">
        <v>176</v>
      </c>
      <c r="B1554" s="29" t="s">
        <v>132</v>
      </c>
      <c r="C1554" s="29" t="s">
        <v>19</v>
      </c>
      <c r="D1554" s="28">
        <v>9796</v>
      </c>
      <c r="E1554" s="28">
        <v>14490110</v>
      </c>
      <c r="F1554" s="28">
        <v>1909</v>
      </c>
      <c r="G1554" s="33">
        <v>2783841</v>
      </c>
      <c r="H1554" s="28">
        <f>Individuals_DT18B[[#This Row],[Female
no.]]+Individuals_DT18B[[#This Row],[Male
no.]]</f>
        <v>11705</v>
      </c>
      <c r="I1554" s="73">
        <f>Individuals_DT18B[[#This Row],[Female
$]]+Individuals_DT18B[[#This Row],[Male
$]]</f>
        <v>17273951</v>
      </c>
    </row>
    <row r="1555" spans="1:9" x14ac:dyDescent="0.25">
      <c r="A1555" s="31" t="s">
        <v>176</v>
      </c>
      <c r="B1555" s="29" t="s">
        <v>132</v>
      </c>
      <c r="C1555" s="29" t="s">
        <v>135</v>
      </c>
      <c r="D1555" s="28">
        <v>2218</v>
      </c>
      <c r="E1555" s="28">
        <v>8570303</v>
      </c>
      <c r="F1555" s="28">
        <v>318</v>
      </c>
      <c r="G1555" s="33">
        <v>1185536</v>
      </c>
      <c r="H1555" s="28">
        <f>Individuals_DT18B[[#This Row],[Female
no.]]+Individuals_DT18B[[#This Row],[Male
no.]]</f>
        <v>2536</v>
      </c>
      <c r="I1555" s="73">
        <f>Individuals_DT18B[[#This Row],[Female
$]]+Individuals_DT18B[[#This Row],[Male
$]]</f>
        <v>9755839</v>
      </c>
    </row>
    <row r="1556" spans="1:9" x14ac:dyDescent="0.25">
      <c r="A1556" s="31" t="s">
        <v>176</v>
      </c>
      <c r="B1556" s="29" t="s">
        <v>133</v>
      </c>
      <c r="C1556" s="29" t="s">
        <v>21</v>
      </c>
      <c r="D1556" s="28">
        <v>23224</v>
      </c>
      <c r="E1556" s="28">
        <v>4393228</v>
      </c>
      <c r="F1556" s="28">
        <v>5899</v>
      </c>
      <c r="G1556" s="33">
        <v>1110827</v>
      </c>
      <c r="H1556" s="28">
        <f>Individuals_DT18B[[#This Row],[Female
no.]]+Individuals_DT18B[[#This Row],[Male
no.]]</f>
        <v>29123</v>
      </c>
      <c r="I1556" s="73">
        <f>Individuals_DT18B[[#This Row],[Female
$]]+Individuals_DT18B[[#This Row],[Male
$]]</f>
        <v>5504055</v>
      </c>
    </row>
    <row r="1557" spans="1:9" x14ac:dyDescent="0.25">
      <c r="A1557" s="31" t="s">
        <v>176</v>
      </c>
      <c r="B1557" s="29" t="s">
        <v>133</v>
      </c>
      <c r="C1557" s="29" t="s">
        <v>22</v>
      </c>
      <c r="D1557" s="28">
        <v>5717</v>
      </c>
      <c r="E1557" s="28">
        <v>1715100</v>
      </c>
      <c r="F1557" s="28">
        <v>1310</v>
      </c>
      <c r="G1557" s="33">
        <v>393000</v>
      </c>
      <c r="H1557" s="28">
        <f>Individuals_DT18B[[#This Row],[Female
no.]]+Individuals_DT18B[[#This Row],[Male
no.]]</f>
        <v>7027</v>
      </c>
      <c r="I1557" s="73">
        <f>Individuals_DT18B[[#This Row],[Female
$]]+Individuals_DT18B[[#This Row],[Male
$]]</f>
        <v>2108100</v>
      </c>
    </row>
    <row r="1558" spans="1:9" x14ac:dyDescent="0.25">
      <c r="A1558" s="31" t="s">
        <v>176</v>
      </c>
      <c r="B1558" s="29" t="s">
        <v>133</v>
      </c>
      <c r="C1558" s="29" t="s">
        <v>23</v>
      </c>
      <c r="D1558" s="28">
        <v>11801</v>
      </c>
      <c r="E1558" s="28">
        <v>4725599</v>
      </c>
      <c r="F1558" s="28">
        <v>2871</v>
      </c>
      <c r="G1558" s="33">
        <v>1150080</v>
      </c>
      <c r="H1558" s="28">
        <f>Individuals_DT18B[[#This Row],[Female
no.]]+Individuals_DT18B[[#This Row],[Male
no.]]</f>
        <v>14672</v>
      </c>
      <c r="I1558" s="73">
        <f>Individuals_DT18B[[#This Row],[Female
$]]+Individuals_DT18B[[#This Row],[Male
$]]</f>
        <v>5875679</v>
      </c>
    </row>
    <row r="1559" spans="1:9" x14ac:dyDescent="0.25">
      <c r="A1559" s="31" t="s">
        <v>176</v>
      </c>
      <c r="B1559" s="29" t="s">
        <v>133</v>
      </c>
      <c r="C1559" s="29" t="s">
        <v>24</v>
      </c>
      <c r="D1559" s="28">
        <v>12021</v>
      </c>
      <c r="E1559" s="28">
        <v>7492654</v>
      </c>
      <c r="F1559" s="28">
        <v>2872</v>
      </c>
      <c r="G1559" s="33">
        <v>1786186</v>
      </c>
      <c r="H1559" s="28">
        <f>Individuals_DT18B[[#This Row],[Female
no.]]+Individuals_DT18B[[#This Row],[Male
no.]]</f>
        <v>14893</v>
      </c>
      <c r="I1559" s="73">
        <f>Individuals_DT18B[[#This Row],[Female
$]]+Individuals_DT18B[[#This Row],[Male
$]]</f>
        <v>9278840</v>
      </c>
    </row>
    <row r="1560" spans="1:9" x14ac:dyDescent="0.25">
      <c r="A1560" s="31" t="s">
        <v>176</v>
      </c>
      <c r="B1560" s="29" t="s">
        <v>133</v>
      </c>
      <c r="C1560" s="29" t="s">
        <v>25</v>
      </c>
      <c r="D1560" s="28">
        <v>10351</v>
      </c>
      <c r="E1560" s="28">
        <v>8959303</v>
      </c>
      <c r="F1560" s="28">
        <v>2359</v>
      </c>
      <c r="G1560" s="33">
        <v>2046213</v>
      </c>
      <c r="H1560" s="28">
        <f>Individuals_DT18B[[#This Row],[Female
no.]]+Individuals_DT18B[[#This Row],[Male
no.]]</f>
        <v>12710</v>
      </c>
      <c r="I1560" s="73">
        <f>Individuals_DT18B[[#This Row],[Female
$]]+Individuals_DT18B[[#This Row],[Male
$]]</f>
        <v>11005516</v>
      </c>
    </row>
    <row r="1561" spans="1:9" x14ac:dyDescent="0.25">
      <c r="A1561" s="31" t="s">
        <v>176</v>
      </c>
      <c r="B1561" s="29" t="s">
        <v>133</v>
      </c>
      <c r="C1561" s="29" t="s">
        <v>26</v>
      </c>
      <c r="D1561" s="28">
        <v>20505</v>
      </c>
      <c r="E1561" s="28">
        <v>32262186</v>
      </c>
      <c r="F1561" s="28">
        <v>4476</v>
      </c>
      <c r="G1561" s="33">
        <v>6968106</v>
      </c>
      <c r="H1561" s="28">
        <f>Individuals_DT18B[[#This Row],[Female
no.]]+Individuals_DT18B[[#This Row],[Male
no.]]</f>
        <v>24981</v>
      </c>
      <c r="I1561" s="73">
        <f>Individuals_DT18B[[#This Row],[Female
$]]+Individuals_DT18B[[#This Row],[Male
$]]</f>
        <v>39230292</v>
      </c>
    </row>
    <row r="1562" spans="1:9" x14ac:dyDescent="0.25">
      <c r="A1562" s="31" t="s">
        <v>176</v>
      </c>
      <c r="B1562" s="29" t="s">
        <v>133</v>
      </c>
      <c r="C1562" s="29" t="s">
        <v>137</v>
      </c>
      <c r="D1562" s="28">
        <v>13183</v>
      </c>
      <c r="E1562" s="28">
        <v>56496745</v>
      </c>
      <c r="F1562" s="28">
        <v>2076</v>
      </c>
      <c r="G1562" s="33">
        <v>8703255</v>
      </c>
      <c r="H1562" s="28">
        <f>Individuals_DT18B[[#This Row],[Female
no.]]+Individuals_DT18B[[#This Row],[Male
no.]]</f>
        <v>15259</v>
      </c>
      <c r="I1562" s="73">
        <f>Individuals_DT18B[[#This Row],[Female
$]]+Individuals_DT18B[[#This Row],[Male
$]]</f>
        <v>65200000</v>
      </c>
    </row>
    <row r="1563" spans="1:9" x14ac:dyDescent="0.25">
      <c r="A1563" s="31" t="s">
        <v>177</v>
      </c>
      <c r="B1563" s="29" t="s">
        <v>128</v>
      </c>
      <c r="C1563" s="29" t="s">
        <v>15</v>
      </c>
      <c r="D1563" s="28">
        <v>2130</v>
      </c>
      <c r="E1563" s="28">
        <v>315289</v>
      </c>
      <c r="F1563" s="28">
        <v>4375</v>
      </c>
      <c r="G1563" s="33">
        <v>602616</v>
      </c>
      <c r="H1563" s="28">
        <f>Individuals_DT18B[[#This Row],[Female
no.]]+Individuals_DT18B[[#This Row],[Male
no.]]</f>
        <v>6505</v>
      </c>
      <c r="I1563" s="73">
        <f>Individuals_DT18B[[#This Row],[Female
$]]+Individuals_DT18B[[#This Row],[Male
$]]</f>
        <v>917905</v>
      </c>
    </row>
    <row r="1564" spans="1:9" x14ac:dyDescent="0.25">
      <c r="A1564" s="31" t="s">
        <v>177</v>
      </c>
      <c r="B1564" s="29" t="s">
        <v>128</v>
      </c>
      <c r="C1564" s="29" t="s">
        <v>16</v>
      </c>
      <c r="D1564" s="28">
        <v>1347</v>
      </c>
      <c r="E1564" s="28">
        <v>522344</v>
      </c>
      <c r="F1564" s="28">
        <v>2239</v>
      </c>
      <c r="G1564" s="33">
        <v>864991</v>
      </c>
      <c r="H1564" s="28">
        <f>Individuals_DT18B[[#This Row],[Female
no.]]+Individuals_DT18B[[#This Row],[Male
no.]]</f>
        <v>3586</v>
      </c>
      <c r="I1564" s="73">
        <f>Individuals_DT18B[[#This Row],[Female
$]]+Individuals_DT18B[[#This Row],[Male
$]]</f>
        <v>1387335</v>
      </c>
    </row>
    <row r="1565" spans="1:9" x14ac:dyDescent="0.25">
      <c r="A1565" s="31" t="s">
        <v>177</v>
      </c>
      <c r="B1565" s="29" t="s">
        <v>128</v>
      </c>
      <c r="C1565" s="29" t="s">
        <v>17</v>
      </c>
      <c r="D1565" s="28">
        <v>1479</v>
      </c>
      <c r="E1565" s="28">
        <v>929433</v>
      </c>
      <c r="F1565" s="28">
        <v>2259</v>
      </c>
      <c r="G1565" s="33">
        <v>1416946</v>
      </c>
      <c r="H1565" s="28">
        <f>Individuals_DT18B[[#This Row],[Female
no.]]+Individuals_DT18B[[#This Row],[Male
no.]]</f>
        <v>3738</v>
      </c>
      <c r="I1565" s="73">
        <f>Individuals_DT18B[[#This Row],[Female
$]]+Individuals_DT18B[[#This Row],[Male
$]]</f>
        <v>2346379</v>
      </c>
    </row>
    <row r="1566" spans="1:9" x14ac:dyDescent="0.25">
      <c r="A1566" s="31" t="s">
        <v>177</v>
      </c>
      <c r="B1566" s="29" t="s">
        <v>128</v>
      </c>
      <c r="C1566" s="29" t="s">
        <v>18</v>
      </c>
      <c r="D1566" s="28">
        <v>1358</v>
      </c>
      <c r="E1566" s="28">
        <v>1202319</v>
      </c>
      <c r="F1566" s="28">
        <v>1901</v>
      </c>
      <c r="G1566" s="33">
        <v>1681148</v>
      </c>
      <c r="H1566" s="28">
        <f>Individuals_DT18B[[#This Row],[Female
no.]]+Individuals_DT18B[[#This Row],[Male
no.]]</f>
        <v>3259</v>
      </c>
      <c r="I1566" s="73">
        <f>Individuals_DT18B[[#This Row],[Female
$]]+Individuals_DT18B[[#This Row],[Male
$]]</f>
        <v>2883467</v>
      </c>
    </row>
    <row r="1567" spans="1:9" x14ac:dyDescent="0.25">
      <c r="A1567" s="31" t="s">
        <v>177</v>
      </c>
      <c r="B1567" s="29" t="s">
        <v>128</v>
      </c>
      <c r="C1567" s="29" t="s">
        <v>19</v>
      </c>
      <c r="D1567" s="28">
        <v>4981</v>
      </c>
      <c r="E1567" s="28">
        <v>8386162</v>
      </c>
      <c r="F1567" s="28">
        <v>6266</v>
      </c>
      <c r="G1567" s="33">
        <v>10327953</v>
      </c>
      <c r="H1567" s="28">
        <f>Individuals_DT18B[[#This Row],[Female
no.]]+Individuals_DT18B[[#This Row],[Male
no.]]</f>
        <v>11247</v>
      </c>
      <c r="I1567" s="73">
        <f>Individuals_DT18B[[#This Row],[Female
$]]+Individuals_DT18B[[#This Row],[Male
$]]</f>
        <v>18714115</v>
      </c>
    </row>
    <row r="1568" spans="1:9" x14ac:dyDescent="0.25">
      <c r="A1568" s="31" t="s">
        <v>177</v>
      </c>
      <c r="B1568" s="29" t="s">
        <v>128</v>
      </c>
      <c r="C1568" s="29" t="s">
        <v>109</v>
      </c>
      <c r="D1568" s="28">
        <v>2028</v>
      </c>
      <c r="E1568" s="28">
        <v>5928837</v>
      </c>
      <c r="F1568" s="28">
        <v>2001</v>
      </c>
      <c r="G1568" s="33">
        <v>5811889</v>
      </c>
      <c r="H1568" s="28">
        <f>Individuals_DT18B[[#This Row],[Female
no.]]+Individuals_DT18B[[#This Row],[Male
no.]]</f>
        <v>4029</v>
      </c>
      <c r="I1568" s="73">
        <f>Individuals_DT18B[[#This Row],[Female
$]]+Individuals_DT18B[[#This Row],[Male
$]]</f>
        <v>11740726</v>
      </c>
    </row>
    <row r="1569" spans="1:9" x14ac:dyDescent="0.25">
      <c r="A1569" s="31" t="s">
        <v>177</v>
      </c>
      <c r="B1569" s="29" t="s">
        <v>128</v>
      </c>
      <c r="C1569" s="29" t="s">
        <v>107</v>
      </c>
      <c r="D1569" s="28">
        <v>3985</v>
      </c>
      <c r="E1569" s="28">
        <v>13150500</v>
      </c>
      <c r="F1569" s="28">
        <v>4202</v>
      </c>
      <c r="G1569" s="33">
        <v>13866600</v>
      </c>
      <c r="H1569" s="28">
        <f>Individuals_DT18B[[#This Row],[Female
no.]]+Individuals_DT18B[[#This Row],[Male
no.]]</f>
        <v>8187</v>
      </c>
      <c r="I1569" s="73">
        <f>Individuals_DT18B[[#This Row],[Female
$]]+Individuals_DT18B[[#This Row],[Male
$]]</f>
        <v>27017100</v>
      </c>
    </row>
    <row r="1570" spans="1:9" x14ac:dyDescent="0.25">
      <c r="A1570" s="31" t="s">
        <v>177</v>
      </c>
      <c r="B1570" s="29" t="s">
        <v>128</v>
      </c>
      <c r="C1570" s="29" t="s">
        <v>138</v>
      </c>
      <c r="D1570" s="28">
        <v>636</v>
      </c>
      <c r="E1570" s="28">
        <v>4584013</v>
      </c>
      <c r="F1570" s="28">
        <v>545</v>
      </c>
      <c r="G1570" s="33">
        <v>3430379</v>
      </c>
      <c r="H1570" s="28">
        <f>Individuals_DT18B[[#This Row],[Female
no.]]+Individuals_DT18B[[#This Row],[Male
no.]]</f>
        <v>1181</v>
      </c>
      <c r="I1570" s="73">
        <f>Individuals_DT18B[[#This Row],[Female
$]]+Individuals_DT18B[[#This Row],[Male
$]]</f>
        <v>8014392</v>
      </c>
    </row>
    <row r="1571" spans="1:9" x14ac:dyDescent="0.25">
      <c r="A1571" s="31" t="s">
        <v>177</v>
      </c>
      <c r="B1571" s="29" t="s">
        <v>129</v>
      </c>
      <c r="C1571" s="29" t="s">
        <v>15</v>
      </c>
      <c r="D1571" s="28">
        <v>2149</v>
      </c>
      <c r="E1571" s="28">
        <v>340108</v>
      </c>
      <c r="F1571" s="28">
        <v>3195</v>
      </c>
      <c r="G1571" s="33">
        <v>508382</v>
      </c>
      <c r="H1571" s="28">
        <f>Individuals_DT18B[[#This Row],[Female
no.]]+Individuals_DT18B[[#This Row],[Male
no.]]</f>
        <v>5344</v>
      </c>
      <c r="I1571" s="73">
        <f>Individuals_DT18B[[#This Row],[Female
$]]+Individuals_DT18B[[#This Row],[Male
$]]</f>
        <v>848490</v>
      </c>
    </row>
    <row r="1572" spans="1:9" x14ac:dyDescent="0.25">
      <c r="A1572" s="31" t="s">
        <v>177</v>
      </c>
      <c r="B1572" s="29" t="s">
        <v>129</v>
      </c>
      <c r="C1572" s="29" t="s">
        <v>16</v>
      </c>
      <c r="D1572" s="28">
        <v>779</v>
      </c>
      <c r="E1572" s="28">
        <v>316590</v>
      </c>
      <c r="F1572" s="28">
        <v>1081</v>
      </c>
      <c r="G1572" s="33">
        <v>446118</v>
      </c>
      <c r="H1572" s="28">
        <f>Individuals_DT18B[[#This Row],[Female
no.]]+Individuals_DT18B[[#This Row],[Male
no.]]</f>
        <v>1860</v>
      </c>
      <c r="I1572" s="73">
        <f>Individuals_DT18B[[#This Row],[Female
$]]+Individuals_DT18B[[#This Row],[Male
$]]</f>
        <v>762708</v>
      </c>
    </row>
    <row r="1573" spans="1:9" x14ac:dyDescent="0.25">
      <c r="A1573" s="31" t="s">
        <v>177</v>
      </c>
      <c r="B1573" s="29" t="s">
        <v>129</v>
      </c>
      <c r="C1573" s="29" t="s">
        <v>17</v>
      </c>
      <c r="D1573" s="28">
        <v>540</v>
      </c>
      <c r="E1573" s="28">
        <v>335263</v>
      </c>
      <c r="F1573" s="28">
        <v>745</v>
      </c>
      <c r="G1573" s="33">
        <v>462432</v>
      </c>
      <c r="H1573" s="28">
        <f>Individuals_DT18B[[#This Row],[Female
no.]]+Individuals_DT18B[[#This Row],[Male
no.]]</f>
        <v>1285</v>
      </c>
      <c r="I1573" s="73">
        <f>Individuals_DT18B[[#This Row],[Female
$]]+Individuals_DT18B[[#This Row],[Male
$]]</f>
        <v>797695</v>
      </c>
    </row>
    <row r="1574" spans="1:9" x14ac:dyDescent="0.25">
      <c r="A1574" s="31" t="s">
        <v>177</v>
      </c>
      <c r="B1574" s="29" t="s">
        <v>129</v>
      </c>
      <c r="C1574" s="29" t="s">
        <v>18</v>
      </c>
      <c r="D1574" s="28">
        <v>433</v>
      </c>
      <c r="E1574" s="28">
        <v>385349</v>
      </c>
      <c r="F1574" s="28">
        <v>661</v>
      </c>
      <c r="G1574" s="33">
        <v>589250</v>
      </c>
      <c r="H1574" s="28">
        <f>Individuals_DT18B[[#This Row],[Female
no.]]+Individuals_DT18B[[#This Row],[Male
no.]]</f>
        <v>1094</v>
      </c>
      <c r="I1574" s="73">
        <f>Individuals_DT18B[[#This Row],[Female
$]]+Individuals_DT18B[[#This Row],[Male
$]]</f>
        <v>974599</v>
      </c>
    </row>
    <row r="1575" spans="1:9" x14ac:dyDescent="0.25">
      <c r="A1575" s="31" t="s">
        <v>177</v>
      </c>
      <c r="B1575" s="29" t="s">
        <v>129</v>
      </c>
      <c r="C1575" s="29" t="s">
        <v>19</v>
      </c>
      <c r="D1575" s="28">
        <v>934</v>
      </c>
      <c r="E1575" s="28">
        <v>1488048</v>
      </c>
      <c r="F1575" s="28">
        <v>1254</v>
      </c>
      <c r="G1575" s="33">
        <v>1970316</v>
      </c>
      <c r="H1575" s="28">
        <f>Individuals_DT18B[[#This Row],[Female
no.]]+Individuals_DT18B[[#This Row],[Male
no.]]</f>
        <v>2188</v>
      </c>
      <c r="I1575" s="73">
        <f>Individuals_DT18B[[#This Row],[Female
$]]+Individuals_DT18B[[#This Row],[Male
$]]</f>
        <v>3458364</v>
      </c>
    </row>
    <row r="1576" spans="1:9" x14ac:dyDescent="0.25">
      <c r="A1576" s="31" t="s">
        <v>177</v>
      </c>
      <c r="B1576" s="29" t="s">
        <v>129</v>
      </c>
      <c r="C1576" s="29" t="s">
        <v>135</v>
      </c>
      <c r="D1576" s="28">
        <v>381</v>
      </c>
      <c r="E1576" s="28">
        <v>1777079</v>
      </c>
      <c r="F1576" s="28">
        <v>390</v>
      </c>
      <c r="G1576" s="33">
        <v>1649249</v>
      </c>
      <c r="H1576" s="28">
        <f>Individuals_DT18B[[#This Row],[Female
no.]]+Individuals_DT18B[[#This Row],[Male
no.]]</f>
        <v>771</v>
      </c>
      <c r="I1576" s="73">
        <f>Individuals_DT18B[[#This Row],[Female
$]]+Individuals_DT18B[[#This Row],[Male
$]]</f>
        <v>3426328</v>
      </c>
    </row>
    <row r="1577" spans="1:9" x14ac:dyDescent="0.25">
      <c r="A1577" s="31" t="s">
        <v>177</v>
      </c>
      <c r="B1577" s="29" t="s">
        <v>130</v>
      </c>
      <c r="C1577" s="29" t="s">
        <v>45</v>
      </c>
      <c r="D1577" s="28">
        <v>8771</v>
      </c>
      <c r="E1577" s="28">
        <v>905859</v>
      </c>
      <c r="F1577" s="28">
        <v>17109</v>
      </c>
      <c r="G1577" s="33">
        <v>1727409</v>
      </c>
      <c r="H1577" s="28">
        <f>Individuals_DT18B[[#This Row],[Female
no.]]+Individuals_DT18B[[#This Row],[Male
no.]]</f>
        <v>25880</v>
      </c>
      <c r="I1577" s="73">
        <f>Individuals_DT18B[[#This Row],[Female
$]]+Individuals_DT18B[[#This Row],[Male
$]]</f>
        <v>2633268</v>
      </c>
    </row>
    <row r="1578" spans="1:9" x14ac:dyDescent="0.25">
      <c r="A1578" s="31" t="s">
        <v>177</v>
      </c>
      <c r="B1578" s="29" t="s">
        <v>130</v>
      </c>
      <c r="C1578" s="29" t="s">
        <v>46</v>
      </c>
      <c r="D1578" s="28">
        <v>8299</v>
      </c>
      <c r="E1578" s="28">
        <v>1244850</v>
      </c>
      <c r="F1578" s="28">
        <v>14723</v>
      </c>
      <c r="G1578" s="33">
        <v>2208450</v>
      </c>
      <c r="H1578" s="28">
        <f>Individuals_DT18B[[#This Row],[Female
no.]]+Individuals_DT18B[[#This Row],[Male
no.]]</f>
        <v>23022</v>
      </c>
      <c r="I1578" s="73">
        <f>Individuals_DT18B[[#This Row],[Female
$]]+Individuals_DT18B[[#This Row],[Male
$]]</f>
        <v>3453300</v>
      </c>
    </row>
    <row r="1579" spans="1:9" x14ac:dyDescent="0.25">
      <c r="A1579" s="31" t="s">
        <v>177</v>
      </c>
      <c r="B1579" s="29" t="s">
        <v>130</v>
      </c>
      <c r="C1579" s="29" t="s">
        <v>54</v>
      </c>
      <c r="D1579" s="28">
        <v>20854</v>
      </c>
      <c r="E1579" s="28">
        <v>5390901</v>
      </c>
      <c r="F1579" s="28">
        <v>34264</v>
      </c>
      <c r="G1579" s="33">
        <v>8761932</v>
      </c>
      <c r="H1579" s="28">
        <f>Individuals_DT18B[[#This Row],[Female
no.]]+Individuals_DT18B[[#This Row],[Male
no.]]</f>
        <v>55118</v>
      </c>
      <c r="I1579" s="73">
        <f>Individuals_DT18B[[#This Row],[Female
$]]+Individuals_DT18B[[#This Row],[Male
$]]</f>
        <v>14152833</v>
      </c>
    </row>
    <row r="1580" spans="1:9" x14ac:dyDescent="0.25">
      <c r="A1580" s="31" t="s">
        <v>177</v>
      </c>
      <c r="B1580" s="29" t="s">
        <v>130</v>
      </c>
      <c r="C1580" s="29" t="s">
        <v>47</v>
      </c>
      <c r="D1580" s="28">
        <v>10921</v>
      </c>
      <c r="E1580" s="28">
        <v>4264985</v>
      </c>
      <c r="F1580" s="28">
        <v>17317</v>
      </c>
      <c r="G1580" s="33">
        <v>6738481</v>
      </c>
      <c r="H1580" s="28">
        <f>Individuals_DT18B[[#This Row],[Female
no.]]+Individuals_DT18B[[#This Row],[Male
no.]]</f>
        <v>28238</v>
      </c>
      <c r="I1580" s="73">
        <f>Individuals_DT18B[[#This Row],[Female
$]]+Individuals_DT18B[[#This Row],[Male
$]]</f>
        <v>11003466</v>
      </c>
    </row>
    <row r="1581" spans="1:9" x14ac:dyDescent="0.25">
      <c r="A1581" s="31" t="s">
        <v>177</v>
      </c>
      <c r="B1581" s="29" t="s">
        <v>130</v>
      </c>
      <c r="C1581" s="29" t="s">
        <v>48</v>
      </c>
      <c r="D1581" s="28">
        <v>3873</v>
      </c>
      <c r="E1581" s="28">
        <v>2328532</v>
      </c>
      <c r="F1581" s="28">
        <v>5603</v>
      </c>
      <c r="G1581" s="33">
        <v>3352542</v>
      </c>
      <c r="H1581" s="28">
        <f>Individuals_DT18B[[#This Row],[Female
no.]]+Individuals_DT18B[[#This Row],[Male
no.]]</f>
        <v>9476</v>
      </c>
      <c r="I1581" s="73">
        <f>Individuals_DT18B[[#This Row],[Female
$]]+Individuals_DT18B[[#This Row],[Male
$]]</f>
        <v>5681074</v>
      </c>
    </row>
    <row r="1582" spans="1:9" x14ac:dyDescent="0.25">
      <c r="A1582" s="31" t="s">
        <v>177</v>
      </c>
      <c r="B1582" s="29" t="s">
        <v>130</v>
      </c>
      <c r="C1582" s="29" t="s">
        <v>49</v>
      </c>
      <c r="D1582" s="28">
        <v>1066</v>
      </c>
      <c r="E1582" s="28">
        <v>915806</v>
      </c>
      <c r="F1582" s="28">
        <v>1412</v>
      </c>
      <c r="G1582" s="33">
        <v>1217029</v>
      </c>
      <c r="H1582" s="28">
        <f>Individuals_DT18B[[#This Row],[Female
no.]]+Individuals_DT18B[[#This Row],[Male
no.]]</f>
        <v>2478</v>
      </c>
      <c r="I1582" s="73">
        <f>Individuals_DT18B[[#This Row],[Female
$]]+Individuals_DT18B[[#This Row],[Male
$]]</f>
        <v>2132835</v>
      </c>
    </row>
    <row r="1583" spans="1:9" x14ac:dyDescent="0.25">
      <c r="A1583" s="31" t="s">
        <v>177</v>
      </c>
      <c r="B1583" s="29" t="s">
        <v>130</v>
      </c>
      <c r="C1583" s="29" t="s">
        <v>50</v>
      </c>
      <c r="D1583" s="28">
        <v>565</v>
      </c>
      <c r="E1583" s="28">
        <v>764931</v>
      </c>
      <c r="F1583" s="28">
        <v>670</v>
      </c>
      <c r="G1583" s="33">
        <v>889827</v>
      </c>
      <c r="H1583" s="28">
        <f>Individuals_DT18B[[#This Row],[Female
no.]]+Individuals_DT18B[[#This Row],[Male
no.]]</f>
        <v>1235</v>
      </c>
      <c r="I1583" s="73">
        <f>Individuals_DT18B[[#This Row],[Female
$]]+Individuals_DT18B[[#This Row],[Male
$]]</f>
        <v>1654758</v>
      </c>
    </row>
    <row r="1584" spans="1:9" x14ac:dyDescent="0.25">
      <c r="A1584" s="31" t="s">
        <v>177</v>
      </c>
      <c r="B1584" s="29" t="s">
        <v>130</v>
      </c>
      <c r="C1584" s="29" t="s">
        <v>136</v>
      </c>
      <c r="D1584" s="28">
        <v>51</v>
      </c>
      <c r="E1584" s="28">
        <v>177630</v>
      </c>
      <c r="F1584" s="28">
        <v>34</v>
      </c>
      <c r="G1584" s="33">
        <v>114720</v>
      </c>
      <c r="H1584" s="28">
        <f>Individuals_DT18B[[#This Row],[Female
no.]]+Individuals_DT18B[[#This Row],[Male
no.]]</f>
        <v>85</v>
      </c>
      <c r="I1584" s="73">
        <f>Individuals_DT18B[[#This Row],[Female
$]]+Individuals_DT18B[[#This Row],[Male
$]]</f>
        <v>292350</v>
      </c>
    </row>
    <row r="1585" spans="1:9" x14ac:dyDescent="0.25">
      <c r="A1585" s="31" t="s">
        <v>177</v>
      </c>
      <c r="B1585" s="29" t="s">
        <v>131</v>
      </c>
      <c r="C1585" s="29" t="s">
        <v>15</v>
      </c>
      <c r="D1585" s="28">
        <v>230</v>
      </c>
      <c r="E1585" s="28">
        <v>34237</v>
      </c>
      <c r="F1585" s="28">
        <v>424</v>
      </c>
      <c r="G1585" s="33">
        <v>60305</v>
      </c>
      <c r="H1585" s="28">
        <f>Individuals_DT18B[[#This Row],[Female
no.]]+Individuals_DT18B[[#This Row],[Male
no.]]</f>
        <v>654</v>
      </c>
      <c r="I1585" s="73">
        <f>Individuals_DT18B[[#This Row],[Female
$]]+Individuals_DT18B[[#This Row],[Male
$]]</f>
        <v>94542</v>
      </c>
    </row>
    <row r="1586" spans="1:9" x14ac:dyDescent="0.25">
      <c r="A1586" s="31" t="s">
        <v>177</v>
      </c>
      <c r="B1586" s="29" t="s">
        <v>131</v>
      </c>
      <c r="C1586" s="29" t="s">
        <v>16</v>
      </c>
      <c r="D1586" s="28">
        <v>105</v>
      </c>
      <c r="E1586" s="28">
        <v>42619</v>
      </c>
      <c r="F1586" s="28">
        <v>129</v>
      </c>
      <c r="G1586" s="33">
        <v>52545</v>
      </c>
      <c r="H1586" s="28">
        <f>Individuals_DT18B[[#This Row],[Female
no.]]+Individuals_DT18B[[#This Row],[Male
no.]]</f>
        <v>234</v>
      </c>
      <c r="I1586" s="73">
        <f>Individuals_DT18B[[#This Row],[Female
$]]+Individuals_DT18B[[#This Row],[Male
$]]</f>
        <v>95164</v>
      </c>
    </row>
    <row r="1587" spans="1:9" x14ac:dyDescent="0.25">
      <c r="A1587" s="31" t="s">
        <v>177</v>
      </c>
      <c r="B1587" s="29" t="s">
        <v>131</v>
      </c>
      <c r="C1587" s="29" t="s">
        <v>17</v>
      </c>
      <c r="D1587" s="28">
        <v>115</v>
      </c>
      <c r="E1587" s="28">
        <v>72744</v>
      </c>
      <c r="F1587" s="28">
        <v>142</v>
      </c>
      <c r="G1587" s="33">
        <v>90572</v>
      </c>
      <c r="H1587" s="28">
        <f>Individuals_DT18B[[#This Row],[Female
no.]]+Individuals_DT18B[[#This Row],[Male
no.]]</f>
        <v>257</v>
      </c>
      <c r="I1587" s="73">
        <f>Individuals_DT18B[[#This Row],[Female
$]]+Individuals_DT18B[[#This Row],[Male
$]]</f>
        <v>163316</v>
      </c>
    </row>
    <row r="1588" spans="1:9" x14ac:dyDescent="0.25">
      <c r="A1588" s="31" t="s">
        <v>177</v>
      </c>
      <c r="B1588" s="29" t="s">
        <v>131</v>
      </c>
      <c r="C1588" s="29" t="s">
        <v>18</v>
      </c>
      <c r="D1588" s="28">
        <v>45</v>
      </c>
      <c r="E1588" s="28">
        <v>40138</v>
      </c>
      <c r="F1588" s="28">
        <v>100</v>
      </c>
      <c r="G1588" s="33">
        <v>90177</v>
      </c>
      <c r="H1588" s="28">
        <f>Individuals_DT18B[[#This Row],[Female
no.]]+Individuals_DT18B[[#This Row],[Male
no.]]</f>
        <v>145</v>
      </c>
      <c r="I1588" s="73">
        <f>Individuals_DT18B[[#This Row],[Female
$]]+Individuals_DT18B[[#This Row],[Male
$]]</f>
        <v>130315</v>
      </c>
    </row>
    <row r="1589" spans="1:9" x14ac:dyDescent="0.25">
      <c r="A1589" s="31" t="s">
        <v>177</v>
      </c>
      <c r="B1589" s="29" t="s">
        <v>131</v>
      </c>
      <c r="C1589" s="29" t="s">
        <v>19</v>
      </c>
      <c r="D1589" s="28">
        <v>195</v>
      </c>
      <c r="E1589" s="28">
        <v>310247</v>
      </c>
      <c r="F1589" s="28">
        <v>256</v>
      </c>
      <c r="G1589" s="33">
        <v>404517</v>
      </c>
      <c r="H1589" s="28">
        <f>Individuals_DT18B[[#This Row],[Female
no.]]+Individuals_DT18B[[#This Row],[Male
no.]]</f>
        <v>451</v>
      </c>
      <c r="I1589" s="73">
        <f>Individuals_DT18B[[#This Row],[Female
$]]+Individuals_DT18B[[#This Row],[Male
$]]</f>
        <v>714764</v>
      </c>
    </row>
    <row r="1590" spans="1:9" x14ac:dyDescent="0.25">
      <c r="A1590" s="31" t="s">
        <v>177</v>
      </c>
      <c r="B1590" s="29" t="s">
        <v>131</v>
      </c>
      <c r="C1590" s="29" t="s">
        <v>135</v>
      </c>
      <c r="D1590" s="28">
        <v>119</v>
      </c>
      <c r="E1590" s="28">
        <v>638788</v>
      </c>
      <c r="F1590" s="28">
        <v>194</v>
      </c>
      <c r="G1590" s="33">
        <v>1098015</v>
      </c>
      <c r="H1590" s="28">
        <f>Individuals_DT18B[[#This Row],[Female
no.]]+Individuals_DT18B[[#This Row],[Male
no.]]</f>
        <v>313</v>
      </c>
      <c r="I1590" s="73">
        <f>Individuals_DT18B[[#This Row],[Female
$]]+Individuals_DT18B[[#This Row],[Male
$]]</f>
        <v>1736803</v>
      </c>
    </row>
    <row r="1591" spans="1:9" x14ac:dyDescent="0.25">
      <c r="A1591" s="31" t="s">
        <v>177</v>
      </c>
      <c r="B1591" s="29" t="s">
        <v>132</v>
      </c>
      <c r="C1591" s="29" t="s">
        <v>15</v>
      </c>
      <c r="D1591" s="28">
        <v>19166</v>
      </c>
      <c r="E1591" s="28">
        <v>3185291</v>
      </c>
      <c r="F1591" s="28">
        <v>33063</v>
      </c>
      <c r="G1591" s="33">
        <v>5249141</v>
      </c>
      <c r="H1591" s="28">
        <f>Individuals_DT18B[[#This Row],[Female
no.]]+Individuals_DT18B[[#This Row],[Male
no.]]</f>
        <v>52229</v>
      </c>
      <c r="I1591" s="73">
        <f>Individuals_DT18B[[#This Row],[Female
$]]+Individuals_DT18B[[#This Row],[Male
$]]</f>
        <v>8434432</v>
      </c>
    </row>
    <row r="1592" spans="1:9" x14ac:dyDescent="0.25">
      <c r="A1592" s="31" t="s">
        <v>177</v>
      </c>
      <c r="B1592" s="29" t="s">
        <v>132</v>
      </c>
      <c r="C1592" s="29" t="s">
        <v>16</v>
      </c>
      <c r="D1592" s="28">
        <v>6302</v>
      </c>
      <c r="E1592" s="28">
        <v>2520137</v>
      </c>
      <c r="F1592" s="28">
        <v>9917</v>
      </c>
      <c r="G1592" s="33">
        <v>3957832</v>
      </c>
      <c r="H1592" s="28">
        <f>Individuals_DT18B[[#This Row],[Female
no.]]+Individuals_DT18B[[#This Row],[Male
no.]]</f>
        <v>16219</v>
      </c>
      <c r="I1592" s="73">
        <f>Individuals_DT18B[[#This Row],[Female
$]]+Individuals_DT18B[[#This Row],[Male
$]]</f>
        <v>6477969</v>
      </c>
    </row>
    <row r="1593" spans="1:9" x14ac:dyDescent="0.25">
      <c r="A1593" s="31" t="s">
        <v>177</v>
      </c>
      <c r="B1593" s="29" t="s">
        <v>132</v>
      </c>
      <c r="C1593" s="29" t="s">
        <v>17</v>
      </c>
      <c r="D1593" s="28">
        <v>7153</v>
      </c>
      <c r="E1593" s="28">
        <v>4437486</v>
      </c>
      <c r="F1593" s="28">
        <v>12043</v>
      </c>
      <c r="G1593" s="33">
        <v>7501754</v>
      </c>
      <c r="H1593" s="28">
        <f>Individuals_DT18B[[#This Row],[Female
no.]]+Individuals_DT18B[[#This Row],[Male
no.]]</f>
        <v>19196</v>
      </c>
      <c r="I1593" s="73">
        <f>Individuals_DT18B[[#This Row],[Female
$]]+Individuals_DT18B[[#This Row],[Male
$]]</f>
        <v>11939240</v>
      </c>
    </row>
    <row r="1594" spans="1:9" x14ac:dyDescent="0.25">
      <c r="A1594" s="31" t="s">
        <v>177</v>
      </c>
      <c r="B1594" s="29" t="s">
        <v>132</v>
      </c>
      <c r="C1594" s="29" t="s">
        <v>18</v>
      </c>
      <c r="D1594" s="28">
        <v>3380</v>
      </c>
      <c r="E1594" s="28">
        <v>2927467</v>
      </c>
      <c r="F1594" s="28">
        <v>5279</v>
      </c>
      <c r="G1594" s="33">
        <v>4544510</v>
      </c>
      <c r="H1594" s="28">
        <f>Individuals_DT18B[[#This Row],[Female
no.]]+Individuals_DT18B[[#This Row],[Male
no.]]</f>
        <v>8659</v>
      </c>
      <c r="I1594" s="73">
        <f>Individuals_DT18B[[#This Row],[Female
$]]+Individuals_DT18B[[#This Row],[Male
$]]</f>
        <v>7471977</v>
      </c>
    </row>
    <row r="1595" spans="1:9" x14ac:dyDescent="0.25">
      <c r="A1595" s="31" t="s">
        <v>177</v>
      </c>
      <c r="B1595" s="29" t="s">
        <v>132</v>
      </c>
      <c r="C1595" s="29" t="s">
        <v>19</v>
      </c>
      <c r="D1595" s="28">
        <v>4561</v>
      </c>
      <c r="E1595" s="28">
        <v>6572098</v>
      </c>
      <c r="F1595" s="28">
        <v>5675</v>
      </c>
      <c r="G1595" s="33">
        <v>8040275</v>
      </c>
      <c r="H1595" s="28">
        <f>Individuals_DT18B[[#This Row],[Female
no.]]+Individuals_DT18B[[#This Row],[Male
no.]]</f>
        <v>10236</v>
      </c>
      <c r="I1595" s="73">
        <f>Individuals_DT18B[[#This Row],[Female
$]]+Individuals_DT18B[[#This Row],[Male
$]]</f>
        <v>14612373</v>
      </c>
    </row>
    <row r="1596" spans="1:9" x14ac:dyDescent="0.25">
      <c r="A1596" s="31" t="s">
        <v>177</v>
      </c>
      <c r="B1596" s="29" t="s">
        <v>132</v>
      </c>
      <c r="C1596" s="29" t="s">
        <v>135</v>
      </c>
      <c r="D1596" s="28">
        <v>824</v>
      </c>
      <c r="E1596" s="28">
        <v>3598260</v>
      </c>
      <c r="F1596" s="28">
        <v>763</v>
      </c>
      <c r="G1596" s="33">
        <v>3165175</v>
      </c>
      <c r="H1596" s="28">
        <f>Individuals_DT18B[[#This Row],[Female
no.]]+Individuals_DT18B[[#This Row],[Male
no.]]</f>
        <v>1587</v>
      </c>
      <c r="I1596" s="73">
        <f>Individuals_DT18B[[#This Row],[Female
$]]+Individuals_DT18B[[#This Row],[Male
$]]</f>
        <v>6763435</v>
      </c>
    </row>
    <row r="1597" spans="1:9" x14ac:dyDescent="0.25">
      <c r="A1597" s="31" t="s">
        <v>177</v>
      </c>
      <c r="B1597" s="29" t="s">
        <v>133</v>
      </c>
      <c r="C1597" s="29" t="s">
        <v>21</v>
      </c>
      <c r="D1597" s="28">
        <v>15228</v>
      </c>
      <c r="E1597" s="28">
        <v>2939419</v>
      </c>
      <c r="F1597" s="28">
        <v>29567</v>
      </c>
      <c r="G1597" s="33">
        <v>5517281</v>
      </c>
      <c r="H1597" s="28">
        <f>Individuals_DT18B[[#This Row],[Female
no.]]+Individuals_DT18B[[#This Row],[Male
no.]]</f>
        <v>44795</v>
      </c>
      <c r="I1597" s="73">
        <f>Individuals_DT18B[[#This Row],[Female
$]]+Individuals_DT18B[[#This Row],[Male
$]]</f>
        <v>8456700</v>
      </c>
    </row>
    <row r="1598" spans="1:9" x14ac:dyDescent="0.25">
      <c r="A1598" s="31" t="s">
        <v>177</v>
      </c>
      <c r="B1598" s="29" t="s">
        <v>133</v>
      </c>
      <c r="C1598" s="29" t="s">
        <v>22</v>
      </c>
      <c r="D1598" s="28">
        <v>4148</v>
      </c>
      <c r="E1598" s="28">
        <v>1244400</v>
      </c>
      <c r="F1598" s="28">
        <v>7355</v>
      </c>
      <c r="G1598" s="33">
        <v>2206500</v>
      </c>
      <c r="H1598" s="28">
        <f>Individuals_DT18B[[#This Row],[Female
no.]]+Individuals_DT18B[[#This Row],[Male
no.]]</f>
        <v>11503</v>
      </c>
      <c r="I1598" s="73">
        <f>Individuals_DT18B[[#This Row],[Female
$]]+Individuals_DT18B[[#This Row],[Male
$]]</f>
        <v>3450900</v>
      </c>
    </row>
    <row r="1599" spans="1:9" x14ac:dyDescent="0.25">
      <c r="A1599" s="31" t="s">
        <v>177</v>
      </c>
      <c r="B1599" s="29" t="s">
        <v>133</v>
      </c>
      <c r="C1599" s="29" t="s">
        <v>23</v>
      </c>
      <c r="D1599" s="28">
        <v>7083</v>
      </c>
      <c r="E1599" s="28">
        <v>2829674</v>
      </c>
      <c r="F1599" s="28">
        <v>13107</v>
      </c>
      <c r="G1599" s="33">
        <v>5240707</v>
      </c>
      <c r="H1599" s="28">
        <f>Individuals_DT18B[[#This Row],[Female
no.]]+Individuals_DT18B[[#This Row],[Male
no.]]</f>
        <v>20190</v>
      </c>
      <c r="I1599" s="73">
        <f>Individuals_DT18B[[#This Row],[Female
$]]+Individuals_DT18B[[#This Row],[Male
$]]</f>
        <v>8070381</v>
      </c>
    </row>
    <row r="1600" spans="1:9" x14ac:dyDescent="0.25">
      <c r="A1600" s="31" t="s">
        <v>177</v>
      </c>
      <c r="B1600" s="29" t="s">
        <v>133</v>
      </c>
      <c r="C1600" s="29" t="s">
        <v>24</v>
      </c>
      <c r="D1600" s="28">
        <v>6446</v>
      </c>
      <c r="E1600" s="28">
        <v>4006039</v>
      </c>
      <c r="F1600" s="28">
        <v>11770</v>
      </c>
      <c r="G1600" s="33">
        <v>7333564</v>
      </c>
      <c r="H1600" s="28">
        <f>Individuals_DT18B[[#This Row],[Female
no.]]+Individuals_DT18B[[#This Row],[Male
no.]]</f>
        <v>18216</v>
      </c>
      <c r="I1600" s="73">
        <f>Individuals_DT18B[[#This Row],[Female
$]]+Individuals_DT18B[[#This Row],[Male
$]]</f>
        <v>11339603</v>
      </c>
    </row>
    <row r="1601" spans="1:9" x14ac:dyDescent="0.25">
      <c r="A1601" s="31" t="s">
        <v>177</v>
      </c>
      <c r="B1601" s="29" t="s">
        <v>133</v>
      </c>
      <c r="C1601" s="29" t="s">
        <v>25</v>
      </c>
      <c r="D1601" s="28">
        <v>5061</v>
      </c>
      <c r="E1601" s="28">
        <v>4405382</v>
      </c>
      <c r="F1601" s="28">
        <v>9162</v>
      </c>
      <c r="G1601" s="33">
        <v>7963829</v>
      </c>
      <c r="H1601" s="28">
        <f>Individuals_DT18B[[#This Row],[Female
no.]]+Individuals_DT18B[[#This Row],[Male
no.]]</f>
        <v>14223</v>
      </c>
      <c r="I1601" s="73">
        <f>Individuals_DT18B[[#This Row],[Female
$]]+Individuals_DT18B[[#This Row],[Male
$]]</f>
        <v>12369211</v>
      </c>
    </row>
    <row r="1602" spans="1:9" x14ac:dyDescent="0.25">
      <c r="A1602" s="31" t="s">
        <v>177</v>
      </c>
      <c r="B1602" s="29" t="s">
        <v>133</v>
      </c>
      <c r="C1602" s="29" t="s">
        <v>26</v>
      </c>
      <c r="D1602" s="28">
        <v>11279</v>
      </c>
      <c r="E1602" s="28">
        <v>18026624</v>
      </c>
      <c r="F1602" s="28">
        <v>17846</v>
      </c>
      <c r="G1602" s="33">
        <v>27641327</v>
      </c>
      <c r="H1602" s="28">
        <f>Individuals_DT18B[[#This Row],[Female
no.]]+Individuals_DT18B[[#This Row],[Male
no.]]</f>
        <v>29125</v>
      </c>
      <c r="I1602" s="73">
        <f>Individuals_DT18B[[#This Row],[Female
$]]+Individuals_DT18B[[#This Row],[Male
$]]</f>
        <v>45667951</v>
      </c>
    </row>
    <row r="1603" spans="1:9" x14ac:dyDescent="0.25">
      <c r="A1603" s="31" t="s">
        <v>177</v>
      </c>
      <c r="B1603" s="29" t="s">
        <v>133</v>
      </c>
      <c r="C1603" s="29" t="s">
        <v>137</v>
      </c>
      <c r="D1603" s="28">
        <v>10434</v>
      </c>
      <c r="E1603" s="28">
        <v>46582802</v>
      </c>
      <c r="F1603" s="28">
        <v>11179</v>
      </c>
      <c r="G1603" s="33">
        <v>46990269</v>
      </c>
      <c r="H1603" s="28">
        <f>Individuals_DT18B[[#This Row],[Female
no.]]+Individuals_DT18B[[#This Row],[Male
no.]]</f>
        <v>21613</v>
      </c>
      <c r="I1603" s="73">
        <f>Individuals_DT18B[[#This Row],[Female
$]]+Individuals_DT18B[[#This Row],[Male
$]]</f>
        <v>93573071</v>
      </c>
    </row>
    <row r="1604" spans="1:9" x14ac:dyDescent="0.25">
      <c r="A1604" s="31" t="s">
        <v>178</v>
      </c>
      <c r="B1604" s="29" t="s">
        <v>128</v>
      </c>
      <c r="C1604" s="29" t="s">
        <v>15</v>
      </c>
      <c r="D1604" s="28">
        <v>4205</v>
      </c>
      <c r="E1604" s="28">
        <v>640111</v>
      </c>
      <c r="F1604" s="28">
        <v>168</v>
      </c>
      <c r="G1604" s="33">
        <v>25438</v>
      </c>
      <c r="H1604" s="28">
        <f>Individuals_DT18B[[#This Row],[Female
no.]]+Individuals_DT18B[[#This Row],[Male
no.]]</f>
        <v>4373</v>
      </c>
      <c r="I1604" s="73">
        <f>Individuals_DT18B[[#This Row],[Female
$]]+Individuals_DT18B[[#This Row],[Male
$]]</f>
        <v>665549</v>
      </c>
    </row>
    <row r="1605" spans="1:9" x14ac:dyDescent="0.25">
      <c r="A1605" s="31" t="s">
        <v>178</v>
      </c>
      <c r="B1605" s="29" t="s">
        <v>128</v>
      </c>
      <c r="C1605" s="29" t="s">
        <v>16</v>
      </c>
      <c r="D1605" s="28">
        <v>2844</v>
      </c>
      <c r="E1605" s="28">
        <v>1090119</v>
      </c>
      <c r="F1605" s="28">
        <v>69</v>
      </c>
      <c r="G1605" s="33">
        <v>26847</v>
      </c>
      <c r="H1605" s="28">
        <f>Individuals_DT18B[[#This Row],[Female
no.]]+Individuals_DT18B[[#This Row],[Male
no.]]</f>
        <v>2913</v>
      </c>
      <c r="I1605" s="73">
        <f>Individuals_DT18B[[#This Row],[Female
$]]+Individuals_DT18B[[#This Row],[Male
$]]</f>
        <v>1116966</v>
      </c>
    </row>
    <row r="1606" spans="1:9" x14ac:dyDescent="0.25">
      <c r="A1606" s="31" t="s">
        <v>178</v>
      </c>
      <c r="B1606" s="29" t="s">
        <v>128</v>
      </c>
      <c r="C1606" s="29" t="s">
        <v>17</v>
      </c>
      <c r="D1606" s="28">
        <v>3181</v>
      </c>
      <c r="E1606" s="28">
        <v>1992358</v>
      </c>
      <c r="F1606" s="28">
        <v>98</v>
      </c>
      <c r="G1606" s="33">
        <v>62076</v>
      </c>
      <c r="H1606" s="28">
        <f>Individuals_DT18B[[#This Row],[Female
no.]]+Individuals_DT18B[[#This Row],[Male
no.]]</f>
        <v>3279</v>
      </c>
      <c r="I1606" s="73">
        <f>Individuals_DT18B[[#This Row],[Female
$]]+Individuals_DT18B[[#This Row],[Male
$]]</f>
        <v>2054434</v>
      </c>
    </row>
    <row r="1607" spans="1:9" x14ac:dyDescent="0.25">
      <c r="A1607" s="31" t="s">
        <v>178</v>
      </c>
      <c r="B1607" s="29" t="s">
        <v>128</v>
      </c>
      <c r="C1607" s="29" t="s">
        <v>18</v>
      </c>
      <c r="D1607" s="28">
        <v>2746</v>
      </c>
      <c r="E1607" s="28">
        <v>2441103</v>
      </c>
      <c r="F1607" s="28">
        <v>77</v>
      </c>
      <c r="G1607" s="33">
        <v>68127</v>
      </c>
      <c r="H1607" s="28">
        <f>Individuals_DT18B[[#This Row],[Female
no.]]+Individuals_DT18B[[#This Row],[Male
no.]]</f>
        <v>2823</v>
      </c>
      <c r="I1607" s="73">
        <f>Individuals_DT18B[[#This Row],[Female
$]]+Individuals_DT18B[[#This Row],[Male
$]]</f>
        <v>2509230</v>
      </c>
    </row>
    <row r="1608" spans="1:9" x14ac:dyDescent="0.25">
      <c r="A1608" s="31" t="s">
        <v>178</v>
      </c>
      <c r="B1608" s="29" t="s">
        <v>128</v>
      </c>
      <c r="C1608" s="29" t="s">
        <v>19</v>
      </c>
      <c r="D1608" s="28">
        <v>12548</v>
      </c>
      <c r="E1608" s="28">
        <v>21567278</v>
      </c>
      <c r="F1608" s="28">
        <v>297</v>
      </c>
      <c r="G1608" s="33">
        <v>496502</v>
      </c>
      <c r="H1608" s="28">
        <f>Individuals_DT18B[[#This Row],[Female
no.]]+Individuals_DT18B[[#This Row],[Male
no.]]</f>
        <v>12845</v>
      </c>
      <c r="I1608" s="73">
        <f>Individuals_DT18B[[#This Row],[Female
$]]+Individuals_DT18B[[#This Row],[Male
$]]</f>
        <v>22063780</v>
      </c>
    </row>
    <row r="1609" spans="1:9" x14ac:dyDescent="0.25">
      <c r="A1609" s="31" t="s">
        <v>178</v>
      </c>
      <c r="B1609" s="29" t="s">
        <v>128</v>
      </c>
      <c r="C1609" s="29" t="s">
        <v>109</v>
      </c>
      <c r="D1609" s="28">
        <v>7853</v>
      </c>
      <c r="E1609" s="28">
        <v>23242973</v>
      </c>
      <c r="F1609" s="28">
        <v>139</v>
      </c>
      <c r="G1609" s="33">
        <v>412535</v>
      </c>
      <c r="H1609" s="28">
        <f>Individuals_DT18B[[#This Row],[Female
no.]]+Individuals_DT18B[[#This Row],[Male
no.]]</f>
        <v>7992</v>
      </c>
      <c r="I1609" s="73">
        <f>Individuals_DT18B[[#This Row],[Female
$]]+Individuals_DT18B[[#This Row],[Male
$]]</f>
        <v>23655508</v>
      </c>
    </row>
    <row r="1610" spans="1:9" x14ac:dyDescent="0.25">
      <c r="A1610" s="31" t="s">
        <v>178</v>
      </c>
      <c r="B1610" s="29" t="s">
        <v>128</v>
      </c>
      <c r="C1610" s="29" t="s">
        <v>107</v>
      </c>
      <c r="D1610" s="28">
        <v>31966</v>
      </c>
      <c r="E1610" s="28">
        <v>105487800</v>
      </c>
      <c r="F1610" s="28">
        <v>426</v>
      </c>
      <c r="G1610" s="33">
        <v>1405800</v>
      </c>
      <c r="H1610" s="28">
        <f>Individuals_DT18B[[#This Row],[Female
no.]]+Individuals_DT18B[[#This Row],[Male
no.]]</f>
        <v>32392</v>
      </c>
      <c r="I1610" s="73">
        <f>Individuals_DT18B[[#This Row],[Female
$]]+Individuals_DT18B[[#This Row],[Male
$]]</f>
        <v>106893600</v>
      </c>
    </row>
    <row r="1611" spans="1:9" x14ac:dyDescent="0.25">
      <c r="A1611" s="31" t="s">
        <v>178</v>
      </c>
      <c r="B1611" s="29" t="s">
        <v>128</v>
      </c>
      <c r="C1611" s="29" t="s">
        <v>138</v>
      </c>
      <c r="D1611" s="28">
        <v>13334</v>
      </c>
      <c r="E1611" s="28">
        <v>121168487</v>
      </c>
      <c r="F1611" s="28">
        <v>120</v>
      </c>
      <c r="G1611" s="33">
        <v>890500</v>
      </c>
      <c r="H1611" s="28">
        <f>Individuals_DT18B[[#This Row],[Female
no.]]+Individuals_DT18B[[#This Row],[Male
no.]]</f>
        <v>13454</v>
      </c>
      <c r="I1611" s="73">
        <f>Individuals_DT18B[[#This Row],[Female
$]]+Individuals_DT18B[[#This Row],[Male
$]]</f>
        <v>122058987</v>
      </c>
    </row>
    <row r="1612" spans="1:9" x14ac:dyDescent="0.25">
      <c r="A1612" s="31" t="s">
        <v>178</v>
      </c>
      <c r="B1612" s="29" t="s">
        <v>129</v>
      </c>
      <c r="C1612" s="29" t="s">
        <v>15</v>
      </c>
      <c r="D1612" s="28">
        <v>7602</v>
      </c>
      <c r="E1612" s="28">
        <v>1173933</v>
      </c>
      <c r="F1612" s="28">
        <v>206</v>
      </c>
      <c r="G1612" s="33">
        <v>31447</v>
      </c>
      <c r="H1612" s="28">
        <f>Individuals_DT18B[[#This Row],[Female
no.]]+Individuals_DT18B[[#This Row],[Male
no.]]</f>
        <v>7808</v>
      </c>
      <c r="I1612" s="73">
        <f>Individuals_DT18B[[#This Row],[Female
$]]+Individuals_DT18B[[#This Row],[Male
$]]</f>
        <v>1205380</v>
      </c>
    </row>
    <row r="1613" spans="1:9" x14ac:dyDescent="0.25">
      <c r="A1613" s="31" t="s">
        <v>178</v>
      </c>
      <c r="B1613" s="29" t="s">
        <v>129</v>
      </c>
      <c r="C1613" s="29" t="s">
        <v>16</v>
      </c>
      <c r="D1613" s="28">
        <v>3283</v>
      </c>
      <c r="E1613" s="28">
        <v>1353981</v>
      </c>
      <c r="F1613" s="28">
        <v>83</v>
      </c>
      <c r="G1613" s="33">
        <v>35648</v>
      </c>
      <c r="H1613" s="28">
        <f>Individuals_DT18B[[#This Row],[Female
no.]]+Individuals_DT18B[[#This Row],[Male
no.]]</f>
        <v>3366</v>
      </c>
      <c r="I1613" s="73">
        <f>Individuals_DT18B[[#This Row],[Female
$]]+Individuals_DT18B[[#This Row],[Male
$]]</f>
        <v>1389629</v>
      </c>
    </row>
    <row r="1614" spans="1:9" x14ac:dyDescent="0.25">
      <c r="A1614" s="31" t="s">
        <v>178</v>
      </c>
      <c r="B1614" s="29" t="s">
        <v>129</v>
      </c>
      <c r="C1614" s="29" t="s">
        <v>17</v>
      </c>
      <c r="D1614" s="28">
        <v>2577</v>
      </c>
      <c r="E1614" s="28">
        <v>1606313</v>
      </c>
      <c r="F1614" s="28">
        <v>47</v>
      </c>
      <c r="G1614" s="33">
        <v>29838</v>
      </c>
      <c r="H1614" s="28">
        <f>Individuals_DT18B[[#This Row],[Female
no.]]+Individuals_DT18B[[#This Row],[Male
no.]]</f>
        <v>2624</v>
      </c>
      <c r="I1614" s="73">
        <f>Individuals_DT18B[[#This Row],[Female
$]]+Individuals_DT18B[[#This Row],[Male
$]]</f>
        <v>1636151</v>
      </c>
    </row>
    <row r="1615" spans="1:9" x14ac:dyDescent="0.25">
      <c r="A1615" s="31" t="s">
        <v>178</v>
      </c>
      <c r="B1615" s="29" t="s">
        <v>129</v>
      </c>
      <c r="C1615" s="29" t="s">
        <v>18</v>
      </c>
      <c r="D1615" s="28">
        <v>2523</v>
      </c>
      <c r="E1615" s="28">
        <v>2245715</v>
      </c>
      <c r="F1615" s="28">
        <v>91</v>
      </c>
      <c r="G1615" s="33">
        <v>84231</v>
      </c>
      <c r="H1615" s="28">
        <f>Individuals_DT18B[[#This Row],[Female
no.]]+Individuals_DT18B[[#This Row],[Male
no.]]</f>
        <v>2614</v>
      </c>
      <c r="I1615" s="73">
        <f>Individuals_DT18B[[#This Row],[Female
$]]+Individuals_DT18B[[#This Row],[Male
$]]</f>
        <v>2329946</v>
      </c>
    </row>
    <row r="1616" spans="1:9" x14ac:dyDescent="0.25">
      <c r="A1616" s="31" t="s">
        <v>178</v>
      </c>
      <c r="B1616" s="29" t="s">
        <v>129</v>
      </c>
      <c r="C1616" s="29" t="s">
        <v>19</v>
      </c>
      <c r="D1616" s="28">
        <v>7666</v>
      </c>
      <c r="E1616" s="28">
        <v>12808901</v>
      </c>
      <c r="F1616" s="28">
        <v>107</v>
      </c>
      <c r="G1616" s="33">
        <v>175780</v>
      </c>
      <c r="H1616" s="28">
        <f>Individuals_DT18B[[#This Row],[Female
no.]]+Individuals_DT18B[[#This Row],[Male
no.]]</f>
        <v>7773</v>
      </c>
      <c r="I1616" s="73">
        <f>Individuals_DT18B[[#This Row],[Female
$]]+Individuals_DT18B[[#This Row],[Male
$]]</f>
        <v>12984681</v>
      </c>
    </row>
    <row r="1617" spans="1:9" x14ac:dyDescent="0.25">
      <c r="A1617" s="31" t="s">
        <v>178</v>
      </c>
      <c r="B1617" s="29" t="s">
        <v>129</v>
      </c>
      <c r="C1617" s="29" t="s">
        <v>135</v>
      </c>
      <c r="D1617" s="28">
        <v>12124</v>
      </c>
      <c r="E1617" s="28">
        <v>91316993</v>
      </c>
      <c r="F1617" s="28">
        <v>127</v>
      </c>
      <c r="G1617" s="33">
        <v>790147</v>
      </c>
      <c r="H1617" s="28">
        <f>Individuals_DT18B[[#This Row],[Female
no.]]+Individuals_DT18B[[#This Row],[Male
no.]]</f>
        <v>12251</v>
      </c>
      <c r="I1617" s="73">
        <f>Individuals_DT18B[[#This Row],[Female
$]]+Individuals_DT18B[[#This Row],[Male
$]]</f>
        <v>92107140</v>
      </c>
    </row>
    <row r="1618" spans="1:9" x14ac:dyDescent="0.25">
      <c r="A1618" s="31" t="s">
        <v>178</v>
      </c>
      <c r="B1618" s="29" t="s">
        <v>130</v>
      </c>
      <c r="C1618" s="29" t="s">
        <v>45</v>
      </c>
      <c r="D1618" s="28">
        <v>18204</v>
      </c>
      <c r="E1618" s="28">
        <v>2032197</v>
      </c>
      <c r="F1618" s="28">
        <v>501</v>
      </c>
      <c r="G1618" s="33">
        <v>54548</v>
      </c>
      <c r="H1618" s="28">
        <f>Individuals_DT18B[[#This Row],[Female
no.]]+Individuals_DT18B[[#This Row],[Male
no.]]</f>
        <v>18705</v>
      </c>
      <c r="I1618" s="73">
        <f>Individuals_DT18B[[#This Row],[Female
$]]+Individuals_DT18B[[#This Row],[Male
$]]</f>
        <v>2086745</v>
      </c>
    </row>
    <row r="1619" spans="1:9" x14ac:dyDescent="0.25">
      <c r="A1619" s="31" t="s">
        <v>178</v>
      </c>
      <c r="B1619" s="29" t="s">
        <v>130</v>
      </c>
      <c r="C1619" s="29" t="s">
        <v>46</v>
      </c>
      <c r="D1619" s="28">
        <v>23689</v>
      </c>
      <c r="E1619" s="28">
        <v>3553350</v>
      </c>
      <c r="F1619" s="28">
        <v>554</v>
      </c>
      <c r="G1619" s="33">
        <v>83100</v>
      </c>
      <c r="H1619" s="28">
        <f>Individuals_DT18B[[#This Row],[Female
no.]]+Individuals_DT18B[[#This Row],[Male
no.]]</f>
        <v>24243</v>
      </c>
      <c r="I1619" s="73">
        <f>Individuals_DT18B[[#This Row],[Female
$]]+Individuals_DT18B[[#This Row],[Male
$]]</f>
        <v>3636450</v>
      </c>
    </row>
    <row r="1620" spans="1:9" x14ac:dyDescent="0.25">
      <c r="A1620" s="31" t="s">
        <v>178</v>
      </c>
      <c r="B1620" s="29" t="s">
        <v>130</v>
      </c>
      <c r="C1620" s="29" t="s">
        <v>54</v>
      </c>
      <c r="D1620" s="28">
        <v>33870</v>
      </c>
      <c r="E1620" s="28">
        <v>8568931</v>
      </c>
      <c r="F1620" s="28">
        <v>844</v>
      </c>
      <c r="G1620" s="33">
        <v>210276</v>
      </c>
      <c r="H1620" s="28">
        <f>Individuals_DT18B[[#This Row],[Female
no.]]+Individuals_DT18B[[#This Row],[Male
no.]]</f>
        <v>34714</v>
      </c>
      <c r="I1620" s="73">
        <f>Individuals_DT18B[[#This Row],[Female
$]]+Individuals_DT18B[[#This Row],[Male
$]]</f>
        <v>8779207</v>
      </c>
    </row>
    <row r="1621" spans="1:9" x14ac:dyDescent="0.25">
      <c r="A1621" s="31" t="s">
        <v>178</v>
      </c>
      <c r="B1621" s="29" t="s">
        <v>130</v>
      </c>
      <c r="C1621" s="29" t="s">
        <v>47</v>
      </c>
      <c r="D1621" s="28">
        <v>32379</v>
      </c>
      <c r="E1621" s="28">
        <v>12854223</v>
      </c>
      <c r="F1621" s="28">
        <v>671</v>
      </c>
      <c r="G1621" s="33">
        <v>267150</v>
      </c>
      <c r="H1621" s="28">
        <f>Individuals_DT18B[[#This Row],[Female
no.]]+Individuals_DT18B[[#This Row],[Male
no.]]</f>
        <v>33050</v>
      </c>
      <c r="I1621" s="73">
        <f>Individuals_DT18B[[#This Row],[Female
$]]+Individuals_DT18B[[#This Row],[Male
$]]</f>
        <v>13121373</v>
      </c>
    </row>
    <row r="1622" spans="1:9" x14ac:dyDescent="0.25">
      <c r="A1622" s="31" t="s">
        <v>178</v>
      </c>
      <c r="B1622" s="29" t="s">
        <v>130</v>
      </c>
      <c r="C1622" s="29" t="s">
        <v>48</v>
      </c>
      <c r="D1622" s="28">
        <v>19034</v>
      </c>
      <c r="E1622" s="28">
        <v>11625005</v>
      </c>
      <c r="F1622" s="28">
        <v>338</v>
      </c>
      <c r="G1622" s="33">
        <v>204390</v>
      </c>
      <c r="H1622" s="28">
        <f>Individuals_DT18B[[#This Row],[Female
no.]]+Individuals_DT18B[[#This Row],[Male
no.]]</f>
        <v>19372</v>
      </c>
      <c r="I1622" s="73">
        <f>Individuals_DT18B[[#This Row],[Female
$]]+Individuals_DT18B[[#This Row],[Male
$]]</f>
        <v>11829395</v>
      </c>
    </row>
    <row r="1623" spans="1:9" x14ac:dyDescent="0.25">
      <c r="A1623" s="31" t="s">
        <v>178</v>
      </c>
      <c r="B1623" s="29" t="s">
        <v>130</v>
      </c>
      <c r="C1623" s="29" t="s">
        <v>49</v>
      </c>
      <c r="D1623" s="28">
        <v>8057</v>
      </c>
      <c r="E1623" s="28">
        <v>6970689</v>
      </c>
      <c r="F1623" s="28">
        <v>181</v>
      </c>
      <c r="G1623" s="33">
        <v>158238</v>
      </c>
      <c r="H1623" s="28">
        <f>Individuals_DT18B[[#This Row],[Female
no.]]+Individuals_DT18B[[#This Row],[Male
no.]]</f>
        <v>8238</v>
      </c>
      <c r="I1623" s="73">
        <f>Individuals_DT18B[[#This Row],[Female
$]]+Individuals_DT18B[[#This Row],[Male
$]]</f>
        <v>7128927</v>
      </c>
    </row>
    <row r="1624" spans="1:9" x14ac:dyDescent="0.25">
      <c r="A1624" s="31" t="s">
        <v>178</v>
      </c>
      <c r="B1624" s="29" t="s">
        <v>130</v>
      </c>
      <c r="C1624" s="29" t="s">
        <v>50</v>
      </c>
      <c r="D1624" s="28">
        <v>6282</v>
      </c>
      <c r="E1624" s="28">
        <v>8506092</v>
      </c>
      <c r="F1624" s="28">
        <v>125</v>
      </c>
      <c r="G1624" s="33">
        <v>170989</v>
      </c>
      <c r="H1624" s="28">
        <f>Individuals_DT18B[[#This Row],[Female
no.]]+Individuals_DT18B[[#This Row],[Male
no.]]</f>
        <v>6407</v>
      </c>
      <c r="I1624" s="73">
        <f>Individuals_DT18B[[#This Row],[Female
$]]+Individuals_DT18B[[#This Row],[Male
$]]</f>
        <v>8677081</v>
      </c>
    </row>
    <row r="1625" spans="1:9" x14ac:dyDescent="0.25">
      <c r="A1625" s="31" t="s">
        <v>178</v>
      </c>
      <c r="B1625" s="29" t="s">
        <v>130</v>
      </c>
      <c r="C1625" s="29" t="s">
        <v>136</v>
      </c>
      <c r="D1625" s="28">
        <v>285</v>
      </c>
      <c r="E1625" s="28">
        <v>972100</v>
      </c>
      <c r="F1625" s="28">
        <v>12</v>
      </c>
      <c r="G1625" s="33">
        <v>39181</v>
      </c>
      <c r="H1625" s="28">
        <f>Individuals_DT18B[[#This Row],[Female
no.]]+Individuals_DT18B[[#This Row],[Male
no.]]</f>
        <v>297</v>
      </c>
      <c r="I1625" s="73">
        <f>Individuals_DT18B[[#This Row],[Female
$]]+Individuals_DT18B[[#This Row],[Male
$]]</f>
        <v>1011281</v>
      </c>
    </row>
    <row r="1626" spans="1:9" x14ac:dyDescent="0.25">
      <c r="A1626" s="31" t="s">
        <v>178</v>
      </c>
      <c r="B1626" s="29" t="s">
        <v>131</v>
      </c>
      <c r="C1626" s="29" t="s">
        <v>15</v>
      </c>
      <c r="D1626" s="28">
        <v>1510</v>
      </c>
      <c r="E1626" s="28">
        <v>238317</v>
      </c>
      <c r="F1626" s="28">
        <v>63</v>
      </c>
      <c r="G1626" s="33">
        <v>10013</v>
      </c>
      <c r="H1626" s="28">
        <f>Individuals_DT18B[[#This Row],[Female
no.]]+Individuals_DT18B[[#This Row],[Male
no.]]</f>
        <v>1573</v>
      </c>
      <c r="I1626" s="73">
        <f>Individuals_DT18B[[#This Row],[Female
$]]+Individuals_DT18B[[#This Row],[Male
$]]</f>
        <v>248330</v>
      </c>
    </row>
    <row r="1627" spans="1:9" x14ac:dyDescent="0.25">
      <c r="A1627" s="31" t="s">
        <v>178</v>
      </c>
      <c r="B1627" s="29" t="s">
        <v>131</v>
      </c>
      <c r="C1627" s="29" t="s">
        <v>16</v>
      </c>
      <c r="D1627" s="28">
        <v>740</v>
      </c>
      <c r="E1627" s="28">
        <v>298755</v>
      </c>
      <c r="F1627" s="28">
        <v>24</v>
      </c>
      <c r="G1627" s="33">
        <v>9254</v>
      </c>
      <c r="H1627" s="28">
        <f>Individuals_DT18B[[#This Row],[Female
no.]]+Individuals_DT18B[[#This Row],[Male
no.]]</f>
        <v>764</v>
      </c>
      <c r="I1627" s="73">
        <f>Individuals_DT18B[[#This Row],[Female
$]]+Individuals_DT18B[[#This Row],[Male
$]]</f>
        <v>308009</v>
      </c>
    </row>
    <row r="1628" spans="1:9" x14ac:dyDescent="0.25">
      <c r="A1628" s="31" t="s">
        <v>178</v>
      </c>
      <c r="B1628" s="29" t="s">
        <v>131</v>
      </c>
      <c r="C1628" s="29" t="s">
        <v>17</v>
      </c>
      <c r="D1628" s="28">
        <v>811</v>
      </c>
      <c r="E1628" s="28">
        <v>517314</v>
      </c>
      <c r="F1628" s="28">
        <v>20</v>
      </c>
      <c r="G1628" s="33">
        <v>12749</v>
      </c>
      <c r="H1628" s="28">
        <f>Individuals_DT18B[[#This Row],[Female
no.]]+Individuals_DT18B[[#This Row],[Male
no.]]</f>
        <v>831</v>
      </c>
      <c r="I1628" s="73">
        <f>Individuals_DT18B[[#This Row],[Female
$]]+Individuals_DT18B[[#This Row],[Male
$]]</f>
        <v>530063</v>
      </c>
    </row>
    <row r="1629" spans="1:9" x14ac:dyDescent="0.25">
      <c r="A1629" s="31" t="s">
        <v>178</v>
      </c>
      <c r="B1629" s="29" t="s">
        <v>131</v>
      </c>
      <c r="C1629" s="29" t="s">
        <v>18</v>
      </c>
      <c r="D1629" s="28">
        <v>673</v>
      </c>
      <c r="E1629" s="28">
        <v>599507</v>
      </c>
      <c r="F1629" s="28">
        <v>22</v>
      </c>
      <c r="G1629" s="33">
        <v>20157</v>
      </c>
      <c r="H1629" s="28">
        <f>Individuals_DT18B[[#This Row],[Female
no.]]+Individuals_DT18B[[#This Row],[Male
no.]]</f>
        <v>695</v>
      </c>
      <c r="I1629" s="73">
        <f>Individuals_DT18B[[#This Row],[Female
$]]+Individuals_DT18B[[#This Row],[Male
$]]</f>
        <v>619664</v>
      </c>
    </row>
    <row r="1630" spans="1:9" x14ac:dyDescent="0.25">
      <c r="A1630" s="31" t="s">
        <v>178</v>
      </c>
      <c r="B1630" s="29" t="s">
        <v>131</v>
      </c>
      <c r="C1630" s="29" t="s">
        <v>19</v>
      </c>
      <c r="D1630" s="28">
        <v>2374</v>
      </c>
      <c r="E1630" s="28">
        <v>3869089</v>
      </c>
      <c r="F1630" s="28">
        <v>68</v>
      </c>
      <c r="G1630" s="33">
        <v>112419</v>
      </c>
      <c r="H1630" s="28">
        <f>Individuals_DT18B[[#This Row],[Female
no.]]+Individuals_DT18B[[#This Row],[Male
no.]]</f>
        <v>2442</v>
      </c>
      <c r="I1630" s="73">
        <f>Individuals_DT18B[[#This Row],[Female
$]]+Individuals_DT18B[[#This Row],[Male
$]]</f>
        <v>3981508</v>
      </c>
    </row>
    <row r="1631" spans="1:9" x14ac:dyDescent="0.25">
      <c r="A1631" s="31" t="s">
        <v>178</v>
      </c>
      <c r="B1631" s="29" t="s">
        <v>131</v>
      </c>
      <c r="C1631" s="29" t="s">
        <v>135</v>
      </c>
      <c r="D1631" s="28">
        <v>1299</v>
      </c>
      <c r="E1631" s="28">
        <v>5761548</v>
      </c>
      <c r="F1631" s="28">
        <v>33</v>
      </c>
      <c r="G1631" s="33">
        <v>159751</v>
      </c>
      <c r="H1631" s="28">
        <f>Individuals_DT18B[[#This Row],[Female
no.]]+Individuals_DT18B[[#This Row],[Male
no.]]</f>
        <v>1332</v>
      </c>
      <c r="I1631" s="73">
        <f>Individuals_DT18B[[#This Row],[Female
$]]+Individuals_DT18B[[#This Row],[Male
$]]</f>
        <v>5921299</v>
      </c>
    </row>
    <row r="1632" spans="1:9" x14ac:dyDescent="0.25">
      <c r="A1632" s="31" t="s">
        <v>178</v>
      </c>
      <c r="B1632" s="29" t="s">
        <v>132</v>
      </c>
      <c r="C1632" s="29" t="s">
        <v>15</v>
      </c>
      <c r="D1632" s="28">
        <v>28691</v>
      </c>
      <c r="E1632" s="28">
        <v>5007185</v>
      </c>
      <c r="F1632" s="28">
        <v>893</v>
      </c>
      <c r="G1632" s="33">
        <v>153020</v>
      </c>
      <c r="H1632" s="28">
        <f>Individuals_DT18B[[#This Row],[Female
no.]]+Individuals_DT18B[[#This Row],[Male
no.]]</f>
        <v>29584</v>
      </c>
      <c r="I1632" s="73">
        <f>Individuals_DT18B[[#This Row],[Female
$]]+Individuals_DT18B[[#This Row],[Male
$]]</f>
        <v>5160205</v>
      </c>
    </row>
    <row r="1633" spans="1:9" x14ac:dyDescent="0.25">
      <c r="A1633" s="31" t="s">
        <v>178</v>
      </c>
      <c r="B1633" s="29" t="s">
        <v>132</v>
      </c>
      <c r="C1633" s="29" t="s">
        <v>16</v>
      </c>
      <c r="D1633" s="28">
        <v>12600</v>
      </c>
      <c r="E1633" s="28">
        <v>5090899</v>
      </c>
      <c r="F1633" s="28">
        <v>305</v>
      </c>
      <c r="G1633" s="33">
        <v>122686</v>
      </c>
      <c r="H1633" s="28">
        <f>Individuals_DT18B[[#This Row],[Female
no.]]+Individuals_DT18B[[#This Row],[Male
no.]]</f>
        <v>12905</v>
      </c>
      <c r="I1633" s="73">
        <f>Individuals_DT18B[[#This Row],[Female
$]]+Individuals_DT18B[[#This Row],[Male
$]]</f>
        <v>5213585</v>
      </c>
    </row>
    <row r="1634" spans="1:9" x14ac:dyDescent="0.25">
      <c r="A1634" s="31" t="s">
        <v>178</v>
      </c>
      <c r="B1634" s="29" t="s">
        <v>132</v>
      </c>
      <c r="C1634" s="29" t="s">
        <v>17</v>
      </c>
      <c r="D1634" s="28">
        <v>15950</v>
      </c>
      <c r="E1634" s="28">
        <v>9948086</v>
      </c>
      <c r="F1634" s="28">
        <v>338</v>
      </c>
      <c r="G1634" s="33">
        <v>210743</v>
      </c>
      <c r="H1634" s="28">
        <f>Individuals_DT18B[[#This Row],[Female
no.]]+Individuals_DT18B[[#This Row],[Male
no.]]</f>
        <v>16288</v>
      </c>
      <c r="I1634" s="73">
        <f>Individuals_DT18B[[#This Row],[Female
$]]+Individuals_DT18B[[#This Row],[Male
$]]</f>
        <v>10158829</v>
      </c>
    </row>
    <row r="1635" spans="1:9" x14ac:dyDescent="0.25">
      <c r="A1635" s="31" t="s">
        <v>178</v>
      </c>
      <c r="B1635" s="29" t="s">
        <v>132</v>
      </c>
      <c r="C1635" s="29" t="s">
        <v>18</v>
      </c>
      <c r="D1635" s="28">
        <v>12562</v>
      </c>
      <c r="E1635" s="28">
        <v>10977367</v>
      </c>
      <c r="F1635" s="28">
        <v>238</v>
      </c>
      <c r="G1635" s="33">
        <v>206059</v>
      </c>
      <c r="H1635" s="28">
        <f>Individuals_DT18B[[#This Row],[Female
no.]]+Individuals_DT18B[[#This Row],[Male
no.]]</f>
        <v>12800</v>
      </c>
      <c r="I1635" s="73">
        <f>Individuals_DT18B[[#This Row],[Female
$]]+Individuals_DT18B[[#This Row],[Male
$]]</f>
        <v>11183426</v>
      </c>
    </row>
    <row r="1636" spans="1:9" x14ac:dyDescent="0.25">
      <c r="A1636" s="31" t="s">
        <v>178</v>
      </c>
      <c r="B1636" s="29" t="s">
        <v>132</v>
      </c>
      <c r="C1636" s="29" t="s">
        <v>19</v>
      </c>
      <c r="D1636" s="28">
        <v>35363</v>
      </c>
      <c r="E1636" s="28">
        <v>56488634</v>
      </c>
      <c r="F1636" s="28">
        <v>600</v>
      </c>
      <c r="G1636" s="33">
        <v>935070</v>
      </c>
      <c r="H1636" s="28">
        <f>Individuals_DT18B[[#This Row],[Female
no.]]+Individuals_DT18B[[#This Row],[Male
no.]]</f>
        <v>35963</v>
      </c>
      <c r="I1636" s="73">
        <f>Individuals_DT18B[[#This Row],[Female
$]]+Individuals_DT18B[[#This Row],[Male
$]]</f>
        <v>57423704</v>
      </c>
    </row>
    <row r="1637" spans="1:9" x14ac:dyDescent="0.25">
      <c r="A1637" s="31" t="s">
        <v>178</v>
      </c>
      <c r="B1637" s="29" t="s">
        <v>132</v>
      </c>
      <c r="C1637" s="29" t="s">
        <v>135</v>
      </c>
      <c r="D1637" s="28">
        <v>20840</v>
      </c>
      <c r="E1637" s="28">
        <v>93531236</v>
      </c>
      <c r="F1637" s="28">
        <v>261</v>
      </c>
      <c r="G1637" s="33">
        <v>1106785</v>
      </c>
      <c r="H1637" s="28">
        <f>Individuals_DT18B[[#This Row],[Female
no.]]+Individuals_DT18B[[#This Row],[Male
no.]]</f>
        <v>21101</v>
      </c>
      <c r="I1637" s="73">
        <f>Individuals_DT18B[[#This Row],[Female
$]]+Individuals_DT18B[[#This Row],[Male
$]]</f>
        <v>94638021</v>
      </c>
    </row>
    <row r="1638" spans="1:9" x14ac:dyDescent="0.25">
      <c r="A1638" s="31" t="s">
        <v>178</v>
      </c>
      <c r="B1638" s="29" t="s">
        <v>133</v>
      </c>
      <c r="C1638" s="29" t="s">
        <v>21</v>
      </c>
      <c r="D1638" s="28">
        <v>17950</v>
      </c>
      <c r="E1638" s="28">
        <v>3415244</v>
      </c>
      <c r="F1638" s="28">
        <v>669</v>
      </c>
      <c r="G1638" s="33">
        <v>121435</v>
      </c>
      <c r="H1638" s="28">
        <f>Individuals_DT18B[[#This Row],[Female
no.]]+Individuals_DT18B[[#This Row],[Male
no.]]</f>
        <v>18619</v>
      </c>
      <c r="I1638" s="73">
        <f>Individuals_DT18B[[#This Row],[Female
$]]+Individuals_DT18B[[#This Row],[Male
$]]</f>
        <v>3536679</v>
      </c>
    </row>
    <row r="1639" spans="1:9" x14ac:dyDescent="0.25">
      <c r="A1639" s="31" t="s">
        <v>178</v>
      </c>
      <c r="B1639" s="29" t="s">
        <v>133</v>
      </c>
      <c r="C1639" s="29" t="s">
        <v>22</v>
      </c>
      <c r="D1639" s="28">
        <v>5383</v>
      </c>
      <c r="E1639" s="28">
        <v>1614900</v>
      </c>
      <c r="F1639" s="28">
        <v>210</v>
      </c>
      <c r="G1639" s="33">
        <v>63000</v>
      </c>
      <c r="H1639" s="28">
        <f>Individuals_DT18B[[#This Row],[Female
no.]]+Individuals_DT18B[[#This Row],[Male
no.]]</f>
        <v>5593</v>
      </c>
      <c r="I1639" s="73">
        <f>Individuals_DT18B[[#This Row],[Female
$]]+Individuals_DT18B[[#This Row],[Male
$]]</f>
        <v>1677900</v>
      </c>
    </row>
    <row r="1640" spans="1:9" x14ac:dyDescent="0.25">
      <c r="A1640" s="31" t="s">
        <v>178</v>
      </c>
      <c r="B1640" s="29" t="s">
        <v>133</v>
      </c>
      <c r="C1640" s="29" t="s">
        <v>23</v>
      </c>
      <c r="D1640" s="28">
        <v>9062</v>
      </c>
      <c r="E1640" s="28">
        <v>3651700</v>
      </c>
      <c r="F1640" s="28">
        <v>284</v>
      </c>
      <c r="G1640" s="33">
        <v>113185</v>
      </c>
      <c r="H1640" s="28">
        <f>Individuals_DT18B[[#This Row],[Female
no.]]+Individuals_DT18B[[#This Row],[Male
no.]]</f>
        <v>9346</v>
      </c>
      <c r="I1640" s="73">
        <f>Individuals_DT18B[[#This Row],[Female
$]]+Individuals_DT18B[[#This Row],[Male
$]]</f>
        <v>3764885</v>
      </c>
    </row>
    <row r="1641" spans="1:9" x14ac:dyDescent="0.25">
      <c r="A1641" s="31" t="s">
        <v>178</v>
      </c>
      <c r="B1641" s="29" t="s">
        <v>133</v>
      </c>
      <c r="C1641" s="29" t="s">
        <v>24</v>
      </c>
      <c r="D1641" s="28">
        <v>9014</v>
      </c>
      <c r="E1641" s="28">
        <v>5661708</v>
      </c>
      <c r="F1641" s="28">
        <v>278</v>
      </c>
      <c r="G1641" s="33">
        <v>173201</v>
      </c>
      <c r="H1641" s="28">
        <f>Individuals_DT18B[[#This Row],[Female
no.]]+Individuals_DT18B[[#This Row],[Male
no.]]</f>
        <v>9292</v>
      </c>
      <c r="I1641" s="73">
        <f>Individuals_DT18B[[#This Row],[Female
$]]+Individuals_DT18B[[#This Row],[Male
$]]</f>
        <v>5834909</v>
      </c>
    </row>
    <row r="1642" spans="1:9" x14ac:dyDescent="0.25">
      <c r="A1642" s="31" t="s">
        <v>178</v>
      </c>
      <c r="B1642" s="29" t="s">
        <v>133</v>
      </c>
      <c r="C1642" s="29" t="s">
        <v>25</v>
      </c>
      <c r="D1642" s="28">
        <v>8397</v>
      </c>
      <c r="E1642" s="28">
        <v>7296506</v>
      </c>
      <c r="F1642" s="28">
        <v>242</v>
      </c>
      <c r="G1642" s="33">
        <v>209450</v>
      </c>
      <c r="H1642" s="28">
        <f>Individuals_DT18B[[#This Row],[Female
no.]]+Individuals_DT18B[[#This Row],[Male
no.]]</f>
        <v>8639</v>
      </c>
      <c r="I1642" s="73">
        <f>Individuals_DT18B[[#This Row],[Female
$]]+Individuals_DT18B[[#This Row],[Male
$]]</f>
        <v>7505956</v>
      </c>
    </row>
    <row r="1643" spans="1:9" x14ac:dyDescent="0.25">
      <c r="A1643" s="31" t="s">
        <v>178</v>
      </c>
      <c r="B1643" s="29" t="s">
        <v>133</v>
      </c>
      <c r="C1643" s="29" t="s">
        <v>26</v>
      </c>
      <c r="D1643" s="28">
        <v>25163</v>
      </c>
      <c r="E1643" s="28">
        <v>41520868</v>
      </c>
      <c r="F1643" s="28">
        <v>693</v>
      </c>
      <c r="G1643" s="33">
        <v>1124522</v>
      </c>
      <c r="H1643" s="28">
        <f>Individuals_DT18B[[#This Row],[Female
no.]]+Individuals_DT18B[[#This Row],[Male
no.]]</f>
        <v>25856</v>
      </c>
      <c r="I1643" s="73">
        <f>Individuals_DT18B[[#This Row],[Female
$]]+Individuals_DT18B[[#This Row],[Male
$]]</f>
        <v>42645390</v>
      </c>
    </row>
    <row r="1644" spans="1:9" x14ac:dyDescent="0.25">
      <c r="A1644" s="31" t="s">
        <v>178</v>
      </c>
      <c r="B1644" s="29" t="s">
        <v>133</v>
      </c>
      <c r="C1644" s="29" t="s">
        <v>137</v>
      </c>
      <c r="D1644" s="28">
        <v>77956</v>
      </c>
      <c r="E1644" s="28">
        <v>572385663</v>
      </c>
      <c r="F1644" s="28">
        <v>1188</v>
      </c>
      <c r="G1644" s="33">
        <v>6976701</v>
      </c>
      <c r="H1644" s="28">
        <f>Individuals_DT18B[[#This Row],[Female
no.]]+Individuals_DT18B[[#This Row],[Male
no.]]</f>
        <v>79144</v>
      </c>
      <c r="I1644" s="73">
        <f>Individuals_DT18B[[#This Row],[Female
$]]+Individuals_DT18B[[#This Row],[Male
$]]</f>
        <v>579362364</v>
      </c>
    </row>
    <row r="1645" spans="1:9" x14ac:dyDescent="0.25">
      <c r="A1645" s="31" t="s">
        <v>179</v>
      </c>
      <c r="B1645" s="29" t="s">
        <v>128</v>
      </c>
      <c r="C1645" s="29" t="s">
        <v>15</v>
      </c>
      <c r="D1645" s="28">
        <v>5164</v>
      </c>
      <c r="E1645" s="28">
        <v>732757</v>
      </c>
      <c r="F1645" s="28">
        <v>2224</v>
      </c>
      <c r="G1645" s="33">
        <v>318149</v>
      </c>
      <c r="H1645" s="28">
        <f>Individuals_DT18B[[#This Row],[Female
no.]]+Individuals_DT18B[[#This Row],[Male
no.]]</f>
        <v>7388</v>
      </c>
      <c r="I1645" s="73">
        <f>Individuals_DT18B[[#This Row],[Female
$]]+Individuals_DT18B[[#This Row],[Male
$]]</f>
        <v>1050906</v>
      </c>
    </row>
    <row r="1646" spans="1:9" x14ac:dyDescent="0.25">
      <c r="A1646" s="31" t="s">
        <v>179</v>
      </c>
      <c r="B1646" s="29" t="s">
        <v>128</v>
      </c>
      <c r="C1646" s="29" t="s">
        <v>16</v>
      </c>
      <c r="D1646" s="28">
        <v>2688</v>
      </c>
      <c r="E1646" s="28">
        <v>1025823</v>
      </c>
      <c r="F1646" s="28">
        <v>1054</v>
      </c>
      <c r="G1646" s="33">
        <v>406814</v>
      </c>
      <c r="H1646" s="28">
        <f>Individuals_DT18B[[#This Row],[Female
no.]]+Individuals_DT18B[[#This Row],[Male
no.]]</f>
        <v>3742</v>
      </c>
      <c r="I1646" s="73">
        <f>Individuals_DT18B[[#This Row],[Female
$]]+Individuals_DT18B[[#This Row],[Male
$]]</f>
        <v>1432637</v>
      </c>
    </row>
    <row r="1647" spans="1:9" x14ac:dyDescent="0.25">
      <c r="A1647" s="31" t="s">
        <v>179</v>
      </c>
      <c r="B1647" s="29" t="s">
        <v>128</v>
      </c>
      <c r="C1647" s="29" t="s">
        <v>17</v>
      </c>
      <c r="D1647" s="28">
        <v>2732</v>
      </c>
      <c r="E1647" s="28">
        <v>1709452</v>
      </c>
      <c r="F1647" s="28">
        <v>1066</v>
      </c>
      <c r="G1647" s="33">
        <v>665347</v>
      </c>
      <c r="H1647" s="28">
        <f>Individuals_DT18B[[#This Row],[Female
no.]]+Individuals_DT18B[[#This Row],[Male
no.]]</f>
        <v>3798</v>
      </c>
      <c r="I1647" s="73">
        <f>Individuals_DT18B[[#This Row],[Female
$]]+Individuals_DT18B[[#This Row],[Male
$]]</f>
        <v>2374799</v>
      </c>
    </row>
    <row r="1648" spans="1:9" x14ac:dyDescent="0.25">
      <c r="A1648" s="31" t="s">
        <v>179</v>
      </c>
      <c r="B1648" s="29" t="s">
        <v>128</v>
      </c>
      <c r="C1648" s="29" t="s">
        <v>18</v>
      </c>
      <c r="D1648" s="28">
        <v>2311</v>
      </c>
      <c r="E1648" s="28">
        <v>2052767</v>
      </c>
      <c r="F1648" s="28">
        <v>852</v>
      </c>
      <c r="G1648" s="33">
        <v>754908</v>
      </c>
      <c r="H1648" s="28">
        <f>Individuals_DT18B[[#This Row],[Female
no.]]+Individuals_DT18B[[#This Row],[Male
no.]]</f>
        <v>3163</v>
      </c>
      <c r="I1648" s="73">
        <f>Individuals_DT18B[[#This Row],[Female
$]]+Individuals_DT18B[[#This Row],[Male
$]]</f>
        <v>2807675</v>
      </c>
    </row>
    <row r="1649" spans="1:9" x14ac:dyDescent="0.25">
      <c r="A1649" s="31" t="s">
        <v>179</v>
      </c>
      <c r="B1649" s="29" t="s">
        <v>128</v>
      </c>
      <c r="C1649" s="29" t="s">
        <v>19</v>
      </c>
      <c r="D1649" s="28">
        <v>7773</v>
      </c>
      <c r="E1649" s="28">
        <v>12931968</v>
      </c>
      <c r="F1649" s="28">
        <v>2595</v>
      </c>
      <c r="G1649" s="33">
        <v>4258618</v>
      </c>
      <c r="H1649" s="28">
        <f>Individuals_DT18B[[#This Row],[Female
no.]]+Individuals_DT18B[[#This Row],[Male
no.]]</f>
        <v>10368</v>
      </c>
      <c r="I1649" s="73">
        <f>Individuals_DT18B[[#This Row],[Female
$]]+Individuals_DT18B[[#This Row],[Male
$]]</f>
        <v>17190586</v>
      </c>
    </row>
    <row r="1650" spans="1:9" x14ac:dyDescent="0.25">
      <c r="A1650" s="31" t="s">
        <v>179</v>
      </c>
      <c r="B1650" s="29" t="s">
        <v>128</v>
      </c>
      <c r="C1650" s="29" t="s">
        <v>109</v>
      </c>
      <c r="D1650" s="28">
        <v>2779</v>
      </c>
      <c r="E1650" s="28">
        <v>8093619</v>
      </c>
      <c r="F1650" s="28">
        <v>686</v>
      </c>
      <c r="G1650" s="33">
        <v>1981963</v>
      </c>
      <c r="H1650" s="28">
        <f>Individuals_DT18B[[#This Row],[Female
no.]]+Individuals_DT18B[[#This Row],[Male
no.]]</f>
        <v>3465</v>
      </c>
      <c r="I1650" s="73">
        <f>Individuals_DT18B[[#This Row],[Female
$]]+Individuals_DT18B[[#This Row],[Male
$]]</f>
        <v>10075582</v>
      </c>
    </row>
    <row r="1651" spans="1:9" x14ac:dyDescent="0.25">
      <c r="A1651" s="31" t="s">
        <v>179</v>
      </c>
      <c r="B1651" s="29" t="s">
        <v>128</v>
      </c>
      <c r="C1651" s="29" t="s">
        <v>107</v>
      </c>
      <c r="D1651" s="28">
        <v>5307</v>
      </c>
      <c r="E1651" s="28">
        <v>17513100</v>
      </c>
      <c r="F1651" s="28">
        <v>1035</v>
      </c>
      <c r="G1651" s="33">
        <v>3415500</v>
      </c>
      <c r="H1651" s="28">
        <f>Individuals_DT18B[[#This Row],[Female
no.]]+Individuals_DT18B[[#This Row],[Male
no.]]</f>
        <v>6342</v>
      </c>
      <c r="I1651" s="73">
        <f>Individuals_DT18B[[#This Row],[Female
$]]+Individuals_DT18B[[#This Row],[Male
$]]</f>
        <v>20928600</v>
      </c>
    </row>
    <row r="1652" spans="1:9" x14ac:dyDescent="0.25">
      <c r="A1652" s="31" t="s">
        <v>179</v>
      </c>
      <c r="B1652" s="29" t="s">
        <v>128</v>
      </c>
      <c r="C1652" s="29" t="s">
        <v>138</v>
      </c>
      <c r="D1652" s="28">
        <v>713</v>
      </c>
      <c r="E1652" s="28">
        <v>5429116</v>
      </c>
      <c r="F1652" s="28">
        <v>114</v>
      </c>
      <c r="G1652" s="33">
        <v>788624</v>
      </c>
      <c r="H1652" s="28">
        <f>Individuals_DT18B[[#This Row],[Female
no.]]+Individuals_DT18B[[#This Row],[Male
no.]]</f>
        <v>827</v>
      </c>
      <c r="I1652" s="73">
        <f>Individuals_DT18B[[#This Row],[Female
$]]+Individuals_DT18B[[#This Row],[Male
$]]</f>
        <v>6217740</v>
      </c>
    </row>
    <row r="1653" spans="1:9" x14ac:dyDescent="0.25">
      <c r="A1653" s="31" t="s">
        <v>179</v>
      </c>
      <c r="B1653" s="29" t="s">
        <v>129</v>
      </c>
      <c r="C1653" s="29" t="s">
        <v>15</v>
      </c>
      <c r="D1653" s="28">
        <v>3528</v>
      </c>
      <c r="E1653" s="28">
        <v>527733</v>
      </c>
      <c r="F1653" s="28">
        <v>1619</v>
      </c>
      <c r="G1653" s="33">
        <v>250996</v>
      </c>
      <c r="H1653" s="28">
        <f>Individuals_DT18B[[#This Row],[Female
no.]]+Individuals_DT18B[[#This Row],[Male
no.]]</f>
        <v>5147</v>
      </c>
      <c r="I1653" s="73">
        <f>Individuals_DT18B[[#This Row],[Female
$]]+Individuals_DT18B[[#This Row],[Male
$]]</f>
        <v>778729</v>
      </c>
    </row>
    <row r="1654" spans="1:9" x14ac:dyDescent="0.25">
      <c r="A1654" s="31" t="s">
        <v>179</v>
      </c>
      <c r="B1654" s="29" t="s">
        <v>129</v>
      </c>
      <c r="C1654" s="29" t="s">
        <v>16</v>
      </c>
      <c r="D1654" s="28">
        <v>1104</v>
      </c>
      <c r="E1654" s="28">
        <v>455392</v>
      </c>
      <c r="F1654" s="28">
        <v>464</v>
      </c>
      <c r="G1654" s="33">
        <v>193680</v>
      </c>
      <c r="H1654" s="28">
        <f>Individuals_DT18B[[#This Row],[Female
no.]]+Individuals_DT18B[[#This Row],[Male
no.]]</f>
        <v>1568</v>
      </c>
      <c r="I1654" s="73">
        <f>Individuals_DT18B[[#This Row],[Female
$]]+Individuals_DT18B[[#This Row],[Male
$]]</f>
        <v>649072</v>
      </c>
    </row>
    <row r="1655" spans="1:9" x14ac:dyDescent="0.25">
      <c r="A1655" s="31" t="s">
        <v>179</v>
      </c>
      <c r="B1655" s="29" t="s">
        <v>129</v>
      </c>
      <c r="C1655" s="29" t="s">
        <v>17</v>
      </c>
      <c r="D1655" s="28">
        <v>699</v>
      </c>
      <c r="E1655" s="28">
        <v>434598</v>
      </c>
      <c r="F1655" s="28">
        <v>284</v>
      </c>
      <c r="G1655" s="33">
        <v>177535</v>
      </c>
      <c r="H1655" s="28">
        <f>Individuals_DT18B[[#This Row],[Female
no.]]+Individuals_DT18B[[#This Row],[Male
no.]]</f>
        <v>983</v>
      </c>
      <c r="I1655" s="73">
        <f>Individuals_DT18B[[#This Row],[Female
$]]+Individuals_DT18B[[#This Row],[Male
$]]</f>
        <v>612133</v>
      </c>
    </row>
    <row r="1656" spans="1:9" x14ac:dyDescent="0.25">
      <c r="A1656" s="31" t="s">
        <v>179</v>
      </c>
      <c r="B1656" s="29" t="s">
        <v>129</v>
      </c>
      <c r="C1656" s="29" t="s">
        <v>18</v>
      </c>
      <c r="D1656" s="28">
        <v>599</v>
      </c>
      <c r="E1656" s="28">
        <v>537838</v>
      </c>
      <c r="F1656" s="28">
        <v>268</v>
      </c>
      <c r="G1656" s="33">
        <v>240710</v>
      </c>
      <c r="H1656" s="28">
        <f>Individuals_DT18B[[#This Row],[Female
no.]]+Individuals_DT18B[[#This Row],[Male
no.]]</f>
        <v>867</v>
      </c>
      <c r="I1656" s="73">
        <f>Individuals_DT18B[[#This Row],[Female
$]]+Individuals_DT18B[[#This Row],[Male
$]]</f>
        <v>778548</v>
      </c>
    </row>
    <row r="1657" spans="1:9" x14ac:dyDescent="0.25">
      <c r="A1657" s="31" t="s">
        <v>179</v>
      </c>
      <c r="B1657" s="29" t="s">
        <v>129</v>
      </c>
      <c r="C1657" s="29" t="s">
        <v>19</v>
      </c>
      <c r="D1657" s="28">
        <v>1380</v>
      </c>
      <c r="E1657" s="28">
        <v>2262748</v>
      </c>
      <c r="F1657" s="28">
        <v>498</v>
      </c>
      <c r="G1657" s="33">
        <v>809066</v>
      </c>
      <c r="H1657" s="28">
        <f>Individuals_DT18B[[#This Row],[Female
no.]]+Individuals_DT18B[[#This Row],[Male
no.]]</f>
        <v>1878</v>
      </c>
      <c r="I1657" s="73">
        <f>Individuals_DT18B[[#This Row],[Female
$]]+Individuals_DT18B[[#This Row],[Male
$]]</f>
        <v>3071814</v>
      </c>
    </row>
    <row r="1658" spans="1:9" x14ac:dyDescent="0.25">
      <c r="A1658" s="31" t="s">
        <v>179</v>
      </c>
      <c r="B1658" s="29" t="s">
        <v>129</v>
      </c>
      <c r="C1658" s="29" t="s">
        <v>135</v>
      </c>
      <c r="D1658" s="28">
        <v>983</v>
      </c>
      <c r="E1658" s="28">
        <v>5447830</v>
      </c>
      <c r="F1658" s="28">
        <v>226</v>
      </c>
      <c r="G1658" s="33">
        <v>1047650</v>
      </c>
      <c r="H1658" s="28">
        <f>Individuals_DT18B[[#This Row],[Female
no.]]+Individuals_DT18B[[#This Row],[Male
no.]]</f>
        <v>1209</v>
      </c>
      <c r="I1658" s="73">
        <f>Individuals_DT18B[[#This Row],[Female
$]]+Individuals_DT18B[[#This Row],[Male
$]]</f>
        <v>6495480</v>
      </c>
    </row>
    <row r="1659" spans="1:9" x14ac:dyDescent="0.25">
      <c r="A1659" s="31" t="s">
        <v>179</v>
      </c>
      <c r="B1659" s="29" t="s">
        <v>130</v>
      </c>
      <c r="C1659" s="29" t="s">
        <v>45</v>
      </c>
      <c r="D1659" s="28">
        <v>18768</v>
      </c>
      <c r="E1659" s="28">
        <v>1971578</v>
      </c>
      <c r="F1659" s="28">
        <v>9736</v>
      </c>
      <c r="G1659" s="33">
        <v>996764</v>
      </c>
      <c r="H1659" s="28">
        <f>Individuals_DT18B[[#This Row],[Female
no.]]+Individuals_DT18B[[#This Row],[Male
no.]]</f>
        <v>28504</v>
      </c>
      <c r="I1659" s="73">
        <f>Individuals_DT18B[[#This Row],[Female
$]]+Individuals_DT18B[[#This Row],[Male
$]]</f>
        <v>2968342</v>
      </c>
    </row>
    <row r="1660" spans="1:9" x14ac:dyDescent="0.25">
      <c r="A1660" s="31" t="s">
        <v>179</v>
      </c>
      <c r="B1660" s="29" t="s">
        <v>130</v>
      </c>
      <c r="C1660" s="29" t="s">
        <v>46</v>
      </c>
      <c r="D1660" s="28">
        <v>19403</v>
      </c>
      <c r="E1660" s="28">
        <v>2910450</v>
      </c>
      <c r="F1660" s="28">
        <v>8977</v>
      </c>
      <c r="G1660" s="33">
        <v>1346550</v>
      </c>
      <c r="H1660" s="28">
        <f>Individuals_DT18B[[#This Row],[Female
no.]]+Individuals_DT18B[[#This Row],[Male
no.]]</f>
        <v>28380</v>
      </c>
      <c r="I1660" s="73">
        <f>Individuals_DT18B[[#This Row],[Female
$]]+Individuals_DT18B[[#This Row],[Male
$]]</f>
        <v>4257000</v>
      </c>
    </row>
    <row r="1661" spans="1:9" x14ac:dyDescent="0.25">
      <c r="A1661" s="31" t="s">
        <v>179</v>
      </c>
      <c r="B1661" s="29" t="s">
        <v>130</v>
      </c>
      <c r="C1661" s="29" t="s">
        <v>54</v>
      </c>
      <c r="D1661" s="28">
        <v>42667</v>
      </c>
      <c r="E1661" s="28">
        <v>11029522</v>
      </c>
      <c r="F1661" s="28">
        <v>24573</v>
      </c>
      <c r="G1661" s="33">
        <v>6377795</v>
      </c>
      <c r="H1661" s="28">
        <f>Individuals_DT18B[[#This Row],[Female
no.]]+Individuals_DT18B[[#This Row],[Male
no.]]</f>
        <v>67240</v>
      </c>
      <c r="I1661" s="73">
        <f>Individuals_DT18B[[#This Row],[Female
$]]+Individuals_DT18B[[#This Row],[Male
$]]</f>
        <v>17407317</v>
      </c>
    </row>
    <row r="1662" spans="1:9" x14ac:dyDescent="0.25">
      <c r="A1662" s="31" t="s">
        <v>179</v>
      </c>
      <c r="B1662" s="29" t="s">
        <v>130</v>
      </c>
      <c r="C1662" s="29" t="s">
        <v>47</v>
      </c>
      <c r="D1662" s="28">
        <v>22342</v>
      </c>
      <c r="E1662" s="28">
        <v>8797679</v>
      </c>
      <c r="F1662" s="28">
        <v>11443</v>
      </c>
      <c r="G1662" s="33">
        <v>4489607</v>
      </c>
      <c r="H1662" s="28">
        <f>Individuals_DT18B[[#This Row],[Female
no.]]+Individuals_DT18B[[#This Row],[Male
no.]]</f>
        <v>33785</v>
      </c>
      <c r="I1662" s="73">
        <f>Individuals_DT18B[[#This Row],[Female
$]]+Individuals_DT18B[[#This Row],[Male
$]]</f>
        <v>13287286</v>
      </c>
    </row>
    <row r="1663" spans="1:9" x14ac:dyDescent="0.25">
      <c r="A1663" s="31" t="s">
        <v>179</v>
      </c>
      <c r="B1663" s="29" t="s">
        <v>130</v>
      </c>
      <c r="C1663" s="29" t="s">
        <v>48</v>
      </c>
      <c r="D1663" s="28">
        <v>8865</v>
      </c>
      <c r="E1663" s="28">
        <v>5347270</v>
      </c>
      <c r="F1663" s="28">
        <v>3865</v>
      </c>
      <c r="G1663" s="33">
        <v>2318338</v>
      </c>
      <c r="H1663" s="28">
        <f>Individuals_DT18B[[#This Row],[Female
no.]]+Individuals_DT18B[[#This Row],[Male
no.]]</f>
        <v>12730</v>
      </c>
      <c r="I1663" s="73">
        <f>Individuals_DT18B[[#This Row],[Female
$]]+Individuals_DT18B[[#This Row],[Male
$]]</f>
        <v>7665608</v>
      </c>
    </row>
    <row r="1664" spans="1:9" x14ac:dyDescent="0.25">
      <c r="A1664" s="31" t="s">
        <v>179</v>
      </c>
      <c r="B1664" s="29" t="s">
        <v>130</v>
      </c>
      <c r="C1664" s="29" t="s">
        <v>49</v>
      </c>
      <c r="D1664" s="28">
        <v>2909</v>
      </c>
      <c r="E1664" s="28">
        <v>2520043</v>
      </c>
      <c r="F1664" s="28">
        <v>1121</v>
      </c>
      <c r="G1664" s="33">
        <v>965519</v>
      </c>
      <c r="H1664" s="28">
        <f>Individuals_DT18B[[#This Row],[Female
no.]]+Individuals_DT18B[[#This Row],[Male
no.]]</f>
        <v>4030</v>
      </c>
      <c r="I1664" s="73">
        <f>Individuals_DT18B[[#This Row],[Female
$]]+Individuals_DT18B[[#This Row],[Male
$]]</f>
        <v>3485562</v>
      </c>
    </row>
    <row r="1665" spans="1:9" x14ac:dyDescent="0.25">
      <c r="A1665" s="31" t="s">
        <v>179</v>
      </c>
      <c r="B1665" s="29" t="s">
        <v>130</v>
      </c>
      <c r="C1665" s="29" t="s">
        <v>50</v>
      </c>
      <c r="D1665" s="28">
        <v>1837</v>
      </c>
      <c r="E1665" s="28">
        <v>2536047</v>
      </c>
      <c r="F1665" s="28">
        <v>576</v>
      </c>
      <c r="G1665" s="33">
        <v>780741</v>
      </c>
      <c r="H1665" s="28">
        <f>Individuals_DT18B[[#This Row],[Female
no.]]+Individuals_DT18B[[#This Row],[Male
no.]]</f>
        <v>2413</v>
      </c>
      <c r="I1665" s="73">
        <f>Individuals_DT18B[[#This Row],[Female
$]]+Individuals_DT18B[[#This Row],[Male
$]]</f>
        <v>3316788</v>
      </c>
    </row>
    <row r="1666" spans="1:9" x14ac:dyDescent="0.25">
      <c r="A1666" s="31" t="s">
        <v>179</v>
      </c>
      <c r="B1666" s="29" t="s">
        <v>130</v>
      </c>
      <c r="C1666" s="29" t="s">
        <v>136</v>
      </c>
      <c r="D1666" s="28">
        <v>205</v>
      </c>
      <c r="E1666" s="28">
        <v>771519</v>
      </c>
      <c r="F1666" s="28">
        <v>54</v>
      </c>
      <c r="G1666" s="33">
        <v>182550</v>
      </c>
      <c r="H1666" s="28">
        <f>Individuals_DT18B[[#This Row],[Female
no.]]+Individuals_DT18B[[#This Row],[Male
no.]]</f>
        <v>259</v>
      </c>
      <c r="I1666" s="73">
        <f>Individuals_DT18B[[#This Row],[Female
$]]+Individuals_DT18B[[#This Row],[Male
$]]</f>
        <v>954069</v>
      </c>
    </row>
    <row r="1667" spans="1:9" x14ac:dyDescent="0.25">
      <c r="A1667" s="31" t="s">
        <v>179</v>
      </c>
      <c r="B1667" s="29" t="s">
        <v>131</v>
      </c>
      <c r="C1667" s="29" t="s">
        <v>15</v>
      </c>
      <c r="D1667" s="28">
        <v>909</v>
      </c>
      <c r="E1667" s="28">
        <v>141145</v>
      </c>
      <c r="F1667" s="28">
        <v>327</v>
      </c>
      <c r="G1667" s="33">
        <v>44485</v>
      </c>
      <c r="H1667" s="28">
        <f>Individuals_DT18B[[#This Row],[Female
no.]]+Individuals_DT18B[[#This Row],[Male
no.]]</f>
        <v>1236</v>
      </c>
      <c r="I1667" s="73">
        <f>Individuals_DT18B[[#This Row],[Female
$]]+Individuals_DT18B[[#This Row],[Male
$]]</f>
        <v>185630</v>
      </c>
    </row>
    <row r="1668" spans="1:9" x14ac:dyDescent="0.25">
      <c r="A1668" s="31" t="s">
        <v>179</v>
      </c>
      <c r="B1668" s="29" t="s">
        <v>131</v>
      </c>
      <c r="C1668" s="29" t="s">
        <v>16</v>
      </c>
      <c r="D1668" s="28">
        <v>329</v>
      </c>
      <c r="E1668" s="28">
        <v>132585</v>
      </c>
      <c r="F1668" s="28">
        <v>92</v>
      </c>
      <c r="G1668" s="33">
        <v>36244</v>
      </c>
      <c r="H1668" s="28">
        <f>Individuals_DT18B[[#This Row],[Female
no.]]+Individuals_DT18B[[#This Row],[Male
no.]]</f>
        <v>421</v>
      </c>
      <c r="I1668" s="73">
        <f>Individuals_DT18B[[#This Row],[Female
$]]+Individuals_DT18B[[#This Row],[Male
$]]</f>
        <v>168829</v>
      </c>
    </row>
    <row r="1669" spans="1:9" x14ac:dyDescent="0.25">
      <c r="A1669" s="31" t="s">
        <v>179</v>
      </c>
      <c r="B1669" s="29" t="s">
        <v>131</v>
      </c>
      <c r="C1669" s="29" t="s">
        <v>17</v>
      </c>
      <c r="D1669" s="28">
        <v>296</v>
      </c>
      <c r="E1669" s="28">
        <v>185145</v>
      </c>
      <c r="F1669" s="28">
        <v>85</v>
      </c>
      <c r="G1669" s="33">
        <v>54901</v>
      </c>
      <c r="H1669" s="28">
        <f>Individuals_DT18B[[#This Row],[Female
no.]]+Individuals_DT18B[[#This Row],[Male
no.]]</f>
        <v>381</v>
      </c>
      <c r="I1669" s="73">
        <f>Individuals_DT18B[[#This Row],[Female
$]]+Individuals_DT18B[[#This Row],[Male
$]]</f>
        <v>240046</v>
      </c>
    </row>
    <row r="1670" spans="1:9" x14ac:dyDescent="0.25">
      <c r="A1670" s="43" t="s">
        <v>179</v>
      </c>
      <c r="B1670" s="44" t="s">
        <v>131</v>
      </c>
      <c r="C1670" s="44" t="s">
        <v>18</v>
      </c>
      <c r="D1670" s="45">
        <v>169</v>
      </c>
      <c r="E1670" s="45">
        <v>151778</v>
      </c>
      <c r="F1670" s="45">
        <v>63</v>
      </c>
      <c r="G1670" s="46">
        <v>56026</v>
      </c>
      <c r="H1670" s="28">
        <f>Individuals_DT18B[[#This Row],[Female
no.]]+Individuals_DT18B[[#This Row],[Male
no.]]</f>
        <v>232</v>
      </c>
      <c r="I1670" s="73">
        <f>Individuals_DT18B[[#This Row],[Female
$]]+Individuals_DT18B[[#This Row],[Male
$]]</f>
        <v>207804</v>
      </c>
    </row>
    <row r="1671" spans="1:9" x14ac:dyDescent="0.25">
      <c r="A1671" s="43" t="s">
        <v>179</v>
      </c>
      <c r="B1671" s="44" t="s">
        <v>131</v>
      </c>
      <c r="C1671" s="44" t="s">
        <v>19</v>
      </c>
      <c r="D1671" s="45">
        <v>583</v>
      </c>
      <c r="E1671" s="45">
        <v>929473</v>
      </c>
      <c r="F1671" s="45">
        <v>170</v>
      </c>
      <c r="G1671" s="46">
        <v>267980</v>
      </c>
      <c r="H1671" s="28">
        <f>Individuals_DT18B[[#This Row],[Female
no.]]+Individuals_DT18B[[#This Row],[Male
no.]]</f>
        <v>753</v>
      </c>
      <c r="I1671" s="73">
        <f>Individuals_DT18B[[#This Row],[Female
$]]+Individuals_DT18B[[#This Row],[Male
$]]</f>
        <v>1197453</v>
      </c>
    </row>
    <row r="1672" spans="1:9" x14ac:dyDescent="0.25">
      <c r="A1672" s="43" t="s">
        <v>179</v>
      </c>
      <c r="B1672" s="44" t="s">
        <v>131</v>
      </c>
      <c r="C1672" s="44" t="s">
        <v>135</v>
      </c>
      <c r="D1672" s="45">
        <v>331</v>
      </c>
      <c r="E1672" s="45">
        <v>1650198</v>
      </c>
      <c r="F1672" s="45">
        <v>114</v>
      </c>
      <c r="G1672" s="46">
        <v>553286</v>
      </c>
      <c r="H1672" s="28">
        <f>Individuals_DT18B[[#This Row],[Female
no.]]+Individuals_DT18B[[#This Row],[Male
no.]]</f>
        <v>445</v>
      </c>
      <c r="I1672" s="73">
        <f>Individuals_DT18B[[#This Row],[Female
$]]+Individuals_DT18B[[#This Row],[Male
$]]</f>
        <v>2203484</v>
      </c>
    </row>
    <row r="1673" spans="1:9" x14ac:dyDescent="0.25">
      <c r="A1673" s="43" t="s">
        <v>179</v>
      </c>
      <c r="B1673" s="44" t="s">
        <v>132</v>
      </c>
      <c r="C1673" s="44" t="s">
        <v>15</v>
      </c>
      <c r="D1673" s="45">
        <v>37979</v>
      </c>
      <c r="E1673" s="45">
        <v>6469364</v>
      </c>
      <c r="F1673" s="45">
        <v>23537</v>
      </c>
      <c r="G1673" s="46">
        <v>4101956</v>
      </c>
      <c r="H1673" s="28">
        <f>Individuals_DT18B[[#This Row],[Female
no.]]+Individuals_DT18B[[#This Row],[Male
no.]]</f>
        <v>61516</v>
      </c>
      <c r="I1673" s="73">
        <f>Individuals_DT18B[[#This Row],[Female
$]]+Individuals_DT18B[[#This Row],[Male
$]]</f>
        <v>10571320</v>
      </c>
    </row>
    <row r="1674" spans="1:9" x14ac:dyDescent="0.25">
      <c r="A1674" s="43" t="s">
        <v>179</v>
      </c>
      <c r="B1674" s="44" t="s">
        <v>132</v>
      </c>
      <c r="C1674" s="44" t="s">
        <v>16</v>
      </c>
      <c r="D1674" s="45">
        <v>13993</v>
      </c>
      <c r="E1674" s="45">
        <v>5695559</v>
      </c>
      <c r="F1674" s="45">
        <v>7548</v>
      </c>
      <c r="G1674" s="46">
        <v>3089902</v>
      </c>
      <c r="H1674" s="28">
        <f>Individuals_DT18B[[#This Row],[Female
no.]]+Individuals_DT18B[[#This Row],[Male
no.]]</f>
        <v>21541</v>
      </c>
      <c r="I1674" s="73">
        <f>Individuals_DT18B[[#This Row],[Female
$]]+Individuals_DT18B[[#This Row],[Male
$]]</f>
        <v>8785461</v>
      </c>
    </row>
    <row r="1675" spans="1:9" x14ac:dyDescent="0.25">
      <c r="A1675" s="43" t="s">
        <v>179</v>
      </c>
      <c r="B1675" s="44" t="s">
        <v>132</v>
      </c>
      <c r="C1675" s="44" t="s">
        <v>17</v>
      </c>
      <c r="D1675" s="45">
        <v>18595</v>
      </c>
      <c r="E1675" s="45">
        <v>11664902</v>
      </c>
      <c r="F1675" s="45">
        <v>8575</v>
      </c>
      <c r="G1675" s="46">
        <v>5333130</v>
      </c>
      <c r="H1675" s="28">
        <f>Individuals_DT18B[[#This Row],[Female
no.]]+Individuals_DT18B[[#This Row],[Male
no.]]</f>
        <v>27170</v>
      </c>
      <c r="I1675" s="73">
        <f>Individuals_DT18B[[#This Row],[Female
$]]+Individuals_DT18B[[#This Row],[Male
$]]</f>
        <v>16998032</v>
      </c>
    </row>
    <row r="1676" spans="1:9" x14ac:dyDescent="0.25">
      <c r="A1676" s="43" t="s">
        <v>179</v>
      </c>
      <c r="B1676" s="44" t="s">
        <v>132</v>
      </c>
      <c r="C1676" s="44" t="s">
        <v>18</v>
      </c>
      <c r="D1676" s="45">
        <v>9278</v>
      </c>
      <c r="E1676" s="45">
        <v>8023086</v>
      </c>
      <c r="F1676" s="45">
        <v>3874</v>
      </c>
      <c r="G1676" s="46">
        <v>3355890</v>
      </c>
      <c r="H1676" s="28">
        <f>Individuals_DT18B[[#This Row],[Female
no.]]+Individuals_DT18B[[#This Row],[Male
no.]]</f>
        <v>13152</v>
      </c>
      <c r="I1676" s="73">
        <f>Individuals_DT18B[[#This Row],[Female
$]]+Individuals_DT18B[[#This Row],[Male
$]]</f>
        <v>11378976</v>
      </c>
    </row>
    <row r="1677" spans="1:9" x14ac:dyDescent="0.25">
      <c r="A1677" s="43" t="s">
        <v>179</v>
      </c>
      <c r="B1677" s="44" t="s">
        <v>132</v>
      </c>
      <c r="C1677" s="44" t="s">
        <v>19</v>
      </c>
      <c r="D1677" s="45">
        <v>13906</v>
      </c>
      <c r="E1677" s="45">
        <v>20856477</v>
      </c>
      <c r="F1677" s="45">
        <v>5286</v>
      </c>
      <c r="G1677" s="46">
        <v>7761878</v>
      </c>
      <c r="H1677" s="28">
        <f>Individuals_DT18B[[#This Row],[Female
no.]]+Individuals_DT18B[[#This Row],[Male
no.]]</f>
        <v>19192</v>
      </c>
      <c r="I1677" s="73">
        <f>Individuals_DT18B[[#This Row],[Female
$]]+Individuals_DT18B[[#This Row],[Male
$]]</f>
        <v>28618355</v>
      </c>
    </row>
    <row r="1678" spans="1:9" x14ac:dyDescent="0.25">
      <c r="A1678" s="43" t="s">
        <v>179</v>
      </c>
      <c r="B1678" s="44" t="s">
        <v>132</v>
      </c>
      <c r="C1678" s="44" t="s">
        <v>135</v>
      </c>
      <c r="D1678" s="45">
        <v>3776</v>
      </c>
      <c r="E1678" s="45">
        <v>16087688</v>
      </c>
      <c r="F1678" s="45">
        <v>1348</v>
      </c>
      <c r="G1678" s="46">
        <v>5488580</v>
      </c>
      <c r="H1678" s="28">
        <f>Individuals_DT18B[[#This Row],[Female
no.]]+Individuals_DT18B[[#This Row],[Male
no.]]</f>
        <v>5124</v>
      </c>
      <c r="I1678" s="73">
        <f>Individuals_DT18B[[#This Row],[Female
$]]+Individuals_DT18B[[#This Row],[Male
$]]</f>
        <v>21576268</v>
      </c>
    </row>
    <row r="1679" spans="1:9" x14ac:dyDescent="0.25">
      <c r="A1679" s="43" t="s">
        <v>179</v>
      </c>
      <c r="B1679" s="44" t="s">
        <v>133</v>
      </c>
      <c r="C1679" s="44" t="s">
        <v>21</v>
      </c>
      <c r="D1679" s="45">
        <v>31904</v>
      </c>
      <c r="E1679" s="45">
        <v>6239868</v>
      </c>
      <c r="F1679" s="45">
        <v>19901</v>
      </c>
      <c r="G1679" s="46">
        <v>3967942</v>
      </c>
      <c r="H1679" s="28">
        <f>Individuals_DT18B[[#This Row],[Female
no.]]+Individuals_DT18B[[#This Row],[Male
no.]]</f>
        <v>51805</v>
      </c>
      <c r="I1679" s="73">
        <f>Individuals_DT18B[[#This Row],[Female
$]]+Individuals_DT18B[[#This Row],[Male
$]]</f>
        <v>10207810</v>
      </c>
    </row>
    <row r="1680" spans="1:9" x14ac:dyDescent="0.25">
      <c r="A1680" s="43" t="s">
        <v>179</v>
      </c>
      <c r="B1680" s="44" t="s">
        <v>133</v>
      </c>
      <c r="C1680" s="44" t="s">
        <v>22</v>
      </c>
      <c r="D1680" s="45">
        <v>10094</v>
      </c>
      <c r="E1680" s="45">
        <v>3028200</v>
      </c>
      <c r="F1680" s="45">
        <v>7217</v>
      </c>
      <c r="G1680" s="46">
        <v>2165100</v>
      </c>
      <c r="H1680" s="28">
        <f>Individuals_DT18B[[#This Row],[Female
no.]]+Individuals_DT18B[[#This Row],[Male
no.]]</f>
        <v>17311</v>
      </c>
      <c r="I1680" s="73">
        <f>Individuals_DT18B[[#This Row],[Female
$]]+Individuals_DT18B[[#This Row],[Male
$]]</f>
        <v>5193300</v>
      </c>
    </row>
    <row r="1681" spans="1:9" x14ac:dyDescent="0.25">
      <c r="A1681" s="43" t="s">
        <v>179</v>
      </c>
      <c r="B1681" s="44" t="s">
        <v>133</v>
      </c>
      <c r="C1681" s="44" t="s">
        <v>23</v>
      </c>
      <c r="D1681" s="45">
        <v>16882</v>
      </c>
      <c r="E1681" s="45">
        <v>6812391</v>
      </c>
      <c r="F1681" s="45">
        <v>9970</v>
      </c>
      <c r="G1681" s="46">
        <v>4019600</v>
      </c>
      <c r="H1681" s="28">
        <f>Individuals_DT18B[[#This Row],[Female
no.]]+Individuals_DT18B[[#This Row],[Male
no.]]</f>
        <v>26852</v>
      </c>
      <c r="I1681" s="73">
        <f>Individuals_DT18B[[#This Row],[Female
$]]+Individuals_DT18B[[#This Row],[Male
$]]</f>
        <v>10831991</v>
      </c>
    </row>
    <row r="1682" spans="1:9" x14ac:dyDescent="0.25">
      <c r="A1682" s="43" t="s">
        <v>179</v>
      </c>
      <c r="B1682" s="44" t="s">
        <v>133</v>
      </c>
      <c r="C1682" s="44" t="s">
        <v>24</v>
      </c>
      <c r="D1682" s="45">
        <v>16522</v>
      </c>
      <c r="E1682" s="45">
        <v>10323481</v>
      </c>
      <c r="F1682" s="45">
        <v>9334</v>
      </c>
      <c r="G1682" s="46">
        <v>5805680</v>
      </c>
      <c r="H1682" s="28">
        <f>Individuals_DT18B[[#This Row],[Female
no.]]+Individuals_DT18B[[#This Row],[Male
no.]]</f>
        <v>25856</v>
      </c>
      <c r="I1682" s="73">
        <f>Individuals_DT18B[[#This Row],[Female
$]]+Individuals_DT18B[[#This Row],[Male
$]]</f>
        <v>16129161</v>
      </c>
    </row>
    <row r="1683" spans="1:9" x14ac:dyDescent="0.25">
      <c r="A1683" s="43" t="s">
        <v>179</v>
      </c>
      <c r="B1683" s="44" t="s">
        <v>133</v>
      </c>
      <c r="C1683" s="44" t="s">
        <v>25</v>
      </c>
      <c r="D1683" s="45">
        <v>14235</v>
      </c>
      <c r="E1683" s="45">
        <v>12282285</v>
      </c>
      <c r="F1683" s="45">
        <v>7000</v>
      </c>
      <c r="G1683" s="46">
        <v>6054618</v>
      </c>
      <c r="H1683" s="28">
        <f>Individuals_DT18B[[#This Row],[Female
no.]]+Individuals_DT18B[[#This Row],[Male
no.]]</f>
        <v>21235</v>
      </c>
      <c r="I1683" s="73">
        <f>Individuals_DT18B[[#This Row],[Female
$]]+Individuals_DT18B[[#This Row],[Male
$]]</f>
        <v>18336903</v>
      </c>
    </row>
    <row r="1684" spans="1:9" x14ac:dyDescent="0.25">
      <c r="A1684" s="43" t="s">
        <v>179</v>
      </c>
      <c r="B1684" s="44" t="s">
        <v>133</v>
      </c>
      <c r="C1684" s="44" t="s">
        <v>26</v>
      </c>
      <c r="D1684" s="45">
        <v>25924</v>
      </c>
      <c r="E1684" s="45">
        <v>40663986</v>
      </c>
      <c r="F1684" s="45">
        <v>11907</v>
      </c>
      <c r="G1684" s="46">
        <v>18166558</v>
      </c>
      <c r="H1684" s="28">
        <f>Individuals_DT18B[[#This Row],[Female
no.]]+Individuals_DT18B[[#This Row],[Male
no.]]</f>
        <v>37831</v>
      </c>
      <c r="I1684" s="73">
        <f>Individuals_DT18B[[#This Row],[Female
$]]+Individuals_DT18B[[#This Row],[Male
$]]</f>
        <v>58830544</v>
      </c>
    </row>
    <row r="1685" spans="1:9" x14ac:dyDescent="0.25">
      <c r="A1685" s="43" t="s">
        <v>179</v>
      </c>
      <c r="B1685" s="44" t="s">
        <v>133</v>
      </c>
      <c r="C1685" s="44" t="s">
        <v>137</v>
      </c>
      <c r="D1685" s="45">
        <v>18454</v>
      </c>
      <c r="E1685" s="45">
        <v>87676038</v>
      </c>
      <c r="F1685" s="45">
        <v>5262</v>
      </c>
      <c r="G1685" s="46">
        <v>22732184</v>
      </c>
      <c r="H1685" s="28">
        <f>Individuals_DT18B[[#This Row],[Female
no.]]+Individuals_DT18B[[#This Row],[Male
no.]]</f>
        <v>23716</v>
      </c>
      <c r="I1685" s="73">
        <f>Individuals_DT18B[[#This Row],[Female
$]]+Individuals_DT18B[[#This Row],[Male
$]]</f>
        <v>110408222</v>
      </c>
    </row>
    <row r="1686" spans="1:9" x14ac:dyDescent="0.25">
      <c r="A1686" s="43" t="s">
        <v>180</v>
      </c>
      <c r="B1686" s="44" t="s">
        <v>128</v>
      </c>
      <c r="C1686" s="44" t="s">
        <v>15</v>
      </c>
      <c r="D1686" s="45">
        <v>2228</v>
      </c>
      <c r="E1686" s="45">
        <v>337248</v>
      </c>
      <c r="F1686" s="45">
        <v>1215</v>
      </c>
      <c r="G1686" s="46">
        <v>186279</v>
      </c>
      <c r="H1686" s="28">
        <f>Individuals_DT18B[[#This Row],[Female
no.]]+Individuals_DT18B[[#This Row],[Male
no.]]</f>
        <v>3443</v>
      </c>
      <c r="I1686" s="73">
        <f>Individuals_DT18B[[#This Row],[Female
$]]+Individuals_DT18B[[#This Row],[Male
$]]</f>
        <v>523527</v>
      </c>
    </row>
    <row r="1687" spans="1:9" x14ac:dyDescent="0.25">
      <c r="A1687" s="43" t="s">
        <v>180</v>
      </c>
      <c r="B1687" s="44" t="s">
        <v>128</v>
      </c>
      <c r="C1687" s="44" t="s">
        <v>16</v>
      </c>
      <c r="D1687" s="45">
        <v>1425</v>
      </c>
      <c r="E1687" s="45">
        <v>549940</v>
      </c>
      <c r="F1687" s="45">
        <v>622</v>
      </c>
      <c r="G1687" s="46">
        <v>238467</v>
      </c>
      <c r="H1687" s="28">
        <f>Individuals_DT18B[[#This Row],[Female
no.]]+Individuals_DT18B[[#This Row],[Male
no.]]</f>
        <v>2047</v>
      </c>
      <c r="I1687" s="73">
        <f>Individuals_DT18B[[#This Row],[Female
$]]+Individuals_DT18B[[#This Row],[Male
$]]</f>
        <v>788407</v>
      </c>
    </row>
    <row r="1688" spans="1:9" x14ac:dyDescent="0.25">
      <c r="A1688" s="43" t="s">
        <v>180</v>
      </c>
      <c r="B1688" s="44" t="s">
        <v>128</v>
      </c>
      <c r="C1688" s="44" t="s">
        <v>17</v>
      </c>
      <c r="D1688" s="45">
        <v>1467</v>
      </c>
      <c r="E1688" s="45">
        <v>925977</v>
      </c>
      <c r="F1688" s="45">
        <v>610</v>
      </c>
      <c r="G1688" s="46">
        <v>382637</v>
      </c>
      <c r="H1688" s="28">
        <f>Individuals_DT18B[[#This Row],[Female
no.]]+Individuals_DT18B[[#This Row],[Male
no.]]</f>
        <v>2077</v>
      </c>
      <c r="I1688" s="73">
        <f>Individuals_DT18B[[#This Row],[Female
$]]+Individuals_DT18B[[#This Row],[Male
$]]</f>
        <v>1308614</v>
      </c>
    </row>
    <row r="1689" spans="1:9" x14ac:dyDescent="0.25">
      <c r="A1689" s="43" t="s">
        <v>180</v>
      </c>
      <c r="B1689" s="44" t="s">
        <v>128</v>
      </c>
      <c r="C1689" s="44" t="s">
        <v>18</v>
      </c>
      <c r="D1689" s="45">
        <v>1283</v>
      </c>
      <c r="E1689" s="45">
        <v>1139053</v>
      </c>
      <c r="F1689" s="45">
        <v>517</v>
      </c>
      <c r="G1689" s="46">
        <v>458709</v>
      </c>
      <c r="H1689" s="28">
        <f>Individuals_DT18B[[#This Row],[Female
no.]]+Individuals_DT18B[[#This Row],[Male
no.]]</f>
        <v>1800</v>
      </c>
      <c r="I1689" s="73">
        <f>Individuals_DT18B[[#This Row],[Female
$]]+Individuals_DT18B[[#This Row],[Male
$]]</f>
        <v>1597762</v>
      </c>
    </row>
    <row r="1690" spans="1:9" x14ac:dyDescent="0.25">
      <c r="A1690" s="43" t="s">
        <v>180</v>
      </c>
      <c r="B1690" s="44" t="s">
        <v>128</v>
      </c>
      <c r="C1690" s="44" t="s">
        <v>19</v>
      </c>
      <c r="D1690" s="45">
        <v>4940</v>
      </c>
      <c r="E1690" s="45">
        <v>8405796</v>
      </c>
      <c r="F1690" s="45">
        <v>1814</v>
      </c>
      <c r="G1690" s="46">
        <v>3023938</v>
      </c>
      <c r="H1690" s="28">
        <f>Individuals_DT18B[[#This Row],[Female
no.]]+Individuals_DT18B[[#This Row],[Male
no.]]</f>
        <v>6754</v>
      </c>
      <c r="I1690" s="73">
        <f>Individuals_DT18B[[#This Row],[Female
$]]+Individuals_DT18B[[#This Row],[Male
$]]</f>
        <v>11429734</v>
      </c>
    </row>
    <row r="1691" spans="1:9" x14ac:dyDescent="0.25">
      <c r="A1691" s="43" t="s">
        <v>180</v>
      </c>
      <c r="B1691" s="44" t="s">
        <v>128</v>
      </c>
      <c r="C1691" s="44" t="s">
        <v>109</v>
      </c>
      <c r="D1691" s="45">
        <v>2252</v>
      </c>
      <c r="E1691" s="45">
        <v>6573630</v>
      </c>
      <c r="F1691" s="45">
        <v>628</v>
      </c>
      <c r="G1691" s="46">
        <v>1816313</v>
      </c>
      <c r="H1691" s="28">
        <f>Individuals_DT18B[[#This Row],[Female
no.]]+Individuals_DT18B[[#This Row],[Male
no.]]</f>
        <v>2880</v>
      </c>
      <c r="I1691" s="73">
        <f>Individuals_DT18B[[#This Row],[Female
$]]+Individuals_DT18B[[#This Row],[Male
$]]</f>
        <v>8389943</v>
      </c>
    </row>
    <row r="1692" spans="1:9" x14ac:dyDescent="0.25">
      <c r="A1692" s="43" t="s">
        <v>180</v>
      </c>
      <c r="B1692" s="44" t="s">
        <v>128</v>
      </c>
      <c r="C1692" s="44" t="s">
        <v>107</v>
      </c>
      <c r="D1692" s="45">
        <v>7671</v>
      </c>
      <c r="E1692" s="45">
        <v>25314300</v>
      </c>
      <c r="F1692" s="45">
        <v>1738</v>
      </c>
      <c r="G1692" s="46">
        <v>5735400</v>
      </c>
      <c r="H1692" s="28">
        <f>Individuals_DT18B[[#This Row],[Female
no.]]+Individuals_DT18B[[#This Row],[Male
no.]]</f>
        <v>9409</v>
      </c>
      <c r="I1692" s="73">
        <f>Individuals_DT18B[[#This Row],[Female
$]]+Individuals_DT18B[[#This Row],[Male
$]]</f>
        <v>31049700</v>
      </c>
    </row>
    <row r="1693" spans="1:9" x14ac:dyDescent="0.25">
      <c r="A1693" s="43" t="s">
        <v>180</v>
      </c>
      <c r="B1693" s="44" t="s">
        <v>128</v>
      </c>
      <c r="C1693" s="44" t="s">
        <v>138</v>
      </c>
      <c r="D1693" s="45">
        <v>1067</v>
      </c>
      <c r="E1693" s="45">
        <v>8349642</v>
      </c>
      <c r="F1693" s="45">
        <v>165</v>
      </c>
      <c r="G1693" s="46">
        <v>1040016</v>
      </c>
      <c r="H1693" s="28">
        <f>Individuals_DT18B[[#This Row],[Female
no.]]+Individuals_DT18B[[#This Row],[Male
no.]]</f>
        <v>1232</v>
      </c>
      <c r="I1693" s="73">
        <f>Individuals_DT18B[[#This Row],[Female
$]]+Individuals_DT18B[[#This Row],[Male
$]]</f>
        <v>9389658</v>
      </c>
    </row>
    <row r="1694" spans="1:9" x14ac:dyDescent="0.25">
      <c r="A1694" s="43" t="s">
        <v>180</v>
      </c>
      <c r="B1694" s="44" t="s">
        <v>129</v>
      </c>
      <c r="C1694" s="44" t="s">
        <v>15</v>
      </c>
      <c r="D1694" s="45">
        <v>1859</v>
      </c>
      <c r="E1694" s="45">
        <v>300998</v>
      </c>
      <c r="F1694" s="45">
        <v>1020</v>
      </c>
      <c r="G1694" s="46">
        <v>167793</v>
      </c>
      <c r="H1694" s="28">
        <f>Individuals_DT18B[[#This Row],[Female
no.]]+Individuals_DT18B[[#This Row],[Male
no.]]</f>
        <v>2879</v>
      </c>
      <c r="I1694" s="73">
        <f>Individuals_DT18B[[#This Row],[Female
$]]+Individuals_DT18B[[#This Row],[Male
$]]</f>
        <v>468791</v>
      </c>
    </row>
    <row r="1695" spans="1:9" x14ac:dyDescent="0.25">
      <c r="A1695" s="43" t="s">
        <v>180</v>
      </c>
      <c r="B1695" s="44" t="s">
        <v>129</v>
      </c>
      <c r="C1695" s="44" t="s">
        <v>16</v>
      </c>
      <c r="D1695" s="45">
        <v>672</v>
      </c>
      <c r="E1695" s="45">
        <v>278860</v>
      </c>
      <c r="F1695" s="45">
        <v>343</v>
      </c>
      <c r="G1695" s="46">
        <v>144188</v>
      </c>
      <c r="H1695" s="28">
        <f>Individuals_DT18B[[#This Row],[Female
no.]]+Individuals_DT18B[[#This Row],[Male
no.]]</f>
        <v>1015</v>
      </c>
      <c r="I1695" s="73">
        <f>Individuals_DT18B[[#This Row],[Female
$]]+Individuals_DT18B[[#This Row],[Male
$]]</f>
        <v>423048</v>
      </c>
    </row>
    <row r="1696" spans="1:9" x14ac:dyDescent="0.25">
      <c r="A1696" s="43" t="s">
        <v>180</v>
      </c>
      <c r="B1696" s="44" t="s">
        <v>129</v>
      </c>
      <c r="C1696" s="44" t="s">
        <v>17</v>
      </c>
      <c r="D1696" s="45">
        <v>409</v>
      </c>
      <c r="E1696" s="45">
        <v>251358</v>
      </c>
      <c r="F1696" s="45">
        <v>217</v>
      </c>
      <c r="G1696" s="46">
        <v>134702</v>
      </c>
      <c r="H1696" s="28">
        <f>Individuals_DT18B[[#This Row],[Female
no.]]+Individuals_DT18B[[#This Row],[Male
no.]]</f>
        <v>626</v>
      </c>
      <c r="I1696" s="73">
        <f>Individuals_DT18B[[#This Row],[Female
$]]+Individuals_DT18B[[#This Row],[Male
$]]</f>
        <v>386060</v>
      </c>
    </row>
    <row r="1697" spans="1:9" x14ac:dyDescent="0.25">
      <c r="A1697" s="43" t="s">
        <v>180</v>
      </c>
      <c r="B1697" s="44" t="s">
        <v>129</v>
      </c>
      <c r="C1697" s="44" t="s">
        <v>18</v>
      </c>
      <c r="D1697" s="45">
        <v>359</v>
      </c>
      <c r="E1697" s="45">
        <v>321156</v>
      </c>
      <c r="F1697" s="45">
        <v>197</v>
      </c>
      <c r="G1697" s="46">
        <v>176350</v>
      </c>
      <c r="H1697" s="28">
        <f>Individuals_DT18B[[#This Row],[Female
no.]]+Individuals_DT18B[[#This Row],[Male
no.]]</f>
        <v>556</v>
      </c>
      <c r="I1697" s="73">
        <f>Individuals_DT18B[[#This Row],[Female
$]]+Individuals_DT18B[[#This Row],[Male
$]]</f>
        <v>497506</v>
      </c>
    </row>
    <row r="1698" spans="1:9" x14ac:dyDescent="0.25">
      <c r="A1698" s="43" t="s">
        <v>180</v>
      </c>
      <c r="B1698" s="44" t="s">
        <v>129</v>
      </c>
      <c r="C1698" s="44" t="s">
        <v>19</v>
      </c>
      <c r="D1698" s="45">
        <v>851</v>
      </c>
      <c r="E1698" s="45">
        <v>1390429</v>
      </c>
      <c r="F1698" s="45">
        <v>353</v>
      </c>
      <c r="G1698" s="46">
        <v>572781</v>
      </c>
      <c r="H1698" s="28">
        <f>Individuals_DT18B[[#This Row],[Female
no.]]+Individuals_DT18B[[#This Row],[Male
no.]]</f>
        <v>1204</v>
      </c>
      <c r="I1698" s="73">
        <f>Individuals_DT18B[[#This Row],[Female
$]]+Individuals_DT18B[[#This Row],[Male
$]]</f>
        <v>1963210</v>
      </c>
    </row>
    <row r="1699" spans="1:9" x14ac:dyDescent="0.25">
      <c r="A1699" s="43" t="s">
        <v>180</v>
      </c>
      <c r="B1699" s="44" t="s">
        <v>129</v>
      </c>
      <c r="C1699" s="44" t="s">
        <v>135</v>
      </c>
      <c r="D1699" s="45">
        <v>1017</v>
      </c>
      <c r="E1699" s="45">
        <v>6393751</v>
      </c>
      <c r="F1699" s="45">
        <v>229</v>
      </c>
      <c r="G1699" s="46">
        <v>1154728</v>
      </c>
      <c r="H1699" s="28">
        <f>Individuals_DT18B[[#This Row],[Female
no.]]+Individuals_DT18B[[#This Row],[Male
no.]]</f>
        <v>1246</v>
      </c>
      <c r="I1699" s="73">
        <f>Individuals_DT18B[[#This Row],[Female
$]]+Individuals_DT18B[[#This Row],[Male
$]]</f>
        <v>7548479</v>
      </c>
    </row>
    <row r="1700" spans="1:9" x14ac:dyDescent="0.25">
      <c r="A1700" s="43" t="s">
        <v>180</v>
      </c>
      <c r="B1700" s="44" t="s">
        <v>130</v>
      </c>
      <c r="C1700" s="44" t="s">
        <v>45</v>
      </c>
      <c r="D1700" s="45">
        <v>9350</v>
      </c>
      <c r="E1700" s="45">
        <v>1013868</v>
      </c>
      <c r="F1700" s="45">
        <v>4561</v>
      </c>
      <c r="G1700" s="46">
        <v>444982</v>
      </c>
      <c r="H1700" s="28">
        <f>Individuals_DT18B[[#This Row],[Female
no.]]+Individuals_DT18B[[#This Row],[Male
no.]]</f>
        <v>13911</v>
      </c>
      <c r="I1700" s="73">
        <f>Individuals_DT18B[[#This Row],[Female
$]]+Individuals_DT18B[[#This Row],[Male
$]]</f>
        <v>1458850</v>
      </c>
    </row>
    <row r="1701" spans="1:9" x14ac:dyDescent="0.25">
      <c r="A1701" s="43" t="s">
        <v>180</v>
      </c>
      <c r="B1701" s="44" t="s">
        <v>130</v>
      </c>
      <c r="C1701" s="44" t="s">
        <v>46</v>
      </c>
      <c r="D1701" s="45">
        <v>9206</v>
      </c>
      <c r="E1701" s="45">
        <v>1380900</v>
      </c>
      <c r="F1701" s="45">
        <v>3207</v>
      </c>
      <c r="G1701" s="46">
        <v>481050</v>
      </c>
      <c r="H1701" s="28">
        <f>Individuals_DT18B[[#This Row],[Female
no.]]+Individuals_DT18B[[#This Row],[Male
no.]]</f>
        <v>12413</v>
      </c>
      <c r="I1701" s="73">
        <f>Individuals_DT18B[[#This Row],[Female
$]]+Individuals_DT18B[[#This Row],[Male
$]]</f>
        <v>1861950</v>
      </c>
    </row>
    <row r="1702" spans="1:9" x14ac:dyDescent="0.25">
      <c r="A1702" s="43" t="s">
        <v>180</v>
      </c>
      <c r="B1702" s="44" t="s">
        <v>130</v>
      </c>
      <c r="C1702" s="44" t="s">
        <v>54</v>
      </c>
      <c r="D1702" s="45">
        <v>17355</v>
      </c>
      <c r="E1702" s="45">
        <v>4421068</v>
      </c>
      <c r="F1702" s="45">
        <v>8170</v>
      </c>
      <c r="G1702" s="46">
        <v>2088102</v>
      </c>
      <c r="H1702" s="28">
        <f>Individuals_DT18B[[#This Row],[Female
no.]]+Individuals_DT18B[[#This Row],[Male
no.]]</f>
        <v>25525</v>
      </c>
      <c r="I1702" s="73">
        <f>Individuals_DT18B[[#This Row],[Female
$]]+Individuals_DT18B[[#This Row],[Male
$]]</f>
        <v>6509170</v>
      </c>
    </row>
    <row r="1703" spans="1:9" x14ac:dyDescent="0.25">
      <c r="A1703" s="43" t="s">
        <v>180</v>
      </c>
      <c r="B1703" s="44" t="s">
        <v>130</v>
      </c>
      <c r="C1703" s="44" t="s">
        <v>47</v>
      </c>
      <c r="D1703" s="45">
        <v>10370</v>
      </c>
      <c r="E1703" s="45">
        <v>4080206</v>
      </c>
      <c r="F1703" s="45">
        <v>3981</v>
      </c>
      <c r="G1703" s="46">
        <v>1559678</v>
      </c>
      <c r="H1703" s="28">
        <f>Individuals_DT18B[[#This Row],[Female
no.]]+Individuals_DT18B[[#This Row],[Male
no.]]</f>
        <v>14351</v>
      </c>
      <c r="I1703" s="73">
        <f>Individuals_DT18B[[#This Row],[Female
$]]+Individuals_DT18B[[#This Row],[Male
$]]</f>
        <v>5639884</v>
      </c>
    </row>
    <row r="1704" spans="1:9" x14ac:dyDescent="0.25">
      <c r="A1704" s="43" t="s">
        <v>180</v>
      </c>
      <c r="B1704" s="44" t="s">
        <v>130</v>
      </c>
      <c r="C1704" s="44" t="s">
        <v>48</v>
      </c>
      <c r="D1704" s="45">
        <v>5178</v>
      </c>
      <c r="E1704" s="45">
        <v>3135200</v>
      </c>
      <c r="F1704" s="45">
        <v>1751</v>
      </c>
      <c r="G1704" s="46">
        <v>1060143</v>
      </c>
      <c r="H1704" s="28">
        <f>Individuals_DT18B[[#This Row],[Female
no.]]+Individuals_DT18B[[#This Row],[Male
no.]]</f>
        <v>6929</v>
      </c>
      <c r="I1704" s="73">
        <f>Individuals_DT18B[[#This Row],[Female
$]]+Individuals_DT18B[[#This Row],[Male
$]]</f>
        <v>4195343</v>
      </c>
    </row>
    <row r="1705" spans="1:9" x14ac:dyDescent="0.25">
      <c r="A1705" s="43" t="s">
        <v>180</v>
      </c>
      <c r="B1705" s="44" t="s">
        <v>130</v>
      </c>
      <c r="C1705" s="44" t="s">
        <v>49</v>
      </c>
      <c r="D1705" s="45">
        <v>2047</v>
      </c>
      <c r="E1705" s="45">
        <v>1769646</v>
      </c>
      <c r="F1705" s="45">
        <v>742</v>
      </c>
      <c r="G1705" s="46">
        <v>644969</v>
      </c>
      <c r="H1705" s="28">
        <f>Individuals_DT18B[[#This Row],[Female
no.]]+Individuals_DT18B[[#This Row],[Male
no.]]</f>
        <v>2789</v>
      </c>
      <c r="I1705" s="73">
        <f>Individuals_DT18B[[#This Row],[Female
$]]+Individuals_DT18B[[#This Row],[Male
$]]</f>
        <v>2414615</v>
      </c>
    </row>
    <row r="1706" spans="1:9" x14ac:dyDescent="0.25">
      <c r="A1706" s="43" t="s">
        <v>180</v>
      </c>
      <c r="B1706" s="44" t="s">
        <v>130</v>
      </c>
      <c r="C1706" s="44" t="s">
        <v>50</v>
      </c>
      <c r="D1706" s="45">
        <v>1538</v>
      </c>
      <c r="E1706" s="45">
        <v>2086816</v>
      </c>
      <c r="F1706" s="45">
        <v>600</v>
      </c>
      <c r="G1706" s="46">
        <v>824675</v>
      </c>
      <c r="H1706" s="28">
        <f>Individuals_DT18B[[#This Row],[Female
no.]]+Individuals_DT18B[[#This Row],[Male
no.]]</f>
        <v>2138</v>
      </c>
      <c r="I1706" s="73">
        <f>Individuals_DT18B[[#This Row],[Female
$]]+Individuals_DT18B[[#This Row],[Male
$]]</f>
        <v>2911491</v>
      </c>
    </row>
    <row r="1707" spans="1:9" x14ac:dyDescent="0.25">
      <c r="A1707" s="43" t="s">
        <v>180</v>
      </c>
      <c r="B1707" s="44" t="s">
        <v>130</v>
      </c>
      <c r="C1707" s="44" t="s">
        <v>136</v>
      </c>
      <c r="D1707" s="45">
        <v>71</v>
      </c>
      <c r="E1707" s="45">
        <v>236595</v>
      </c>
      <c r="F1707" s="45">
        <v>25</v>
      </c>
      <c r="G1707" s="46">
        <v>85551</v>
      </c>
      <c r="H1707" s="28">
        <f>Individuals_DT18B[[#This Row],[Female
no.]]+Individuals_DT18B[[#This Row],[Male
no.]]</f>
        <v>96</v>
      </c>
      <c r="I1707" s="73">
        <f>Individuals_DT18B[[#This Row],[Female
$]]+Individuals_DT18B[[#This Row],[Male
$]]</f>
        <v>322146</v>
      </c>
    </row>
    <row r="1708" spans="1:9" x14ac:dyDescent="0.25">
      <c r="A1708" s="43" t="s">
        <v>180</v>
      </c>
      <c r="B1708" s="44" t="s">
        <v>131</v>
      </c>
      <c r="C1708" s="44" t="s">
        <v>15</v>
      </c>
      <c r="D1708" s="45">
        <v>391</v>
      </c>
      <c r="E1708" s="45">
        <v>57374</v>
      </c>
      <c r="F1708" s="45">
        <v>172</v>
      </c>
      <c r="G1708" s="46">
        <v>24200</v>
      </c>
      <c r="H1708" s="28">
        <f>Individuals_DT18B[[#This Row],[Female
no.]]+Individuals_DT18B[[#This Row],[Male
no.]]</f>
        <v>563</v>
      </c>
      <c r="I1708" s="73">
        <f>Individuals_DT18B[[#This Row],[Female
$]]+Individuals_DT18B[[#This Row],[Male
$]]</f>
        <v>81574</v>
      </c>
    </row>
    <row r="1709" spans="1:9" x14ac:dyDescent="0.25">
      <c r="A1709" s="43" t="s">
        <v>180</v>
      </c>
      <c r="B1709" s="44" t="s">
        <v>131</v>
      </c>
      <c r="C1709" s="44" t="s">
        <v>16</v>
      </c>
      <c r="D1709" s="45">
        <v>124</v>
      </c>
      <c r="E1709" s="45">
        <v>50236</v>
      </c>
      <c r="F1709" s="45">
        <v>59</v>
      </c>
      <c r="G1709" s="46">
        <v>23788</v>
      </c>
      <c r="H1709" s="28">
        <f>Individuals_DT18B[[#This Row],[Female
no.]]+Individuals_DT18B[[#This Row],[Male
no.]]</f>
        <v>183</v>
      </c>
      <c r="I1709" s="73">
        <f>Individuals_DT18B[[#This Row],[Female
$]]+Individuals_DT18B[[#This Row],[Male
$]]</f>
        <v>74024</v>
      </c>
    </row>
    <row r="1710" spans="1:9" x14ac:dyDescent="0.25">
      <c r="A1710" s="43" t="s">
        <v>180</v>
      </c>
      <c r="B1710" s="44" t="s">
        <v>131</v>
      </c>
      <c r="C1710" s="44" t="s">
        <v>17</v>
      </c>
      <c r="D1710" s="45">
        <v>134</v>
      </c>
      <c r="E1710" s="45">
        <v>83746</v>
      </c>
      <c r="F1710" s="45">
        <v>61</v>
      </c>
      <c r="G1710" s="46">
        <v>38583</v>
      </c>
      <c r="H1710" s="28">
        <f>Individuals_DT18B[[#This Row],[Female
no.]]+Individuals_DT18B[[#This Row],[Male
no.]]</f>
        <v>195</v>
      </c>
      <c r="I1710" s="73">
        <f>Individuals_DT18B[[#This Row],[Female
$]]+Individuals_DT18B[[#This Row],[Male
$]]</f>
        <v>122329</v>
      </c>
    </row>
    <row r="1711" spans="1:9" x14ac:dyDescent="0.25">
      <c r="A1711" s="43" t="s">
        <v>180</v>
      </c>
      <c r="B1711" s="44" t="s">
        <v>131</v>
      </c>
      <c r="C1711" s="44" t="s">
        <v>18</v>
      </c>
      <c r="D1711" s="45">
        <v>90</v>
      </c>
      <c r="E1711" s="45">
        <v>81168</v>
      </c>
      <c r="F1711" s="45">
        <v>44</v>
      </c>
      <c r="G1711" s="46">
        <v>38497</v>
      </c>
      <c r="H1711" s="28">
        <f>Individuals_DT18B[[#This Row],[Female
no.]]+Individuals_DT18B[[#This Row],[Male
no.]]</f>
        <v>134</v>
      </c>
      <c r="I1711" s="73">
        <f>Individuals_DT18B[[#This Row],[Female
$]]+Individuals_DT18B[[#This Row],[Male
$]]</f>
        <v>119665</v>
      </c>
    </row>
    <row r="1712" spans="1:9" x14ac:dyDescent="0.25">
      <c r="A1712" s="43" t="s">
        <v>180</v>
      </c>
      <c r="B1712" s="44" t="s">
        <v>131</v>
      </c>
      <c r="C1712" s="44" t="s">
        <v>19</v>
      </c>
      <c r="D1712" s="45">
        <v>317</v>
      </c>
      <c r="E1712" s="45">
        <v>488362</v>
      </c>
      <c r="F1712" s="45">
        <v>163</v>
      </c>
      <c r="G1712" s="46">
        <v>256994</v>
      </c>
      <c r="H1712" s="28">
        <f>Individuals_DT18B[[#This Row],[Female
no.]]+Individuals_DT18B[[#This Row],[Male
no.]]</f>
        <v>480</v>
      </c>
      <c r="I1712" s="73">
        <f>Individuals_DT18B[[#This Row],[Female
$]]+Individuals_DT18B[[#This Row],[Male
$]]</f>
        <v>745356</v>
      </c>
    </row>
    <row r="1713" spans="1:9" x14ac:dyDescent="0.25">
      <c r="A1713" s="43" t="s">
        <v>180</v>
      </c>
      <c r="B1713" s="44" t="s">
        <v>131</v>
      </c>
      <c r="C1713" s="44" t="s">
        <v>135</v>
      </c>
      <c r="D1713" s="45">
        <v>189</v>
      </c>
      <c r="E1713" s="45">
        <v>974501</v>
      </c>
      <c r="F1713" s="45">
        <v>105</v>
      </c>
      <c r="G1713" s="46">
        <v>586557</v>
      </c>
      <c r="H1713" s="28">
        <f>Individuals_DT18B[[#This Row],[Female
no.]]+Individuals_DT18B[[#This Row],[Male
no.]]</f>
        <v>294</v>
      </c>
      <c r="I1713" s="73">
        <f>Individuals_DT18B[[#This Row],[Female
$]]+Individuals_DT18B[[#This Row],[Male
$]]</f>
        <v>1561058</v>
      </c>
    </row>
    <row r="1714" spans="1:9" x14ac:dyDescent="0.25">
      <c r="A1714" s="43" t="s">
        <v>180</v>
      </c>
      <c r="B1714" s="44" t="s">
        <v>132</v>
      </c>
      <c r="C1714" s="44" t="s">
        <v>15</v>
      </c>
      <c r="D1714" s="45">
        <v>18729</v>
      </c>
      <c r="E1714" s="45">
        <v>3229378</v>
      </c>
      <c r="F1714" s="45">
        <v>10790</v>
      </c>
      <c r="G1714" s="46">
        <v>1965171</v>
      </c>
      <c r="H1714" s="28">
        <f>Individuals_DT18B[[#This Row],[Female
no.]]+Individuals_DT18B[[#This Row],[Male
no.]]</f>
        <v>29519</v>
      </c>
      <c r="I1714" s="73">
        <f>Individuals_DT18B[[#This Row],[Female
$]]+Individuals_DT18B[[#This Row],[Male
$]]</f>
        <v>5194549</v>
      </c>
    </row>
    <row r="1715" spans="1:9" x14ac:dyDescent="0.25">
      <c r="A1715" s="43" t="s">
        <v>180</v>
      </c>
      <c r="B1715" s="44" t="s">
        <v>132</v>
      </c>
      <c r="C1715" s="44" t="s">
        <v>16</v>
      </c>
      <c r="D1715" s="45">
        <v>5134</v>
      </c>
      <c r="E1715" s="45">
        <v>2056995</v>
      </c>
      <c r="F1715" s="45">
        <v>1968</v>
      </c>
      <c r="G1715" s="46">
        <v>779620</v>
      </c>
      <c r="H1715" s="28">
        <f>Individuals_DT18B[[#This Row],[Female
no.]]+Individuals_DT18B[[#This Row],[Male
no.]]</f>
        <v>7102</v>
      </c>
      <c r="I1715" s="73">
        <f>Individuals_DT18B[[#This Row],[Female
$]]+Individuals_DT18B[[#This Row],[Male
$]]</f>
        <v>2836615</v>
      </c>
    </row>
    <row r="1716" spans="1:9" x14ac:dyDescent="0.25">
      <c r="A1716" s="43" t="s">
        <v>180</v>
      </c>
      <c r="B1716" s="44" t="s">
        <v>132</v>
      </c>
      <c r="C1716" s="44" t="s">
        <v>17</v>
      </c>
      <c r="D1716" s="45">
        <v>5207</v>
      </c>
      <c r="E1716" s="45">
        <v>3228275</v>
      </c>
      <c r="F1716" s="45">
        <v>1589</v>
      </c>
      <c r="G1716" s="46">
        <v>980235</v>
      </c>
      <c r="H1716" s="28">
        <f>Individuals_DT18B[[#This Row],[Female
no.]]+Individuals_DT18B[[#This Row],[Male
no.]]</f>
        <v>6796</v>
      </c>
      <c r="I1716" s="73">
        <f>Individuals_DT18B[[#This Row],[Female
$]]+Individuals_DT18B[[#This Row],[Male
$]]</f>
        <v>4208510</v>
      </c>
    </row>
    <row r="1717" spans="1:9" x14ac:dyDescent="0.25">
      <c r="A1717" s="43" t="s">
        <v>180</v>
      </c>
      <c r="B1717" s="44" t="s">
        <v>132</v>
      </c>
      <c r="C1717" s="44" t="s">
        <v>18</v>
      </c>
      <c r="D1717" s="45">
        <v>3216</v>
      </c>
      <c r="E1717" s="45">
        <v>2797213</v>
      </c>
      <c r="F1717" s="45">
        <v>983</v>
      </c>
      <c r="G1717" s="46">
        <v>852933</v>
      </c>
      <c r="H1717" s="28">
        <f>Individuals_DT18B[[#This Row],[Female
no.]]+Individuals_DT18B[[#This Row],[Male
no.]]</f>
        <v>4199</v>
      </c>
      <c r="I1717" s="73">
        <f>Individuals_DT18B[[#This Row],[Female
$]]+Individuals_DT18B[[#This Row],[Male
$]]</f>
        <v>3650146</v>
      </c>
    </row>
    <row r="1718" spans="1:9" x14ac:dyDescent="0.25">
      <c r="A1718" s="43" t="s">
        <v>180</v>
      </c>
      <c r="B1718" s="44" t="s">
        <v>132</v>
      </c>
      <c r="C1718" s="44" t="s">
        <v>19</v>
      </c>
      <c r="D1718" s="45">
        <v>6900</v>
      </c>
      <c r="E1718" s="45">
        <v>10658686</v>
      </c>
      <c r="F1718" s="45">
        <v>1700</v>
      </c>
      <c r="G1718" s="46">
        <v>2575565</v>
      </c>
      <c r="H1718" s="28">
        <f>Individuals_DT18B[[#This Row],[Female
no.]]+Individuals_DT18B[[#This Row],[Male
no.]]</f>
        <v>8600</v>
      </c>
      <c r="I1718" s="73">
        <f>Individuals_DT18B[[#This Row],[Female
$]]+Individuals_DT18B[[#This Row],[Male
$]]</f>
        <v>13234251</v>
      </c>
    </row>
    <row r="1719" spans="1:9" x14ac:dyDescent="0.25">
      <c r="A1719" s="43" t="s">
        <v>180</v>
      </c>
      <c r="B1719" s="44" t="s">
        <v>132</v>
      </c>
      <c r="C1719" s="44" t="s">
        <v>135</v>
      </c>
      <c r="D1719" s="45">
        <v>3355</v>
      </c>
      <c r="E1719" s="45">
        <v>16347776</v>
      </c>
      <c r="F1719" s="45">
        <v>794</v>
      </c>
      <c r="G1719" s="46">
        <v>3934473</v>
      </c>
      <c r="H1719" s="28">
        <f>Individuals_DT18B[[#This Row],[Female
no.]]+Individuals_DT18B[[#This Row],[Male
no.]]</f>
        <v>4149</v>
      </c>
      <c r="I1719" s="73">
        <f>Individuals_DT18B[[#This Row],[Female
$]]+Individuals_DT18B[[#This Row],[Male
$]]</f>
        <v>20282249</v>
      </c>
    </row>
    <row r="1720" spans="1:9" x14ac:dyDescent="0.25">
      <c r="A1720" s="43" t="s">
        <v>180</v>
      </c>
      <c r="B1720" s="44" t="s">
        <v>133</v>
      </c>
      <c r="C1720" s="44" t="s">
        <v>21</v>
      </c>
      <c r="D1720" s="45">
        <v>14979</v>
      </c>
      <c r="E1720" s="45">
        <v>2812341</v>
      </c>
      <c r="F1720" s="45">
        <v>8375</v>
      </c>
      <c r="G1720" s="46">
        <v>1564822</v>
      </c>
      <c r="H1720" s="28">
        <f>Individuals_DT18B[[#This Row],[Female
no.]]+Individuals_DT18B[[#This Row],[Male
no.]]</f>
        <v>23354</v>
      </c>
      <c r="I1720" s="73">
        <f>Individuals_DT18B[[#This Row],[Female
$]]+Individuals_DT18B[[#This Row],[Male
$]]</f>
        <v>4377163</v>
      </c>
    </row>
    <row r="1721" spans="1:9" x14ac:dyDescent="0.25">
      <c r="A1721" s="43" t="s">
        <v>180</v>
      </c>
      <c r="B1721" s="44" t="s">
        <v>133</v>
      </c>
      <c r="C1721" s="44" t="s">
        <v>22</v>
      </c>
      <c r="D1721" s="45">
        <v>5582</v>
      </c>
      <c r="E1721" s="45">
        <v>1674600</v>
      </c>
      <c r="F1721" s="45">
        <v>4345</v>
      </c>
      <c r="G1721" s="46">
        <v>1303500</v>
      </c>
      <c r="H1721" s="28">
        <f>Individuals_DT18B[[#This Row],[Female
no.]]+Individuals_DT18B[[#This Row],[Male
no.]]</f>
        <v>9927</v>
      </c>
      <c r="I1721" s="73">
        <f>Individuals_DT18B[[#This Row],[Female
$]]+Individuals_DT18B[[#This Row],[Male
$]]</f>
        <v>2978100</v>
      </c>
    </row>
    <row r="1722" spans="1:9" x14ac:dyDescent="0.25">
      <c r="A1722" s="43" t="s">
        <v>180</v>
      </c>
      <c r="B1722" s="44" t="s">
        <v>133</v>
      </c>
      <c r="C1722" s="44" t="s">
        <v>23</v>
      </c>
      <c r="D1722" s="45">
        <v>5869</v>
      </c>
      <c r="E1722" s="45">
        <v>2339984</v>
      </c>
      <c r="F1722" s="45">
        <v>3059</v>
      </c>
      <c r="G1722" s="46">
        <v>1217644</v>
      </c>
      <c r="H1722" s="28">
        <f>Individuals_DT18B[[#This Row],[Female
no.]]+Individuals_DT18B[[#This Row],[Male
no.]]</f>
        <v>8928</v>
      </c>
      <c r="I1722" s="73">
        <f>Individuals_DT18B[[#This Row],[Female
$]]+Individuals_DT18B[[#This Row],[Male
$]]</f>
        <v>3557628</v>
      </c>
    </row>
    <row r="1723" spans="1:9" x14ac:dyDescent="0.25">
      <c r="A1723" s="43" t="s">
        <v>180</v>
      </c>
      <c r="B1723" s="44" t="s">
        <v>133</v>
      </c>
      <c r="C1723" s="44" t="s">
        <v>24</v>
      </c>
      <c r="D1723" s="45">
        <v>4876</v>
      </c>
      <c r="E1723" s="45">
        <v>3029494</v>
      </c>
      <c r="F1723" s="45">
        <v>2288</v>
      </c>
      <c r="G1723" s="46">
        <v>1411619</v>
      </c>
      <c r="H1723" s="28">
        <f>Individuals_DT18B[[#This Row],[Female
no.]]+Individuals_DT18B[[#This Row],[Male
no.]]</f>
        <v>7164</v>
      </c>
      <c r="I1723" s="73">
        <f>Individuals_DT18B[[#This Row],[Female
$]]+Individuals_DT18B[[#This Row],[Male
$]]</f>
        <v>4441113</v>
      </c>
    </row>
    <row r="1724" spans="1:9" x14ac:dyDescent="0.25">
      <c r="A1724" s="43" t="s">
        <v>180</v>
      </c>
      <c r="B1724" s="44" t="s">
        <v>133</v>
      </c>
      <c r="C1724" s="44" t="s">
        <v>25</v>
      </c>
      <c r="D1724" s="45">
        <v>3746</v>
      </c>
      <c r="E1724" s="45">
        <v>3256911</v>
      </c>
      <c r="F1724" s="45">
        <v>1461</v>
      </c>
      <c r="G1724" s="46">
        <v>1269490</v>
      </c>
      <c r="H1724" s="28">
        <f>Individuals_DT18B[[#This Row],[Female
no.]]+Individuals_DT18B[[#This Row],[Male
no.]]</f>
        <v>5207</v>
      </c>
      <c r="I1724" s="73">
        <f>Individuals_DT18B[[#This Row],[Female
$]]+Individuals_DT18B[[#This Row],[Male
$]]</f>
        <v>4526401</v>
      </c>
    </row>
    <row r="1725" spans="1:9" x14ac:dyDescent="0.25">
      <c r="A1725" s="43" t="s">
        <v>180</v>
      </c>
      <c r="B1725" s="44" t="s">
        <v>133</v>
      </c>
      <c r="C1725" s="44" t="s">
        <v>26</v>
      </c>
      <c r="D1725" s="45">
        <v>10134</v>
      </c>
      <c r="E1725" s="45">
        <v>16567492</v>
      </c>
      <c r="F1725" s="45">
        <v>3956</v>
      </c>
      <c r="G1725" s="46">
        <v>6328152</v>
      </c>
      <c r="H1725" s="28">
        <f>Individuals_DT18B[[#This Row],[Female
no.]]+Individuals_DT18B[[#This Row],[Male
no.]]</f>
        <v>14090</v>
      </c>
      <c r="I1725" s="73">
        <f>Individuals_DT18B[[#This Row],[Female
$]]+Individuals_DT18B[[#This Row],[Male
$]]</f>
        <v>22895644</v>
      </c>
    </row>
    <row r="1726" spans="1:9" x14ac:dyDescent="0.25">
      <c r="A1726" s="43" t="s">
        <v>180</v>
      </c>
      <c r="B1726" s="44" t="s">
        <v>133</v>
      </c>
      <c r="C1726" s="44" t="s">
        <v>137</v>
      </c>
      <c r="D1726" s="45">
        <v>16813</v>
      </c>
      <c r="E1726" s="45">
        <v>89029325</v>
      </c>
      <c r="F1726" s="45">
        <v>4361</v>
      </c>
      <c r="G1726" s="46">
        <v>21382840</v>
      </c>
      <c r="H1726" s="28">
        <f>Individuals_DT18B[[#This Row],[Female
no.]]+Individuals_DT18B[[#This Row],[Male
no.]]</f>
        <v>21174</v>
      </c>
      <c r="I1726" s="73">
        <f>Individuals_DT18B[[#This Row],[Female
$]]+Individuals_DT18B[[#This Row],[Male
$]]</f>
        <v>110412165</v>
      </c>
    </row>
    <row r="1727" spans="1:9" x14ac:dyDescent="0.25">
      <c r="A1727" s="43" t="s">
        <v>181</v>
      </c>
      <c r="B1727" s="44" t="s">
        <v>128</v>
      </c>
      <c r="C1727" s="44" t="s">
        <v>15</v>
      </c>
      <c r="D1727" s="45">
        <v>1663</v>
      </c>
      <c r="E1727" s="45">
        <v>225924</v>
      </c>
      <c r="F1727" s="45">
        <v>2630</v>
      </c>
      <c r="G1727" s="46">
        <v>331489</v>
      </c>
      <c r="H1727" s="28">
        <f>Individuals_DT18B[[#This Row],[Female
no.]]+Individuals_DT18B[[#This Row],[Male
no.]]</f>
        <v>4293</v>
      </c>
      <c r="I1727" s="73">
        <f>Individuals_DT18B[[#This Row],[Female
$]]+Individuals_DT18B[[#This Row],[Male
$]]</f>
        <v>557413</v>
      </c>
    </row>
    <row r="1728" spans="1:9" x14ac:dyDescent="0.25">
      <c r="A1728" s="43" t="s">
        <v>181</v>
      </c>
      <c r="B1728" s="44" t="s">
        <v>128</v>
      </c>
      <c r="C1728" s="44" t="s">
        <v>16</v>
      </c>
      <c r="D1728" s="45">
        <v>685</v>
      </c>
      <c r="E1728" s="45">
        <v>261397</v>
      </c>
      <c r="F1728" s="45">
        <v>1043</v>
      </c>
      <c r="G1728" s="46">
        <v>398569</v>
      </c>
      <c r="H1728" s="28">
        <f>Individuals_DT18B[[#This Row],[Female
no.]]+Individuals_DT18B[[#This Row],[Male
no.]]</f>
        <v>1728</v>
      </c>
      <c r="I1728" s="73">
        <f>Individuals_DT18B[[#This Row],[Female
$]]+Individuals_DT18B[[#This Row],[Male
$]]</f>
        <v>659966</v>
      </c>
    </row>
    <row r="1729" spans="1:9" x14ac:dyDescent="0.25">
      <c r="A1729" s="43" t="s">
        <v>181</v>
      </c>
      <c r="B1729" s="44" t="s">
        <v>128</v>
      </c>
      <c r="C1729" s="44" t="s">
        <v>17</v>
      </c>
      <c r="D1729" s="45">
        <v>651</v>
      </c>
      <c r="E1729" s="45">
        <v>407072</v>
      </c>
      <c r="F1729" s="45">
        <v>924</v>
      </c>
      <c r="G1729" s="46">
        <v>575764</v>
      </c>
      <c r="H1729" s="28">
        <f>Individuals_DT18B[[#This Row],[Female
no.]]+Individuals_DT18B[[#This Row],[Male
no.]]</f>
        <v>1575</v>
      </c>
      <c r="I1729" s="73">
        <f>Individuals_DT18B[[#This Row],[Female
$]]+Individuals_DT18B[[#This Row],[Male
$]]</f>
        <v>982836</v>
      </c>
    </row>
    <row r="1730" spans="1:9" x14ac:dyDescent="0.25">
      <c r="A1730" s="43" t="s">
        <v>181</v>
      </c>
      <c r="B1730" s="44" t="s">
        <v>128</v>
      </c>
      <c r="C1730" s="44" t="s">
        <v>18</v>
      </c>
      <c r="D1730" s="45">
        <v>480</v>
      </c>
      <c r="E1730" s="45">
        <v>427935</v>
      </c>
      <c r="F1730" s="45">
        <v>620</v>
      </c>
      <c r="G1730" s="46">
        <v>548283</v>
      </c>
      <c r="H1730" s="28">
        <f>Individuals_DT18B[[#This Row],[Female
no.]]+Individuals_DT18B[[#This Row],[Male
no.]]</f>
        <v>1100</v>
      </c>
      <c r="I1730" s="73">
        <f>Individuals_DT18B[[#This Row],[Female
$]]+Individuals_DT18B[[#This Row],[Male
$]]</f>
        <v>976218</v>
      </c>
    </row>
    <row r="1731" spans="1:9" x14ac:dyDescent="0.25">
      <c r="A1731" s="43" t="s">
        <v>181</v>
      </c>
      <c r="B1731" s="44" t="s">
        <v>128</v>
      </c>
      <c r="C1731" s="44" t="s">
        <v>19</v>
      </c>
      <c r="D1731" s="45">
        <v>1415</v>
      </c>
      <c r="E1731" s="45">
        <v>2297965</v>
      </c>
      <c r="F1731" s="45">
        <v>1609</v>
      </c>
      <c r="G1731" s="46">
        <v>2550009</v>
      </c>
      <c r="H1731" s="28">
        <f>Individuals_DT18B[[#This Row],[Female
no.]]+Individuals_DT18B[[#This Row],[Male
no.]]</f>
        <v>3024</v>
      </c>
      <c r="I1731" s="73">
        <f>Individuals_DT18B[[#This Row],[Female
$]]+Individuals_DT18B[[#This Row],[Male
$]]</f>
        <v>4847974</v>
      </c>
    </row>
    <row r="1732" spans="1:9" x14ac:dyDescent="0.25">
      <c r="A1732" s="43" t="s">
        <v>181</v>
      </c>
      <c r="B1732" s="44" t="s">
        <v>128</v>
      </c>
      <c r="C1732" s="44" t="s">
        <v>109</v>
      </c>
      <c r="D1732" s="45">
        <v>433</v>
      </c>
      <c r="E1732" s="45">
        <v>1267732</v>
      </c>
      <c r="F1732" s="45">
        <v>355</v>
      </c>
      <c r="G1732" s="46">
        <v>1027855</v>
      </c>
      <c r="H1732" s="28">
        <f>Individuals_DT18B[[#This Row],[Female
no.]]+Individuals_DT18B[[#This Row],[Male
no.]]</f>
        <v>788</v>
      </c>
      <c r="I1732" s="73">
        <f>Individuals_DT18B[[#This Row],[Female
$]]+Individuals_DT18B[[#This Row],[Male
$]]</f>
        <v>2295587</v>
      </c>
    </row>
    <row r="1733" spans="1:9" x14ac:dyDescent="0.25">
      <c r="A1733" s="43" t="s">
        <v>181</v>
      </c>
      <c r="B1733" s="44" t="s">
        <v>128</v>
      </c>
      <c r="C1733" s="44" t="s">
        <v>107</v>
      </c>
      <c r="D1733" s="45">
        <v>693</v>
      </c>
      <c r="E1733" s="45">
        <v>2286900</v>
      </c>
      <c r="F1733" s="45">
        <v>574</v>
      </c>
      <c r="G1733" s="46">
        <v>1894200</v>
      </c>
      <c r="H1733" s="28">
        <f>Individuals_DT18B[[#This Row],[Female
no.]]+Individuals_DT18B[[#This Row],[Male
no.]]</f>
        <v>1267</v>
      </c>
      <c r="I1733" s="73">
        <f>Individuals_DT18B[[#This Row],[Female
$]]+Individuals_DT18B[[#This Row],[Male
$]]</f>
        <v>4181100</v>
      </c>
    </row>
    <row r="1734" spans="1:9" x14ac:dyDescent="0.25">
      <c r="A1734" s="43" t="s">
        <v>181</v>
      </c>
      <c r="B1734" s="44" t="s">
        <v>128</v>
      </c>
      <c r="C1734" s="44" t="s">
        <v>138</v>
      </c>
      <c r="D1734" s="45">
        <v>65</v>
      </c>
      <c r="E1734" s="45">
        <v>352385</v>
      </c>
      <c r="F1734" s="45">
        <v>36</v>
      </c>
      <c r="G1734" s="46">
        <v>214794</v>
      </c>
      <c r="H1734" s="28">
        <f>Individuals_DT18B[[#This Row],[Female
no.]]+Individuals_DT18B[[#This Row],[Male
no.]]</f>
        <v>101</v>
      </c>
      <c r="I1734" s="73">
        <f>Individuals_DT18B[[#This Row],[Female
$]]+Individuals_DT18B[[#This Row],[Male
$]]</f>
        <v>567179</v>
      </c>
    </row>
    <row r="1735" spans="1:9" x14ac:dyDescent="0.25">
      <c r="A1735" s="43" t="s">
        <v>181</v>
      </c>
      <c r="B1735" s="44" t="s">
        <v>129</v>
      </c>
      <c r="C1735" s="44" t="s">
        <v>15</v>
      </c>
      <c r="D1735" s="45">
        <v>1905</v>
      </c>
      <c r="E1735" s="45">
        <v>283142</v>
      </c>
      <c r="F1735" s="45">
        <v>1961</v>
      </c>
      <c r="G1735" s="46">
        <v>275471</v>
      </c>
      <c r="H1735" s="28">
        <f>Individuals_DT18B[[#This Row],[Female
no.]]+Individuals_DT18B[[#This Row],[Male
no.]]</f>
        <v>3866</v>
      </c>
      <c r="I1735" s="73">
        <f>Individuals_DT18B[[#This Row],[Female
$]]+Individuals_DT18B[[#This Row],[Male
$]]</f>
        <v>558613</v>
      </c>
    </row>
    <row r="1736" spans="1:9" x14ac:dyDescent="0.25">
      <c r="A1736" s="43" t="s">
        <v>181</v>
      </c>
      <c r="B1736" s="44" t="s">
        <v>129</v>
      </c>
      <c r="C1736" s="44" t="s">
        <v>16</v>
      </c>
      <c r="D1736" s="45">
        <v>469</v>
      </c>
      <c r="E1736" s="45">
        <v>195346</v>
      </c>
      <c r="F1736" s="45">
        <v>411</v>
      </c>
      <c r="G1736" s="46">
        <v>172536</v>
      </c>
      <c r="H1736" s="28">
        <f>Individuals_DT18B[[#This Row],[Female
no.]]+Individuals_DT18B[[#This Row],[Male
no.]]</f>
        <v>880</v>
      </c>
      <c r="I1736" s="73">
        <f>Individuals_DT18B[[#This Row],[Female
$]]+Individuals_DT18B[[#This Row],[Male
$]]</f>
        <v>367882</v>
      </c>
    </row>
    <row r="1737" spans="1:9" x14ac:dyDescent="0.25">
      <c r="A1737" s="43" t="s">
        <v>181</v>
      </c>
      <c r="B1737" s="44" t="s">
        <v>129</v>
      </c>
      <c r="C1737" s="44" t="s">
        <v>17</v>
      </c>
      <c r="D1737" s="45">
        <v>309</v>
      </c>
      <c r="E1737" s="45">
        <v>192909</v>
      </c>
      <c r="F1737" s="45">
        <v>246</v>
      </c>
      <c r="G1737" s="46">
        <v>152624</v>
      </c>
      <c r="H1737" s="28">
        <f>Individuals_DT18B[[#This Row],[Female
no.]]+Individuals_DT18B[[#This Row],[Male
no.]]</f>
        <v>555</v>
      </c>
      <c r="I1737" s="73">
        <f>Individuals_DT18B[[#This Row],[Female
$]]+Individuals_DT18B[[#This Row],[Male
$]]</f>
        <v>345533</v>
      </c>
    </row>
    <row r="1738" spans="1:9" x14ac:dyDescent="0.25">
      <c r="A1738" s="43" t="s">
        <v>181</v>
      </c>
      <c r="B1738" s="44" t="s">
        <v>129</v>
      </c>
      <c r="C1738" s="44" t="s">
        <v>18</v>
      </c>
      <c r="D1738" s="45">
        <v>243</v>
      </c>
      <c r="E1738" s="45">
        <v>216614</v>
      </c>
      <c r="F1738" s="45">
        <v>216</v>
      </c>
      <c r="G1738" s="46">
        <v>194420</v>
      </c>
      <c r="H1738" s="28">
        <f>Individuals_DT18B[[#This Row],[Female
no.]]+Individuals_DT18B[[#This Row],[Male
no.]]</f>
        <v>459</v>
      </c>
      <c r="I1738" s="73">
        <f>Individuals_DT18B[[#This Row],[Female
$]]+Individuals_DT18B[[#This Row],[Male
$]]</f>
        <v>411034</v>
      </c>
    </row>
    <row r="1739" spans="1:9" x14ac:dyDescent="0.25">
      <c r="A1739" s="43" t="s">
        <v>181</v>
      </c>
      <c r="B1739" s="44" t="s">
        <v>129</v>
      </c>
      <c r="C1739" s="44" t="s">
        <v>19</v>
      </c>
      <c r="D1739" s="45">
        <v>371</v>
      </c>
      <c r="E1739" s="45">
        <v>554932</v>
      </c>
      <c r="F1739" s="45">
        <v>305</v>
      </c>
      <c r="G1739" s="46">
        <v>461199</v>
      </c>
      <c r="H1739" s="28">
        <f>Individuals_DT18B[[#This Row],[Female
no.]]+Individuals_DT18B[[#This Row],[Male
no.]]</f>
        <v>676</v>
      </c>
      <c r="I1739" s="73">
        <f>Individuals_DT18B[[#This Row],[Female
$]]+Individuals_DT18B[[#This Row],[Male
$]]</f>
        <v>1016131</v>
      </c>
    </row>
    <row r="1740" spans="1:9" x14ac:dyDescent="0.25">
      <c r="A1740" s="43" t="s">
        <v>181</v>
      </c>
      <c r="B1740" s="44" t="s">
        <v>129</v>
      </c>
      <c r="C1740" s="44" t="s">
        <v>135</v>
      </c>
      <c r="D1740" s="45">
        <v>95</v>
      </c>
      <c r="E1740" s="45">
        <v>386867</v>
      </c>
      <c r="F1740" s="45">
        <v>61</v>
      </c>
      <c r="G1740" s="46">
        <v>233501</v>
      </c>
      <c r="H1740" s="28">
        <f>Individuals_DT18B[[#This Row],[Female
no.]]+Individuals_DT18B[[#This Row],[Male
no.]]</f>
        <v>156</v>
      </c>
      <c r="I1740" s="73">
        <f>Individuals_DT18B[[#This Row],[Female
$]]+Individuals_DT18B[[#This Row],[Male
$]]</f>
        <v>620368</v>
      </c>
    </row>
    <row r="1741" spans="1:9" x14ac:dyDescent="0.25">
      <c r="A1741" s="43" t="s">
        <v>181</v>
      </c>
      <c r="B1741" s="44" t="s">
        <v>130</v>
      </c>
      <c r="C1741" s="44" t="s">
        <v>45</v>
      </c>
      <c r="D1741" s="45">
        <v>8166</v>
      </c>
      <c r="E1741" s="45">
        <v>729778</v>
      </c>
      <c r="F1741" s="45">
        <v>10190</v>
      </c>
      <c r="G1741" s="46">
        <v>944361</v>
      </c>
      <c r="H1741" s="28">
        <f>Individuals_DT18B[[#This Row],[Female
no.]]+Individuals_DT18B[[#This Row],[Male
no.]]</f>
        <v>18356</v>
      </c>
      <c r="I1741" s="73">
        <f>Individuals_DT18B[[#This Row],[Female
$]]+Individuals_DT18B[[#This Row],[Male
$]]</f>
        <v>1674139</v>
      </c>
    </row>
    <row r="1742" spans="1:9" x14ac:dyDescent="0.25">
      <c r="A1742" s="43" t="s">
        <v>181</v>
      </c>
      <c r="B1742" s="44" t="s">
        <v>130</v>
      </c>
      <c r="C1742" s="44" t="s">
        <v>46</v>
      </c>
      <c r="D1742" s="45">
        <v>4638</v>
      </c>
      <c r="E1742" s="45">
        <v>695700</v>
      </c>
      <c r="F1742" s="45">
        <v>6463</v>
      </c>
      <c r="G1742" s="46">
        <v>969450</v>
      </c>
      <c r="H1742" s="28">
        <f>Individuals_DT18B[[#This Row],[Female
no.]]+Individuals_DT18B[[#This Row],[Male
no.]]</f>
        <v>11101</v>
      </c>
      <c r="I1742" s="73">
        <f>Individuals_DT18B[[#This Row],[Female
$]]+Individuals_DT18B[[#This Row],[Male
$]]</f>
        <v>1665150</v>
      </c>
    </row>
    <row r="1743" spans="1:9" x14ac:dyDescent="0.25">
      <c r="A1743" s="43" t="s">
        <v>181</v>
      </c>
      <c r="B1743" s="44" t="s">
        <v>130</v>
      </c>
      <c r="C1743" s="44" t="s">
        <v>54</v>
      </c>
      <c r="D1743" s="45">
        <v>12424</v>
      </c>
      <c r="E1743" s="45">
        <v>3154625</v>
      </c>
      <c r="F1743" s="45">
        <v>16371</v>
      </c>
      <c r="G1743" s="46">
        <v>4128082</v>
      </c>
      <c r="H1743" s="28">
        <f>Individuals_DT18B[[#This Row],[Female
no.]]+Individuals_DT18B[[#This Row],[Male
no.]]</f>
        <v>28795</v>
      </c>
      <c r="I1743" s="73">
        <f>Individuals_DT18B[[#This Row],[Female
$]]+Individuals_DT18B[[#This Row],[Male
$]]</f>
        <v>7282707</v>
      </c>
    </row>
    <row r="1744" spans="1:9" x14ac:dyDescent="0.25">
      <c r="A1744" s="43" t="s">
        <v>181</v>
      </c>
      <c r="B1744" s="44" t="s">
        <v>130</v>
      </c>
      <c r="C1744" s="44" t="s">
        <v>47</v>
      </c>
      <c r="D1744" s="45">
        <v>4217</v>
      </c>
      <c r="E1744" s="45">
        <v>1642442</v>
      </c>
      <c r="F1744" s="45">
        <v>7377</v>
      </c>
      <c r="G1744" s="46">
        <v>2860025</v>
      </c>
      <c r="H1744" s="28">
        <f>Individuals_DT18B[[#This Row],[Female
no.]]+Individuals_DT18B[[#This Row],[Male
no.]]</f>
        <v>11594</v>
      </c>
      <c r="I1744" s="73">
        <f>Individuals_DT18B[[#This Row],[Female
$]]+Individuals_DT18B[[#This Row],[Male
$]]</f>
        <v>4502467</v>
      </c>
    </row>
    <row r="1745" spans="1:9" x14ac:dyDescent="0.25">
      <c r="A1745" s="43" t="s">
        <v>181</v>
      </c>
      <c r="B1745" s="44" t="s">
        <v>130</v>
      </c>
      <c r="C1745" s="44" t="s">
        <v>48</v>
      </c>
      <c r="D1745" s="45">
        <v>1388</v>
      </c>
      <c r="E1745" s="45">
        <v>832391</v>
      </c>
      <c r="F1745" s="45">
        <v>2207</v>
      </c>
      <c r="G1745" s="46">
        <v>1317100</v>
      </c>
      <c r="H1745" s="28">
        <f>Individuals_DT18B[[#This Row],[Female
no.]]+Individuals_DT18B[[#This Row],[Male
no.]]</f>
        <v>3595</v>
      </c>
      <c r="I1745" s="73">
        <f>Individuals_DT18B[[#This Row],[Female
$]]+Individuals_DT18B[[#This Row],[Male
$]]</f>
        <v>2149491</v>
      </c>
    </row>
    <row r="1746" spans="1:9" x14ac:dyDescent="0.25">
      <c r="A1746" s="43" t="s">
        <v>181</v>
      </c>
      <c r="B1746" s="44" t="s">
        <v>130</v>
      </c>
      <c r="C1746" s="44" t="s">
        <v>49</v>
      </c>
      <c r="D1746" s="45">
        <v>323</v>
      </c>
      <c r="E1746" s="45">
        <v>280334</v>
      </c>
      <c r="F1746" s="45">
        <v>473</v>
      </c>
      <c r="G1746" s="46">
        <v>404034</v>
      </c>
      <c r="H1746" s="28">
        <f>Individuals_DT18B[[#This Row],[Female
no.]]+Individuals_DT18B[[#This Row],[Male
no.]]</f>
        <v>796</v>
      </c>
      <c r="I1746" s="73">
        <f>Individuals_DT18B[[#This Row],[Female
$]]+Individuals_DT18B[[#This Row],[Male
$]]</f>
        <v>684368</v>
      </c>
    </row>
    <row r="1747" spans="1:9" x14ac:dyDescent="0.25">
      <c r="A1747" s="43" t="s">
        <v>181</v>
      </c>
      <c r="B1747" s="44" t="s">
        <v>130</v>
      </c>
      <c r="C1747" s="44" t="s">
        <v>50</v>
      </c>
      <c r="D1747" s="45">
        <v>172</v>
      </c>
      <c r="E1747" s="45">
        <v>229701</v>
      </c>
      <c r="F1747" s="45">
        <v>224</v>
      </c>
      <c r="G1747" s="46">
        <v>301699</v>
      </c>
      <c r="H1747" s="28">
        <f>Individuals_DT18B[[#This Row],[Female
no.]]+Individuals_DT18B[[#This Row],[Male
no.]]</f>
        <v>396</v>
      </c>
      <c r="I1747" s="73">
        <f>Individuals_DT18B[[#This Row],[Female
$]]+Individuals_DT18B[[#This Row],[Male
$]]</f>
        <v>531400</v>
      </c>
    </row>
    <row r="1748" spans="1:9" x14ac:dyDescent="0.25">
      <c r="A1748" s="43" t="s">
        <v>181</v>
      </c>
      <c r="B1748" s="44" t="s">
        <v>130</v>
      </c>
      <c r="C1748" s="44" t="s">
        <v>136</v>
      </c>
      <c r="D1748" s="45">
        <v>10</v>
      </c>
      <c r="E1748" s="45">
        <v>31845</v>
      </c>
      <c r="F1748" s="45">
        <v>14</v>
      </c>
      <c r="G1748" s="46">
        <v>59902</v>
      </c>
      <c r="H1748" s="28">
        <f>Individuals_DT18B[[#This Row],[Female
no.]]+Individuals_DT18B[[#This Row],[Male
no.]]</f>
        <v>24</v>
      </c>
      <c r="I1748" s="73">
        <f>Individuals_DT18B[[#This Row],[Female
$]]+Individuals_DT18B[[#This Row],[Male
$]]</f>
        <v>91747</v>
      </c>
    </row>
    <row r="1749" spans="1:9" x14ac:dyDescent="0.25">
      <c r="A1749" s="43" t="s">
        <v>181</v>
      </c>
      <c r="B1749" s="44" t="s">
        <v>131</v>
      </c>
      <c r="C1749" s="44" t="s">
        <v>15</v>
      </c>
      <c r="D1749" s="45">
        <v>283</v>
      </c>
      <c r="E1749" s="45">
        <v>38805</v>
      </c>
      <c r="F1749" s="45">
        <v>432</v>
      </c>
      <c r="G1749" s="46">
        <v>61199</v>
      </c>
      <c r="H1749" s="28">
        <f>Individuals_DT18B[[#This Row],[Female
no.]]+Individuals_DT18B[[#This Row],[Male
no.]]</f>
        <v>715</v>
      </c>
      <c r="I1749" s="73">
        <f>Individuals_DT18B[[#This Row],[Female
$]]+Individuals_DT18B[[#This Row],[Male
$]]</f>
        <v>100004</v>
      </c>
    </row>
    <row r="1750" spans="1:9" x14ac:dyDescent="0.25">
      <c r="A1750" s="43" t="s">
        <v>181</v>
      </c>
      <c r="B1750" s="44" t="s">
        <v>131</v>
      </c>
      <c r="C1750" s="44" t="s">
        <v>16</v>
      </c>
      <c r="D1750" s="45">
        <v>108</v>
      </c>
      <c r="E1750" s="45">
        <v>43898</v>
      </c>
      <c r="F1750" s="45">
        <v>124</v>
      </c>
      <c r="G1750" s="46">
        <v>49671</v>
      </c>
      <c r="H1750" s="28">
        <f>Individuals_DT18B[[#This Row],[Female
no.]]+Individuals_DT18B[[#This Row],[Male
no.]]</f>
        <v>232</v>
      </c>
      <c r="I1750" s="73">
        <f>Individuals_DT18B[[#This Row],[Female
$]]+Individuals_DT18B[[#This Row],[Male
$]]</f>
        <v>93569</v>
      </c>
    </row>
    <row r="1751" spans="1:9" x14ac:dyDescent="0.25">
      <c r="A1751" s="43" t="s">
        <v>181</v>
      </c>
      <c r="B1751" s="44" t="s">
        <v>131</v>
      </c>
      <c r="C1751" s="44" t="s">
        <v>17</v>
      </c>
      <c r="D1751" s="45">
        <v>82</v>
      </c>
      <c r="E1751" s="45">
        <v>50849</v>
      </c>
      <c r="F1751" s="45">
        <v>115</v>
      </c>
      <c r="G1751" s="46">
        <v>72790</v>
      </c>
      <c r="H1751" s="28">
        <f>Individuals_DT18B[[#This Row],[Female
no.]]+Individuals_DT18B[[#This Row],[Male
no.]]</f>
        <v>197</v>
      </c>
      <c r="I1751" s="73">
        <f>Individuals_DT18B[[#This Row],[Female
$]]+Individuals_DT18B[[#This Row],[Male
$]]</f>
        <v>123639</v>
      </c>
    </row>
    <row r="1752" spans="1:9" x14ac:dyDescent="0.25">
      <c r="A1752" s="43" t="s">
        <v>181</v>
      </c>
      <c r="B1752" s="44" t="s">
        <v>131</v>
      </c>
      <c r="C1752" s="44" t="s">
        <v>18</v>
      </c>
      <c r="D1752" s="45">
        <v>60</v>
      </c>
      <c r="E1752" s="45">
        <v>51483</v>
      </c>
      <c r="F1752" s="45">
        <v>77</v>
      </c>
      <c r="G1752" s="46">
        <v>67562</v>
      </c>
      <c r="H1752" s="28">
        <f>Individuals_DT18B[[#This Row],[Female
no.]]+Individuals_DT18B[[#This Row],[Male
no.]]</f>
        <v>137</v>
      </c>
      <c r="I1752" s="73">
        <f>Individuals_DT18B[[#This Row],[Female
$]]+Individuals_DT18B[[#This Row],[Male
$]]</f>
        <v>119045</v>
      </c>
    </row>
    <row r="1753" spans="1:9" x14ac:dyDescent="0.25">
      <c r="A1753" s="43" t="s">
        <v>181</v>
      </c>
      <c r="B1753" s="44" t="s">
        <v>131</v>
      </c>
      <c r="C1753" s="44" t="s">
        <v>19</v>
      </c>
      <c r="D1753" s="45">
        <v>184</v>
      </c>
      <c r="E1753" s="45">
        <v>286327</v>
      </c>
      <c r="F1753" s="45">
        <v>170</v>
      </c>
      <c r="G1753" s="46">
        <v>266174</v>
      </c>
      <c r="H1753" s="28">
        <f>Individuals_DT18B[[#This Row],[Female
no.]]+Individuals_DT18B[[#This Row],[Male
no.]]</f>
        <v>354</v>
      </c>
      <c r="I1753" s="73">
        <f>Individuals_DT18B[[#This Row],[Female
$]]+Individuals_DT18B[[#This Row],[Male
$]]</f>
        <v>552501</v>
      </c>
    </row>
    <row r="1754" spans="1:9" x14ac:dyDescent="0.25">
      <c r="A1754" s="43" t="s">
        <v>181</v>
      </c>
      <c r="B1754" s="44" t="s">
        <v>131</v>
      </c>
      <c r="C1754" s="44" t="s">
        <v>135</v>
      </c>
      <c r="D1754" s="45">
        <v>156</v>
      </c>
      <c r="E1754" s="45">
        <v>943920</v>
      </c>
      <c r="F1754" s="45">
        <v>142</v>
      </c>
      <c r="G1754" s="46">
        <v>809533</v>
      </c>
      <c r="H1754" s="28">
        <f>Individuals_DT18B[[#This Row],[Female
no.]]+Individuals_DT18B[[#This Row],[Male
no.]]</f>
        <v>298</v>
      </c>
      <c r="I1754" s="73">
        <f>Individuals_DT18B[[#This Row],[Female
$]]+Individuals_DT18B[[#This Row],[Male
$]]</f>
        <v>1753453</v>
      </c>
    </row>
    <row r="1755" spans="1:9" x14ac:dyDescent="0.25">
      <c r="A1755" s="43" t="s">
        <v>181</v>
      </c>
      <c r="B1755" s="44" t="s">
        <v>132</v>
      </c>
      <c r="C1755" s="44" t="s">
        <v>15</v>
      </c>
      <c r="D1755" s="45">
        <v>12330</v>
      </c>
      <c r="E1755" s="45">
        <v>2021129</v>
      </c>
      <c r="F1755" s="45">
        <v>15670</v>
      </c>
      <c r="G1755" s="46">
        <v>2444492</v>
      </c>
      <c r="H1755" s="28">
        <f>Individuals_DT18B[[#This Row],[Female
no.]]+Individuals_DT18B[[#This Row],[Male
no.]]</f>
        <v>28000</v>
      </c>
      <c r="I1755" s="73">
        <f>Individuals_DT18B[[#This Row],[Female
$]]+Individuals_DT18B[[#This Row],[Male
$]]</f>
        <v>4465621</v>
      </c>
    </row>
    <row r="1756" spans="1:9" x14ac:dyDescent="0.25">
      <c r="A1756" s="43" t="s">
        <v>181</v>
      </c>
      <c r="B1756" s="44" t="s">
        <v>132</v>
      </c>
      <c r="C1756" s="44" t="s">
        <v>16</v>
      </c>
      <c r="D1756" s="45">
        <v>3442</v>
      </c>
      <c r="E1756" s="45">
        <v>1354375</v>
      </c>
      <c r="F1756" s="45">
        <v>4375</v>
      </c>
      <c r="G1756" s="46">
        <v>1744658</v>
      </c>
      <c r="H1756" s="28">
        <f>Individuals_DT18B[[#This Row],[Female
no.]]+Individuals_DT18B[[#This Row],[Male
no.]]</f>
        <v>7817</v>
      </c>
      <c r="I1756" s="73">
        <f>Individuals_DT18B[[#This Row],[Female
$]]+Individuals_DT18B[[#This Row],[Male
$]]</f>
        <v>3099033</v>
      </c>
    </row>
    <row r="1757" spans="1:9" x14ac:dyDescent="0.25">
      <c r="A1757" s="43" t="s">
        <v>181</v>
      </c>
      <c r="B1757" s="44" t="s">
        <v>132</v>
      </c>
      <c r="C1757" s="44" t="s">
        <v>17</v>
      </c>
      <c r="D1757" s="45">
        <v>1964</v>
      </c>
      <c r="E1757" s="45">
        <v>1198256</v>
      </c>
      <c r="F1757" s="45">
        <v>4039</v>
      </c>
      <c r="G1757" s="46">
        <v>2442316</v>
      </c>
      <c r="H1757" s="28">
        <f>Individuals_DT18B[[#This Row],[Female
no.]]+Individuals_DT18B[[#This Row],[Male
no.]]</f>
        <v>6003</v>
      </c>
      <c r="I1757" s="73">
        <f>Individuals_DT18B[[#This Row],[Female
$]]+Individuals_DT18B[[#This Row],[Male
$]]</f>
        <v>3640572</v>
      </c>
    </row>
    <row r="1758" spans="1:9" x14ac:dyDescent="0.25">
      <c r="A1758" s="43" t="s">
        <v>181</v>
      </c>
      <c r="B1758" s="44" t="s">
        <v>132</v>
      </c>
      <c r="C1758" s="44" t="s">
        <v>18</v>
      </c>
      <c r="D1758" s="45">
        <v>900</v>
      </c>
      <c r="E1758" s="45">
        <v>782283</v>
      </c>
      <c r="F1758" s="45">
        <v>1412</v>
      </c>
      <c r="G1758" s="46">
        <v>1217970</v>
      </c>
      <c r="H1758" s="28">
        <f>Individuals_DT18B[[#This Row],[Female
no.]]+Individuals_DT18B[[#This Row],[Male
no.]]</f>
        <v>2312</v>
      </c>
      <c r="I1758" s="73">
        <f>Individuals_DT18B[[#This Row],[Female
$]]+Individuals_DT18B[[#This Row],[Male
$]]</f>
        <v>2000253</v>
      </c>
    </row>
    <row r="1759" spans="1:9" x14ac:dyDescent="0.25">
      <c r="A1759" s="43" t="s">
        <v>181</v>
      </c>
      <c r="B1759" s="44" t="s">
        <v>132</v>
      </c>
      <c r="C1759" s="44" t="s">
        <v>19</v>
      </c>
      <c r="D1759" s="45">
        <v>1171</v>
      </c>
      <c r="E1759" s="45">
        <v>1705368</v>
      </c>
      <c r="F1759" s="45">
        <v>1511</v>
      </c>
      <c r="G1759" s="46">
        <v>2121633</v>
      </c>
      <c r="H1759" s="28">
        <f>Individuals_DT18B[[#This Row],[Female
no.]]+Individuals_DT18B[[#This Row],[Male
no.]]</f>
        <v>2682</v>
      </c>
      <c r="I1759" s="73">
        <f>Individuals_DT18B[[#This Row],[Female
$]]+Individuals_DT18B[[#This Row],[Male
$]]</f>
        <v>3827001</v>
      </c>
    </row>
    <row r="1760" spans="1:9" x14ac:dyDescent="0.25">
      <c r="A1760" s="43" t="s">
        <v>181</v>
      </c>
      <c r="B1760" s="44" t="s">
        <v>132</v>
      </c>
      <c r="C1760" s="44" t="s">
        <v>135</v>
      </c>
      <c r="D1760" s="45">
        <v>189</v>
      </c>
      <c r="E1760" s="45">
        <v>829973</v>
      </c>
      <c r="F1760" s="45">
        <v>177</v>
      </c>
      <c r="G1760" s="46">
        <v>757555</v>
      </c>
      <c r="H1760" s="28">
        <f>Individuals_DT18B[[#This Row],[Female
no.]]+Individuals_DT18B[[#This Row],[Male
no.]]</f>
        <v>366</v>
      </c>
      <c r="I1760" s="73">
        <f>Individuals_DT18B[[#This Row],[Female
$]]+Individuals_DT18B[[#This Row],[Male
$]]</f>
        <v>1587528</v>
      </c>
    </row>
    <row r="1761" spans="1:9" x14ac:dyDescent="0.25">
      <c r="A1761" s="43" t="s">
        <v>181</v>
      </c>
      <c r="B1761" s="44" t="s">
        <v>133</v>
      </c>
      <c r="C1761" s="44" t="s">
        <v>21</v>
      </c>
      <c r="D1761" s="45">
        <v>16214</v>
      </c>
      <c r="E1761" s="45">
        <v>2769698</v>
      </c>
      <c r="F1761" s="45">
        <v>19743</v>
      </c>
      <c r="G1761" s="46">
        <v>3421198</v>
      </c>
      <c r="H1761" s="28">
        <f>Individuals_DT18B[[#This Row],[Female
no.]]+Individuals_DT18B[[#This Row],[Male
no.]]</f>
        <v>35957</v>
      </c>
      <c r="I1761" s="73">
        <f>Individuals_DT18B[[#This Row],[Female
$]]+Individuals_DT18B[[#This Row],[Male
$]]</f>
        <v>6190896</v>
      </c>
    </row>
    <row r="1762" spans="1:9" x14ac:dyDescent="0.25">
      <c r="A1762" s="43" t="s">
        <v>181</v>
      </c>
      <c r="B1762" s="44" t="s">
        <v>133</v>
      </c>
      <c r="C1762" s="44" t="s">
        <v>22</v>
      </c>
      <c r="D1762" s="45">
        <v>3680</v>
      </c>
      <c r="E1762" s="45">
        <v>1104000</v>
      </c>
      <c r="F1762" s="45">
        <v>4049</v>
      </c>
      <c r="G1762" s="46">
        <v>1214700</v>
      </c>
      <c r="H1762" s="28">
        <f>Individuals_DT18B[[#This Row],[Female
no.]]+Individuals_DT18B[[#This Row],[Male
no.]]</f>
        <v>7729</v>
      </c>
      <c r="I1762" s="73">
        <f>Individuals_DT18B[[#This Row],[Female
$]]+Individuals_DT18B[[#This Row],[Male
$]]</f>
        <v>2318700</v>
      </c>
    </row>
    <row r="1763" spans="1:9" x14ac:dyDescent="0.25">
      <c r="A1763" s="43" t="s">
        <v>181</v>
      </c>
      <c r="B1763" s="44" t="s">
        <v>133</v>
      </c>
      <c r="C1763" s="44" t="s">
        <v>23</v>
      </c>
      <c r="D1763" s="45">
        <v>4982</v>
      </c>
      <c r="E1763" s="45">
        <v>1977326</v>
      </c>
      <c r="F1763" s="45">
        <v>7230</v>
      </c>
      <c r="G1763" s="46">
        <v>2861443</v>
      </c>
      <c r="H1763" s="28">
        <f>Individuals_DT18B[[#This Row],[Female
no.]]+Individuals_DT18B[[#This Row],[Male
no.]]</f>
        <v>12212</v>
      </c>
      <c r="I1763" s="73">
        <f>Individuals_DT18B[[#This Row],[Female
$]]+Individuals_DT18B[[#This Row],[Male
$]]</f>
        <v>4838769</v>
      </c>
    </row>
    <row r="1764" spans="1:9" x14ac:dyDescent="0.25">
      <c r="A1764" s="43" t="s">
        <v>181</v>
      </c>
      <c r="B1764" s="44" t="s">
        <v>133</v>
      </c>
      <c r="C1764" s="44" t="s">
        <v>24</v>
      </c>
      <c r="D1764" s="45">
        <v>3393</v>
      </c>
      <c r="E1764" s="45">
        <v>2090337</v>
      </c>
      <c r="F1764" s="45">
        <v>5441</v>
      </c>
      <c r="G1764" s="46">
        <v>3370760</v>
      </c>
      <c r="H1764" s="28">
        <f>Individuals_DT18B[[#This Row],[Female
no.]]+Individuals_DT18B[[#This Row],[Male
no.]]</f>
        <v>8834</v>
      </c>
      <c r="I1764" s="73">
        <f>Individuals_DT18B[[#This Row],[Female
$]]+Individuals_DT18B[[#This Row],[Male
$]]</f>
        <v>5461097</v>
      </c>
    </row>
    <row r="1765" spans="1:9" x14ac:dyDescent="0.25">
      <c r="A1765" s="43" t="s">
        <v>181</v>
      </c>
      <c r="B1765" s="44" t="s">
        <v>133</v>
      </c>
      <c r="C1765" s="44" t="s">
        <v>25</v>
      </c>
      <c r="D1765" s="45">
        <v>2141</v>
      </c>
      <c r="E1765" s="45">
        <v>1851423</v>
      </c>
      <c r="F1765" s="45">
        <v>3795</v>
      </c>
      <c r="G1765" s="46">
        <v>3289927</v>
      </c>
      <c r="H1765" s="28">
        <f>Individuals_DT18B[[#This Row],[Female
no.]]+Individuals_DT18B[[#This Row],[Male
no.]]</f>
        <v>5936</v>
      </c>
      <c r="I1765" s="73">
        <f>Individuals_DT18B[[#This Row],[Female
$]]+Individuals_DT18B[[#This Row],[Male
$]]</f>
        <v>5141350</v>
      </c>
    </row>
    <row r="1766" spans="1:9" x14ac:dyDescent="0.25">
      <c r="A1766" s="43" t="s">
        <v>181</v>
      </c>
      <c r="B1766" s="44" t="s">
        <v>133</v>
      </c>
      <c r="C1766" s="44" t="s">
        <v>26</v>
      </c>
      <c r="D1766" s="45">
        <v>4223</v>
      </c>
      <c r="E1766" s="45">
        <v>6537025</v>
      </c>
      <c r="F1766" s="45">
        <v>6071</v>
      </c>
      <c r="G1766" s="46">
        <v>9145507</v>
      </c>
      <c r="H1766" s="28">
        <f>Individuals_DT18B[[#This Row],[Female
no.]]+Individuals_DT18B[[#This Row],[Male
no.]]</f>
        <v>10294</v>
      </c>
      <c r="I1766" s="73">
        <f>Individuals_DT18B[[#This Row],[Female
$]]+Individuals_DT18B[[#This Row],[Male
$]]</f>
        <v>15682532</v>
      </c>
    </row>
    <row r="1767" spans="1:9" x14ac:dyDescent="0.25">
      <c r="A1767" s="43" t="s">
        <v>181</v>
      </c>
      <c r="B1767" s="44" t="s">
        <v>133</v>
      </c>
      <c r="C1767" s="44" t="s">
        <v>137</v>
      </c>
      <c r="D1767" s="45">
        <v>2313</v>
      </c>
      <c r="E1767" s="45">
        <v>9930793</v>
      </c>
      <c r="F1767" s="45">
        <v>2089</v>
      </c>
      <c r="G1767" s="46">
        <v>8767385</v>
      </c>
      <c r="H1767" s="28">
        <f>Individuals_DT18B[[#This Row],[Female
no.]]+Individuals_DT18B[[#This Row],[Male
no.]]</f>
        <v>4402</v>
      </c>
      <c r="I1767" s="73">
        <f>Individuals_DT18B[[#This Row],[Female
$]]+Individuals_DT18B[[#This Row],[Male
$]]</f>
        <v>18698178</v>
      </c>
    </row>
    <row r="1768" spans="1:9" x14ac:dyDescent="0.25">
      <c r="A1768" s="43" t="s">
        <v>182</v>
      </c>
      <c r="B1768" s="44" t="s">
        <v>128</v>
      </c>
      <c r="C1768" s="44" t="s">
        <v>15</v>
      </c>
      <c r="D1768" s="45">
        <v>6231</v>
      </c>
      <c r="E1768" s="45">
        <v>908280</v>
      </c>
      <c r="F1768" s="45">
        <v>1032</v>
      </c>
      <c r="G1768" s="46">
        <v>136157</v>
      </c>
      <c r="H1768" s="28">
        <f>Individuals_DT18B[[#This Row],[Female
no.]]+Individuals_DT18B[[#This Row],[Male
no.]]</f>
        <v>7263</v>
      </c>
      <c r="I1768" s="73">
        <f>Individuals_DT18B[[#This Row],[Female
$]]+Individuals_DT18B[[#This Row],[Male
$]]</f>
        <v>1044437</v>
      </c>
    </row>
    <row r="1769" spans="1:9" x14ac:dyDescent="0.25">
      <c r="A1769" s="43" t="s">
        <v>182</v>
      </c>
      <c r="B1769" s="44" t="s">
        <v>128</v>
      </c>
      <c r="C1769" s="44" t="s">
        <v>16</v>
      </c>
      <c r="D1769" s="45">
        <v>3529</v>
      </c>
      <c r="E1769" s="45">
        <v>1353849</v>
      </c>
      <c r="F1769" s="45">
        <v>536</v>
      </c>
      <c r="G1769" s="46">
        <v>207424</v>
      </c>
      <c r="H1769" s="28">
        <f>Individuals_DT18B[[#This Row],[Female
no.]]+Individuals_DT18B[[#This Row],[Male
no.]]</f>
        <v>4065</v>
      </c>
      <c r="I1769" s="73">
        <f>Individuals_DT18B[[#This Row],[Female
$]]+Individuals_DT18B[[#This Row],[Male
$]]</f>
        <v>1561273</v>
      </c>
    </row>
    <row r="1770" spans="1:9" x14ac:dyDescent="0.25">
      <c r="A1770" s="43" t="s">
        <v>182</v>
      </c>
      <c r="B1770" s="44" t="s">
        <v>128</v>
      </c>
      <c r="C1770" s="44" t="s">
        <v>17</v>
      </c>
      <c r="D1770" s="45">
        <v>3617</v>
      </c>
      <c r="E1770" s="45">
        <v>2271572</v>
      </c>
      <c r="F1770" s="45">
        <v>473</v>
      </c>
      <c r="G1770" s="46">
        <v>296029</v>
      </c>
      <c r="H1770" s="28">
        <f>Individuals_DT18B[[#This Row],[Female
no.]]+Individuals_DT18B[[#This Row],[Male
no.]]</f>
        <v>4090</v>
      </c>
      <c r="I1770" s="73">
        <f>Individuals_DT18B[[#This Row],[Female
$]]+Individuals_DT18B[[#This Row],[Male
$]]</f>
        <v>2567601</v>
      </c>
    </row>
    <row r="1771" spans="1:9" x14ac:dyDescent="0.25">
      <c r="A1771" s="43" t="s">
        <v>182</v>
      </c>
      <c r="B1771" s="44" t="s">
        <v>128</v>
      </c>
      <c r="C1771" s="44" t="s">
        <v>18</v>
      </c>
      <c r="D1771" s="45">
        <v>2969</v>
      </c>
      <c r="E1771" s="45">
        <v>2630543</v>
      </c>
      <c r="F1771" s="45">
        <v>443</v>
      </c>
      <c r="G1771" s="46">
        <v>392046</v>
      </c>
      <c r="H1771" s="28">
        <f>Individuals_DT18B[[#This Row],[Female
no.]]+Individuals_DT18B[[#This Row],[Male
no.]]</f>
        <v>3412</v>
      </c>
      <c r="I1771" s="73">
        <f>Individuals_DT18B[[#This Row],[Female
$]]+Individuals_DT18B[[#This Row],[Male
$]]</f>
        <v>3022589</v>
      </c>
    </row>
    <row r="1772" spans="1:9" x14ac:dyDescent="0.25">
      <c r="A1772" s="43" t="s">
        <v>182</v>
      </c>
      <c r="B1772" s="44" t="s">
        <v>128</v>
      </c>
      <c r="C1772" s="44" t="s">
        <v>19</v>
      </c>
      <c r="D1772" s="45">
        <v>11871</v>
      </c>
      <c r="E1772" s="45">
        <v>20057368</v>
      </c>
      <c r="F1772" s="45">
        <v>1601</v>
      </c>
      <c r="G1772" s="46">
        <v>2692212</v>
      </c>
      <c r="H1772" s="28">
        <f>Individuals_DT18B[[#This Row],[Female
no.]]+Individuals_DT18B[[#This Row],[Male
no.]]</f>
        <v>13472</v>
      </c>
      <c r="I1772" s="73">
        <f>Individuals_DT18B[[#This Row],[Female
$]]+Individuals_DT18B[[#This Row],[Male
$]]</f>
        <v>22749580</v>
      </c>
    </row>
    <row r="1773" spans="1:9" x14ac:dyDescent="0.25">
      <c r="A1773" s="43" t="s">
        <v>182</v>
      </c>
      <c r="B1773" s="44" t="s">
        <v>128</v>
      </c>
      <c r="C1773" s="44" t="s">
        <v>109</v>
      </c>
      <c r="D1773" s="45">
        <v>5756</v>
      </c>
      <c r="E1773" s="45">
        <v>16951403</v>
      </c>
      <c r="F1773" s="45">
        <v>659</v>
      </c>
      <c r="G1773" s="46">
        <v>1941386</v>
      </c>
      <c r="H1773" s="28">
        <f>Individuals_DT18B[[#This Row],[Female
no.]]+Individuals_DT18B[[#This Row],[Male
no.]]</f>
        <v>6415</v>
      </c>
      <c r="I1773" s="73">
        <f>Individuals_DT18B[[#This Row],[Female
$]]+Individuals_DT18B[[#This Row],[Male
$]]</f>
        <v>18892789</v>
      </c>
    </row>
    <row r="1774" spans="1:9" x14ac:dyDescent="0.25">
      <c r="A1774" s="43" t="s">
        <v>182</v>
      </c>
      <c r="B1774" s="44" t="s">
        <v>128</v>
      </c>
      <c r="C1774" s="44" t="s">
        <v>107</v>
      </c>
      <c r="D1774" s="45">
        <v>15136</v>
      </c>
      <c r="E1774" s="45">
        <v>49948800</v>
      </c>
      <c r="F1774" s="45">
        <v>1720</v>
      </c>
      <c r="G1774" s="46">
        <v>5676000</v>
      </c>
      <c r="H1774" s="28">
        <f>Individuals_DT18B[[#This Row],[Female
no.]]+Individuals_DT18B[[#This Row],[Male
no.]]</f>
        <v>16856</v>
      </c>
      <c r="I1774" s="73">
        <f>Individuals_DT18B[[#This Row],[Female
$]]+Individuals_DT18B[[#This Row],[Male
$]]</f>
        <v>55624800</v>
      </c>
    </row>
    <row r="1775" spans="1:9" x14ac:dyDescent="0.25">
      <c r="A1775" s="43" t="s">
        <v>182</v>
      </c>
      <c r="B1775" s="44" t="s">
        <v>128</v>
      </c>
      <c r="C1775" s="44" t="s">
        <v>138</v>
      </c>
      <c r="D1775" s="45">
        <v>2650</v>
      </c>
      <c r="E1775" s="45">
        <v>20450540</v>
      </c>
      <c r="F1775" s="45">
        <v>312</v>
      </c>
      <c r="G1775" s="46">
        <v>2112500</v>
      </c>
      <c r="H1775" s="28">
        <f>Individuals_DT18B[[#This Row],[Female
no.]]+Individuals_DT18B[[#This Row],[Male
no.]]</f>
        <v>2962</v>
      </c>
      <c r="I1775" s="73">
        <f>Individuals_DT18B[[#This Row],[Female
$]]+Individuals_DT18B[[#This Row],[Male
$]]</f>
        <v>22563040</v>
      </c>
    </row>
    <row r="1776" spans="1:9" x14ac:dyDescent="0.25">
      <c r="A1776" s="43" t="s">
        <v>182</v>
      </c>
      <c r="B1776" s="44" t="s">
        <v>129</v>
      </c>
      <c r="C1776" s="44" t="s">
        <v>15</v>
      </c>
      <c r="D1776" s="45">
        <v>5708</v>
      </c>
      <c r="E1776" s="45">
        <v>838719</v>
      </c>
      <c r="F1776" s="45">
        <v>1151</v>
      </c>
      <c r="G1776" s="46">
        <v>161731</v>
      </c>
      <c r="H1776" s="28">
        <f>Individuals_DT18B[[#This Row],[Female
no.]]+Individuals_DT18B[[#This Row],[Male
no.]]</f>
        <v>6859</v>
      </c>
      <c r="I1776" s="73">
        <f>Individuals_DT18B[[#This Row],[Female
$]]+Individuals_DT18B[[#This Row],[Male
$]]</f>
        <v>1000450</v>
      </c>
    </row>
    <row r="1777" spans="1:9" x14ac:dyDescent="0.25">
      <c r="A1777" s="43" t="s">
        <v>182</v>
      </c>
      <c r="B1777" s="44" t="s">
        <v>129</v>
      </c>
      <c r="C1777" s="44" t="s">
        <v>16</v>
      </c>
      <c r="D1777" s="45">
        <v>1906</v>
      </c>
      <c r="E1777" s="45">
        <v>784317</v>
      </c>
      <c r="F1777" s="45">
        <v>298</v>
      </c>
      <c r="G1777" s="46">
        <v>121738</v>
      </c>
      <c r="H1777" s="28">
        <f>Individuals_DT18B[[#This Row],[Female
no.]]+Individuals_DT18B[[#This Row],[Male
no.]]</f>
        <v>2204</v>
      </c>
      <c r="I1777" s="73">
        <f>Individuals_DT18B[[#This Row],[Female
$]]+Individuals_DT18B[[#This Row],[Male
$]]</f>
        <v>906055</v>
      </c>
    </row>
    <row r="1778" spans="1:9" x14ac:dyDescent="0.25">
      <c r="A1778" s="43" t="s">
        <v>182</v>
      </c>
      <c r="B1778" s="44" t="s">
        <v>129</v>
      </c>
      <c r="C1778" s="44" t="s">
        <v>17</v>
      </c>
      <c r="D1778" s="45">
        <v>1421</v>
      </c>
      <c r="E1778" s="45">
        <v>882515</v>
      </c>
      <c r="F1778" s="45">
        <v>230</v>
      </c>
      <c r="G1778" s="46">
        <v>141308</v>
      </c>
      <c r="H1778" s="28">
        <f>Individuals_DT18B[[#This Row],[Female
no.]]+Individuals_DT18B[[#This Row],[Male
no.]]</f>
        <v>1651</v>
      </c>
      <c r="I1778" s="73">
        <f>Individuals_DT18B[[#This Row],[Female
$]]+Individuals_DT18B[[#This Row],[Male
$]]</f>
        <v>1023823</v>
      </c>
    </row>
    <row r="1779" spans="1:9" x14ac:dyDescent="0.25">
      <c r="A1779" s="43" t="s">
        <v>182</v>
      </c>
      <c r="B1779" s="44" t="s">
        <v>129</v>
      </c>
      <c r="C1779" s="44" t="s">
        <v>18</v>
      </c>
      <c r="D1779" s="45">
        <v>1132</v>
      </c>
      <c r="E1779" s="45">
        <v>1004004</v>
      </c>
      <c r="F1779" s="45">
        <v>234</v>
      </c>
      <c r="G1779" s="46">
        <v>210559</v>
      </c>
      <c r="H1779" s="28">
        <f>Individuals_DT18B[[#This Row],[Female
no.]]+Individuals_DT18B[[#This Row],[Male
no.]]</f>
        <v>1366</v>
      </c>
      <c r="I1779" s="73">
        <f>Individuals_DT18B[[#This Row],[Female
$]]+Individuals_DT18B[[#This Row],[Male
$]]</f>
        <v>1214563</v>
      </c>
    </row>
    <row r="1780" spans="1:9" x14ac:dyDescent="0.25">
      <c r="A1780" s="43" t="s">
        <v>182</v>
      </c>
      <c r="B1780" s="44" t="s">
        <v>129</v>
      </c>
      <c r="C1780" s="44" t="s">
        <v>19</v>
      </c>
      <c r="D1780" s="45">
        <v>2754</v>
      </c>
      <c r="E1780" s="45">
        <v>4503783</v>
      </c>
      <c r="F1780" s="45">
        <v>450</v>
      </c>
      <c r="G1780" s="46">
        <v>724929</v>
      </c>
      <c r="H1780" s="28">
        <f>Individuals_DT18B[[#This Row],[Female
no.]]+Individuals_DT18B[[#This Row],[Male
no.]]</f>
        <v>3204</v>
      </c>
      <c r="I1780" s="73">
        <f>Individuals_DT18B[[#This Row],[Female
$]]+Individuals_DT18B[[#This Row],[Male
$]]</f>
        <v>5228712</v>
      </c>
    </row>
    <row r="1781" spans="1:9" x14ac:dyDescent="0.25">
      <c r="A1781" s="43" t="s">
        <v>182</v>
      </c>
      <c r="B1781" s="44" t="s">
        <v>129</v>
      </c>
      <c r="C1781" s="44" t="s">
        <v>135</v>
      </c>
      <c r="D1781" s="45">
        <v>2766</v>
      </c>
      <c r="E1781" s="45">
        <v>17004260</v>
      </c>
      <c r="F1781" s="45">
        <v>311</v>
      </c>
      <c r="G1781" s="46">
        <v>1596593</v>
      </c>
      <c r="H1781" s="28">
        <f>Individuals_DT18B[[#This Row],[Female
no.]]+Individuals_DT18B[[#This Row],[Male
no.]]</f>
        <v>3077</v>
      </c>
      <c r="I1781" s="73">
        <f>Individuals_DT18B[[#This Row],[Female
$]]+Individuals_DT18B[[#This Row],[Male
$]]</f>
        <v>18600853</v>
      </c>
    </row>
    <row r="1782" spans="1:9" x14ac:dyDescent="0.25">
      <c r="A1782" s="43" t="s">
        <v>182</v>
      </c>
      <c r="B1782" s="44" t="s">
        <v>130</v>
      </c>
      <c r="C1782" s="44" t="s">
        <v>45</v>
      </c>
      <c r="D1782" s="45">
        <v>21971</v>
      </c>
      <c r="E1782" s="45">
        <v>2283822</v>
      </c>
      <c r="F1782" s="45">
        <v>4068</v>
      </c>
      <c r="G1782" s="46">
        <v>386237</v>
      </c>
      <c r="H1782" s="28">
        <f>Individuals_DT18B[[#This Row],[Female
no.]]+Individuals_DT18B[[#This Row],[Male
no.]]</f>
        <v>26039</v>
      </c>
      <c r="I1782" s="73">
        <f>Individuals_DT18B[[#This Row],[Female
$]]+Individuals_DT18B[[#This Row],[Male
$]]</f>
        <v>2670059</v>
      </c>
    </row>
    <row r="1783" spans="1:9" x14ac:dyDescent="0.25">
      <c r="A1783" s="43" t="s">
        <v>182</v>
      </c>
      <c r="B1783" s="44" t="s">
        <v>130</v>
      </c>
      <c r="C1783" s="44" t="s">
        <v>46</v>
      </c>
      <c r="D1783" s="45">
        <v>22618</v>
      </c>
      <c r="E1783" s="45">
        <v>3392700</v>
      </c>
      <c r="F1783" s="45">
        <v>3164</v>
      </c>
      <c r="G1783" s="46">
        <v>474600</v>
      </c>
      <c r="H1783" s="28">
        <f>Individuals_DT18B[[#This Row],[Female
no.]]+Individuals_DT18B[[#This Row],[Male
no.]]</f>
        <v>25782</v>
      </c>
      <c r="I1783" s="73">
        <f>Individuals_DT18B[[#This Row],[Female
$]]+Individuals_DT18B[[#This Row],[Male
$]]</f>
        <v>3867300</v>
      </c>
    </row>
    <row r="1784" spans="1:9" x14ac:dyDescent="0.25">
      <c r="A1784" s="43" t="s">
        <v>182</v>
      </c>
      <c r="B1784" s="44" t="s">
        <v>130</v>
      </c>
      <c r="C1784" s="44" t="s">
        <v>54</v>
      </c>
      <c r="D1784" s="45">
        <v>39114</v>
      </c>
      <c r="E1784" s="45">
        <v>9874454</v>
      </c>
      <c r="F1784" s="45">
        <v>6442</v>
      </c>
      <c r="G1784" s="46">
        <v>1603971</v>
      </c>
      <c r="H1784" s="28">
        <f>Individuals_DT18B[[#This Row],[Female
no.]]+Individuals_DT18B[[#This Row],[Male
no.]]</f>
        <v>45556</v>
      </c>
      <c r="I1784" s="73">
        <f>Individuals_DT18B[[#This Row],[Female
$]]+Individuals_DT18B[[#This Row],[Male
$]]</f>
        <v>11478425</v>
      </c>
    </row>
    <row r="1785" spans="1:9" x14ac:dyDescent="0.25">
      <c r="A1785" s="43" t="s">
        <v>182</v>
      </c>
      <c r="B1785" s="44" t="s">
        <v>130</v>
      </c>
      <c r="C1785" s="44" t="s">
        <v>47</v>
      </c>
      <c r="D1785" s="45">
        <v>26590</v>
      </c>
      <c r="E1785" s="45">
        <v>10445063</v>
      </c>
      <c r="F1785" s="45">
        <v>3626</v>
      </c>
      <c r="G1785" s="46">
        <v>1422401</v>
      </c>
      <c r="H1785" s="28">
        <f>Individuals_DT18B[[#This Row],[Female
no.]]+Individuals_DT18B[[#This Row],[Male
no.]]</f>
        <v>30216</v>
      </c>
      <c r="I1785" s="73">
        <f>Individuals_DT18B[[#This Row],[Female
$]]+Individuals_DT18B[[#This Row],[Male
$]]</f>
        <v>11867464</v>
      </c>
    </row>
    <row r="1786" spans="1:9" x14ac:dyDescent="0.25">
      <c r="A1786" s="43" t="s">
        <v>182</v>
      </c>
      <c r="B1786" s="44" t="s">
        <v>130</v>
      </c>
      <c r="C1786" s="44" t="s">
        <v>48</v>
      </c>
      <c r="D1786" s="45">
        <v>12013</v>
      </c>
      <c r="E1786" s="45">
        <v>7281967</v>
      </c>
      <c r="F1786" s="45">
        <v>1812</v>
      </c>
      <c r="G1786" s="46">
        <v>1104328</v>
      </c>
      <c r="H1786" s="28">
        <f>Individuals_DT18B[[#This Row],[Female
no.]]+Individuals_DT18B[[#This Row],[Male
no.]]</f>
        <v>13825</v>
      </c>
      <c r="I1786" s="73">
        <f>Individuals_DT18B[[#This Row],[Female
$]]+Individuals_DT18B[[#This Row],[Male
$]]</f>
        <v>8386295</v>
      </c>
    </row>
    <row r="1787" spans="1:9" x14ac:dyDescent="0.25">
      <c r="A1787" s="43" t="s">
        <v>182</v>
      </c>
      <c r="B1787" s="44" t="s">
        <v>130</v>
      </c>
      <c r="C1787" s="44" t="s">
        <v>49</v>
      </c>
      <c r="D1787" s="45">
        <v>4230</v>
      </c>
      <c r="E1787" s="45">
        <v>3655244</v>
      </c>
      <c r="F1787" s="45">
        <v>716</v>
      </c>
      <c r="G1787" s="46">
        <v>620461</v>
      </c>
      <c r="H1787" s="28">
        <f>Individuals_DT18B[[#This Row],[Female
no.]]+Individuals_DT18B[[#This Row],[Male
no.]]</f>
        <v>4946</v>
      </c>
      <c r="I1787" s="73">
        <f>Individuals_DT18B[[#This Row],[Female
$]]+Individuals_DT18B[[#This Row],[Male
$]]</f>
        <v>4275705</v>
      </c>
    </row>
    <row r="1788" spans="1:9" x14ac:dyDescent="0.25">
      <c r="A1788" s="43" t="s">
        <v>182</v>
      </c>
      <c r="B1788" s="44" t="s">
        <v>130</v>
      </c>
      <c r="C1788" s="44" t="s">
        <v>50</v>
      </c>
      <c r="D1788" s="45">
        <v>2841</v>
      </c>
      <c r="E1788" s="45">
        <v>3836008</v>
      </c>
      <c r="F1788" s="45">
        <v>522</v>
      </c>
      <c r="G1788" s="46">
        <v>716870</v>
      </c>
      <c r="H1788" s="28">
        <f>Individuals_DT18B[[#This Row],[Female
no.]]+Individuals_DT18B[[#This Row],[Male
no.]]</f>
        <v>3363</v>
      </c>
      <c r="I1788" s="73">
        <f>Individuals_DT18B[[#This Row],[Female
$]]+Individuals_DT18B[[#This Row],[Male
$]]</f>
        <v>4552878</v>
      </c>
    </row>
    <row r="1789" spans="1:9" x14ac:dyDescent="0.25">
      <c r="A1789" s="43" t="s">
        <v>182</v>
      </c>
      <c r="B1789" s="44" t="s">
        <v>130</v>
      </c>
      <c r="C1789" s="44" t="s">
        <v>136</v>
      </c>
      <c r="D1789" s="45">
        <v>138</v>
      </c>
      <c r="E1789" s="45">
        <v>465297</v>
      </c>
      <c r="F1789" s="45">
        <v>34</v>
      </c>
      <c r="G1789" s="46">
        <v>120193</v>
      </c>
      <c r="H1789" s="28">
        <f>Individuals_DT18B[[#This Row],[Female
no.]]+Individuals_DT18B[[#This Row],[Male
no.]]</f>
        <v>172</v>
      </c>
      <c r="I1789" s="73">
        <f>Individuals_DT18B[[#This Row],[Female
$]]+Individuals_DT18B[[#This Row],[Male
$]]</f>
        <v>585490</v>
      </c>
    </row>
    <row r="1790" spans="1:9" x14ac:dyDescent="0.25">
      <c r="A1790" s="43" t="s">
        <v>182</v>
      </c>
      <c r="B1790" s="44" t="s">
        <v>131</v>
      </c>
      <c r="C1790" s="44" t="s">
        <v>15</v>
      </c>
      <c r="D1790" s="45">
        <v>1295</v>
      </c>
      <c r="E1790" s="45">
        <v>203781</v>
      </c>
      <c r="F1790" s="45">
        <v>312</v>
      </c>
      <c r="G1790" s="46">
        <v>50233</v>
      </c>
      <c r="H1790" s="28">
        <f>Individuals_DT18B[[#This Row],[Female
no.]]+Individuals_DT18B[[#This Row],[Male
no.]]</f>
        <v>1607</v>
      </c>
      <c r="I1790" s="73">
        <f>Individuals_DT18B[[#This Row],[Female
$]]+Individuals_DT18B[[#This Row],[Male
$]]</f>
        <v>254014</v>
      </c>
    </row>
    <row r="1791" spans="1:9" x14ac:dyDescent="0.25">
      <c r="A1791" s="43" t="s">
        <v>182</v>
      </c>
      <c r="B1791" s="44" t="s">
        <v>131</v>
      </c>
      <c r="C1791" s="44" t="s">
        <v>16</v>
      </c>
      <c r="D1791" s="45">
        <v>592</v>
      </c>
      <c r="E1791" s="45">
        <v>238936</v>
      </c>
      <c r="F1791" s="45">
        <v>185</v>
      </c>
      <c r="G1791" s="46">
        <v>73768</v>
      </c>
      <c r="H1791" s="28">
        <f>Individuals_DT18B[[#This Row],[Female
no.]]+Individuals_DT18B[[#This Row],[Male
no.]]</f>
        <v>777</v>
      </c>
      <c r="I1791" s="73">
        <f>Individuals_DT18B[[#This Row],[Female
$]]+Individuals_DT18B[[#This Row],[Male
$]]</f>
        <v>312704</v>
      </c>
    </row>
    <row r="1792" spans="1:9" x14ac:dyDescent="0.25">
      <c r="A1792" s="43" t="s">
        <v>182</v>
      </c>
      <c r="B1792" s="44" t="s">
        <v>131</v>
      </c>
      <c r="C1792" s="44" t="s">
        <v>17</v>
      </c>
      <c r="D1792" s="45">
        <v>609</v>
      </c>
      <c r="E1792" s="45">
        <v>383518</v>
      </c>
      <c r="F1792" s="45">
        <v>151</v>
      </c>
      <c r="G1792" s="46">
        <v>95198</v>
      </c>
      <c r="H1792" s="28">
        <f>Individuals_DT18B[[#This Row],[Female
no.]]+Individuals_DT18B[[#This Row],[Male
no.]]</f>
        <v>760</v>
      </c>
      <c r="I1792" s="73">
        <f>Individuals_DT18B[[#This Row],[Female
$]]+Individuals_DT18B[[#This Row],[Male
$]]</f>
        <v>478716</v>
      </c>
    </row>
    <row r="1793" spans="1:9" x14ac:dyDescent="0.25">
      <c r="A1793" s="43" t="s">
        <v>182</v>
      </c>
      <c r="B1793" s="44" t="s">
        <v>131</v>
      </c>
      <c r="C1793" s="44" t="s">
        <v>18</v>
      </c>
      <c r="D1793" s="45">
        <v>412</v>
      </c>
      <c r="E1793" s="45">
        <v>365749</v>
      </c>
      <c r="F1793" s="45">
        <v>76</v>
      </c>
      <c r="G1793" s="46">
        <v>66016</v>
      </c>
      <c r="H1793" s="28">
        <f>Individuals_DT18B[[#This Row],[Female
no.]]+Individuals_DT18B[[#This Row],[Male
no.]]</f>
        <v>488</v>
      </c>
      <c r="I1793" s="73">
        <f>Individuals_DT18B[[#This Row],[Female
$]]+Individuals_DT18B[[#This Row],[Male
$]]</f>
        <v>431765</v>
      </c>
    </row>
    <row r="1794" spans="1:9" x14ac:dyDescent="0.25">
      <c r="A1794" s="43" t="s">
        <v>182</v>
      </c>
      <c r="B1794" s="44" t="s">
        <v>131</v>
      </c>
      <c r="C1794" s="44" t="s">
        <v>19</v>
      </c>
      <c r="D1794" s="45">
        <v>1182</v>
      </c>
      <c r="E1794" s="45">
        <v>1912950</v>
      </c>
      <c r="F1794" s="45">
        <v>182</v>
      </c>
      <c r="G1794" s="46">
        <v>289924</v>
      </c>
      <c r="H1794" s="28">
        <f>Individuals_DT18B[[#This Row],[Female
no.]]+Individuals_DT18B[[#This Row],[Male
no.]]</f>
        <v>1364</v>
      </c>
      <c r="I1794" s="73">
        <f>Individuals_DT18B[[#This Row],[Female
$]]+Individuals_DT18B[[#This Row],[Male
$]]</f>
        <v>2202874</v>
      </c>
    </row>
    <row r="1795" spans="1:9" x14ac:dyDescent="0.25">
      <c r="A1795" s="43" t="s">
        <v>182</v>
      </c>
      <c r="B1795" s="44" t="s">
        <v>131</v>
      </c>
      <c r="C1795" s="44" t="s">
        <v>135</v>
      </c>
      <c r="D1795" s="45">
        <v>715</v>
      </c>
      <c r="E1795" s="45">
        <v>3392309</v>
      </c>
      <c r="F1795" s="45">
        <v>68</v>
      </c>
      <c r="G1795" s="46">
        <v>325274</v>
      </c>
      <c r="H1795" s="28">
        <f>Individuals_DT18B[[#This Row],[Female
no.]]+Individuals_DT18B[[#This Row],[Male
no.]]</f>
        <v>783</v>
      </c>
      <c r="I1795" s="73">
        <f>Individuals_DT18B[[#This Row],[Female
$]]+Individuals_DT18B[[#This Row],[Male
$]]</f>
        <v>3717583</v>
      </c>
    </row>
    <row r="1796" spans="1:9" x14ac:dyDescent="0.25">
      <c r="A1796" s="43" t="s">
        <v>182</v>
      </c>
      <c r="B1796" s="44" t="s">
        <v>132</v>
      </c>
      <c r="C1796" s="44" t="s">
        <v>15</v>
      </c>
      <c r="D1796" s="45">
        <v>38483</v>
      </c>
      <c r="E1796" s="45">
        <v>6605484</v>
      </c>
      <c r="F1796" s="45">
        <v>8085</v>
      </c>
      <c r="G1796" s="46">
        <v>1548997</v>
      </c>
      <c r="H1796" s="28">
        <f>Individuals_DT18B[[#This Row],[Female
no.]]+Individuals_DT18B[[#This Row],[Male
no.]]</f>
        <v>46568</v>
      </c>
      <c r="I1796" s="73">
        <f>Individuals_DT18B[[#This Row],[Female
$]]+Individuals_DT18B[[#This Row],[Male
$]]</f>
        <v>8154481</v>
      </c>
    </row>
    <row r="1797" spans="1:9" x14ac:dyDescent="0.25">
      <c r="A1797" s="43" t="s">
        <v>182</v>
      </c>
      <c r="B1797" s="44" t="s">
        <v>132</v>
      </c>
      <c r="C1797" s="44" t="s">
        <v>16</v>
      </c>
      <c r="D1797" s="45">
        <v>14601</v>
      </c>
      <c r="E1797" s="45">
        <v>5871276</v>
      </c>
      <c r="F1797" s="45">
        <v>3223</v>
      </c>
      <c r="G1797" s="46">
        <v>1312035</v>
      </c>
      <c r="H1797" s="28">
        <f>Individuals_DT18B[[#This Row],[Female
no.]]+Individuals_DT18B[[#This Row],[Male
no.]]</f>
        <v>17824</v>
      </c>
      <c r="I1797" s="73">
        <f>Individuals_DT18B[[#This Row],[Female
$]]+Individuals_DT18B[[#This Row],[Male
$]]</f>
        <v>7183311</v>
      </c>
    </row>
    <row r="1798" spans="1:9" x14ac:dyDescent="0.25">
      <c r="A1798" s="43" t="s">
        <v>182</v>
      </c>
      <c r="B1798" s="44" t="s">
        <v>132</v>
      </c>
      <c r="C1798" s="44" t="s">
        <v>17</v>
      </c>
      <c r="D1798" s="45">
        <v>15584</v>
      </c>
      <c r="E1798" s="45">
        <v>9600041</v>
      </c>
      <c r="F1798" s="45">
        <v>2734</v>
      </c>
      <c r="G1798" s="46">
        <v>1638434</v>
      </c>
      <c r="H1798" s="28">
        <f>Individuals_DT18B[[#This Row],[Female
no.]]+Individuals_DT18B[[#This Row],[Male
no.]]</f>
        <v>18318</v>
      </c>
      <c r="I1798" s="73">
        <f>Individuals_DT18B[[#This Row],[Female
$]]+Individuals_DT18B[[#This Row],[Male
$]]</f>
        <v>11238475</v>
      </c>
    </row>
    <row r="1799" spans="1:9" x14ac:dyDescent="0.25">
      <c r="A1799" s="43" t="s">
        <v>182</v>
      </c>
      <c r="B1799" s="44" t="s">
        <v>132</v>
      </c>
      <c r="C1799" s="44" t="s">
        <v>18</v>
      </c>
      <c r="D1799" s="45">
        <v>9553</v>
      </c>
      <c r="E1799" s="45">
        <v>8319947</v>
      </c>
      <c r="F1799" s="45">
        <v>1419</v>
      </c>
      <c r="G1799" s="46">
        <v>1234891</v>
      </c>
      <c r="H1799" s="28">
        <f>Individuals_DT18B[[#This Row],[Female
no.]]+Individuals_DT18B[[#This Row],[Male
no.]]</f>
        <v>10972</v>
      </c>
      <c r="I1799" s="73">
        <f>Individuals_DT18B[[#This Row],[Female
$]]+Individuals_DT18B[[#This Row],[Male
$]]</f>
        <v>9554838</v>
      </c>
    </row>
    <row r="1800" spans="1:9" x14ac:dyDescent="0.25">
      <c r="A1800" s="43" t="s">
        <v>182</v>
      </c>
      <c r="B1800" s="44" t="s">
        <v>132</v>
      </c>
      <c r="C1800" s="44" t="s">
        <v>19</v>
      </c>
      <c r="D1800" s="45">
        <v>21954</v>
      </c>
      <c r="E1800" s="45">
        <v>34523141</v>
      </c>
      <c r="F1800" s="45">
        <v>2659</v>
      </c>
      <c r="G1800" s="46">
        <v>4064701</v>
      </c>
      <c r="H1800" s="28">
        <f>Individuals_DT18B[[#This Row],[Female
no.]]+Individuals_DT18B[[#This Row],[Male
no.]]</f>
        <v>24613</v>
      </c>
      <c r="I1800" s="73">
        <f>Individuals_DT18B[[#This Row],[Female
$]]+Individuals_DT18B[[#This Row],[Male
$]]</f>
        <v>38587842</v>
      </c>
    </row>
    <row r="1801" spans="1:9" x14ac:dyDescent="0.25">
      <c r="A1801" s="43" t="s">
        <v>182</v>
      </c>
      <c r="B1801" s="44" t="s">
        <v>132</v>
      </c>
      <c r="C1801" s="44" t="s">
        <v>135</v>
      </c>
      <c r="D1801" s="45">
        <v>10921</v>
      </c>
      <c r="E1801" s="45">
        <v>45000987</v>
      </c>
      <c r="F1801" s="45">
        <v>955</v>
      </c>
      <c r="G1801" s="46">
        <v>3788697</v>
      </c>
      <c r="H1801" s="28">
        <f>Individuals_DT18B[[#This Row],[Female
no.]]+Individuals_DT18B[[#This Row],[Male
no.]]</f>
        <v>11876</v>
      </c>
      <c r="I1801" s="73">
        <f>Individuals_DT18B[[#This Row],[Female
$]]+Individuals_DT18B[[#This Row],[Male
$]]</f>
        <v>48789684</v>
      </c>
    </row>
    <row r="1802" spans="1:9" x14ac:dyDescent="0.25">
      <c r="A1802" s="43" t="s">
        <v>182</v>
      </c>
      <c r="B1802" s="44" t="s">
        <v>133</v>
      </c>
      <c r="C1802" s="44" t="s">
        <v>21</v>
      </c>
      <c r="D1802" s="45">
        <v>29409</v>
      </c>
      <c r="E1802" s="45">
        <v>5340699</v>
      </c>
      <c r="F1802" s="45">
        <v>5916</v>
      </c>
      <c r="G1802" s="46">
        <v>1010186</v>
      </c>
      <c r="H1802" s="28">
        <f>Individuals_DT18B[[#This Row],[Female
no.]]+Individuals_DT18B[[#This Row],[Male
no.]]</f>
        <v>35325</v>
      </c>
      <c r="I1802" s="73">
        <f>Individuals_DT18B[[#This Row],[Female
$]]+Individuals_DT18B[[#This Row],[Male
$]]</f>
        <v>6350885</v>
      </c>
    </row>
    <row r="1803" spans="1:9" x14ac:dyDescent="0.25">
      <c r="A1803" s="43" t="s">
        <v>182</v>
      </c>
      <c r="B1803" s="44" t="s">
        <v>133</v>
      </c>
      <c r="C1803" s="44" t="s">
        <v>22</v>
      </c>
      <c r="D1803" s="45">
        <v>9536</v>
      </c>
      <c r="E1803" s="45">
        <v>2860800</v>
      </c>
      <c r="F1803" s="45">
        <v>2775</v>
      </c>
      <c r="G1803" s="46">
        <v>832500</v>
      </c>
      <c r="H1803" s="28">
        <f>Individuals_DT18B[[#This Row],[Female
no.]]+Individuals_DT18B[[#This Row],[Male
no.]]</f>
        <v>12311</v>
      </c>
      <c r="I1803" s="73">
        <f>Individuals_DT18B[[#This Row],[Female
$]]+Individuals_DT18B[[#This Row],[Male
$]]</f>
        <v>3693300</v>
      </c>
    </row>
    <row r="1804" spans="1:9" x14ac:dyDescent="0.25">
      <c r="A1804" s="43" t="s">
        <v>182</v>
      </c>
      <c r="B1804" s="44" t="s">
        <v>133</v>
      </c>
      <c r="C1804" s="44" t="s">
        <v>23</v>
      </c>
      <c r="D1804" s="45">
        <v>14442</v>
      </c>
      <c r="E1804" s="45">
        <v>5783232</v>
      </c>
      <c r="F1804" s="45">
        <v>2868</v>
      </c>
      <c r="G1804" s="46">
        <v>1157700</v>
      </c>
      <c r="H1804" s="28">
        <f>Individuals_DT18B[[#This Row],[Female
no.]]+Individuals_DT18B[[#This Row],[Male
no.]]</f>
        <v>17310</v>
      </c>
      <c r="I1804" s="73">
        <f>Individuals_DT18B[[#This Row],[Female
$]]+Individuals_DT18B[[#This Row],[Male
$]]</f>
        <v>6940932</v>
      </c>
    </row>
    <row r="1805" spans="1:9" x14ac:dyDescent="0.25">
      <c r="A1805" s="43" t="s">
        <v>182</v>
      </c>
      <c r="B1805" s="44" t="s">
        <v>133</v>
      </c>
      <c r="C1805" s="44" t="s">
        <v>24</v>
      </c>
      <c r="D1805" s="45">
        <v>13194</v>
      </c>
      <c r="E1805" s="45">
        <v>8195262</v>
      </c>
      <c r="F1805" s="45">
        <v>2814</v>
      </c>
      <c r="G1805" s="46">
        <v>1751198</v>
      </c>
      <c r="H1805" s="28">
        <f>Individuals_DT18B[[#This Row],[Female
no.]]+Individuals_DT18B[[#This Row],[Male
no.]]</f>
        <v>16008</v>
      </c>
      <c r="I1805" s="73">
        <f>Individuals_DT18B[[#This Row],[Female
$]]+Individuals_DT18B[[#This Row],[Male
$]]</f>
        <v>9946460</v>
      </c>
    </row>
    <row r="1806" spans="1:9" x14ac:dyDescent="0.25">
      <c r="A1806" s="43" t="s">
        <v>182</v>
      </c>
      <c r="B1806" s="44" t="s">
        <v>133</v>
      </c>
      <c r="C1806" s="44" t="s">
        <v>25</v>
      </c>
      <c r="D1806" s="45">
        <v>10454</v>
      </c>
      <c r="E1806" s="45">
        <v>9055439</v>
      </c>
      <c r="F1806" s="45">
        <v>1822</v>
      </c>
      <c r="G1806" s="46">
        <v>1571677</v>
      </c>
      <c r="H1806" s="28">
        <f>Individuals_DT18B[[#This Row],[Female
no.]]+Individuals_DT18B[[#This Row],[Male
no.]]</f>
        <v>12276</v>
      </c>
      <c r="I1806" s="73">
        <f>Individuals_DT18B[[#This Row],[Female
$]]+Individuals_DT18B[[#This Row],[Male
$]]</f>
        <v>10627116</v>
      </c>
    </row>
    <row r="1807" spans="1:9" x14ac:dyDescent="0.25">
      <c r="A1807" s="43" t="s">
        <v>182</v>
      </c>
      <c r="B1807" s="44" t="s">
        <v>133</v>
      </c>
      <c r="C1807" s="44" t="s">
        <v>26</v>
      </c>
      <c r="D1807" s="45">
        <v>26694</v>
      </c>
      <c r="E1807" s="45">
        <v>43376474</v>
      </c>
      <c r="F1807" s="45">
        <v>3960</v>
      </c>
      <c r="G1807" s="46">
        <v>6329723</v>
      </c>
      <c r="H1807" s="28">
        <f>Individuals_DT18B[[#This Row],[Female
no.]]+Individuals_DT18B[[#This Row],[Male
no.]]</f>
        <v>30654</v>
      </c>
      <c r="I1807" s="73">
        <f>Individuals_DT18B[[#This Row],[Female
$]]+Individuals_DT18B[[#This Row],[Male
$]]</f>
        <v>49706197</v>
      </c>
    </row>
    <row r="1808" spans="1:9" x14ac:dyDescent="0.25">
      <c r="A1808" s="43" t="s">
        <v>182</v>
      </c>
      <c r="B1808" s="44" t="s">
        <v>133</v>
      </c>
      <c r="C1808" s="44" t="s">
        <v>137</v>
      </c>
      <c r="D1808" s="45">
        <v>42032</v>
      </c>
      <c r="E1808" s="45">
        <v>222630721</v>
      </c>
      <c r="F1808" s="45">
        <v>4808</v>
      </c>
      <c r="G1808" s="46">
        <v>24694857</v>
      </c>
      <c r="H1808" s="28">
        <f>Individuals_DT18B[[#This Row],[Female
no.]]+Individuals_DT18B[[#This Row],[Male
no.]]</f>
        <v>46840</v>
      </c>
      <c r="I1808" s="73">
        <f>Individuals_DT18B[[#This Row],[Female
$]]+Individuals_DT18B[[#This Row],[Male
$]]</f>
        <v>247325578</v>
      </c>
    </row>
    <row r="1809" spans="1:9" x14ac:dyDescent="0.25">
      <c r="A1809" s="43" t="s">
        <v>134</v>
      </c>
      <c r="B1809" s="44" t="s">
        <v>128</v>
      </c>
      <c r="C1809" s="44" t="s">
        <v>15</v>
      </c>
      <c r="D1809" s="45">
        <v>7103</v>
      </c>
      <c r="E1809" s="45">
        <v>1052767</v>
      </c>
      <c r="F1809" s="45">
        <v>5370</v>
      </c>
      <c r="G1809" s="46">
        <v>764423</v>
      </c>
      <c r="H1809" s="28">
        <f>Individuals_DT18B[[#This Row],[Female
no.]]+Individuals_DT18B[[#This Row],[Male
no.]]</f>
        <v>12473</v>
      </c>
      <c r="I1809" s="73">
        <f>Individuals_DT18B[[#This Row],[Female
$]]+Individuals_DT18B[[#This Row],[Male
$]]</f>
        <v>1817190</v>
      </c>
    </row>
    <row r="1810" spans="1:9" x14ac:dyDescent="0.25">
      <c r="A1810" s="43" t="s">
        <v>134</v>
      </c>
      <c r="B1810" s="44" t="s">
        <v>128</v>
      </c>
      <c r="C1810" s="44" t="s">
        <v>16</v>
      </c>
      <c r="D1810" s="45">
        <v>4158</v>
      </c>
      <c r="E1810" s="45">
        <v>1600967</v>
      </c>
      <c r="F1810" s="45">
        <v>2566</v>
      </c>
      <c r="G1810" s="46">
        <v>989042</v>
      </c>
      <c r="H1810" s="28">
        <f>Individuals_DT18B[[#This Row],[Female
no.]]+Individuals_DT18B[[#This Row],[Male
no.]]</f>
        <v>6724</v>
      </c>
      <c r="I1810" s="73">
        <f>Individuals_DT18B[[#This Row],[Female
$]]+Individuals_DT18B[[#This Row],[Male
$]]</f>
        <v>2590009</v>
      </c>
    </row>
    <row r="1811" spans="1:9" x14ac:dyDescent="0.25">
      <c r="A1811" s="43" t="s">
        <v>134</v>
      </c>
      <c r="B1811" s="44" t="s">
        <v>128</v>
      </c>
      <c r="C1811" s="44" t="s">
        <v>17</v>
      </c>
      <c r="D1811" s="45">
        <v>4405</v>
      </c>
      <c r="E1811" s="45">
        <v>2767600</v>
      </c>
      <c r="F1811" s="45">
        <v>2399</v>
      </c>
      <c r="G1811" s="46">
        <v>1500989</v>
      </c>
      <c r="H1811" s="28">
        <f>Individuals_DT18B[[#This Row],[Female
no.]]+Individuals_DT18B[[#This Row],[Male
no.]]</f>
        <v>6804</v>
      </c>
      <c r="I1811" s="73">
        <f>Individuals_DT18B[[#This Row],[Female
$]]+Individuals_DT18B[[#This Row],[Male
$]]</f>
        <v>4268589</v>
      </c>
    </row>
    <row r="1812" spans="1:9" x14ac:dyDescent="0.25">
      <c r="A1812" s="43" t="s">
        <v>134</v>
      </c>
      <c r="B1812" s="44" t="s">
        <v>128</v>
      </c>
      <c r="C1812" s="44" t="s">
        <v>18</v>
      </c>
      <c r="D1812" s="45">
        <v>3737</v>
      </c>
      <c r="E1812" s="45">
        <v>3320782</v>
      </c>
      <c r="F1812" s="45">
        <v>1887</v>
      </c>
      <c r="G1812" s="46">
        <v>1668084</v>
      </c>
      <c r="H1812" s="28">
        <f>Individuals_DT18B[[#This Row],[Female
no.]]+Individuals_DT18B[[#This Row],[Male
no.]]</f>
        <v>5624</v>
      </c>
      <c r="I1812" s="73">
        <f>Individuals_DT18B[[#This Row],[Female
$]]+Individuals_DT18B[[#This Row],[Male
$]]</f>
        <v>4988866</v>
      </c>
    </row>
    <row r="1813" spans="1:9" x14ac:dyDescent="0.25">
      <c r="A1813" s="43" t="s">
        <v>134</v>
      </c>
      <c r="B1813" s="44" t="s">
        <v>128</v>
      </c>
      <c r="C1813" s="44" t="s">
        <v>19</v>
      </c>
      <c r="D1813" s="45">
        <v>15595</v>
      </c>
      <c r="E1813" s="45">
        <v>26582875</v>
      </c>
      <c r="F1813" s="45">
        <v>6316</v>
      </c>
      <c r="G1813" s="46">
        <v>10518553</v>
      </c>
      <c r="H1813" s="28">
        <f>Individuals_DT18B[[#This Row],[Female
no.]]+Individuals_DT18B[[#This Row],[Male
no.]]</f>
        <v>21911</v>
      </c>
      <c r="I1813" s="73">
        <f>Individuals_DT18B[[#This Row],[Female
$]]+Individuals_DT18B[[#This Row],[Male
$]]</f>
        <v>37101428</v>
      </c>
    </row>
    <row r="1814" spans="1:9" x14ac:dyDescent="0.25">
      <c r="A1814" s="43" t="s">
        <v>134</v>
      </c>
      <c r="B1814" s="44" t="s">
        <v>128</v>
      </c>
      <c r="C1814" s="44" t="s">
        <v>109</v>
      </c>
      <c r="D1814" s="45">
        <v>8538</v>
      </c>
      <c r="E1814" s="45">
        <v>25066094</v>
      </c>
      <c r="F1814" s="45">
        <v>2380</v>
      </c>
      <c r="G1814" s="46">
        <v>6955811</v>
      </c>
      <c r="H1814" s="28">
        <f>Individuals_DT18B[[#This Row],[Female
no.]]+Individuals_DT18B[[#This Row],[Male
no.]]</f>
        <v>10918</v>
      </c>
      <c r="I1814" s="73">
        <f>Individuals_DT18B[[#This Row],[Female
$]]+Individuals_DT18B[[#This Row],[Male
$]]</f>
        <v>32021905</v>
      </c>
    </row>
    <row r="1815" spans="1:9" x14ac:dyDescent="0.25">
      <c r="A1815" s="43" t="s">
        <v>134</v>
      </c>
      <c r="B1815" s="44" t="s">
        <v>128</v>
      </c>
      <c r="C1815" s="44" t="s">
        <v>107</v>
      </c>
      <c r="D1815" s="45">
        <v>25884</v>
      </c>
      <c r="E1815" s="45">
        <v>85417200</v>
      </c>
      <c r="F1815" s="45">
        <v>4788</v>
      </c>
      <c r="G1815" s="46">
        <v>15800400</v>
      </c>
      <c r="H1815" s="28">
        <f>Individuals_DT18B[[#This Row],[Female
no.]]+Individuals_DT18B[[#This Row],[Male
no.]]</f>
        <v>30672</v>
      </c>
      <c r="I1815" s="73">
        <f>Individuals_DT18B[[#This Row],[Female
$]]+Individuals_DT18B[[#This Row],[Male
$]]</f>
        <v>101217600</v>
      </c>
    </row>
    <row r="1816" spans="1:9" x14ac:dyDescent="0.25">
      <c r="A1816" s="43" t="s">
        <v>134</v>
      </c>
      <c r="B1816" s="44" t="s">
        <v>128</v>
      </c>
      <c r="C1816" s="44" t="s">
        <v>138</v>
      </c>
      <c r="D1816" s="45">
        <v>10317</v>
      </c>
      <c r="E1816" s="45">
        <v>90577672</v>
      </c>
      <c r="F1816" s="45">
        <v>1868</v>
      </c>
      <c r="G1816" s="46">
        <v>15448423</v>
      </c>
      <c r="H1816" s="28">
        <f>Individuals_DT18B[[#This Row],[Female
no.]]+Individuals_DT18B[[#This Row],[Male
no.]]</f>
        <v>12185</v>
      </c>
      <c r="I1816" s="73">
        <f>Individuals_DT18B[[#This Row],[Female
$]]+Individuals_DT18B[[#This Row],[Male
$]]</f>
        <v>106026095</v>
      </c>
    </row>
    <row r="1817" spans="1:9" x14ac:dyDescent="0.25">
      <c r="A1817" s="43" t="s">
        <v>134</v>
      </c>
      <c r="B1817" s="44" t="s">
        <v>129</v>
      </c>
      <c r="C1817" s="44" t="s">
        <v>15</v>
      </c>
      <c r="D1817" s="45">
        <v>11470</v>
      </c>
      <c r="E1817" s="45">
        <v>1634575</v>
      </c>
      <c r="F1817" s="45">
        <v>7044</v>
      </c>
      <c r="G1817" s="46">
        <v>936193</v>
      </c>
      <c r="H1817" s="28">
        <f>Individuals_DT18B[[#This Row],[Female
no.]]+Individuals_DT18B[[#This Row],[Male
no.]]</f>
        <v>18514</v>
      </c>
      <c r="I1817" s="73">
        <f>Individuals_DT18B[[#This Row],[Female
$]]+Individuals_DT18B[[#This Row],[Male
$]]</f>
        <v>2570768</v>
      </c>
    </row>
    <row r="1818" spans="1:9" x14ac:dyDescent="0.25">
      <c r="A1818" s="43" t="s">
        <v>134</v>
      </c>
      <c r="B1818" s="44" t="s">
        <v>129</v>
      </c>
      <c r="C1818" s="44" t="s">
        <v>16</v>
      </c>
      <c r="D1818" s="45">
        <v>3816</v>
      </c>
      <c r="E1818" s="45">
        <v>1548510</v>
      </c>
      <c r="F1818" s="45">
        <v>1957</v>
      </c>
      <c r="G1818" s="46">
        <v>791588</v>
      </c>
      <c r="H1818" s="28">
        <f>Individuals_DT18B[[#This Row],[Female
no.]]+Individuals_DT18B[[#This Row],[Male
no.]]</f>
        <v>5773</v>
      </c>
      <c r="I1818" s="73">
        <f>Individuals_DT18B[[#This Row],[Female
$]]+Individuals_DT18B[[#This Row],[Male
$]]</f>
        <v>2340098</v>
      </c>
    </row>
    <row r="1819" spans="1:9" x14ac:dyDescent="0.25">
      <c r="A1819" s="43" t="s">
        <v>134</v>
      </c>
      <c r="B1819" s="44" t="s">
        <v>129</v>
      </c>
      <c r="C1819" s="44" t="s">
        <v>17</v>
      </c>
      <c r="D1819" s="45">
        <v>2842</v>
      </c>
      <c r="E1819" s="45">
        <v>1761516</v>
      </c>
      <c r="F1819" s="45">
        <v>1343</v>
      </c>
      <c r="G1819" s="46">
        <v>830232</v>
      </c>
      <c r="H1819" s="28">
        <f>Individuals_DT18B[[#This Row],[Female
no.]]+Individuals_DT18B[[#This Row],[Male
no.]]</f>
        <v>4185</v>
      </c>
      <c r="I1819" s="73">
        <f>Individuals_DT18B[[#This Row],[Female
$]]+Individuals_DT18B[[#This Row],[Male
$]]</f>
        <v>2591748</v>
      </c>
    </row>
    <row r="1820" spans="1:9" x14ac:dyDescent="0.25">
      <c r="A1820" s="43" t="s">
        <v>134</v>
      </c>
      <c r="B1820" s="44" t="s">
        <v>129</v>
      </c>
      <c r="C1820" s="44" t="s">
        <v>18</v>
      </c>
      <c r="D1820" s="45">
        <v>2286</v>
      </c>
      <c r="E1820" s="45">
        <v>2024591</v>
      </c>
      <c r="F1820" s="45">
        <v>1096</v>
      </c>
      <c r="G1820" s="46">
        <v>988123</v>
      </c>
      <c r="H1820" s="28">
        <f>Individuals_DT18B[[#This Row],[Female
no.]]+Individuals_DT18B[[#This Row],[Male
no.]]</f>
        <v>3382</v>
      </c>
      <c r="I1820" s="73">
        <f>Individuals_DT18B[[#This Row],[Female
$]]+Individuals_DT18B[[#This Row],[Male
$]]</f>
        <v>3012714</v>
      </c>
    </row>
    <row r="1821" spans="1:9" x14ac:dyDescent="0.25">
      <c r="A1821" s="43" t="s">
        <v>134</v>
      </c>
      <c r="B1821" s="44" t="s">
        <v>129</v>
      </c>
      <c r="C1821" s="44" t="s">
        <v>19</v>
      </c>
      <c r="D1821" s="45">
        <v>5600</v>
      </c>
      <c r="E1821" s="45">
        <v>9055432</v>
      </c>
      <c r="F1821" s="45">
        <v>2181</v>
      </c>
      <c r="G1821" s="46">
        <v>3477596</v>
      </c>
      <c r="H1821" s="28">
        <f>Individuals_DT18B[[#This Row],[Female
no.]]+Individuals_DT18B[[#This Row],[Male
no.]]</f>
        <v>7781</v>
      </c>
      <c r="I1821" s="73">
        <f>Individuals_DT18B[[#This Row],[Female
$]]+Individuals_DT18B[[#This Row],[Male
$]]</f>
        <v>12533028</v>
      </c>
    </row>
    <row r="1822" spans="1:9" x14ac:dyDescent="0.25">
      <c r="A1822" s="43" t="s">
        <v>134</v>
      </c>
      <c r="B1822" s="44" t="s">
        <v>129</v>
      </c>
      <c r="C1822" s="44" t="s">
        <v>135</v>
      </c>
      <c r="D1822" s="45">
        <v>5832</v>
      </c>
      <c r="E1822" s="45">
        <v>38957644</v>
      </c>
      <c r="F1822" s="45">
        <v>1265</v>
      </c>
      <c r="G1822" s="46">
        <v>6790654</v>
      </c>
      <c r="H1822" s="28">
        <f>Individuals_DT18B[[#This Row],[Female
no.]]+Individuals_DT18B[[#This Row],[Male
no.]]</f>
        <v>7097</v>
      </c>
      <c r="I1822" s="73">
        <f>Individuals_DT18B[[#This Row],[Female
$]]+Individuals_DT18B[[#This Row],[Male
$]]</f>
        <v>45748298</v>
      </c>
    </row>
    <row r="1823" spans="1:9" x14ac:dyDescent="0.25">
      <c r="A1823" s="43" t="s">
        <v>134</v>
      </c>
      <c r="B1823" s="44" t="s">
        <v>130</v>
      </c>
      <c r="C1823" s="44" t="s">
        <v>45</v>
      </c>
      <c r="D1823" s="45">
        <v>23213</v>
      </c>
      <c r="E1823" s="45">
        <v>2394974</v>
      </c>
      <c r="F1823" s="45">
        <v>11046</v>
      </c>
      <c r="G1823" s="46">
        <v>1056873</v>
      </c>
      <c r="H1823" s="28">
        <f>Individuals_DT18B[[#This Row],[Female
no.]]+Individuals_DT18B[[#This Row],[Male
no.]]</f>
        <v>34259</v>
      </c>
      <c r="I1823" s="73">
        <f>Individuals_DT18B[[#This Row],[Female
$]]+Individuals_DT18B[[#This Row],[Male
$]]</f>
        <v>3451847</v>
      </c>
    </row>
    <row r="1824" spans="1:9" x14ac:dyDescent="0.25">
      <c r="A1824" s="43" t="s">
        <v>134</v>
      </c>
      <c r="B1824" s="44" t="s">
        <v>130</v>
      </c>
      <c r="C1824" s="44" t="s">
        <v>46</v>
      </c>
      <c r="D1824" s="45">
        <v>21981</v>
      </c>
      <c r="E1824" s="45">
        <v>3297150</v>
      </c>
      <c r="F1824" s="45">
        <v>9302</v>
      </c>
      <c r="G1824" s="46">
        <v>1395300</v>
      </c>
      <c r="H1824" s="28">
        <f>Individuals_DT18B[[#This Row],[Female
no.]]+Individuals_DT18B[[#This Row],[Male
no.]]</f>
        <v>31283</v>
      </c>
      <c r="I1824" s="73">
        <f>Individuals_DT18B[[#This Row],[Female
$]]+Individuals_DT18B[[#This Row],[Male
$]]</f>
        <v>4692450</v>
      </c>
    </row>
    <row r="1825" spans="1:9" x14ac:dyDescent="0.25">
      <c r="A1825" s="43" t="s">
        <v>134</v>
      </c>
      <c r="B1825" s="44" t="s">
        <v>130</v>
      </c>
      <c r="C1825" s="44" t="s">
        <v>54</v>
      </c>
      <c r="D1825" s="45">
        <v>34302</v>
      </c>
      <c r="E1825" s="45">
        <v>8483392</v>
      </c>
      <c r="F1825" s="45">
        <v>12505</v>
      </c>
      <c r="G1825" s="46">
        <v>3121320</v>
      </c>
      <c r="H1825" s="28">
        <f>Individuals_DT18B[[#This Row],[Female
no.]]+Individuals_DT18B[[#This Row],[Male
no.]]</f>
        <v>46807</v>
      </c>
      <c r="I1825" s="73">
        <f>Individuals_DT18B[[#This Row],[Female
$]]+Individuals_DT18B[[#This Row],[Male
$]]</f>
        <v>11604712</v>
      </c>
    </row>
    <row r="1826" spans="1:9" x14ac:dyDescent="0.25">
      <c r="A1826" s="43" t="s">
        <v>134</v>
      </c>
      <c r="B1826" s="44" t="s">
        <v>130</v>
      </c>
      <c r="C1826" s="44" t="s">
        <v>47</v>
      </c>
      <c r="D1826" s="45">
        <v>27620</v>
      </c>
      <c r="E1826" s="45">
        <v>10841468</v>
      </c>
      <c r="F1826" s="45">
        <v>6230</v>
      </c>
      <c r="G1826" s="46">
        <v>2467320</v>
      </c>
      <c r="H1826" s="28">
        <f>Individuals_DT18B[[#This Row],[Female
no.]]+Individuals_DT18B[[#This Row],[Male
no.]]</f>
        <v>33850</v>
      </c>
      <c r="I1826" s="73">
        <f>Individuals_DT18B[[#This Row],[Female
$]]+Individuals_DT18B[[#This Row],[Male
$]]</f>
        <v>13308788</v>
      </c>
    </row>
    <row r="1827" spans="1:9" x14ac:dyDescent="0.25">
      <c r="A1827" s="43" t="s">
        <v>134</v>
      </c>
      <c r="B1827" s="44" t="s">
        <v>130</v>
      </c>
      <c r="C1827" s="44" t="s">
        <v>48</v>
      </c>
      <c r="D1827" s="45">
        <v>13184</v>
      </c>
      <c r="E1827" s="45">
        <v>7971908</v>
      </c>
      <c r="F1827" s="45">
        <v>2726</v>
      </c>
      <c r="G1827" s="46">
        <v>1650271</v>
      </c>
      <c r="H1827" s="28">
        <f>Individuals_DT18B[[#This Row],[Female
no.]]+Individuals_DT18B[[#This Row],[Male
no.]]</f>
        <v>15910</v>
      </c>
      <c r="I1827" s="73">
        <f>Individuals_DT18B[[#This Row],[Female
$]]+Individuals_DT18B[[#This Row],[Male
$]]</f>
        <v>9622179</v>
      </c>
    </row>
    <row r="1828" spans="1:9" x14ac:dyDescent="0.25">
      <c r="A1828" s="43" t="s">
        <v>134</v>
      </c>
      <c r="B1828" s="44" t="s">
        <v>130</v>
      </c>
      <c r="C1828" s="44" t="s">
        <v>49</v>
      </c>
      <c r="D1828" s="45">
        <v>4492</v>
      </c>
      <c r="E1828" s="45">
        <v>3858850</v>
      </c>
      <c r="F1828" s="45">
        <v>1162</v>
      </c>
      <c r="G1828" s="46">
        <v>1011178</v>
      </c>
      <c r="H1828" s="28">
        <f>Individuals_DT18B[[#This Row],[Female
no.]]+Individuals_DT18B[[#This Row],[Male
no.]]</f>
        <v>5654</v>
      </c>
      <c r="I1828" s="73">
        <f>Individuals_DT18B[[#This Row],[Female
$]]+Individuals_DT18B[[#This Row],[Male
$]]</f>
        <v>4870028</v>
      </c>
    </row>
    <row r="1829" spans="1:9" x14ac:dyDescent="0.25">
      <c r="A1829" s="43" t="s">
        <v>134</v>
      </c>
      <c r="B1829" s="44" t="s">
        <v>130</v>
      </c>
      <c r="C1829" s="44" t="s">
        <v>50</v>
      </c>
      <c r="D1829" s="45">
        <v>2738</v>
      </c>
      <c r="E1829" s="45">
        <v>3673297</v>
      </c>
      <c r="F1829" s="45">
        <v>854</v>
      </c>
      <c r="G1829" s="46">
        <v>1270398</v>
      </c>
      <c r="H1829" s="28">
        <f>Individuals_DT18B[[#This Row],[Female
no.]]+Individuals_DT18B[[#This Row],[Male
no.]]</f>
        <v>3592</v>
      </c>
      <c r="I1829" s="73">
        <f>Individuals_DT18B[[#This Row],[Female
$]]+Individuals_DT18B[[#This Row],[Male
$]]</f>
        <v>4943695</v>
      </c>
    </row>
    <row r="1830" spans="1:9" x14ac:dyDescent="0.25">
      <c r="A1830" s="43" t="s">
        <v>134</v>
      </c>
      <c r="B1830" s="44" t="s">
        <v>130</v>
      </c>
      <c r="C1830" s="44" t="s">
        <v>136</v>
      </c>
      <c r="D1830" s="45">
        <v>157</v>
      </c>
      <c r="E1830" s="45">
        <v>659673</v>
      </c>
      <c r="F1830" s="45">
        <v>89</v>
      </c>
      <c r="G1830" s="46">
        <v>353567</v>
      </c>
      <c r="H1830" s="28">
        <f>Individuals_DT18B[[#This Row],[Female
no.]]+Individuals_DT18B[[#This Row],[Male
no.]]</f>
        <v>246</v>
      </c>
      <c r="I1830" s="73">
        <f>Individuals_DT18B[[#This Row],[Female
$]]+Individuals_DT18B[[#This Row],[Male
$]]</f>
        <v>1013240</v>
      </c>
    </row>
    <row r="1831" spans="1:9" x14ac:dyDescent="0.25">
      <c r="A1831" s="43" t="s">
        <v>134</v>
      </c>
      <c r="B1831" s="44" t="s">
        <v>131</v>
      </c>
      <c r="C1831" s="44" t="s">
        <v>15</v>
      </c>
      <c r="D1831" s="45">
        <v>6230</v>
      </c>
      <c r="E1831" s="45">
        <v>965180</v>
      </c>
      <c r="F1831" s="45">
        <v>1933</v>
      </c>
      <c r="G1831" s="46">
        <v>286084</v>
      </c>
      <c r="H1831" s="28">
        <f>Individuals_DT18B[[#This Row],[Female
no.]]+Individuals_DT18B[[#This Row],[Male
no.]]</f>
        <v>8163</v>
      </c>
      <c r="I1831" s="73">
        <f>Individuals_DT18B[[#This Row],[Female
$]]+Individuals_DT18B[[#This Row],[Male
$]]</f>
        <v>1251264</v>
      </c>
    </row>
    <row r="1832" spans="1:9" x14ac:dyDescent="0.25">
      <c r="A1832" s="43" t="s">
        <v>134</v>
      </c>
      <c r="B1832" s="44" t="s">
        <v>131</v>
      </c>
      <c r="C1832" s="44" t="s">
        <v>16</v>
      </c>
      <c r="D1832" s="45">
        <v>3689</v>
      </c>
      <c r="E1832" s="45">
        <v>1489281</v>
      </c>
      <c r="F1832" s="45">
        <v>839</v>
      </c>
      <c r="G1832" s="46">
        <v>336275</v>
      </c>
      <c r="H1832" s="28">
        <f>Individuals_DT18B[[#This Row],[Female
no.]]+Individuals_DT18B[[#This Row],[Male
no.]]</f>
        <v>4528</v>
      </c>
      <c r="I1832" s="73">
        <f>Individuals_DT18B[[#This Row],[Female
$]]+Individuals_DT18B[[#This Row],[Male
$]]</f>
        <v>1825556</v>
      </c>
    </row>
    <row r="1833" spans="1:9" x14ac:dyDescent="0.25">
      <c r="A1833" s="43" t="s">
        <v>134</v>
      </c>
      <c r="B1833" s="44" t="s">
        <v>131</v>
      </c>
      <c r="C1833" s="44" t="s">
        <v>17</v>
      </c>
      <c r="D1833" s="45">
        <v>3854</v>
      </c>
      <c r="E1833" s="45">
        <v>2419562</v>
      </c>
      <c r="F1833" s="45">
        <v>845</v>
      </c>
      <c r="G1833" s="46">
        <v>530991</v>
      </c>
      <c r="H1833" s="28">
        <f>Individuals_DT18B[[#This Row],[Female
no.]]+Individuals_DT18B[[#This Row],[Male
no.]]</f>
        <v>4699</v>
      </c>
      <c r="I1833" s="73">
        <f>Individuals_DT18B[[#This Row],[Female
$]]+Individuals_DT18B[[#This Row],[Male
$]]</f>
        <v>2950553</v>
      </c>
    </row>
    <row r="1834" spans="1:9" x14ac:dyDescent="0.25">
      <c r="A1834" s="43" t="s">
        <v>134</v>
      </c>
      <c r="B1834" s="44" t="s">
        <v>131</v>
      </c>
      <c r="C1834" s="44" t="s">
        <v>18</v>
      </c>
      <c r="D1834" s="45">
        <v>3124</v>
      </c>
      <c r="E1834" s="45">
        <v>2745941</v>
      </c>
      <c r="F1834" s="45">
        <v>598</v>
      </c>
      <c r="G1834" s="46">
        <v>528510</v>
      </c>
      <c r="H1834" s="28">
        <f>Individuals_DT18B[[#This Row],[Female
no.]]+Individuals_DT18B[[#This Row],[Male
no.]]</f>
        <v>3722</v>
      </c>
      <c r="I1834" s="73">
        <f>Individuals_DT18B[[#This Row],[Female
$]]+Individuals_DT18B[[#This Row],[Male
$]]</f>
        <v>3274451</v>
      </c>
    </row>
    <row r="1835" spans="1:9" x14ac:dyDescent="0.25">
      <c r="A1835" s="43" t="s">
        <v>134</v>
      </c>
      <c r="B1835" s="44" t="s">
        <v>131</v>
      </c>
      <c r="C1835" s="44" t="s">
        <v>19</v>
      </c>
      <c r="D1835" s="45">
        <v>10626</v>
      </c>
      <c r="E1835" s="45">
        <v>17132775</v>
      </c>
      <c r="F1835" s="45">
        <v>2131</v>
      </c>
      <c r="G1835" s="46">
        <v>3485272</v>
      </c>
      <c r="H1835" s="28">
        <f>Individuals_DT18B[[#This Row],[Female
no.]]+Individuals_DT18B[[#This Row],[Male
no.]]</f>
        <v>12757</v>
      </c>
      <c r="I1835" s="73">
        <f>Individuals_DT18B[[#This Row],[Female
$]]+Individuals_DT18B[[#This Row],[Male
$]]</f>
        <v>20618047</v>
      </c>
    </row>
    <row r="1836" spans="1:9" x14ac:dyDescent="0.25">
      <c r="A1836" s="43" t="s">
        <v>134</v>
      </c>
      <c r="B1836" s="44" t="s">
        <v>131</v>
      </c>
      <c r="C1836" s="44" t="s">
        <v>135</v>
      </c>
      <c r="D1836" s="45">
        <v>5171</v>
      </c>
      <c r="E1836" s="45">
        <v>25037754</v>
      </c>
      <c r="F1836" s="45">
        <v>1997</v>
      </c>
      <c r="G1836" s="46">
        <v>11775257</v>
      </c>
      <c r="H1836" s="28">
        <f>Individuals_DT18B[[#This Row],[Female
no.]]+Individuals_DT18B[[#This Row],[Male
no.]]</f>
        <v>7168</v>
      </c>
      <c r="I1836" s="73">
        <f>Individuals_DT18B[[#This Row],[Female
$]]+Individuals_DT18B[[#This Row],[Male
$]]</f>
        <v>36813011</v>
      </c>
    </row>
    <row r="1837" spans="1:9" x14ac:dyDescent="0.25">
      <c r="A1837" s="43" t="s">
        <v>134</v>
      </c>
      <c r="B1837" s="44" t="s">
        <v>132</v>
      </c>
      <c r="C1837" s="44" t="s">
        <v>15</v>
      </c>
      <c r="D1837" s="45">
        <v>34008</v>
      </c>
      <c r="E1837" s="45">
        <v>6180043</v>
      </c>
      <c r="F1837" s="45">
        <v>20831</v>
      </c>
      <c r="G1837" s="46">
        <v>3874300</v>
      </c>
      <c r="H1837" s="28">
        <f>Individuals_DT18B[[#This Row],[Female
no.]]+Individuals_DT18B[[#This Row],[Male
no.]]</f>
        <v>54839</v>
      </c>
      <c r="I1837" s="73">
        <f>Individuals_DT18B[[#This Row],[Female
$]]+Individuals_DT18B[[#This Row],[Male
$]]</f>
        <v>10054343</v>
      </c>
    </row>
    <row r="1838" spans="1:9" x14ac:dyDescent="0.25">
      <c r="A1838" s="43" t="s">
        <v>134</v>
      </c>
      <c r="B1838" s="44" t="s">
        <v>132</v>
      </c>
      <c r="C1838" s="44" t="s">
        <v>16</v>
      </c>
      <c r="D1838" s="45">
        <v>15314</v>
      </c>
      <c r="E1838" s="45">
        <v>6177109</v>
      </c>
      <c r="F1838" s="45">
        <v>7800</v>
      </c>
      <c r="G1838" s="46">
        <v>3145140</v>
      </c>
      <c r="H1838" s="28">
        <f>Individuals_DT18B[[#This Row],[Female
no.]]+Individuals_DT18B[[#This Row],[Male
no.]]</f>
        <v>23114</v>
      </c>
      <c r="I1838" s="73">
        <f>Individuals_DT18B[[#This Row],[Female
$]]+Individuals_DT18B[[#This Row],[Male
$]]</f>
        <v>9322249</v>
      </c>
    </row>
    <row r="1839" spans="1:9" x14ac:dyDescent="0.25">
      <c r="A1839" s="43" t="s">
        <v>134</v>
      </c>
      <c r="B1839" s="44" t="s">
        <v>132</v>
      </c>
      <c r="C1839" s="44" t="s">
        <v>17</v>
      </c>
      <c r="D1839" s="45">
        <v>17860</v>
      </c>
      <c r="E1839" s="45">
        <v>11141733</v>
      </c>
      <c r="F1839" s="45">
        <v>8210</v>
      </c>
      <c r="G1839" s="46">
        <v>5078750</v>
      </c>
      <c r="H1839" s="28">
        <f>Individuals_DT18B[[#This Row],[Female
no.]]+Individuals_DT18B[[#This Row],[Male
no.]]</f>
        <v>26070</v>
      </c>
      <c r="I1839" s="73">
        <f>Individuals_DT18B[[#This Row],[Female
$]]+Individuals_DT18B[[#This Row],[Male
$]]</f>
        <v>16220483</v>
      </c>
    </row>
    <row r="1840" spans="1:9" x14ac:dyDescent="0.25">
      <c r="A1840" s="43" t="s">
        <v>134</v>
      </c>
      <c r="B1840" s="44" t="s">
        <v>132</v>
      </c>
      <c r="C1840" s="44" t="s">
        <v>18</v>
      </c>
      <c r="D1840" s="45">
        <v>14456</v>
      </c>
      <c r="E1840" s="45">
        <v>12636730</v>
      </c>
      <c r="F1840" s="45">
        <v>5777</v>
      </c>
      <c r="G1840" s="46">
        <v>5022636</v>
      </c>
      <c r="H1840" s="28">
        <f>Individuals_DT18B[[#This Row],[Female
no.]]+Individuals_DT18B[[#This Row],[Male
no.]]</f>
        <v>20233</v>
      </c>
      <c r="I1840" s="73">
        <f>Individuals_DT18B[[#This Row],[Female
$]]+Individuals_DT18B[[#This Row],[Male
$]]</f>
        <v>17659366</v>
      </c>
    </row>
    <row r="1841" spans="1:9" x14ac:dyDescent="0.25">
      <c r="A1841" s="43" t="s">
        <v>134</v>
      </c>
      <c r="B1841" s="44" t="s">
        <v>132</v>
      </c>
      <c r="C1841" s="44" t="s">
        <v>19</v>
      </c>
      <c r="D1841" s="45">
        <v>45510</v>
      </c>
      <c r="E1841" s="45">
        <v>73317607</v>
      </c>
      <c r="F1841" s="45">
        <v>13643</v>
      </c>
      <c r="G1841" s="46">
        <v>21130535</v>
      </c>
      <c r="H1841" s="28">
        <f>Individuals_DT18B[[#This Row],[Female
no.]]+Individuals_DT18B[[#This Row],[Male
no.]]</f>
        <v>59153</v>
      </c>
      <c r="I1841" s="73">
        <f>Individuals_DT18B[[#This Row],[Female
$]]+Individuals_DT18B[[#This Row],[Male
$]]</f>
        <v>94448142</v>
      </c>
    </row>
    <row r="1842" spans="1:9" x14ac:dyDescent="0.25">
      <c r="A1842" s="43" t="s">
        <v>134</v>
      </c>
      <c r="B1842" s="44" t="s">
        <v>132</v>
      </c>
      <c r="C1842" s="44" t="s">
        <v>135</v>
      </c>
      <c r="D1842" s="45">
        <v>22773</v>
      </c>
      <c r="E1842" s="45">
        <v>98704799</v>
      </c>
      <c r="F1842" s="45">
        <v>4941</v>
      </c>
      <c r="G1842" s="46">
        <v>23162429</v>
      </c>
      <c r="H1842" s="28">
        <f>Individuals_DT18B[[#This Row],[Female
no.]]+Individuals_DT18B[[#This Row],[Male
no.]]</f>
        <v>27714</v>
      </c>
      <c r="I1842" s="73">
        <f>Individuals_DT18B[[#This Row],[Female
$]]+Individuals_DT18B[[#This Row],[Male
$]]</f>
        <v>121867228</v>
      </c>
    </row>
    <row r="1843" spans="1:9" x14ac:dyDescent="0.25">
      <c r="A1843" s="43" t="s">
        <v>134</v>
      </c>
      <c r="B1843" s="44" t="s">
        <v>133</v>
      </c>
      <c r="C1843" s="44" t="s">
        <v>21</v>
      </c>
      <c r="D1843" s="45">
        <v>21653</v>
      </c>
      <c r="E1843" s="45">
        <v>3917033</v>
      </c>
      <c r="F1843" s="45">
        <v>16375</v>
      </c>
      <c r="G1843" s="46">
        <v>2907369</v>
      </c>
      <c r="H1843" s="28">
        <f>Individuals_DT18B[[#This Row],[Female
no.]]+Individuals_DT18B[[#This Row],[Male
no.]]</f>
        <v>38028</v>
      </c>
      <c r="I1843" s="73">
        <f>Individuals_DT18B[[#This Row],[Female
$]]+Individuals_DT18B[[#This Row],[Male
$]]</f>
        <v>6824402</v>
      </c>
    </row>
    <row r="1844" spans="1:9" x14ac:dyDescent="0.25">
      <c r="A1844" s="43" t="s">
        <v>134</v>
      </c>
      <c r="B1844" s="44" t="s">
        <v>133</v>
      </c>
      <c r="C1844" s="44" t="s">
        <v>22</v>
      </c>
      <c r="D1844" s="45">
        <v>5803</v>
      </c>
      <c r="E1844" s="45">
        <v>1740900</v>
      </c>
      <c r="F1844" s="45">
        <v>4062</v>
      </c>
      <c r="G1844" s="46">
        <v>1218600</v>
      </c>
      <c r="H1844" s="28">
        <f>Individuals_DT18B[[#This Row],[Female
no.]]+Individuals_DT18B[[#This Row],[Male
no.]]</f>
        <v>9865</v>
      </c>
      <c r="I1844" s="73">
        <f>Individuals_DT18B[[#This Row],[Female
$]]+Individuals_DT18B[[#This Row],[Male
$]]</f>
        <v>2959500</v>
      </c>
    </row>
    <row r="1845" spans="1:9" x14ac:dyDescent="0.25">
      <c r="A1845" s="43" t="s">
        <v>134</v>
      </c>
      <c r="B1845" s="44" t="s">
        <v>133</v>
      </c>
      <c r="C1845" s="44" t="s">
        <v>23</v>
      </c>
      <c r="D1845" s="45">
        <v>10644</v>
      </c>
      <c r="E1845" s="45">
        <v>4281927</v>
      </c>
      <c r="F1845" s="45">
        <v>7139</v>
      </c>
      <c r="G1845" s="46">
        <v>2871845</v>
      </c>
      <c r="H1845" s="28">
        <f>Individuals_DT18B[[#This Row],[Female
no.]]+Individuals_DT18B[[#This Row],[Male
no.]]</f>
        <v>17783</v>
      </c>
      <c r="I1845" s="73">
        <f>Individuals_DT18B[[#This Row],[Female
$]]+Individuals_DT18B[[#This Row],[Male
$]]</f>
        <v>7153772</v>
      </c>
    </row>
    <row r="1846" spans="1:9" x14ac:dyDescent="0.25">
      <c r="A1846" s="43" t="s">
        <v>134</v>
      </c>
      <c r="B1846" s="44" t="s">
        <v>133</v>
      </c>
      <c r="C1846" s="44" t="s">
        <v>24</v>
      </c>
      <c r="D1846" s="45">
        <v>11266</v>
      </c>
      <c r="E1846" s="45">
        <v>7031968</v>
      </c>
      <c r="F1846" s="45">
        <v>7033</v>
      </c>
      <c r="G1846" s="46">
        <v>4390224</v>
      </c>
      <c r="H1846" s="28">
        <f>Individuals_DT18B[[#This Row],[Female
no.]]+Individuals_DT18B[[#This Row],[Male
no.]]</f>
        <v>18299</v>
      </c>
      <c r="I1846" s="73">
        <f>Individuals_DT18B[[#This Row],[Female
$]]+Individuals_DT18B[[#This Row],[Male
$]]</f>
        <v>11422192</v>
      </c>
    </row>
    <row r="1847" spans="1:9" x14ac:dyDescent="0.25">
      <c r="A1847" s="43" t="s">
        <v>134</v>
      </c>
      <c r="B1847" s="44" t="s">
        <v>133</v>
      </c>
      <c r="C1847" s="44" t="s">
        <v>25</v>
      </c>
      <c r="D1847" s="45">
        <v>9562</v>
      </c>
      <c r="E1847" s="45">
        <v>8342529</v>
      </c>
      <c r="F1847" s="45">
        <v>5555</v>
      </c>
      <c r="G1847" s="46">
        <v>4824441</v>
      </c>
      <c r="H1847" s="28">
        <f>Individuals_DT18B[[#This Row],[Female
no.]]+Individuals_DT18B[[#This Row],[Male
no.]]</f>
        <v>15117</v>
      </c>
      <c r="I1847" s="73">
        <f>Individuals_DT18B[[#This Row],[Female
$]]+Individuals_DT18B[[#This Row],[Male
$]]</f>
        <v>13166970</v>
      </c>
    </row>
    <row r="1848" spans="1:9" x14ac:dyDescent="0.25">
      <c r="A1848" s="43" t="s">
        <v>134</v>
      </c>
      <c r="B1848" s="44" t="s">
        <v>133</v>
      </c>
      <c r="C1848" s="44" t="s">
        <v>26</v>
      </c>
      <c r="D1848" s="45">
        <v>34851</v>
      </c>
      <c r="E1848" s="45">
        <v>58298423</v>
      </c>
      <c r="F1848" s="45">
        <v>16166</v>
      </c>
      <c r="G1848" s="46">
        <v>26368048</v>
      </c>
      <c r="H1848" s="28">
        <f>Individuals_DT18B[[#This Row],[Female
no.]]+Individuals_DT18B[[#This Row],[Male
no.]]</f>
        <v>51017</v>
      </c>
      <c r="I1848" s="73">
        <f>Individuals_DT18B[[#This Row],[Female
$]]+Individuals_DT18B[[#This Row],[Male
$]]</f>
        <v>84666471</v>
      </c>
    </row>
    <row r="1849" spans="1:9" x14ac:dyDescent="0.25">
      <c r="A1849" s="43" t="s">
        <v>134</v>
      </c>
      <c r="B1849" s="44" t="s">
        <v>133</v>
      </c>
      <c r="C1849" s="44" t="s">
        <v>137</v>
      </c>
      <c r="D1849" s="45">
        <v>80422</v>
      </c>
      <c r="E1849" s="45">
        <v>506884671</v>
      </c>
      <c r="F1849" s="45">
        <v>20358</v>
      </c>
      <c r="G1849" s="46">
        <v>115561990</v>
      </c>
      <c r="H1849" s="75">
        <f>Individuals_DT18B[[#This Row],[Female
no.]]+Individuals_DT18B[[#This Row],[Male
no.]]</f>
        <v>100780</v>
      </c>
      <c r="I1849" s="74">
        <f>Individuals_DT18B[[#This Row],[Female
$]]+Individuals_DT18B[[#This Row],[Male
$]]</f>
        <v>622446661</v>
      </c>
    </row>
    <row r="1850" spans="1:9" x14ac:dyDescent="0.25">
      <c r="A1850" s="67"/>
      <c r="B1850" s="68"/>
      <c r="C1850" s="68"/>
      <c r="D1850" s="68"/>
      <c r="E1850" s="68"/>
      <c r="F1850" s="68"/>
      <c r="G1850" s="68"/>
      <c r="H1850" s="68"/>
      <c r="I1850" s="68"/>
    </row>
    <row r="1851" spans="1:9" x14ac:dyDescent="0.25">
      <c r="A1851" s="69"/>
      <c r="B1851" s="70"/>
      <c r="C1851" s="70"/>
      <c r="D1851" s="70"/>
      <c r="E1851" s="70"/>
      <c r="F1851" s="70"/>
      <c r="G1851" s="70"/>
      <c r="H1851" s="70"/>
      <c r="I1851" s="70"/>
    </row>
    <row r="1852" spans="1:9" x14ac:dyDescent="0.25">
      <c r="A1852" s="69"/>
      <c r="B1852" s="70"/>
      <c r="C1852" s="70"/>
      <c r="D1852" s="70"/>
      <c r="E1852" s="70"/>
      <c r="F1852" s="70"/>
      <c r="G1852" s="70"/>
      <c r="H1852" s="70"/>
      <c r="I1852" s="70"/>
    </row>
    <row r="1853" spans="1:9" x14ac:dyDescent="0.25">
      <c r="A1853" s="69"/>
      <c r="B1853" s="70"/>
      <c r="C1853" s="70"/>
      <c r="D1853" s="70"/>
      <c r="E1853" s="70"/>
      <c r="F1853" s="70"/>
      <c r="G1853" s="70"/>
      <c r="H1853" s="70"/>
      <c r="I1853" s="70"/>
    </row>
    <row r="1854" spans="1:9" x14ac:dyDescent="0.25">
      <c r="A1854" s="69"/>
      <c r="B1854" s="70"/>
      <c r="C1854" s="70"/>
      <c r="D1854" s="70"/>
      <c r="E1854" s="70"/>
      <c r="F1854" s="70"/>
      <c r="G1854" s="70"/>
      <c r="H1854" s="70"/>
      <c r="I1854" s="70"/>
    </row>
    <row r="1855" spans="1:9" x14ac:dyDescent="0.25">
      <c r="A1855" s="69"/>
      <c r="B1855" s="70"/>
      <c r="C1855" s="70"/>
      <c r="D1855" s="70"/>
      <c r="E1855" s="70"/>
      <c r="F1855" s="70"/>
      <c r="G1855" s="70"/>
      <c r="H1855" s="70"/>
      <c r="I1855" s="70"/>
    </row>
    <row r="1856" spans="1:9" x14ac:dyDescent="0.25">
      <c r="A1856" s="69"/>
      <c r="B1856" s="70"/>
      <c r="C1856" s="70"/>
      <c r="D1856" s="70"/>
      <c r="E1856" s="70"/>
      <c r="F1856" s="70"/>
      <c r="G1856" s="70"/>
      <c r="H1856" s="70"/>
      <c r="I1856" s="70"/>
    </row>
    <row r="1857" spans="1:9" x14ac:dyDescent="0.25">
      <c r="A1857" s="69"/>
      <c r="B1857" s="70"/>
      <c r="C1857" s="70"/>
      <c r="D1857" s="70"/>
      <c r="E1857" s="70"/>
      <c r="F1857" s="70"/>
      <c r="G1857" s="70"/>
      <c r="H1857" s="70"/>
      <c r="I1857" s="70"/>
    </row>
    <row r="1858" spans="1:9" x14ac:dyDescent="0.25">
      <c r="A1858" s="69"/>
      <c r="B1858" s="70"/>
      <c r="C1858" s="70"/>
      <c r="D1858" s="70"/>
      <c r="E1858" s="70"/>
      <c r="F1858" s="70"/>
      <c r="G1858" s="70"/>
      <c r="H1858" s="70"/>
      <c r="I1858" s="70"/>
    </row>
    <row r="1859" spans="1:9" x14ac:dyDescent="0.25">
      <c r="A1859" s="69"/>
      <c r="B1859" s="70"/>
      <c r="C1859" s="70"/>
      <c r="D1859" s="70"/>
      <c r="E1859" s="70"/>
      <c r="F1859" s="70"/>
      <c r="G1859" s="70"/>
      <c r="H1859" s="70"/>
      <c r="I1859" s="70"/>
    </row>
    <row r="1860" spans="1:9" x14ac:dyDescent="0.25">
      <c r="A1860" s="69"/>
      <c r="B1860" s="70"/>
      <c r="C1860" s="70"/>
      <c r="D1860" s="70"/>
      <c r="E1860" s="70"/>
      <c r="F1860" s="70"/>
      <c r="G1860" s="70"/>
      <c r="H1860" s="70"/>
      <c r="I1860" s="70"/>
    </row>
    <row r="1861" spans="1:9" x14ac:dyDescent="0.25">
      <c r="A1861" s="69"/>
      <c r="B1861" s="70"/>
      <c r="C1861" s="70"/>
      <c r="D1861" s="70"/>
      <c r="E1861" s="70"/>
      <c r="F1861" s="70"/>
      <c r="G1861" s="70"/>
      <c r="H1861" s="70"/>
      <c r="I1861" s="70"/>
    </row>
    <row r="1862" spans="1:9" x14ac:dyDescent="0.25">
      <c r="A1862" s="69"/>
      <c r="B1862" s="70"/>
      <c r="C1862" s="70"/>
      <c r="D1862" s="70"/>
      <c r="E1862" s="70"/>
      <c r="F1862" s="70"/>
      <c r="G1862" s="70"/>
      <c r="H1862" s="70"/>
      <c r="I1862" s="70"/>
    </row>
    <row r="1863" spans="1:9" x14ac:dyDescent="0.25">
      <c r="A1863" s="69"/>
      <c r="B1863" s="70"/>
      <c r="C1863" s="70"/>
      <c r="D1863" s="70"/>
      <c r="E1863" s="70"/>
      <c r="F1863" s="70"/>
      <c r="G1863" s="70"/>
      <c r="H1863" s="70"/>
      <c r="I1863" s="70"/>
    </row>
    <row r="1864" spans="1:9" x14ac:dyDescent="0.25">
      <c r="A1864" s="69"/>
      <c r="B1864" s="70"/>
      <c r="C1864" s="70"/>
      <c r="D1864" s="70"/>
      <c r="E1864" s="70"/>
      <c r="F1864" s="70"/>
      <c r="G1864" s="70"/>
      <c r="H1864" s="70"/>
      <c r="I1864" s="70"/>
    </row>
    <row r="1865" spans="1:9" x14ac:dyDescent="0.25">
      <c r="A1865" s="69"/>
      <c r="B1865" s="70"/>
      <c r="C1865" s="70"/>
      <c r="D1865" s="70"/>
      <c r="E1865" s="70"/>
      <c r="F1865" s="70"/>
      <c r="G1865" s="70"/>
      <c r="H1865" s="70"/>
      <c r="I1865" s="70"/>
    </row>
    <row r="1866" spans="1:9" x14ac:dyDescent="0.25">
      <c r="A1866" s="69"/>
      <c r="B1866" s="70"/>
      <c r="C1866" s="70"/>
      <c r="D1866" s="70"/>
      <c r="E1866" s="70"/>
      <c r="F1866" s="70"/>
      <c r="G1866" s="70"/>
      <c r="H1866" s="70"/>
      <c r="I1866" s="70"/>
    </row>
    <row r="1867" spans="1:9" x14ac:dyDescent="0.25">
      <c r="A1867" s="69"/>
      <c r="B1867" s="70"/>
      <c r="C1867" s="70"/>
      <c r="D1867" s="70"/>
      <c r="E1867" s="70"/>
      <c r="F1867" s="70"/>
      <c r="G1867" s="70"/>
      <c r="H1867" s="70"/>
      <c r="I1867" s="70"/>
    </row>
    <row r="1868" spans="1:9" x14ac:dyDescent="0.25">
      <c r="A1868" s="69"/>
      <c r="B1868" s="70"/>
      <c r="C1868" s="70"/>
      <c r="D1868" s="70"/>
      <c r="E1868" s="70"/>
      <c r="F1868" s="70"/>
      <c r="G1868" s="70"/>
      <c r="H1868" s="70"/>
      <c r="I1868" s="70"/>
    </row>
    <row r="1869" spans="1:9" x14ac:dyDescent="0.25">
      <c r="A1869" s="69"/>
      <c r="B1869" s="70"/>
      <c r="C1869" s="70"/>
      <c r="D1869" s="70"/>
      <c r="E1869" s="70"/>
      <c r="F1869" s="70"/>
      <c r="G1869" s="70"/>
      <c r="H1869" s="70"/>
      <c r="I1869" s="70"/>
    </row>
    <row r="1870" spans="1:9" x14ac:dyDescent="0.25">
      <c r="A1870" s="69"/>
      <c r="B1870" s="70"/>
      <c r="C1870" s="70"/>
      <c r="D1870" s="70"/>
      <c r="E1870" s="70"/>
      <c r="F1870" s="70"/>
      <c r="G1870" s="70"/>
      <c r="H1870" s="70"/>
      <c r="I1870" s="70"/>
    </row>
    <row r="1871" spans="1:9" x14ac:dyDescent="0.25">
      <c r="A1871" s="69"/>
      <c r="B1871" s="70"/>
      <c r="C1871" s="70"/>
      <c r="D1871" s="70"/>
      <c r="E1871" s="70"/>
      <c r="F1871" s="70"/>
      <c r="G1871" s="70"/>
      <c r="H1871" s="70"/>
      <c r="I1871" s="70"/>
    </row>
    <row r="1872" spans="1:9" x14ac:dyDescent="0.25">
      <c r="A1872" s="69"/>
      <c r="B1872" s="70"/>
      <c r="C1872" s="70"/>
      <c r="D1872" s="70"/>
      <c r="E1872" s="70"/>
      <c r="F1872" s="70"/>
      <c r="G1872" s="70"/>
      <c r="H1872" s="70"/>
      <c r="I1872" s="70"/>
    </row>
    <row r="1873" spans="1:9" x14ac:dyDescent="0.25">
      <c r="A1873" s="69"/>
      <c r="B1873" s="70"/>
      <c r="C1873" s="70"/>
      <c r="D1873" s="70"/>
      <c r="E1873" s="70"/>
      <c r="F1873" s="70"/>
      <c r="G1873" s="70"/>
      <c r="H1873" s="70"/>
      <c r="I1873" s="70"/>
    </row>
    <row r="1874" spans="1:9" x14ac:dyDescent="0.25">
      <c r="A1874" s="69"/>
      <c r="B1874" s="70"/>
      <c r="C1874" s="70"/>
      <c r="D1874" s="70"/>
      <c r="E1874" s="70"/>
      <c r="F1874" s="70"/>
      <c r="G1874" s="70"/>
      <c r="H1874" s="70"/>
      <c r="I1874" s="70"/>
    </row>
    <row r="1875" spans="1:9" x14ac:dyDescent="0.25">
      <c r="A1875" s="69"/>
      <c r="B1875" s="70"/>
      <c r="C1875" s="70"/>
      <c r="D1875" s="70"/>
      <c r="E1875" s="70"/>
      <c r="F1875" s="70"/>
      <c r="G1875" s="70"/>
      <c r="H1875" s="70"/>
      <c r="I1875" s="70"/>
    </row>
    <row r="1876" spans="1:9" x14ac:dyDescent="0.25">
      <c r="A1876" s="69"/>
      <c r="B1876" s="70"/>
      <c r="C1876" s="70"/>
      <c r="D1876" s="70"/>
      <c r="E1876" s="70"/>
      <c r="F1876" s="70"/>
      <c r="G1876" s="70"/>
      <c r="H1876" s="70"/>
      <c r="I1876" s="70"/>
    </row>
    <row r="1877" spans="1:9" x14ac:dyDescent="0.25">
      <c r="A1877" s="69"/>
      <c r="B1877" s="70"/>
      <c r="C1877" s="70"/>
      <c r="D1877" s="70"/>
      <c r="E1877" s="70"/>
      <c r="F1877" s="70"/>
      <c r="G1877" s="70"/>
      <c r="H1877" s="70"/>
      <c r="I1877" s="70"/>
    </row>
    <row r="1878" spans="1:9" x14ac:dyDescent="0.25">
      <c r="A1878" s="69"/>
      <c r="B1878" s="70"/>
      <c r="C1878" s="70"/>
      <c r="D1878" s="70"/>
      <c r="E1878" s="70"/>
      <c r="F1878" s="70"/>
      <c r="G1878" s="70"/>
      <c r="H1878" s="70"/>
      <c r="I1878" s="70"/>
    </row>
    <row r="1879" spans="1:9" x14ac:dyDescent="0.25">
      <c r="A1879" s="69"/>
      <c r="B1879" s="70"/>
      <c r="C1879" s="70"/>
      <c r="D1879" s="70"/>
      <c r="E1879" s="70"/>
      <c r="F1879" s="70"/>
      <c r="G1879" s="70"/>
      <c r="H1879" s="70"/>
      <c r="I1879" s="70"/>
    </row>
    <row r="1880" spans="1:9" x14ac:dyDescent="0.25">
      <c r="A1880" s="69"/>
      <c r="B1880" s="70"/>
      <c r="C1880" s="70"/>
      <c r="D1880" s="70"/>
      <c r="E1880" s="70"/>
      <c r="F1880" s="70"/>
      <c r="G1880" s="70"/>
      <c r="H1880" s="70"/>
      <c r="I1880" s="70"/>
    </row>
    <row r="1881" spans="1:9" x14ac:dyDescent="0.25">
      <c r="A1881" s="69"/>
      <c r="B1881" s="70"/>
      <c r="C1881" s="70"/>
      <c r="D1881" s="70"/>
      <c r="E1881" s="70"/>
      <c r="F1881" s="70"/>
      <c r="G1881" s="70"/>
      <c r="H1881" s="70"/>
      <c r="I1881" s="70"/>
    </row>
    <row r="1882" spans="1:9" x14ac:dyDescent="0.25">
      <c r="A1882" s="69"/>
      <c r="B1882" s="70"/>
      <c r="C1882" s="70"/>
      <c r="D1882" s="70"/>
      <c r="E1882" s="70"/>
      <c r="F1882" s="70"/>
      <c r="G1882" s="70"/>
      <c r="H1882" s="70"/>
      <c r="I1882" s="70"/>
    </row>
    <row r="1883" spans="1:9" x14ac:dyDescent="0.25">
      <c r="A1883" s="69"/>
      <c r="B1883" s="70"/>
      <c r="C1883" s="70"/>
      <c r="D1883" s="70"/>
      <c r="E1883" s="70"/>
      <c r="F1883" s="70"/>
      <c r="G1883" s="70"/>
      <c r="H1883" s="70"/>
      <c r="I1883" s="70"/>
    </row>
    <row r="1884" spans="1:9" x14ac:dyDescent="0.25">
      <c r="A1884" s="69"/>
      <c r="B1884" s="70"/>
      <c r="C1884" s="70"/>
      <c r="D1884" s="70"/>
      <c r="E1884" s="70"/>
      <c r="F1884" s="70"/>
      <c r="G1884" s="70"/>
      <c r="H1884" s="70"/>
      <c r="I1884" s="70"/>
    </row>
    <row r="1885" spans="1:9" x14ac:dyDescent="0.25">
      <c r="A1885" s="69"/>
      <c r="B1885" s="70"/>
      <c r="C1885" s="70"/>
      <c r="D1885" s="70"/>
      <c r="E1885" s="70"/>
      <c r="F1885" s="70"/>
      <c r="G1885" s="70"/>
      <c r="H1885" s="70"/>
      <c r="I1885" s="70"/>
    </row>
    <row r="1886" spans="1:9" x14ac:dyDescent="0.25">
      <c r="A1886" s="69"/>
      <c r="B1886" s="70"/>
      <c r="C1886" s="70"/>
      <c r="D1886" s="70"/>
      <c r="E1886" s="70"/>
      <c r="F1886" s="70"/>
      <c r="G1886" s="70"/>
      <c r="H1886" s="70"/>
      <c r="I1886" s="70"/>
    </row>
    <row r="1887" spans="1:9" x14ac:dyDescent="0.25">
      <c r="A1887" s="69"/>
      <c r="B1887" s="70"/>
      <c r="C1887" s="70"/>
      <c r="D1887" s="70"/>
      <c r="E1887" s="70"/>
      <c r="F1887" s="70"/>
      <c r="G1887" s="70"/>
      <c r="H1887" s="70"/>
      <c r="I1887" s="70"/>
    </row>
    <row r="1888" spans="1:9" x14ac:dyDescent="0.25">
      <c r="A1888" s="69"/>
      <c r="B1888" s="70"/>
      <c r="C1888" s="70"/>
      <c r="D1888" s="70"/>
      <c r="E1888" s="70"/>
      <c r="F1888" s="70"/>
      <c r="G1888" s="70"/>
      <c r="H1888" s="70"/>
      <c r="I1888" s="70"/>
    </row>
    <row r="1889" spans="1:9" x14ac:dyDescent="0.25">
      <c r="A1889" s="69"/>
      <c r="B1889" s="70"/>
      <c r="C1889" s="70"/>
      <c r="D1889" s="70"/>
      <c r="E1889" s="70"/>
      <c r="F1889" s="70"/>
      <c r="G1889" s="70"/>
      <c r="H1889" s="70"/>
      <c r="I1889" s="70"/>
    </row>
    <row r="1890" spans="1:9" x14ac:dyDescent="0.25">
      <c r="A1890" s="69"/>
      <c r="B1890" s="70"/>
      <c r="C1890" s="70"/>
      <c r="D1890" s="70"/>
      <c r="E1890" s="70"/>
      <c r="F1890" s="70"/>
      <c r="G1890" s="70"/>
      <c r="H1890" s="70"/>
      <c r="I1890" s="70"/>
    </row>
    <row r="1891" spans="1:9" x14ac:dyDescent="0.25">
      <c r="A1891" s="69"/>
      <c r="B1891" s="70"/>
      <c r="C1891" s="70"/>
      <c r="D1891" s="70"/>
      <c r="E1891" s="70"/>
      <c r="F1891" s="70"/>
      <c r="G1891" s="70"/>
      <c r="H1891" s="70"/>
      <c r="I1891" s="70"/>
    </row>
    <row r="1892" spans="1:9" x14ac:dyDescent="0.25">
      <c r="A1892" s="69"/>
      <c r="B1892" s="70"/>
      <c r="C1892" s="70"/>
      <c r="D1892" s="70"/>
      <c r="E1892" s="70"/>
      <c r="F1892" s="70"/>
      <c r="G1892" s="70"/>
      <c r="H1892" s="70"/>
      <c r="I1892" s="70"/>
    </row>
    <row r="1893" spans="1:9" x14ac:dyDescent="0.25">
      <c r="A1893" s="69"/>
      <c r="B1893" s="70"/>
      <c r="C1893" s="70"/>
      <c r="D1893" s="70"/>
      <c r="E1893" s="70"/>
      <c r="F1893" s="70"/>
      <c r="G1893" s="70"/>
      <c r="H1893" s="70"/>
      <c r="I1893" s="70"/>
    </row>
    <row r="1894" spans="1:9" x14ac:dyDescent="0.25">
      <c r="A1894" s="69"/>
      <c r="B1894" s="70"/>
      <c r="C1894" s="70"/>
      <c r="D1894" s="70"/>
      <c r="E1894" s="70"/>
      <c r="F1894" s="70"/>
      <c r="G1894" s="70"/>
      <c r="H1894" s="70"/>
      <c r="I1894" s="70"/>
    </row>
  </sheetData>
  <hyperlinks>
    <hyperlink ref="A2" location="Notes!A1" display="Notes" xr:uid="{00000000-0004-0000-0400-000000000000}"/>
  </hyperlinks>
  <pageMargins left="0.7" right="0.7" top="0.75" bottom="0.75" header="0.3" footer="0.3"/>
  <pageSetup paperSize="9" orientation="portrait" verticalDpi="599"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Individuals 18A</vt:lpstr>
      <vt:lpstr>Individuals Pivot 18A</vt:lpstr>
      <vt:lpstr>Individuals 18A for pivot</vt:lpstr>
      <vt:lpstr>Individuals 18B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2021-04-19T00:24:03Z</dcterms:modified>
</cp:coreProperties>
</file>