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53222"/>
  <bookViews>
    <workbookView xWindow="0" yWindow="0" windowWidth="15570" windowHeight="5060"/>
  </bookViews>
  <sheets>
    <sheet name="Table 1.1" sheetId="1" r:id="rId1"/>
    <sheet name="Table 1.2" sheetId="2" r:id="rId2"/>
    <sheet name="Table 2.1.1" sheetId="6" r:id="rId3"/>
    <sheet name="Table 2.2.1" sheetId="7" r:id="rId4"/>
    <sheet name="Table 3.1 " sheetId="8" r:id="rId5"/>
    <sheet name="Table 3.2" sheetId="9" r:id="rId6"/>
    <sheet name="Table 3.3 " sheetId="10" r:id="rId7"/>
    <sheet name="Table 3.4 " sheetId="11" r:id="rId8"/>
    <sheet name="Table 3.5 " sheetId="12" r:id="rId9"/>
    <sheet name="Table 3.6 " sheetId="13" r:id="rId10"/>
    <sheet name="Table 3.7 " sheetId="14" r:id="rId11"/>
    <sheet name="Table 3.8" sheetId="15" r:id="rId12"/>
    <sheet name="Table 3.9" sheetId="16" r:id="rId13"/>
    <sheet name="Table 3.10 " sheetId="17" r:id="rId14"/>
    <sheet name="Table 3.11 " sheetId="18" r:id="rId15"/>
    <sheet name="Table 3.12 " sheetId="19" r:id="rId16"/>
  </sheets>
  <externalReferences>
    <externalReference r:id="rId17"/>
    <externalReference r:id="rId18"/>
  </externalReferences>
  <definedNames>
    <definedName name="geus_db">[1]sys_variables!$C$2</definedName>
    <definedName name="list_measurefilter">'[2]measure list'!$X$2:$X$7</definedName>
    <definedName name="_xlnm.Print_Area" localSheetId="0">'Table 1.1'!$A$1:$E$57</definedName>
    <definedName name="_xlnm.Print_Area" localSheetId="1">'Table 1.2'!$A$1:$F$38</definedName>
    <definedName name="_xlnm.Print_Area" localSheetId="2">'Table 2.1.1'!$A$1:$F$100</definedName>
    <definedName name="_xlnm.Print_Area" localSheetId="3">'Table 2.2.1'!$A$1:$E$38</definedName>
    <definedName name="_xlnm.Print_Area" localSheetId="4">'Table 3.1 '!$A$1:$G$12</definedName>
    <definedName name="_xlnm.Print_Area" localSheetId="13">'Table 3.10 '!$A$1:$E$42</definedName>
    <definedName name="_xlnm.Print_Area" localSheetId="14">'Table 3.11 '!$A$1:$F$17</definedName>
    <definedName name="_xlnm.Print_Area" localSheetId="15">'Table 3.12 '!$A$1:$E$27</definedName>
    <definedName name="_xlnm.Print_Area" localSheetId="5">'Table 3.2'!$A$1:$G$39</definedName>
    <definedName name="_xlnm.Print_Area" localSheetId="6">'Table 3.3 '!$A$1:$F$38</definedName>
    <definedName name="_xlnm.Print_Area" localSheetId="7">'Table 3.4 '!$A$1:$E$19</definedName>
    <definedName name="_xlnm.Print_Area" localSheetId="8">'Table 3.5 '!$A$1:$F$34</definedName>
    <definedName name="_xlnm.Print_Area" localSheetId="9">'Table 3.6 '!$A$1:$F$23</definedName>
    <definedName name="_xlnm.Print_Area" localSheetId="10">'Table 3.7 '!$A$1:$G$28</definedName>
    <definedName name="_xlnm.Print_Area" localSheetId="11">'Table 3.8'!$A$1:$F$37</definedName>
    <definedName name="_xlnm.Print_Area" localSheetId="12">'Table 3.9'!$A$1:$F$32</definedName>
    <definedName name="TM1REBUILDOPTION">1</definedName>
    <definedName name="Z_02EC4555_5648_4529_98EC_3FB6B89B867F_.wvu.PrintArea" localSheetId="0" hidden="1">'Table 1.1'!$A$1:$D$38</definedName>
    <definedName name="Z_02EC4555_5648_4529_98EC_3FB6B89B867F_.wvu.PrintArea" localSheetId="2" hidden="1">'Table 2.1.1'!$A$1:$B$78</definedName>
    <definedName name="Z_02EC4555_5648_4529_98EC_3FB6B89B867F_.wvu.PrintArea" localSheetId="3" hidden="1">'Table 2.2.1'!$A$1:$A$36</definedName>
    <definedName name="Z_02EC4555_5648_4529_98EC_3FB6B89B867F_.wvu.PrintArea" localSheetId="15" hidden="1">'Table 3.12 '!$A$1:$E$25</definedName>
    <definedName name="Z_02EC4555_5648_4529_98EC_3FB6B89B867F_.wvu.PrintArea" localSheetId="5" hidden="1">'Table 3.2'!$A$1:$E$39</definedName>
    <definedName name="Z_02EC4555_5648_4529_98EC_3FB6B89B867F_.wvu.PrintArea" localSheetId="6" hidden="1">'Table 3.3 '!$A$1:$E$31</definedName>
    <definedName name="Z_02EC4555_5648_4529_98EC_3FB6B89B867F_.wvu.PrintArea" localSheetId="7" hidden="1">'Table 3.4 '!$A$2:$M$17</definedName>
    <definedName name="Z_02EC4555_5648_4529_98EC_3FB6B89B867F_.wvu.PrintArea" localSheetId="8" hidden="1">'Table 3.5 '!$A$1:$E$34</definedName>
    <definedName name="Z_02EC4555_5648_4529_98EC_3FB6B89B867F_.wvu.PrintArea" localSheetId="10" hidden="1">'Table 3.7 '!$A$1:$G$34</definedName>
    <definedName name="Z_02EC4555_5648_4529_98EC_3FB6B89B867F_.wvu.PrintArea" localSheetId="11" hidden="1">'Table 3.8'!$A$1:$E$25</definedName>
    <definedName name="Z_02EC4555_5648_4529_98EC_3FB6B89B867F_.wvu.PrintArea" localSheetId="12" hidden="1">'Table 3.9'!$A$1:$E$33</definedName>
    <definedName name="Z_1E4EBAB2_6872_4520_BF8A_226AAF054257_.wvu.PrintArea" localSheetId="5" hidden="1">'Table 3.2'!#REF!</definedName>
    <definedName name="Z_B25D4AC8_47EB_407B_BE70_8908CEF72BED_.wvu.PrintArea" localSheetId="5" hidden="1">'Table 3.2'!#REF!</definedName>
    <definedName name="Z_BF9299E5_737A_4E0C_9D41_A753AB534F5C_.wvu.PrintArea" localSheetId="5" hidden="1">'Table 3.2'!#REF!</definedName>
    <definedName name="Z_BF96F35B_CE86_4EAA_BC56_620191C156ED_.wvu.PrintArea" localSheetId="0" hidden="1">'Table 1.1'!$A$1:$D$38</definedName>
    <definedName name="Z_BF96F35B_CE86_4EAA_BC56_620191C156ED_.wvu.PrintArea" localSheetId="2" hidden="1">'Table 2.1.1'!$A$1:$B$78</definedName>
    <definedName name="Z_BF96F35B_CE86_4EAA_BC56_620191C156ED_.wvu.PrintArea" localSheetId="3" hidden="1">'Table 2.2.1'!$A$1:$A$36</definedName>
    <definedName name="Z_BF96F35B_CE86_4EAA_BC56_620191C156ED_.wvu.PrintArea" localSheetId="15" hidden="1">'Table 3.12 '!$A$1:$E$25</definedName>
    <definedName name="Z_BF96F35B_CE86_4EAA_BC56_620191C156ED_.wvu.PrintArea" localSheetId="5" hidden="1">'Table 3.2'!$A$1:$E$39</definedName>
    <definedName name="Z_BF96F35B_CE86_4EAA_BC56_620191C156ED_.wvu.PrintArea" localSheetId="6" hidden="1">'Table 3.3 '!$A$1:$E$31</definedName>
    <definedName name="Z_BF96F35B_CE86_4EAA_BC56_620191C156ED_.wvu.PrintArea" localSheetId="7" hidden="1">'Table 3.4 '!$A$2:$M$17</definedName>
    <definedName name="Z_BF96F35B_CE86_4EAA_BC56_620191C156ED_.wvu.PrintArea" localSheetId="8" hidden="1">'Table 3.5 '!$A$1:$E$34</definedName>
    <definedName name="Z_BF96F35B_CE86_4EAA_BC56_620191C156ED_.wvu.PrintArea" localSheetId="10" hidden="1">'Table 3.7 '!$A$1:$G$34</definedName>
    <definedName name="Z_BF96F35B_CE86_4EAA_BC56_620191C156ED_.wvu.PrintArea" localSheetId="11" hidden="1">'Table 3.8'!$A$1:$E$25</definedName>
    <definedName name="Z_BF96F35B_CE86_4EAA_BC56_620191C156ED_.wvu.PrintArea" localSheetId="12" hidden="1">'Table 3.9'!$A$1:$E$33</definedName>
    <definedName name="Z_BFB02F83_41B1_44AF_A78B_0A94ECFFD68F_.wvu.PrintArea" localSheetId="5" hidden="1">'Table 3.2'!#REF!</definedName>
    <definedName name="Z_D4786556_5610_4637_8BFC_AE78BCCB000A_.wvu.Cols" localSheetId="8" hidden="1">'Table 3.5 '!#REF!</definedName>
    <definedName name="Z_E17A761E_E232_4B16_B081_29C59F6C978B_.wvu.Cols" localSheetId="8" hidden="1">'Table 3.5 '!#REF!</definedName>
    <definedName name="Z_F0126648_A843_4414_99F0_D623F0487F49_.wvu.PrintArea" localSheetId="0" hidden="1">'Table 1.1'!$A$1:$D$38</definedName>
    <definedName name="Z_F0126648_A843_4414_99F0_D623F0487F49_.wvu.PrintArea" localSheetId="2" hidden="1">'Table 2.1.1'!$A$1:$B$78</definedName>
    <definedName name="Z_F0126648_A843_4414_99F0_D623F0487F49_.wvu.PrintArea" localSheetId="3" hidden="1">'Table 2.2.1'!$A$1:$A$36</definedName>
    <definedName name="Z_F0126648_A843_4414_99F0_D623F0487F49_.wvu.PrintArea" localSheetId="15" hidden="1">'Table 3.12 '!$A$1:$E$25</definedName>
    <definedName name="Z_F0126648_A843_4414_99F0_D623F0487F49_.wvu.PrintArea" localSheetId="5" hidden="1">'Table 3.2'!$A$1:$E$39</definedName>
    <definedName name="Z_F0126648_A843_4414_99F0_D623F0487F49_.wvu.PrintArea" localSheetId="6" hidden="1">'Table 3.3 '!$A$1:$E$31</definedName>
    <definedName name="Z_F0126648_A843_4414_99F0_D623F0487F49_.wvu.PrintArea" localSheetId="7" hidden="1">'Table 3.4 '!$A$2:$M$17</definedName>
    <definedName name="Z_F0126648_A843_4414_99F0_D623F0487F49_.wvu.PrintArea" localSheetId="8" hidden="1">'Table 3.5 '!$A$1:$E$34</definedName>
    <definedName name="Z_F0126648_A843_4414_99F0_D623F0487F49_.wvu.PrintArea" localSheetId="10" hidden="1">'Table 3.7 '!$A$1:$G$34</definedName>
    <definedName name="Z_F0126648_A843_4414_99F0_D623F0487F49_.wvu.PrintArea" localSheetId="11" hidden="1">'Table 3.8'!$A$1:$E$25</definedName>
    <definedName name="Z_F0126648_A843_4414_99F0_D623F0487F49_.wvu.PrintArea" localSheetId="12" hidden="1">'Table 3.9'!$A$1:$E$33</definedName>
  </definedNames>
  <calcPr calcId="162913" calcOnSave="0"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0" i="6" l="1"/>
  <c r="E36" i="1"/>
  <c r="D36" i="1"/>
  <c r="C36" i="1"/>
  <c r="B36" i="1"/>
</calcChain>
</file>

<file path=xl/sharedStrings.xml><?xml version="1.0" encoding="utf-8"?>
<sst xmlns="http://schemas.openxmlformats.org/spreadsheetml/2006/main" count="663" uniqueCount="447">
  <si>
    <t>Actual
 available appropriation 2020-21
$’000</t>
  </si>
  <si>
    <t>Estimate as at Budget
2021-22
$'000</t>
  </si>
  <si>
    <t>Proposed Additional Estimates 2021-22 $’000</t>
  </si>
  <si>
    <t>Total estimate at Additional Estimates
2021-22
$'000</t>
  </si>
  <si>
    <t>DEPARTMENTAL</t>
  </si>
  <si>
    <t>Prior year appropriations available (b)</t>
  </si>
  <si>
    <t>Departmental appropriation (c)</t>
  </si>
  <si>
    <t>s74 retained revenue receipts (d)</t>
  </si>
  <si>
    <t>Departmental capital budget (e)</t>
  </si>
  <si>
    <t>Equity injection</t>
  </si>
  <si>
    <t>Total departmental annual appropriations</t>
  </si>
  <si>
    <t>2021-22</t>
  </si>
  <si>
    <t>Opening balance</t>
  </si>
  <si>
    <t>Non-appropriation receipts</t>
  </si>
  <si>
    <t>Total special accounts</t>
  </si>
  <si>
    <t>Total departmental resourcing</t>
  </si>
  <si>
    <t>ADMINISTERED</t>
  </si>
  <si>
    <t>Outcome 1 (g)</t>
  </si>
  <si>
    <t>Outcome 2 (h)</t>
  </si>
  <si>
    <t>Total</t>
  </si>
  <si>
    <t>Payments to corporate entities (i)</t>
  </si>
  <si>
    <t>Administered assets and liabilities</t>
  </si>
  <si>
    <t>Total administered annual appropriations</t>
  </si>
  <si>
    <r>
      <t xml:space="preserve">Total administered special appropriations </t>
    </r>
    <r>
      <rPr>
        <b/>
        <sz val="9.6"/>
        <rFont val="Arial"/>
        <family val="2"/>
      </rPr>
      <t>(j)</t>
    </r>
  </si>
  <si>
    <t>Special accounts (k)</t>
  </si>
  <si>
    <t>Less payments to corporate entities from annual or special appropriations</t>
  </si>
  <si>
    <t>Total administered resourcing</t>
  </si>
  <si>
    <t>Total net resourcing for entity</t>
  </si>
  <si>
    <t> </t>
  </si>
  <si>
    <t>2020-21</t>
  </si>
  <si>
    <t>Average staffing level (number) (l)</t>
  </si>
  <si>
    <t>Third-party payments from and on behalf of other entities</t>
  </si>
  <si>
    <t>Payments made on behalf of another entity (as disclosed in the respective entity’s resource statement)</t>
  </si>
  <si>
    <t>Payments made to corporate entities within the portfolio (Administered Bill 1)</t>
  </si>
  <si>
    <t>Australian Human Rights Commission</t>
  </si>
  <si>
    <t>Comcare</t>
  </si>
  <si>
    <t>Total third-party payments</t>
  </si>
  <si>
    <t>(d) Estimated external revenue receipts under section 74 of the PGPA Act.</t>
  </si>
  <si>
    <t>(e) Departmental capital budgets are not separately identified in, Appropriation Act (No.1) and Appropriation Bill (No. 3) and form part of ordinary annual services items. Please refer to Table 3.6 for further details. For accounting purposes, this amount has been designated as a 'contribution by owner'. The additional funding represents the reclassification of departmental operating budget to departmental capital budget of $7.682m.</t>
  </si>
  <si>
    <t>(g)  Includes funding for new measures of $5.982m, other adjustments of $4.0m offset by funds subject to quarantine by the Department of Finance of $3.321m for the National Commissioner for Defence and Veteran Suicide Prevention.</t>
  </si>
  <si>
    <t>(h) Includes funding for the Fair Entitlements Guarantee sub-program of $14.306m, offset by funding subject to administrative quarantine by the Department of Finance of $0.520m.</t>
  </si>
  <si>
    <r>
      <t xml:space="preserve">(i) Australian Human Rights Commission (AHRC) and Comcare. The government will provide the AHRC with an equity injection of $16.0m to provide for ongoing financial sustainability and $0.5m for the measure </t>
    </r>
    <r>
      <rPr>
        <i/>
        <sz val="8"/>
        <rFont val="Arial"/>
        <family val="2"/>
      </rPr>
      <t>Attorney-General's Department Portfolio - additonal resourcing.</t>
    </r>
  </si>
  <si>
    <t>(j) For further information on special appropriations, refer to Tables 2.1.1 and 2.2.1.</t>
  </si>
  <si>
    <t xml:space="preserve">(k) Excludes trust moneys held in Services for Other Entities and Trust Moneys (SOETM) and other special accounts. For further information on special accounts, please refer to Table 3.1. Please also see Table 2.1 for further information on outcome and program expenses broken down by various funding sources, e.g. annual appropriations, special appropriations and special accounts. </t>
  </si>
  <si>
    <t>(l) See the notes to Tables 2.1.1 and 2.2.1 for a breakdown of staffing numbers.</t>
  </si>
  <si>
    <t>Table 1.2 Entity 2021-22 measures since Budget</t>
  </si>
  <si>
    <t>Program</t>
  </si>
  <si>
    <t>2021-22
$'000</t>
  </si>
  <si>
    <t>2022-23
$'000</t>
  </si>
  <si>
    <t>2023-24
$'000</t>
  </si>
  <si>
    <t>2024-25
$'000</t>
  </si>
  <si>
    <t>Payment measures (if applicable)</t>
  </si>
  <si>
    <t>Ageing and Aged Care (a)</t>
  </si>
  <si>
    <t>1.1, 1.4</t>
  </si>
  <si>
    <t>Administered expenses</t>
  </si>
  <si>
    <t>Departmental expenses</t>
  </si>
  <si>
    <t xml:space="preserve">Total </t>
  </si>
  <si>
    <t>1.1, 1.4, 1.5</t>
  </si>
  <si>
    <t>High Risk Terrorist Offenders (HRTO) Regime Implementation (g)</t>
  </si>
  <si>
    <t>1.2, 1.4</t>
  </si>
  <si>
    <t>1.1, 1.4, 1.6</t>
  </si>
  <si>
    <t>Total payment measures</t>
  </si>
  <si>
    <t>Administered</t>
  </si>
  <si>
    <t>Departmental</t>
  </si>
  <si>
    <t>Prepared on a Government Financial Statistics (Underlying Cash) basis. Figures displayed as a 
negative (-) represent a decrease in funds and a positive (+) represent an increase in funds.</t>
  </si>
  <si>
    <t>(a) The lead entity for this measure is the Department of Health. The full measure description and package details appear in 2021-22 Mid-Year Economic and Fiscal Outlook under the Health portfolio.</t>
  </si>
  <si>
    <t>(g) The lead entity for this measure is the Department of Home Affairs.</t>
  </si>
  <si>
    <t>2021-22 $’000</t>
  </si>
  <si>
    <t>2022-23 $’000</t>
  </si>
  <si>
    <t>2023-24 $’000</t>
  </si>
  <si>
    <t>2024-25 $’000</t>
  </si>
  <si>
    <t>Other</t>
  </si>
  <si>
    <t>Outcome 1</t>
  </si>
  <si>
    <t xml:space="preserve"> </t>
  </si>
  <si>
    <t>2021-22
Revised Estimated expenses
$’000</t>
  </si>
  <si>
    <t>2022-23
Forward estimate
$’000</t>
  </si>
  <si>
    <t>2023-24
Forward estimate
$’000</t>
  </si>
  <si>
    <t>2024-25
Forward estimate
$’000</t>
  </si>
  <si>
    <t>Departmental appropriation</t>
  </si>
  <si>
    <t>s74 retained revenue receipts (a)</t>
  </si>
  <si>
    <t>Expenses not requiring appropriation in the budget year (b)</t>
  </si>
  <si>
    <t>Total for program 1.1</t>
  </si>
  <si>
    <t>Expenses not requiring appropriation in the budget year (c)</t>
  </si>
  <si>
    <t>Total for program 1.2</t>
  </si>
  <si>
    <t>Program 1.3: Australian Government Solicitor</t>
  </si>
  <si>
    <t>Special accounts</t>
  </si>
  <si>
    <t>Total for program 1.3</t>
  </si>
  <si>
    <t>Program 1.4: Justice Services</t>
  </si>
  <si>
    <t>Ordinary annual services 
(Appropriation Act No.1 and Bill No.3)</t>
  </si>
  <si>
    <t>Community Legal Services Program (d)</t>
  </si>
  <si>
    <t>Expensive Commonwealth Criminal Cases Fund</t>
  </si>
  <si>
    <t>Family Court of Western Australia</t>
  </si>
  <si>
    <t>Federal Family Violence Orders</t>
  </si>
  <si>
    <t>Financial assistance towards legal costs and related expenses</t>
  </si>
  <si>
    <t>Financial Assistance towards legal costs and related expenses - expenses for witnesses to the National Commissioner into Defence and Veteran Suicide Prevention</t>
  </si>
  <si>
    <t>Financial Assistance towards legal costs and related expenses - expenses for witnesses appearing before the Royal Commissions into Defence and Veteran Suicide</t>
  </si>
  <si>
    <t>Financial Assistance towards legal costs and related expenses - expenses for witnesses to the Royal Commission into Violence, Abuse, Neglect and Exploitation of People with Disability</t>
  </si>
  <si>
    <t>Indigenous Justice (d)</t>
  </si>
  <si>
    <t>Legal support services for survivors engaging with the Commonwealth redress scheme for survivors of institutional child sexual abuse</t>
  </si>
  <si>
    <t xml:space="preserve"> Legally Assisted Financial Dispute Resolution Pilots - Small Property Claims</t>
  </si>
  <si>
    <t>Native Title Respondents Scheme</t>
  </si>
  <si>
    <t>Native Title System</t>
  </si>
  <si>
    <t>Payments for grants to Australian organisations</t>
  </si>
  <si>
    <t>Payments for membership of international bodies</t>
  </si>
  <si>
    <r>
      <t xml:space="preserve">Payments for services under the </t>
    </r>
    <r>
      <rPr>
        <i/>
        <sz val="8"/>
        <color theme="1"/>
        <rFont val="Arial"/>
        <family val="2"/>
      </rPr>
      <t>Family Law Act 1975</t>
    </r>
    <r>
      <rPr>
        <sz val="8"/>
        <color theme="1"/>
        <rFont val="Arial"/>
        <family val="2"/>
      </rPr>
      <t xml:space="preserve"> and the Child Support Scheme legislation</t>
    </r>
  </si>
  <si>
    <t>Payments for the provision of community legal services - legal advice service supporting the Royal Commission into Defence and Veteran Suicide</t>
  </si>
  <si>
    <t>Payments for the provision of community legal services - legal advice service supporting the Royal Commission into Violence, Abuse, Neglect and Exploitation of People with Disability</t>
  </si>
  <si>
    <t>Payments to Law Courts Limited for contributions to operating and capital expenses</t>
  </si>
  <si>
    <t>Protecting the rights of older Australians</t>
  </si>
  <si>
    <t>Support for Specialist Family Violence Legal Services</t>
  </si>
  <si>
    <t>Payments to corporate entities</t>
  </si>
  <si>
    <t>Australian Human Rights Commission (e)</t>
  </si>
  <si>
    <t>Special appropriations</t>
  </si>
  <si>
    <t>High Court Justices (Long Leave Payments) Act 1979</t>
  </si>
  <si>
    <t>Law Officers Act 1964</t>
  </si>
  <si>
    <r>
      <t>Public Governance, Performance and Accountability Act 2013</t>
    </r>
    <r>
      <rPr>
        <sz val="8"/>
        <color theme="1"/>
        <rFont val="Arial"/>
        <family val="2"/>
      </rPr>
      <t xml:space="preserve"> s77</t>
    </r>
  </si>
  <si>
    <t xml:space="preserve">Services for Other Entities and Trust Moneys </t>
  </si>
  <si>
    <t>Total expenses for program 1.4</t>
  </si>
  <si>
    <t>Program 1.5: Family Relationships</t>
  </si>
  <si>
    <t>Ordinary annual services</t>
  </si>
  <si>
    <t>(Appropriation Act No. 1 and Bill No. 3)</t>
  </si>
  <si>
    <t xml:space="preserve">Family Relationships Services Program </t>
  </si>
  <si>
    <t>Total expenses for program 1.5</t>
  </si>
  <si>
    <t>Program 1.6: Royal Commissions</t>
  </si>
  <si>
    <t>Administered expenses (f)</t>
  </si>
  <si>
    <t>Ordinary annual services 
(Appropriation Act No. 1 and Bill No. 3)</t>
  </si>
  <si>
    <t>Royal Commission into Aged Care Quality and Safety</t>
  </si>
  <si>
    <t>Royal Commission into Defence and Veteran Suicide</t>
  </si>
  <si>
    <t>Royal Commission into National Natural Disaster Arrangements</t>
  </si>
  <si>
    <t>Royal Commission into Violence, Abuse, Neglect and Exploitation of People with Disability</t>
  </si>
  <si>
    <t>Expenses not requiring appropriation in the budget year (g)</t>
  </si>
  <si>
    <t>Total expenses for program 1.6</t>
  </si>
  <si>
    <t>Outcome 1 totals by appropriation type</t>
  </si>
  <si>
    <t>Expenses not requiring appropriation in the budget year</t>
  </si>
  <si>
    <t>s74 retained revenue receipts</t>
  </si>
  <si>
    <t>Total expenses for Outcome 1</t>
  </si>
  <si>
    <t>2020-21
Forward estimate
$’000</t>
  </si>
  <si>
    <t>2021-22
Forward estimate
$’000</t>
  </si>
  <si>
    <t>Movement of administered funds between years</t>
  </si>
  <si>
    <t>Financial Assistance towards legal costs and related expenses - expenses for witnesses to the Royal Commission into Violence, Abuse, Neglect and Exploitation of People with Disability (h)</t>
  </si>
  <si>
    <t>Payments for the provision of community legal services - legal advice service supporting the Royal Commission into Violence, Abuse, Neglect and Exploitation of People with Disability (h)</t>
  </si>
  <si>
    <t>Royal Commission into Violence, Abuse, Neglect and Exploitation of People with Disability (i)</t>
  </si>
  <si>
    <t>Total movement of administered funds</t>
  </si>
  <si>
    <t>Average staffing level (number) (j)</t>
  </si>
  <si>
    <t>Note: Departmental appropriation splits and totals are indicative estimates and may change in the course of the budget year as government priorities change.</t>
  </si>
  <si>
    <t>(c) Expenses not requiring appropriation in the Budget year are made up of depreciation and amortisation expenses of $4.775m, including depreciation on right-of-use net of lease principal repayments, and audit fees of $0.236m.</t>
  </si>
  <si>
    <t xml:space="preserve">(d) 2021-22 funding of $0.8m for the new measure of Closing the Gap Package for program 1.4 is funded under Community legal Services Program (CLSP), and 2022-23 and 2023-24 funding ($0.8m in each year) will be funded from the new sub-program, Indigenous Justice under program 1.4. </t>
  </si>
  <si>
    <t>(e) In addition, the government will provide an equity injection of $16.0m to provide for ongoing financial sustainability for the Australian Human Rights Commission and $0.5m for the measure Attorney-General's Department Portfoilio additonal resourcing.</t>
  </si>
  <si>
    <t>(f) See the program 1.4 section of this table for funding provided for legal financial assistance and expenses for witnesses for each of the Royal Commissions.  See also table 3.10 for capital funding provided to the Royal Commissions.</t>
  </si>
  <si>
    <t>(g) Expenses not requiring appropriation in the Budget year are made up of depreciation and amortisation expenses of $9.762m</t>
  </si>
  <si>
    <t>(h) This represents a movement of funds and an estimates update.</t>
  </si>
  <si>
    <t>(i) This represents a movement of funds and an estimates update. The movement of funds includes a movement of capital budget into 2021-22 and 2022-23 of $0.750m, and 2023-24 of $1.5m.</t>
  </si>
  <si>
    <t>(j) See also the Average Staffing Level table following Table 2.2.1.</t>
  </si>
  <si>
    <t>Table 2.2.1: Budgeted expenses for Outcome 2</t>
  </si>
  <si>
    <t xml:space="preserve">Payments to industry for business research and innovation initiatives </t>
  </si>
  <si>
    <t>Program 2.1: Attorney-General’s Department Operating Expenses—
Industrial Relations</t>
  </si>
  <si>
    <t>Expenses not requiring appropriation in the budget year (a)</t>
  </si>
  <si>
    <t>Total for program 2.1</t>
  </si>
  <si>
    <t>Program 2.2: Workplace Support</t>
  </si>
  <si>
    <t>Fair Entitlements Guarantee</t>
  </si>
  <si>
    <t>Financial assistance for working women's centres to provide advice and related support on work-related matters</t>
  </si>
  <si>
    <t>International Labour Organization Subscription</t>
  </si>
  <si>
    <t>Protected Action Ballot</t>
  </si>
  <si>
    <t>Coal Mining Industry (Long Service Leave) Administrative Act 1992</t>
  </si>
  <si>
    <t>Fair Entitlements Guarantee Act 2012</t>
  </si>
  <si>
    <t>Total expenses for program 2.2</t>
  </si>
  <si>
    <t>Program 2.3: Workers' Compensation Payments</t>
  </si>
  <si>
    <t>Payments to corporate entities - Comcare</t>
  </si>
  <si>
    <t>Asbestos-related Claims Act 2005</t>
  </si>
  <si>
    <t>Safety, Rehabilitation &amp; Compensation Act 1988</t>
  </si>
  <si>
    <t>Total expenses for program 2.3</t>
  </si>
  <si>
    <t>Outcome 2 totals by appropriation type</t>
  </si>
  <si>
    <t>Ordinary annual services 
Appropriation Act (No. 1) and Bill (No.3)</t>
  </si>
  <si>
    <t>Other services (Appropriation Bill No. 2)</t>
  </si>
  <si>
    <t>Total expenses for Outcome 2</t>
  </si>
  <si>
    <t>(a) Expenses not requiring appropriation in the Budget year are made up of depreciation and amortisation expenses of $6.117m, including depreciation on right-of-use net of lease principal repayments.</t>
  </si>
  <si>
    <t>(b) See also the Average Staffing Level table following Table 2.2.1.</t>
  </si>
  <si>
    <t>Table 3.1:  Estimates of special account flows and balances</t>
  </si>
  <si>
    <t>Outcome</t>
  </si>
  <si>
    <t>Opening
balance
$'000</t>
  </si>
  <si>
    <t>Receipts
$'000</t>
  </si>
  <si>
    <t>Payments
$'000</t>
  </si>
  <si>
    <t>Adjustments
$'000</t>
  </si>
  <si>
    <t>Closing
balance
$'000</t>
  </si>
  <si>
    <t>Special Account by Determination - Services for Other Entities and Trust Moneys - Attorney-General's Department Special Account - s78 PGPA Act (A)</t>
  </si>
  <si>
    <t>Special Account by Determination - AGS Client Funds Special Account 2015 - s78 PGPA Act (D)</t>
  </si>
  <si>
    <t>Total special accounts
  2021-22 Budget estimate</t>
  </si>
  <si>
    <t>(A) = Administered</t>
  </si>
  <si>
    <t>(D) = Departmental</t>
  </si>
  <si>
    <t>2020-21
Actual
$'000</t>
  </si>
  <si>
    <t>2021-22
Revised estimate
$’000</t>
  </si>
  <si>
    <t>EXPENSES</t>
  </si>
  <si>
    <t>Employee benefits</t>
  </si>
  <si>
    <t>Suppliers</t>
  </si>
  <si>
    <t>Grants</t>
  </si>
  <si>
    <t>Depreciation and amortisation(a)</t>
  </si>
  <si>
    <t>Finance Costs</t>
  </si>
  <si>
    <t>Write down and impairment of assets</t>
  </si>
  <si>
    <t>Other expenses</t>
  </si>
  <si>
    <t>Total expenses (b)</t>
  </si>
  <si>
    <t xml:space="preserve">LESS: </t>
  </si>
  <si>
    <t>OWN-SOURCE INCOME</t>
  </si>
  <si>
    <t>Own-source revenue</t>
  </si>
  <si>
    <t>Sale of goods and rendering of services</t>
  </si>
  <si>
    <t>Interest</t>
  </si>
  <si>
    <t>Other revenue</t>
  </si>
  <si>
    <t>Total own-source revenue</t>
  </si>
  <si>
    <t>Gains</t>
  </si>
  <si>
    <t>Other gains</t>
  </si>
  <si>
    <t>Total gains</t>
  </si>
  <si>
    <t>Total own-source income</t>
  </si>
  <si>
    <t>Net (cost of)/contribution by services</t>
  </si>
  <si>
    <t>Revenue from government</t>
  </si>
  <si>
    <t>Surplus/(deficit) attributable to the Australian Government</t>
  </si>
  <si>
    <t>OTHER COMPREHENSIVE INCOME</t>
  </si>
  <si>
    <t>Changes in asset revaluation surplus</t>
  </si>
  <si>
    <t>Total other comprehensive income</t>
  </si>
  <si>
    <t>Total comprehensive income/(loss) attributable to the Australian Government</t>
  </si>
  <si>
    <t>Note: Impact of net cash appropriation arrangements</t>
  </si>
  <si>
    <t>2020-21 $’000</t>
  </si>
  <si>
    <t>Total comprehensive income/(loss) as per the statement of comprehensive income</t>
  </si>
  <si>
    <t>plus: depreciation/amortisation of assets
  funded through appropriations
  (departmental capital budget funding
  and/or equity injections) (a)</t>
  </si>
  <si>
    <t>plus: depreciation/amortisation
  expenses for ROU assets (c)</t>
  </si>
  <si>
    <t>less: lease principal repayments (c)</t>
  </si>
  <si>
    <t>Total comprehensive income/(loss) excluding depreciation/amortisation expenses previously funded through revenue appropriations, depreciation on ROU, principal repayments on leased assets</t>
  </si>
  <si>
    <t xml:space="preserve">Prepared on Australian Accounting Standards basis. </t>
  </si>
  <si>
    <t>(b) Figures presented include the elimination of $10.0m in internal expenses relating to service provided by the Australian Government Solicitor. Figures presented in table 2.1.1 do not include the elimination.</t>
  </si>
  <si>
    <t>Depreciation and amortisation</t>
  </si>
  <si>
    <t>Prepared on Australian Accounting Standards basis.</t>
  </si>
  <si>
    <t>ASSETS</t>
  </si>
  <si>
    <t>Financial assets</t>
  </si>
  <si>
    <r>
      <t xml:space="preserve">Cash </t>
    </r>
    <r>
      <rPr>
        <sz val="8"/>
        <rFont val="Arial"/>
        <family val="2"/>
      </rPr>
      <t>and cash equivalents</t>
    </r>
  </si>
  <si>
    <t>Trade and other receivables</t>
  </si>
  <si>
    <t>Other investments</t>
  </si>
  <si>
    <t>Total financial assets</t>
  </si>
  <si>
    <t>Non-financial assets</t>
  </si>
  <si>
    <t>Land and buildings</t>
  </si>
  <si>
    <t>Property, plant and equipment</t>
  </si>
  <si>
    <t>Heritage and cultural assets</t>
  </si>
  <si>
    <t>Intangibles</t>
  </si>
  <si>
    <t>Other non-financial assets</t>
  </si>
  <si>
    <t>Total non-financial assets</t>
  </si>
  <si>
    <t>Total assets</t>
  </si>
  <si>
    <t>LIABILITIES</t>
  </si>
  <si>
    <t>Payables</t>
  </si>
  <si>
    <t>Subsidies</t>
  </si>
  <si>
    <t>Personal Benefits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</si>
  <si>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</si>
  <si>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</si>
  <si>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</si>
  <si>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</si>
  <si>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</si>
  <si>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</si>
  <si>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</si>
  <si>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</si>
  <si>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</si>
  <si>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</si>
  <si>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</si>
  <si>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Parent entity interest</t>
  </si>
  <si>
    <t>Contributed equity</t>
  </si>
  <si>
    <t>Reserves</t>
  </si>
  <si>
    <t>Retained surplus/(accumulated deficit)</t>
  </si>
  <si>
    <t>Total parent entity interest</t>
  </si>
  <si>
    <t>Total equity</t>
  </si>
  <si>
    <t>Interest-bearing liabilities</t>
  </si>
  <si>
    <t>Total interest-bearing liabilities</t>
  </si>
  <si>
    <t>Retained earnings                                                                                                                                                                                                                                                                                                                                                                                                                                                                                                               $'000</t>
  </si>
  <si>
    <t>Asset revaluation reserve $’000</t>
  </si>
  <si>
    <t>Contributed equity/
capital 
$’000</t>
  </si>
  <si>
    <t>Total equity                                                                                                                                                                                                                                                                                                                                                                                                                                                                                                       $’000</t>
  </si>
  <si>
    <t>Opening balance as at 1 July 2021</t>
  </si>
  <si>
    <t>Balance carried forward from previous period</t>
  </si>
  <si>
    <t>Adjusted opening balance</t>
  </si>
  <si>
    <t>Comprehensive income</t>
  </si>
  <si>
    <t>Surplus/(deficit) for the period</t>
  </si>
  <si>
    <t>Total comprehensive income</t>
  </si>
  <si>
    <t>Transactions with owners</t>
  </si>
  <si>
    <t>Distributions to owners</t>
  </si>
  <si>
    <t>Contributions by owners</t>
  </si>
  <si>
    <t>Departmental capital budget (DCB)</t>
  </si>
  <si>
    <t>Sub-total transactions with owners</t>
  </si>
  <si>
    <t>Estimated closing balance 
as at 30 June 2022</t>
  </si>
  <si>
    <t>Closing balance attributable to the Australian Government</t>
  </si>
  <si>
    <t>Table 3.5: Budgeted departmental statement of cash flows (for the period ended 30 June)</t>
  </si>
  <si>
    <t>2020-21
actual                                                                                                                                                                                                                                                                                                                                                                                                                                                                            $’000</t>
  </si>
  <si>
    <t>2021-22
Revised
Budget
$’000</t>
  </si>
  <si>
    <t>OPERATING ACTIVITIES</t>
  </si>
  <si>
    <t>Cash received</t>
  </si>
  <si>
    <t>Appropriations</t>
  </si>
  <si>
    <t>Net GST received</t>
  </si>
  <si>
    <t>Total cash received</t>
  </si>
  <si>
    <t>Cash used</t>
  </si>
  <si>
    <t>Employees</t>
  </si>
  <si>
    <t>Net GST paid</t>
  </si>
  <si>
    <t>s74 external revenue transferred to OPA</t>
  </si>
  <si>
    <t>Interest payment on lease liability</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</si>
  <si>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</si>
  <si>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</si>
  <si>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</si>
  <si>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</si>
  <si>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</si>
  <si>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</si>
  <si>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</si>
  <si>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</si>
  <si>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</si>
  <si>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</si>
  <si>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</si>
  <si>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3.6: Departmental capital budget statement (for the period ended 30 June)</t>
  </si>
  <si>
    <t>NEW CAPITAL APPROPRIATIONS</t>
  </si>
  <si>
    <t>Total new capital appropriations</t>
  </si>
  <si>
    <t>Provided for:</t>
  </si>
  <si>
    <t>Purchase of non-financial assets</t>
  </si>
  <si>
    <t>Total items</t>
  </si>
  <si>
    <t>PURCHASE OF NON-FINANCIAL ASSETS</t>
  </si>
  <si>
    <t>Funded by capital appropriations (a)</t>
  </si>
  <si>
    <t>Total purchases of non-financial assets</t>
  </si>
  <si>
    <t>RECONCILIATION OF CASH USED TO ACQUIRE ASSETS TO ASSET MOVEMENT TABLE</t>
  </si>
  <si>
    <t>Total purchases</t>
  </si>
  <si>
    <t>Total cash used to acquire assets</t>
  </si>
  <si>
    <t>(a) Includes both current Bill 4 and prior Act 2/4/6 appropriations and special capital appropriations.</t>
  </si>
  <si>
    <t>(b) Does not include annual finance lease costs. Include purchases from current and previous years' Departmental Capital Budgets (DCBs).</t>
  </si>
  <si>
    <t>(c) Includes movement of unspent DCB of $6.978m.</t>
  </si>
  <si>
    <t>(d) Includes the following sources of funding:
- current Bill 1 and prior year Act 1/3/5 appropriations (excluding amounts from the DCB);
- internally developed assets;
- s74 External Revenue; and
- proceeds from the sale of assets.</t>
  </si>
  <si>
    <t>Table 3.7: Statement of departmental asset movements (budget year 2021-22)</t>
  </si>
  <si>
    <t>Land
$'000</t>
  </si>
  <si>
    <t>Buildings
$'000</t>
  </si>
  <si>
    <t>Other property, plant &amp; equipment $’000</t>
  </si>
  <si>
    <t>Heritage
&amp;
cultural
$'000</t>
  </si>
  <si>
    <t>Computer
software &amp;
intangibles
$'000</t>
  </si>
  <si>
    <t>Total $’000</t>
  </si>
  <si>
    <t>As at 1 July 2021</t>
  </si>
  <si>
    <t xml:space="preserve">Gross book value </t>
  </si>
  <si>
    <t>Accumulated depreciation/amortisation and impairment</t>
  </si>
  <si>
    <t>Opening net book balance</t>
  </si>
  <si>
    <t>CAPITAL ASSET ADDITIONS</t>
  </si>
  <si>
    <t>Estimated expenditure on new or replacement assets</t>
  </si>
  <si>
    <t>By purchase—appropriation equity (a)</t>
  </si>
  <si>
    <t>Total additions</t>
  </si>
  <si>
    <t>Other movements</t>
  </si>
  <si>
    <t>Depreciation/amortisation expense</t>
  </si>
  <si>
    <t>Depreciation/amortisation expense on ROU Assets</t>
  </si>
  <si>
    <t>Total other movements</t>
  </si>
  <si>
    <t>As at 30 June 2022</t>
  </si>
  <si>
    <t>Gross book value</t>
  </si>
  <si>
    <t>Closing net book balance</t>
  </si>
  <si>
    <t>Table 3.8: Schedule of budgeted income and expenses administered on behalf of government (for the period ended 30 June)</t>
  </si>
  <si>
    <t>EXPENSES ADMINISTERED ON BEHALF    OF GOVERNMENT</t>
  </si>
  <si>
    <t>Personal benefits</t>
  </si>
  <si>
    <t>Finance costs</t>
  </si>
  <si>
    <t>Write-down and impairment of assets</t>
  </si>
  <si>
    <t>Total expenses administered on behalf of government</t>
  </si>
  <si>
    <t>LESS:</t>
  </si>
  <si>
    <t>Taxation revenue</t>
  </si>
  <si>
    <t>Levies</t>
  </si>
  <si>
    <t>Total Taxation revenue</t>
  </si>
  <si>
    <t>Non-taxation revenue</t>
  </si>
  <si>
    <t>Total non-taxation revenue</t>
  </si>
  <si>
    <t>Total own-source revenue administered on behalf of government</t>
  </si>
  <si>
    <t>Net cost of/(contribution by) services</t>
  </si>
  <si>
    <t>Surplus/(deficit) before income tax</t>
  </si>
  <si>
    <t>Surplus/(deficit) after income tax</t>
  </si>
  <si>
    <t>Changes in asset revaluation reserve</t>
  </si>
  <si>
    <t>Gains/(losses) on financial assets at fair value through other comprehensive income</t>
  </si>
  <si>
    <t>Gains/(losses) on financial liabilities at fair value through other comprehensive income</t>
  </si>
  <si>
    <t>TOTAL OTHER COMPREHENSIVE INCOME</t>
  </si>
  <si>
    <t>Total comprehensive income/(loss)</t>
  </si>
  <si>
    <t>Table 3.9: Schedule of budgeted assets and liabilities administered on behalf of government (as at 30 June)</t>
  </si>
  <si>
    <t>Cash and cash equivalents</t>
  </si>
  <si>
    <t>Receivables</t>
  </si>
  <si>
    <t>Total assets administered on behalf of government</t>
  </si>
  <si>
    <t>Total liabilities administered on behalf of government</t>
  </si>
  <si>
    <t>Net assets/(liabilities)</t>
  </si>
  <si>
    <t xml:space="preserve">Table 3.10: Schedule of budgeted administered cash flows (for the period ended 30 June)  </t>
  </si>
  <si>
    <t>Taxes</t>
  </si>
  <si>
    <t>Grant payments</t>
  </si>
  <si>
    <t>Subsidies paid</t>
  </si>
  <si>
    <t>Interest payments on lease liability</t>
  </si>
  <si>
    <t>Principal payment on lease liability</t>
  </si>
  <si>
    <t>Total Cash used</t>
  </si>
  <si>
    <t>Net cash from/(used by) financial activities</t>
  </si>
  <si>
    <t>Cash from Official Public Account for appropriations</t>
  </si>
  <si>
    <t>Cash to Official Public Account for appropriations</t>
  </si>
  <si>
    <t>Total accrual purchases</t>
  </si>
  <si>
    <t>Table 3.12: Statement of administered asset movements (budget year 2021-22)</t>
  </si>
  <si>
    <t>By purchase - appropriation equity - ROU</t>
  </si>
  <si>
    <t>Assets held for sale or in a disposal group held for sale</t>
  </si>
  <si>
    <t>Depreciation/amortisation expense - ROU</t>
  </si>
  <si>
    <t>–</t>
  </si>
  <si>
    <t>Annual appropriations — ordinary annual services (a)</t>
  </si>
  <si>
    <t>Annual appropriations — other services — non-operating (f)</t>
  </si>
  <si>
    <r>
      <t xml:space="preserve">(b) Excludes funding subject to administrative quarantine  by the Department of Finance on funds withheld under </t>
    </r>
    <r>
      <rPr>
        <i/>
        <sz val="8"/>
        <rFont val="Arial"/>
        <family val="2"/>
      </rPr>
      <t>section 51 of the Public Governance, Performance and Accountability Act 2013</t>
    </r>
    <r>
      <rPr>
        <sz val="8"/>
        <rFont val="Arial"/>
        <family val="2"/>
      </rPr>
      <t xml:space="preserve"> (PGPA Act)</t>
    </r>
  </si>
  <si>
    <t>EQUITY (a)</t>
  </si>
  <si>
    <t xml:space="preserve">(a) Equity is the residual interest in assets after the deduction of liabilities. </t>
  </si>
  <si>
    <r>
      <t xml:space="preserve">(f) </t>
    </r>
    <r>
      <rPr>
        <i/>
        <sz val="8"/>
        <rFont val="Arial"/>
        <family val="2"/>
      </rPr>
      <t>Appropriation Act (No. 2) 2021-22.</t>
    </r>
  </si>
  <si>
    <t xml:space="preserve">(c) (c) Excludes departmental capital budget (DCB). Includes funding for new measures of $4.560m and other adjustments of $0.685m, offset by funds subject to quarantine by the Department of Finance: $8.031m for the National Commissioner for Defence and Veteran Suicide Prevention; $7.682m of departmental operating budget reclassified to departmental capital budget; and departmental funding of $0.464m not required for supporting the Financial Assistance towards legal costs and related expenses — expenses for witnesses to the Royal Commission into Violence, Abuse, Neglect and Exploitation of People with Disability. </t>
  </si>
  <si>
    <r>
      <t xml:space="preserve">(a) </t>
    </r>
    <r>
      <rPr>
        <i/>
        <sz val="8"/>
        <color indexed="8"/>
        <rFont val="Arial"/>
        <family val="2"/>
      </rPr>
      <t>Appropriation Act (No. 1) 2021-22</t>
    </r>
    <r>
      <rPr>
        <sz val="8"/>
        <color indexed="8"/>
        <rFont val="Arial"/>
        <family val="2"/>
      </rPr>
      <t xml:space="preserve"> and Appropriation Bill (No. 3) 2021-22.</t>
    </r>
  </si>
  <si>
    <t>Table 1.1: Entity resource statement— additional estimates for 2021-22 as at February 2022</t>
  </si>
  <si>
    <t>Attorney-General's Portolio — additional resourcing</t>
  </si>
  <si>
    <t xml:space="preserve">Digital Economy Regulation (c) </t>
  </si>
  <si>
    <t xml:space="preserve">Family Law System — improving access and safety for children and families — extension (d) </t>
  </si>
  <si>
    <t>First National Action Plan to Prevent and Respond to Child Sexual Abuse (e)</t>
  </si>
  <si>
    <t>Royal Commission into Violence, Abuse, Neglect and Exploitation of People with Disability - extension (f)</t>
  </si>
  <si>
    <t xml:space="preserve">Closing the Gap Package (b)  </t>
  </si>
  <si>
    <t xml:space="preserve">(b) The full measure description appears in 2021-22 Mid-Year Economic and Fiscal Outlook under Cross Portfolio. This measure includes $11.442m over four years that will be managed through the Department of the Treasury. </t>
  </si>
  <si>
    <t>(c) The lead entity for this measure is the Department of the Prime Minister and Cabinet.</t>
  </si>
  <si>
    <t>(e) The lead entity for this measure is the Department of the Prime Minister and Cabinet. The full measure description and package details appear in 2020-21 Mid-Year Economic and Fiscal Outlook under the Prime Minister and Cabinet portfolio.</t>
  </si>
  <si>
    <t>(f) Funding for the extension of the Royal Commission into Violence, Abuse, Neglect and Exploitation of People with Disability will be met from within the department's existing resources.</t>
  </si>
  <si>
    <t>(d) This measure includes $9.631m over three years that will be managed through the Department of the Treasury.</t>
  </si>
  <si>
    <r>
      <t xml:space="preserve">(a) Estimated expenses incurred in relation to receipts retained under section 74 of the </t>
    </r>
    <r>
      <rPr>
        <i/>
        <sz val="8"/>
        <rFont val="Arial"/>
        <family val="2"/>
      </rPr>
      <t>Public Governance Performance and Accountability Act 2013</t>
    </r>
    <r>
      <rPr>
        <sz val="8"/>
        <rFont val="Arial"/>
        <family val="2"/>
      </rPr>
      <t>.</t>
    </r>
  </si>
  <si>
    <t>(b) Expenses not requiring appropriation in the Budget year are made up of depreciation and amortisation expenses of $11.771m and audit fees of $0.259m.</t>
  </si>
  <si>
    <t>Program 1.1: Attorney-General’s Department Operating Expenses —
Legal Services and Families</t>
  </si>
  <si>
    <t>Program 1.2: Attorney-General’s Department Operating Expenses —
National Security, Integrity and International</t>
  </si>
  <si>
    <t>Table 2.1.1: Budgeted expenses for Outcome 1</t>
  </si>
  <si>
    <r>
      <t xml:space="preserve">Australian Public Service Commission — </t>
    </r>
    <r>
      <rPr>
        <i/>
        <sz val="8"/>
        <rFont val="Arial"/>
        <family val="2"/>
      </rPr>
      <t>Remuneration Tribunal Act 1973</t>
    </r>
    <r>
      <rPr>
        <sz val="8"/>
        <rFont val="Arial"/>
        <family val="2"/>
      </rPr>
      <t> (s7)</t>
    </r>
  </si>
  <si>
    <t>Parliamentary Business Resources Act 2017 — s59 payment of resources used by members of Parliament in connection with parliamentary business</t>
  </si>
  <si>
    <t>All figures shown above are GST exclusive and may not match figures in the cash flow statement.</t>
  </si>
  <si>
    <t>Prepared on a resourcing (appropriations available) basis.</t>
  </si>
  <si>
    <t>Total special accounts 
2020-21 actual</t>
  </si>
  <si>
    <t>2020-21
Actual
$'000</t>
  </si>
  <si>
    <t>Table 3.2: Comprehensive income statement (showing net cost of services) for the period ended 30 June</t>
  </si>
  <si>
    <t>(c) Applies to leases under AASB 16 Leases.</t>
  </si>
  <si>
    <r>
      <t xml:space="preserve">(a) From 2010-11, the Government introduced the net cash appropriation arrangement that provided non-corporate Commonwealth entities with a separate departmental capital budget (DCB) under </t>
    </r>
    <r>
      <rPr>
        <i/>
        <sz val="8"/>
        <color indexed="8"/>
        <rFont val="Arial"/>
        <family val="2"/>
      </rPr>
      <t xml:space="preserve">Appropriation Act (No. 1) </t>
    </r>
    <r>
      <rPr>
        <sz val="8"/>
        <color indexed="8"/>
        <rFont val="Arial"/>
        <family val="2"/>
      </rPr>
      <t>or Bill (No. 3).  This replaced revenue appropriations provided under Appropriation Act (No.1) or Bill (No.3) used for depreciation/amortisation expenses. For information regarding DCB, refer to Table 3.6: Departmental capital budget statement.</t>
    </r>
  </si>
  <si>
    <t>Table 3.3: Budgeted departmental balance sheet (as at 30 June)</t>
  </si>
  <si>
    <t>Table 3.4: Departmental statement of changes in equity — summary of movement (budget year 2021-22)</t>
  </si>
  <si>
    <t>Equity injection — appropriation</t>
  </si>
  <si>
    <t xml:space="preserve">Funded by capital appropriation — DCB (b) </t>
  </si>
  <si>
    <t>Funded internally from departmental resources (c)</t>
  </si>
  <si>
    <t>Capital budget — Act 1 and Bill 3 (DCB)</t>
  </si>
  <si>
    <t>Equity injections — Act 2 and Bill 4</t>
  </si>
  <si>
    <t>By purchase — other</t>
  </si>
  <si>
    <t>By purchase — appropriation ordinary annual services (b)</t>
  </si>
  <si>
    <t>Gross book value — ROU asset</t>
  </si>
  <si>
    <t>Accumulated depreciation/amortisation and impairment — ROU Assets</t>
  </si>
  <si>
    <t>Accumulated depreciation/amortisation and impairment — ROU assets</t>
  </si>
  <si>
    <t>By purchase — appropriation equity (a)</t>
  </si>
  <si>
    <r>
      <t xml:space="preserve">(a) "Appropriation equity" refers to equity injections or Administered Assets and Liabilities appropriations provided through </t>
    </r>
    <r>
      <rPr>
        <i/>
        <sz val="8"/>
        <rFont val="Arial"/>
        <family val="2"/>
      </rPr>
      <t>Appropriation Act (No. 2)</t>
    </r>
    <r>
      <rPr>
        <sz val="8"/>
        <rFont val="Arial"/>
        <family val="2"/>
      </rPr>
      <t xml:space="preserve"> </t>
    </r>
    <r>
      <rPr>
        <i/>
        <sz val="8"/>
        <rFont val="Arial"/>
        <family val="2"/>
      </rPr>
      <t>2021-2022</t>
    </r>
    <r>
      <rPr>
        <sz val="8"/>
        <rFont val="Arial"/>
        <family val="2"/>
      </rPr>
      <t xml:space="preserve"> and Appropriation Bill (No. 4) 2021-2022, including Collection Development Acquisition Budget.</t>
    </r>
  </si>
  <si>
    <r>
      <t xml:space="preserve">(b) "Appropriation ordinary annual services" refers to funding provided through </t>
    </r>
    <r>
      <rPr>
        <i/>
        <sz val="8"/>
        <rFont val="Arial"/>
        <family val="2"/>
      </rPr>
      <t>Appropriation Act (No. 1)</t>
    </r>
    <r>
      <rPr>
        <sz val="8"/>
        <rFont val="Arial"/>
        <family val="2"/>
      </rPr>
      <t xml:space="preserve"> </t>
    </r>
    <r>
      <rPr>
        <i/>
        <sz val="8"/>
        <rFont val="Arial"/>
        <family val="2"/>
      </rPr>
      <t xml:space="preserve">2021-2022 </t>
    </r>
    <r>
      <rPr>
        <sz val="8"/>
        <rFont val="Arial"/>
        <family val="2"/>
      </rPr>
      <t>and Appropriation Bill (No. 3) 2021-2022 for depreciation/amortisation expenses, Departmental Capital Budget or other operational expenses.</t>
    </r>
  </si>
  <si>
    <t>Total own-source income administered on behalf of Government</t>
  </si>
  <si>
    <t>Actuarial gains/(losses) on defined benefit plans — former Solictor-General's pensions</t>
  </si>
  <si>
    <t>Administered Assets and Liabilities
 — Act 2 and Bill 4</t>
  </si>
  <si>
    <t>Table 3.11: Schedule of administered capital budget (for the period ended 30 June)</t>
  </si>
  <si>
    <r>
      <t xml:space="preserve">Gross book value </t>
    </r>
    <r>
      <rPr>
        <sz val="8"/>
        <rFont val="Calibri"/>
        <family val="2"/>
      </rPr>
      <t>—</t>
    </r>
    <r>
      <rPr>
        <sz val="8"/>
        <rFont val="Arial"/>
        <family val="2"/>
      </rPr>
      <t xml:space="preserve"> ROU</t>
    </r>
  </si>
  <si>
    <t>Accumulated depreciation/amortisation and impairment — ROU</t>
  </si>
  <si>
    <t>Gross book value — ROU</t>
  </si>
  <si>
    <r>
      <t xml:space="preserve">(a) 'Appropriation equity' refers to administered assets and liabilities appropriations provided through </t>
    </r>
    <r>
      <rPr>
        <i/>
        <sz val="8"/>
        <rFont val="Arial"/>
        <family val="2"/>
      </rPr>
      <t>Appropriation Act (No. 2) 2021-22</t>
    </r>
    <r>
      <rPr>
        <sz val="8"/>
        <rFont val="Arial"/>
        <family val="2"/>
      </rPr>
      <t>.</t>
    </r>
  </si>
  <si>
    <t>2020-21 Actual  $’000</t>
  </si>
  <si>
    <t>2020-21
Actual   $’000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</si>
</sst>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_(* #,##0.00_);_(* \(#,##0.00\);_(* &quot;-&quot;??_);_(@_)"/>
    <numFmt numFmtId="166" formatCode="_(* #,##0_);_(* \(#,##0\);_(* &quot;-&quot;??_);_(@_)"/>
    <numFmt numFmtId="167" formatCode="#,##0_);&quot;(&quot;#,##0&quot;)&quot;;&quot;-&quot;_)"/>
    <numFmt numFmtId="168" formatCode="_(* #,##0_);_(* \(#,##0\);_(* &quot;(x)&quot;_);_(@_)"/>
    <numFmt numFmtId="169" formatCode="_(* #,##0_);_(* \(#,##0\);_(* &quot;-&quot;_);_(@_)"/>
    <numFmt numFmtId="170" formatCode="[$-10409]#,##0"/>
    <numFmt numFmtId="171" formatCode="_-* #,##0_-;\-* #,##0_-;_-* &quot;-&quot;??_-;_-@_-"/>
  </numFmts>
  <fonts count="38" x14ac:knownFonts="1">
    <font>
      <sz val="11"/>
      <color theme="1"/>
      <name val="Calibri"/>
      <family val="2"/>
      <scheme val="minor"/>
    </font>
    <font>
      <sz val="11"/>
      <color theme="1"/>
      <name val="Calibri"/>
      <family val="2"/>
      <scheme val="minor"/>
    </font>
    <font>
      <sz val="10"/>
      <name val="Arial"/>
      <family val="2"/>
    </font>
    <font>
      <sz val="8"/>
      <color indexed="8"/>
      <name val="Arial"/>
      <family val="2"/>
    </font>
    <font>
      <b/>
      <sz val="8"/>
      <name val="Arial"/>
      <family val="2"/>
    </font>
    <font>
      <sz val="8"/>
      <name val="Arial"/>
      <family val="2"/>
    </font>
    <font>
      <b/>
      <sz val="8"/>
      <color indexed="8"/>
      <name val="Arial"/>
      <family val="2"/>
    </font>
    <font>
      <sz val="11"/>
      <color indexed="8"/>
      <name val="Calibri"/>
      <family val="2"/>
    </font>
    <font>
      <sz val="8"/>
      <color rgb="FF0000FF"/>
      <name val="Arial"/>
      <family val="2"/>
    </font>
    <font>
      <b/>
      <sz val="9.6"/>
      <name val="Arial"/>
      <family val="2"/>
    </font>
    <font>
      <sz val="8"/>
      <color rgb="FF7030A0"/>
      <name val="Arial"/>
      <family val="2"/>
    </font>
    <font>
      <sz val="8"/>
      <color rgb="FFFF0000"/>
      <name val="Arial"/>
      <family val="2"/>
    </font>
    <font>
      <i/>
      <sz val="8"/>
      <name val="Arial"/>
      <family val="2"/>
    </font>
    <font>
      <sz val="8"/>
      <color indexed="8"/>
      <name val="Arial"/>
      <family val="1"/>
      <charset val="1"/>
    </font>
    <font>
      <b/>
      <i/>
      <u/>
      <sz val="8"/>
      <color rgb="FFFF0000"/>
      <name val="Arial"/>
      <family val="2"/>
    </font>
    <font>
      <vertAlign val="superscript"/>
      <sz val="8"/>
      <name val="Arial"/>
      <family val="2"/>
    </font>
    <font>
      <b/>
      <u/>
      <sz val="8"/>
      <color indexed="8"/>
      <name val="Arial"/>
      <family val="2"/>
    </font>
    <font>
      <b/>
      <sz val="8"/>
      <color rgb="FFFF0000"/>
      <name val="Arial"/>
      <family val="2"/>
    </font>
    <font>
      <b/>
      <u/>
      <sz val="8"/>
      <name val="Arial"/>
      <family val="2"/>
    </font>
    <font>
      <i/>
      <sz val="8"/>
      <color indexed="8"/>
      <name val="Arial"/>
      <family val="2"/>
    </font>
    <font>
      <i/>
      <sz val="8"/>
      <color rgb="FFFF0000"/>
      <name val="Arial"/>
      <family val="2"/>
    </font>
    <font>
      <b/>
      <sz val="8"/>
      <color theme="1"/>
      <name val="Arial"/>
      <family val="2"/>
    </font>
    <font>
      <sz val="8"/>
      <color theme="1"/>
      <name val="Arial"/>
      <family val="2"/>
    </font>
    <font>
      <i/>
      <sz val="8"/>
      <color theme="1"/>
      <name val="Arial"/>
      <family val="2"/>
    </font>
    <font>
      <sz val="8"/>
      <color rgb="FF000000"/>
      <name val="Arial"/>
      <family val="2"/>
    </font>
    <font>
      <sz val="7.5"/>
      <name val="Arial"/>
      <family val="2"/>
    </font>
    <font>
      <b/>
      <sz val="8"/>
      <color rgb="FF00B050"/>
      <name val="Arial"/>
      <family val="2"/>
    </font>
    <font>
      <b/>
      <sz val="8"/>
      <color rgb="FF000000"/>
      <name val="Arial"/>
      <family val="2"/>
    </font>
    <font>
      <sz val="7.3"/>
      <name val="Arial"/>
      <family val="2"/>
    </font>
    <font>
      <b/>
      <sz val="8"/>
      <color indexed="53"/>
      <name val="Arial"/>
      <family val="2"/>
    </font>
    <font>
      <sz val="8"/>
      <color indexed="10"/>
      <name val="Arial"/>
      <family val="2"/>
    </font>
    <font>
      <sz val="8"/>
      <color theme="0"/>
      <name val="Arial"/>
      <family val="2"/>
    </font>
    <font>
      <sz val="8"/>
      <color rgb="FFFF33CC"/>
      <name val="Arial"/>
      <family val="2"/>
    </font>
    <font>
      <b/>
      <sz val="8"/>
      <color rgb="FF0000FF"/>
      <name val="Arial"/>
      <family val="2"/>
    </font>
    <font>
      <b/>
      <sz val="9"/>
      <color rgb="FF000000"/>
      <name val="Arial"/>
      <family val="2"/>
    </font>
    <font>
      <b/>
      <sz val="8"/>
      <color indexed="8"/>
      <name val="Calibri"/>
      <family val="2"/>
      <scheme val="minor"/>
    </font>
    <font>
      <b/>
      <sz val="8"/>
      <color rgb="FF0070C0"/>
      <name val="Arial"/>
      <family val="2"/>
    </font>
    <font>
      <sz val="8"/>
      <name val="Calibri"/>
      <family val="2"/>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E6E6E6"/>
        <bgColor indexed="64"/>
      </patternFill>
    </fill>
    <fill>
      <patternFill patternType="solid">
        <fgColor theme="0"/>
        <bgColor rgb="FFFFFFFF"/>
      </patternFill>
    </fill>
    <fill>
      <patternFill patternType="solid">
        <fgColor indexed="9"/>
        <bgColor indexed="64"/>
      </patternFill>
    </fill>
    <fill>
      <patternFill patternType="solid">
        <fgColor rgb="FFD9D9D9"/>
        <bgColor indexed="64"/>
      </patternFill>
    </fill>
  </fills>
  <borders count="14">
    <border>
      <left/>
      <right/>
      <top/>
      <bottom/>
      <diagonal/>
    </border>
    <border>
      <left/>
      <right/>
      <top style="hair">
        <color auto="1"/>
      </top>
      <bottom/>
      <diagonal/>
    </border>
    <border>
      <left/>
      <right/>
      <top style="hair">
        <color auto="1"/>
      </top>
      <bottom style="hair">
        <color auto="1"/>
      </bottom>
      <diagonal/>
    </border>
    <border>
      <left/>
      <right/>
      <top style="thin">
        <color indexed="64"/>
      </top>
      <bottom/>
      <diagonal/>
    </border>
    <border>
      <left/>
      <right/>
      <top/>
      <bottom style="hair">
        <color indexed="64"/>
      </bottom>
      <diagonal/>
    </border>
    <border>
      <left/>
      <right/>
      <top style="hair">
        <color auto="1"/>
      </top>
      <bottom style="hair">
        <color indexed="8"/>
      </bottom>
      <diagonal/>
    </border>
    <border>
      <left/>
      <right/>
      <top style="hair">
        <color indexed="8"/>
      </top>
      <bottom style="hair">
        <color indexed="8"/>
      </bottom>
      <diagonal/>
    </border>
    <border>
      <left/>
      <right/>
      <top/>
      <bottom style="hair">
        <color indexed="8"/>
      </bottom>
      <diagonal/>
    </border>
    <border>
      <left/>
      <right/>
      <top style="hair">
        <color auto="1"/>
      </top>
      <bottom style="hair">
        <color indexed="64"/>
      </bottom>
      <diagonal/>
    </border>
    <border>
      <left/>
      <right/>
      <top/>
      <bottom style="hair">
        <color auto="1"/>
      </bottom>
      <diagonal/>
    </border>
    <border>
      <left/>
      <right/>
      <top style="hair">
        <color indexed="8"/>
      </top>
      <bottom/>
      <diagonal/>
    </border>
    <border>
      <left/>
      <right/>
      <top style="hair">
        <color indexed="64"/>
      </top>
      <bottom style="hair">
        <color indexed="64"/>
      </bottom>
      <diagonal/>
    </border>
    <border>
      <left/>
      <right/>
      <top style="hair">
        <color indexed="64"/>
      </top>
      <bottom/>
      <diagonal/>
    </border>
    <border>
      <left/>
      <right/>
      <top style="hair">
        <color rgb="FF000000"/>
      </top>
      <bottom style="hair">
        <color rgb="FF000000"/>
      </bottom>
      <diagonal/>
    </border>
  </borders>
  <cellStyleXfs count="28">
    <xf numFmtId="0" fontId="0" fillId="0" borderId="0"/>
    <xf numFmtId="165" fontId="7" fillId="0" borderId="0" applyFont="0" applyFill="0" applyBorder="0" applyAlignment="0" applyProtection="0"/>
    <xf numFmtId="0" fontId="2" fillId="0" borderId="0"/>
    <xf numFmtId="0" fontId="2" fillId="0" borderId="0"/>
    <xf numFmtId="0" fontId="2" fillId="0" borderId="0">
      <alignment vertical="center"/>
    </xf>
    <xf numFmtId="0" fontId="4" fillId="0" borderId="0"/>
    <xf numFmtId="0" fontId="2" fillId="0" borderId="0"/>
    <xf numFmtId="165" fontId="1" fillId="0" borderId="0" applyFont="0" applyFill="0" applyBorder="0" applyAlignment="0" applyProtection="0"/>
    <xf numFmtId="0" fontId="2" fillId="0" borderId="0"/>
    <xf numFmtId="0" fontId="1" fillId="0" borderId="0"/>
    <xf numFmtId="170" fontId="2" fillId="0" borderId="0">
      <alignment vertical="center"/>
    </xf>
    <xf numFmtId="170" fontId="4" fillId="0" borderId="0"/>
    <xf numFmtId="165" fontId="2" fillId="0" borderId="0" applyFont="0" applyFill="0" applyBorder="0" applyAlignment="0" applyProtection="0"/>
    <xf numFmtId="0" fontId="2" fillId="0" borderId="0">
      <alignment vertical="center"/>
    </xf>
    <xf numFmtId="165" fontId="2" fillId="0" borderId="0" applyFont="0" applyFill="0" applyBorder="0" applyAlignment="0" applyProtection="0"/>
    <xf numFmtId="165" fontId="1" fillId="0" borderId="0" applyFont="0" applyFill="0" applyBorder="0" applyAlignment="0" applyProtection="0"/>
    <xf numFmtId="170" fontId="1" fillId="0" borderId="0"/>
    <xf numFmtId="170" fontId="1" fillId="0" borderId="0"/>
    <xf numFmtId="170" fontId="2" fillId="0" borderId="0"/>
    <xf numFmtId="0" fontId="2" fillId="0" borderId="0"/>
    <xf numFmtId="165" fontId="7" fillId="0" borderId="0" applyFont="0" applyFill="0" applyBorder="0" applyAlignment="0" applyProtection="0"/>
    <xf numFmtId="165" fontId="7" fillId="0" borderId="0" applyFont="0" applyFill="0" applyBorder="0" applyAlignment="0" applyProtection="0"/>
    <xf numFmtId="0" fontId="2" fillId="0" borderId="0"/>
    <xf numFmtId="170" fontId="1" fillId="0" borderId="0"/>
    <xf numFmtId="170" fontId="2" fillId="0" borderId="0"/>
    <xf numFmtId="165" fontId="2" fillId="0" borderId="0" applyFont="0" applyFill="0" applyBorder="0" applyAlignment="0" applyProtection="0"/>
    <xf numFmtId="165" fontId="1" fillId="0" borderId="0" applyFont="0" applyFill="0" applyBorder="0" applyAlignment="0" applyProtection="0"/>
    <xf numFmtId="170" fontId="1" fillId="0" borderId="0"/>
  </cellStyleXfs>
  <cellXfs count="661">
    <xf numFmtId="0" fontId="0" fillId="0" borderId="0" xfId="0"/>
    <xf numFmtId="0" fontId="3" fillId="0" borderId="0" xfId="3" applyFont="1" applyAlignment="1">
      <alignment vertical="center"/>
    </xf>
    <xf numFmtId="0" fontId="4" fillId="0" borderId="0" xfId="2" applyFont="1"/>
    <xf numFmtId="0" fontId="4" fillId="0" borderId="0" xfId="0" applyFont="1" applyBorder="1" applyAlignment="1">
      <alignment horizontal="right"/>
    </xf>
    <xf numFmtId="0" fontId="4" fillId="0" borderId="0" xfId="0" applyFont="1" applyFill="1" applyBorder="1" applyAlignment="1">
      <alignment horizontal="right"/>
    </xf>
    <xf numFmtId="0" fontId="5" fillId="0" borderId="0" xfId="0" applyFont="1" applyFill="1" applyBorder="1" applyAlignment="1">
      <alignment horizontal="right" vertical="top" wrapText="1"/>
    </xf>
    <xf numFmtId="0" fontId="5" fillId="0" borderId="0" xfId="2" applyFont="1"/>
    <xf numFmtId="0" fontId="5" fillId="0" borderId="1" xfId="2" applyFont="1" applyBorder="1" applyAlignment="1">
      <alignment horizontal="left" wrapText="1"/>
    </xf>
    <xf numFmtId="0" fontId="4" fillId="0" borderId="2" xfId="2" applyFont="1" applyFill="1" applyBorder="1" applyAlignment="1">
      <alignment horizontal="right" wrapText="1"/>
    </xf>
    <xf numFmtId="164" fontId="6" fillId="0" borderId="1" xfId="0" applyNumberFormat="1" applyFont="1" applyFill="1" applyBorder="1" applyAlignment="1">
      <alignment horizontal="right" wrapText="1"/>
    </xf>
    <xf numFmtId="0" fontId="4" fillId="0" borderId="0" xfId="2" applyFont="1" applyFill="1" applyBorder="1" applyAlignment="1">
      <alignment horizontal="left" wrapText="1"/>
    </xf>
    <xf numFmtId="164" fontId="5" fillId="0" borderId="0" xfId="2" applyNumberFormat="1" applyFont="1" applyFill="1" applyBorder="1" applyAlignment="1">
      <alignment horizontal="right"/>
    </xf>
    <xf numFmtId="164" fontId="3" fillId="0" borderId="1" xfId="0" applyNumberFormat="1" applyFont="1" applyFill="1" applyBorder="1" applyAlignment="1">
      <alignment horizontal="right" wrapText="1"/>
    </xf>
    <xf numFmtId="0" fontId="5" fillId="3" borderId="0" xfId="2" applyFont="1" applyFill="1" applyAlignment="1">
      <alignment horizontal="right"/>
    </xf>
    <xf numFmtId="164" fontId="3" fillId="0" borderId="0" xfId="0" applyNumberFormat="1" applyFont="1" applyFill="1" applyBorder="1" applyAlignment="1">
      <alignment horizontal="right" wrapText="1"/>
    </xf>
    <xf numFmtId="0" fontId="5" fillId="0" borderId="0" xfId="2" applyFont="1" applyFill="1" applyBorder="1" applyAlignment="1">
      <alignment horizontal="left" wrapText="1"/>
    </xf>
    <xf numFmtId="164" fontId="5" fillId="0" borderId="0" xfId="1" quotePrefix="1" applyNumberFormat="1" applyFont="1" applyFill="1" applyBorder="1" applyAlignment="1">
      <alignment horizontal="right"/>
    </xf>
    <xf numFmtId="164" fontId="5" fillId="0" borderId="0" xfId="1" applyNumberFormat="1" applyFont="1" applyFill="1" applyBorder="1" applyAlignment="1">
      <alignment horizontal="right"/>
    </xf>
    <xf numFmtId="164" fontId="5" fillId="3" borderId="0" xfId="2" applyNumberFormat="1" applyFont="1" applyFill="1" applyAlignment="1">
      <alignment horizontal="right"/>
    </xf>
    <xf numFmtId="0" fontId="5" fillId="0" borderId="0" xfId="2" quotePrefix="1" applyFont="1" applyFill="1" applyBorder="1" applyAlignment="1">
      <alignment horizontal="left" wrapText="1"/>
    </xf>
    <xf numFmtId="164" fontId="5" fillId="0" borderId="0" xfId="1" applyNumberFormat="1" applyFont="1" applyFill="1" applyBorder="1" applyAlignment="1">
      <alignment horizontal="right" wrapText="1"/>
    </xf>
    <xf numFmtId="0" fontId="8" fillId="0" borderId="0" xfId="2" applyFont="1" applyFill="1"/>
    <xf numFmtId="0" fontId="5" fillId="0" borderId="0" xfId="2" applyFont="1" applyFill="1"/>
    <xf numFmtId="0" fontId="6" fillId="0" borderId="0" xfId="0" applyFont="1" applyFill="1" applyAlignment="1">
      <alignment horizontal="left" wrapText="1"/>
    </xf>
    <xf numFmtId="164" fontId="4" fillId="0" borderId="2" xfId="1" applyNumberFormat="1" applyFont="1" applyFill="1" applyBorder="1" applyAlignment="1">
      <alignment horizontal="right"/>
    </xf>
    <xf numFmtId="164" fontId="6" fillId="0" borderId="2" xfId="1" applyNumberFormat="1" applyFont="1" applyFill="1" applyBorder="1" applyAlignment="1">
      <alignment horizontal="right" wrapText="1"/>
    </xf>
    <xf numFmtId="164" fontId="6" fillId="3" borderId="2" xfId="1" applyNumberFormat="1" applyFont="1" applyFill="1" applyBorder="1" applyAlignment="1">
      <alignment horizontal="right" wrapText="1"/>
    </xf>
    <xf numFmtId="164" fontId="4" fillId="0" borderId="0" xfId="2" applyNumberFormat="1" applyFont="1" applyFill="1" applyBorder="1" applyAlignment="1">
      <alignment horizontal="right"/>
    </xf>
    <xf numFmtId="0" fontId="3" fillId="0" borderId="0" xfId="0" applyFont="1" applyFill="1" applyAlignment="1">
      <alignment horizontal="left" wrapText="1"/>
    </xf>
    <xf numFmtId="164" fontId="3" fillId="0" borderId="0" xfId="1" applyNumberFormat="1" applyFont="1" applyFill="1" applyBorder="1" applyAlignment="1">
      <alignment horizontal="right" wrapText="1"/>
    </xf>
    <xf numFmtId="164" fontId="6" fillId="0" borderId="2" xfId="1" applyNumberFormat="1" applyFont="1" applyFill="1" applyBorder="1" applyAlignment="1">
      <alignment horizontal="right"/>
    </xf>
    <xf numFmtId="0" fontId="5" fillId="0" borderId="0" xfId="2" applyNumberFormat="1" applyFont="1" applyFill="1" applyBorder="1" applyAlignment="1">
      <alignment horizontal="left" wrapText="1"/>
    </xf>
    <xf numFmtId="0" fontId="5" fillId="0" borderId="0" xfId="4" applyFont="1" applyFill="1">
      <alignment vertical="center"/>
    </xf>
    <xf numFmtId="0" fontId="6" fillId="2" borderId="0" xfId="0" applyFont="1" applyFill="1" applyAlignment="1">
      <alignment horizontal="left" wrapText="1"/>
    </xf>
    <xf numFmtId="164" fontId="4" fillId="0" borderId="0" xfId="1" applyNumberFormat="1" applyFont="1" applyFill="1" applyBorder="1" applyAlignment="1">
      <alignment horizontal="right"/>
    </xf>
    <xf numFmtId="164" fontId="4" fillId="0" borderId="2" xfId="1" applyNumberFormat="1" applyFont="1" applyFill="1" applyBorder="1" applyAlignment="1">
      <alignment horizontal="right" wrapText="1"/>
    </xf>
    <xf numFmtId="164" fontId="6" fillId="0" borderId="1" xfId="0" applyNumberFormat="1" applyFont="1" applyFill="1" applyBorder="1" applyAlignment="1">
      <alignment horizontal="right"/>
    </xf>
    <xf numFmtId="164" fontId="6" fillId="0" borderId="0" xfId="0" applyNumberFormat="1" applyFont="1" applyFill="1" applyBorder="1" applyAlignment="1">
      <alignment horizontal="right"/>
    </xf>
    <xf numFmtId="0" fontId="3" fillId="2" borderId="0" xfId="0" applyFont="1" applyFill="1" applyAlignment="1">
      <alignment horizontal="left" wrapText="1"/>
    </xf>
    <xf numFmtId="164" fontId="3" fillId="0" borderId="4" xfId="1" applyNumberFormat="1" applyFont="1" applyFill="1" applyBorder="1" applyAlignment="1">
      <alignment horizontal="right"/>
    </xf>
    <xf numFmtId="164" fontId="3" fillId="0" borderId="4" xfId="1" applyNumberFormat="1" applyFont="1" applyFill="1" applyBorder="1" applyAlignment="1">
      <alignment horizontal="right" wrapText="1"/>
    </xf>
    <xf numFmtId="164" fontId="6" fillId="3" borderId="4" xfId="1" applyNumberFormat="1" applyFont="1" applyFill="1" applyBorder="1" applyAlignment="1">
      <alignment horizontal="right" wrapText="1"/>
    </xf>
    <xf numFmtId="0" fontId="10" fillId="0" borderId="0" xfId="2" applyFont="1" applyBorder="1"/>
    <xf numFmtId="166" fontId="10" fillId="0" borderId="0" xfId="1" applyNumberFormat="1" applyFont="1" applyFill="1" applyBorder="1" applyAlignment="1">
      <alignment horizontal="right"/>
    </xf>
    <xf numFmtId="166" fontId="5" fillId="0" borderId="0" xfId="1" applyNumberFormat="1" applyFont="1" applyFill="1" applyAlignment="1">
      <alignment horizontal="right"/>
    </xf>
    <xf numFmtId="0" fontId="5" fillId="0" borderId="0" xfId="2" applyFont="1" applyFill="1" applyAlignment="1">
      <alignment horizontal="right"/>
    </xf>
    <xf numFmtId="0" fontId="3" fillId="2" borderId="1" xfId="0" applyFont="1" applyFill="1" applyBorder="1"/>
    <xf numFmtId="0" fontId="6" fillId="0" borderId="1" xfId="0" applyNumberFormat="1" applyFont="1" applyFill="1" applyBorder="1" applyAlignment="1">
      <alignment horizontal="right" wrapText="1"/>
    </xf>
    <xf numFmtId="0" fontId="6" fillId="0" borderId="2" xfId="0" applyNumberFormat="1" applyFont="1" applyFill="1" applyBorder="1" applyAlignment="1">
      <alignment horizontal="right" wrapText="1"/>
    </xf>
    <xf numFmtId="0" fontId="6" fillId="2" borderId="4" xfId="0" applyFont="1" applyFill="1" applyBorder="1"/>
    <xf numFmtId="3" fontId="5" fillId="0" borderId="4" xfId="1" applyNumberFormat="1" applyFont="1" applyFill="1" applyBorder="1" applyAlignment="1">
      <alignment horizontal="right"/>
    </xf>
    <xf numFmtId="0" fontId="5" fillId="0" borderId="0" xfId="2" applyFont="1" applyBorder="1"/>
    <xf numFmtId="0" fontId="5" fillId="0" borderId="0" xfId="2" applyFont="1" applyFill="1" applyBorder="1" applyAlignment="1">
      <alignment horizontal="right"/>
    </xf>
    <xf numFmtId="0" fontId="4" fillId="0" borderId="0" xfId="2" applyFont="1" applyBorder="1"/>
    <xf numFmtId="0" fontId="4" fillId="0" borderId="0" xfId="2" applyFont="1" applyFill="1" applyBorder="1" applyAlignment="1">
      <alignment horizontal="right"/>
    </xf>
    <xf numFmtId="0" fontId="4" fillId="0" borderId="1" xfId="2" applyFont="1" applyBorder="1" applyAlignment="1">
      <alignment horizontal="right" wrapText="1"/>
    </xf>
    <xf numFmtId="0" fontId="6" fillId="3" borderId="2" xfId="0" applyFont="1" applyFill="1" applyBorder="1" applyAlignment="1">
      <alignment horizontal="right" wrapText="1"/>
    </xf>
    <xf numFmtId="0" fontId="11" fillId="0" borderId="0" xfId="2" applyFont="1" applyFill="1"/>
    <xf numFmtId="0" fontId="6" fillId="2" borderId="0" xfId="0" applyFont="1" applyFill="1" applyBorder="1" applyAlignment="1">
      <alignment horizontal="left" wrapText="1"/>
    </xf>
    <xf numFmtId="164" fontId="6" fillId="0" borderId="1" xfId="1" applyNumberFormat="1" applyFont="1" applyFill="1" applyBorder="1" applyAlignment="1">
      <alignment horizontal="right"/>
    </xf>
    <xf numFmtId="0" fontId="3" fillId="0" borderId="0" xfId="0" applyFont="1" applyFill="1" applyBorder="1" applyAlignment="1">
      <alignment horizontal="left" wrapText="1"/>
    </xf>
    <xf numFmtId="164" fontId="3" fillId="0" borderId="0" xfId="1" applyNumberFormat="1" applyFont="1" applyFill="1" applyBorder="1" applyAlignment="1">
      <alignment horizontal="right"/>
    </xf>
    <xf numFmtId="164" fontId="5" fillId="3" borderId="0" xfId="1" applyNumberFormat="1" applyFont="1" applyFill="1" applyBorder="1" applyAlignment="1">
      <alignment horizontal="right"/>
    </xf>
    <xf numFmtId="3" fontId="5" fillId="0" borderId="0" xfId="2" applyNumberFormat="1" applyFont="1" applyFill="1"/>
    <xf numFmtId="167" fontId="3" fillId="0" borderId="0" xfId="2" applyNumberFormat="1" applyFont="1" applyFill="1" applyBorder="1" applyAlignment="1">
      <alignment horizontal="left" wrapText="1"/>
    </xf>
    <xf numFmtId="164" fontId="5" fillId="0" borderId="4" xfId="1" applyNumberFormat="1" applyFont="1" applyFill="1" applyBorder="1" applyAlignment="1">
      <alignment horizontal="right"/>
    </xf>
    <xf numFmtId="167" fontId="6" fillId="0" borderId="4" xfId="2" applyNumberFormat="1" applyFont="1" applyFill="1" applyBorder="1" applyAlignment="1">
      <alignment horizontal="left" wrapText="1"/>
    </xf>
    <xf numFmtId="164" fontId="6" fillId="3" borderId="2" xfId="1" applyNumberFormat="1" applyFont="1" applyFill="1" applyBorder="1" applyAlignment="1">
      <alignment horizontal="right"/>
    </xf>
    <xf numFmtId="0" fontId="5" fillId="0" borderId="0" xfId="2" applyFont="1" applyBorder="1" applyAlignment="1">
      <alignment horizontal="left" wrapText="1" indent="1"/>
    </xf>
    <xf numFmtId="167" fontId="6" fillId="0" borderId="0" xfId="2" applyNumberFormat="1" applyFont="1" applyFill="1" applyBorder="1" applyAlignment="1">
      <alignment horizontal="left" wrapText="1" indent="1"/>
    </xf>
    <xf numFmtId="164" fontId="6" fillId="0" borderId="0" xfId="2" applyNumberFormat="1" applyFont="1" applyFill="1" applyBorder="1" applyAlignment="1">
      <alignment horizontal="right"/>
    </xf>
    <xf numFmtId="164" fontId="6" fillId="0" borderId="0" xfId="1" applyNumberFormat="1" applyFont="1" applyFill="1" applyBorder="1" applyAlignment="1">
      <alignment horizontal="right"/>
    </xf>
    <xf numFmtId="0" fontId="5" fillId="0" borderId="0" xfId="2" applyFont="1" applyBorder="1" applyAlignment="1">
      <alignment horizontal="right"/>
    </xf>
    <xf numFmtId="0" fontId="4" fillId="0" borderId="0" xfId="2" applyFont="1" applyBorder="1" applyAlignment="1">
      <alignment horizontal="left"/>
    </xf>
    <xf numFmtId="0" fontId="5" fillId="0" borderId="0" xfId="2" applyFont="1" applyBorder="1" applyAlignment="1">
      <alignment horizontal="left"/>
    </xf>
    <xf numFmtId="0" fontId="3" fillId="0" borderId="0" xfId="3" applyFont="1" applyFill="1" applyAlignment="1">
      <alignment horizontal="right" vertical="center"/>
    </xf>
    <xf numFmtId="0" fontId="3" fillId="0" borderId="0" xfId="3" applyFont="1" applyFill="1" applyAlignment="1">
      <alignment vertical="center"/>
    </xf>
    <xf numFmtId="0" fontId="5" fillId="0" borderId="0" xfId="2" applyFont="1" applyAlignment="1">
      <alignment horizontal="right"/>
    </xf>
    <xf numFmtId="0" fontId="4" fillId="0" borderId="0" xfId="2" applyFont="1" applyFill="1" applyBorder="1"/>
    <xf numFmtId="0" fontId="5" fillId="0" borderId="1" xfId="2" applyFont="1" applyBorder="1"/>
    <xf numFmtId="168" fontId="5" fillId="4" borderId="0" xfId="2" applyNumberFormat="1" applyFont="1" applyFill="1" applyBorder="1"/>
    <xf numFmtId="168" fontId="5" fillId="0" borderId="0" xfId="2" applyNumberFormat="1" applyFont="1" applyFill="1" applyBorder="1"/>
    <xf numFmtId="168" fontId="5" fillId="0" borderId="0" xfId="2" applyNumberFormat="1" applyFont="1" applyFill="1" applyBorder="1" applyAlignment="1">
      <alignment horizontal="right"/>
    </xf>
    <xf numFmtId="0" fontId="5" fillId="0" borderId="0" xfId="2" applyFont="1" applyBorder="1" applyAlignment="1"/>
    <xf numFmtId="168" fontId="5" fillId="4" borderId="0" xfId="2" applyNumberFormat="1" applyFont="1" applyFill="1" applyBorder="1" applyAlignment="1">
      <alignment horizontal="right"/>
    </xf>
    <xf numFmtId="0" fontId="5" fillId="0" borderId="0" xfId="2" applyFont="1" applyFill="1" applyBorder="1" applyAlignment="1">
      <alignment horizontal="left" indent="1"/>
    </xf>
    <xf numFmtId="169" fontId="5" fillId="4" borderId="0" xfId="2" applyNumberFormat="1" applyFont="1" applyFill="1" applyBorder="1" applyAlignment="1">
      <alignment horizontal="right"/>
    </xf>
    <xf numFmtId="169" fontId="5" fillId="0" borderId="0" xfId="2" applyNumberFormat="1" applyFont="1" applyFill="1" applyBorder="1" applyAlignment="1">
      <alignment horizontal="right"/>
    </xf>
    <xf numFmtId="0" fontId="5" fillId="0" borderId="0" xfId="2" applyFont="1" applyBorder="1" applyAlignment="1">
      <alignment wrapText="1"/>
    </xf>
    <xf numFmtId="0" fontId="5" fillId="0" borderId="0" xfId="2" applyFont="1" applyFill="1" applyBorder="1" applyAlignment="1">
      <alignment wrapText="1"/>
    </xf>
    <xf numFmtId="169" fontId="6" fillId="0" borderId="0" xfId="2" applyNumberFormat="1" applyFont="1" applyFill="1" applyBorder="1" applyAlignment="1">
      <alignment horizontal="left" vertical="center"/>
    </xf>
    <xf numFmtId="0" fontId="14" fillId="0" borderId="0" xfId="2" applyFont="1"/>
    <xf numFmtId="0" fontId="5" fillId="0" borderId="0" xfId="2" applyFont="1" applyBorder="1" applyAlignment="1">
      <alignment horizontal="left" indent="1"/>
    </xf>
    <xf numFmtId="0" fontId="0" fillId="0" borderId="0" xfId="0" applyFill="1"/>
    <xf numFmtId="0" fontId="0" fillId="2" borderId="0" xfId="0" applyFill="1"/>
    <xf numFmtId="0" fontId="3" fillId="0" borderId="0" xfId="4" applyFont="1" applyBorder="1" applyAlignment="1">
      <alignment vertical="center"/>
    </xf>
    <xf numFmtId="0" fontId="5" fillId="0" borderId="0" xfId="4" applyFont="1">
      <alignment vertical="center"/>
    </xf>
    <xf numFmtId="0" fontId="5" fillId="0" borderId="0" xfId="4" applyFont="1" applyBorder="1">
      <alignment vertical="center"/>
    </xf>
    <xf numFmtId="170" fontId="6" fillId="0" borderId="2" xfId="10" applyFont="1" applyBorder="1" applyAlignment="1">
      <alignment horizontal="left" wrapText="1"/>
    </xf>
    <xf numFmtId="167" fontId="4" fillId="0" borderId="2" xfId="2" applyNumberFormat="1" applyFont="1" applyBorder="1" applyAlignment="1">
      <alignment horizontal="right" wrapText="1"/>
    </xf>
    <xf numFmtId="167" fontId="4" fillId="3" borderId="2" xfId="2" applyNumberFormat="1" applyFont="1" applyFill="1" applyBorder="1" applyAlignment="1">
      <alignment horizontal="right" wrapText="1"/>
    </xf>
    <xf numFmtId="164" fontId="5" fillId="0" borderId="0" xfId="4" applyNumberFormat="1" applyFont="1">
      <alignment vertical="center"/>
    </xf>
    <xf numFmtId="170" fontId="4" fillId="0" borderId="0" xfId="11" applyFont="1" applyBorder="1" applyAlignment="1">
      <alignment horizontal="left" wrapText="1"/>
    </xf>
    <xf numFmtId="164" fontId="3" fillId="0" borderId="0" xfId="12" applyNumberFormat="1" applyFont="1" applyFill="1" applyBorder="1" applyAlignment="1">
      <alignment horizontal="right"/>
    </xf>
    <xf numFmtId="164" fontId="5" fillId="3" borderId="0" xfId="4" applyNumberFormat="1" applyFont="1" applyFill="1" applyBorder="1" applyAlignment="1">
      <alignment horizontal="right"/>
    </xf>
    <xf numFmtId="164" fontId="5" fillId="0" borderId="0" xfId="4" applyNumberFormat="1" applyFont="1" applyBorder="1" applyAlignment="1">
      <alignment horizontal="right"/>
    </xf>
    <xf numFmtId="0" fontId="5" fillId="0" borderId="0" xfId="4" applyFont="1" applyAlignment="1">
      <alignment horizontal="right" vertical="center"/>
    </xf>
    <xf numFmtId="170" fontId="5" fillId="0" borderId="0" xfId="10" applyFont="1" applyFill="1" applyBorder="1" applyAlignment="1">
      <alignment horizontal="left" wrapText="1"/>
    </xf>
    <xf numFmtId="170" fontId="5" fillId="0" borderId="0" xfId="10" applyFont="1" applyFill="1" applyBorder="1" applyAlignment="1">
      <alignment horizontal="left" wrapText="1" indent="1"/>
    </xf>
    <xf numFmtId="167" fontId="5" fillId="0" borderId="0" xfId="13" applyNumberFormat="1" applyFont="1" applyFill="1" applyBorder="1" applyAlignment="1">
      <alignment horizontal="left" wrapText="1" indent="1"/>
    </xf>
    <xf numFmtId="164" fontId="5" fillId="0" borderId="0" xfId="12" applyNumberFormat="1" applyFont="1" applyFill="1" applyBorder="1" applyAlignment="1">
      <alignment horizontal="right"/>
    </xf>
    <xf numFmtId="167" fontId="17" fillId="0" borderId="0" xfId="13" applyNumberFormat="1" applyFont="1">
      <alignment vertical="center"/>
    </xf>
    <xf numFmtId="170" fontId="5" fillId="0" borderId="0" xfId="10" applyFont="1" applyBorder="1" applyAlignment="1">
      <alignment horizontal="left" wrapText="1" indent="1"/>
    </xf>
    <xf numFmtId="0" fontId="4" fillId="0" borderId="4" xfId="5" applyFont="1" applyBorder="1" applyAlignment="1">
      <alignment horizontal="left" wrapText="1"/>
    </xf>
    <xf numFmtId="164" fontId="4" fillId="0" borderId="2" xfId="12" applyNumberFormat="1" applyFont="1" applyFill="1" applyBorder="1" applyAlignment="1">
      <alignment horizontal="right"/>
    </xf>
    <xf numFmtId="164" fontId="4" fillId="3" borderId="2" xfId="12" applyNumberFormat="1" applyFont="1" applyFill="1" applyBorder="1" applyAlignment="1">
      <alignment horizontal="right"/>
    </xf>
    <xf numFmtId="164" fontId="5" fillId="0" borderId="0" xfId="4" applyNumberFormat="1" applyFont="1" applyFill="1" applyBorder="1" applyAlignment="1">
      <alignment horizontal="right"/>
    </xf>
    <xf numFmtId="170" fontId="5" fillId="0" borderId="0" xfId="10" applyFont="1" applyBorder="1" applyAlignment="1">
      <alignment horizontal="left" wrapText="1"/>
    </xf>
    <xf numFmtId="166" fontId="5" fillId="0" borderId="0" xfId="1" applyNumberFormat="1" applyFont="1" applyAlignment="1">
      <alignment vertical="center"/>
    </xf>
    <xf numFmtId="164" fontId="5" fillId="0" borderId="0" xfId="4" applyNumberFormat="1" applyFont="1" applyFill="1">
      <alignment vertical="center"/>
    </xf>
    <xf numFmtId="164" fontId="6" fillId="0" borderId="2" xfId="12" applyNumberFormat="1" applyFont="1" applyFill="1" applyBorder="1" applyAlignment="1">
      <alignment horizontal="right"/>
    </xf>
    <xf numFmtId="164" fontId="6" fillId="3" borderId="2" xfId="12" applyNumberFormat="1" applyFont="1" applyFill="1" applyBorder="1" applyAlignment="1">
      <alignment horizontal="right"/>
    </xf>
    <xf numFmtId="166" fontId="5" fillId="0" borderId="0" xfId="1" applyNumberFormat="1" applyFont="1" applyAlignment="1">
      <alignment horizontal="center" vertical="center"/>
    </xf>
    <xf numFmtId="164" fontId="11" fillId="0" borderId="0" xfId="12" applyNumberFormat="1" applyFont="1" applyFill="1" applyBorder="1" applyAlignment="1">
      <alignment horizontal="right"/>
    </xf>
    <xf numFmtId="166" fontId="5" fillId="0" borderId="0" xfId="4" applyNumberFormat="1" applyFont="1" applyAlignment="1">
      <alignment horizontal="right" vertical="center"/>
    </xf>
    <xf numFmtId="170" fontId="4" fillId="0" borderId="4" xfId="11" applyFont="1" applyBorder="1" applyAlignment="1">
      <alignment horizontal="left" wrapText="1"/>
    </xf>
    <xf numFmtId="0" fontId="21" fillId="0" borderId="0" xfId="0" applyFont="1" applyAlignment="1">
      <alignment horizontal="left" wrapText="1"/>
    </xf>
    <xf numFmtId="164" fontId="22" fillId="0" borderId="0" xfId="0" applyNumberFormat="1" applyFont="1" applyFill="1" applyAlignment="1">
      <alignment horizontal="right"/>
    </xf>
    <xf numFmtId="164" fontId="22" fillId="3" borderId="0" xfId="0" applyNumberFormat="1" applyFont="1" applyFill="1" applyAlignment="1">
      <alignment horizontal="right"/>
    </xf>
    <xf numFmtId="0" fontId="22" fillId="0" borderId="0" xfId="0" applyFont="1" applyAlignment="1">
      <alignment horizontal="left" wrapText="1"/>
    </xf>
    <xf numFmtId="0" fontId="22" fillId="0" borderId="0" xfId="0" applyFont="1" applyAlignment="1">
      <alignment horizontal="left" wrapText="1" indent="1"/>
    </xf>
    <xf numFmtId="0" fontId="22" fillId="0" borderId="0" xfId="0" applyFont="1" applyAlignment="1">
      <alignment horizontal="left" wrapText="1" indent="2"/>
    </xf>
    <xf numFmtId="0" fontId="22" fillId="0" borderId="0" xfId="0" applyFont="1" applyFill="1" applyAlignment="1">
      <alignment horizontal="left" wrapText="1" indent="2"/>
    </xf>
    <xf numFmtId="0" fontId="23" fillId="0" borderId="0" xfId="0" applyFont="1" applyAlignment="1">
      <alignment horizontal="left" wrapText="1" indent="2"/>
    </xf>
    <xf numFmtId="166" fontId="5" fillId="0" borderId="0" xfId="1" applyNumberFormat="1" applyFont="1" applyFill="1" applyAlignment="1">
      <alignment vertical="center"/>
    </xf>
    <xf numFmtId="0" fontId="21" fillId="0" borderId="4" xfId="0" applyFont="1" applyBorder="1" applyAlignment="1">
      <alignment horizontal="left" wrapText="1"/>
    </xf>
    <xf numFmtId="164" fontId="24" fillId="0" borderId="0" xfId="0" applyNumberFormat="1" applyFont="1" applyFill="1" applyAlignment="1">
      <alignment horizontal="right"/>
    </xf>
    <xf numFmtId="164" fontId="24" fillId="0" borderId="4" xfId="0" applyNumberFormat="1" applyFont="1" applyFill="1" applyBorder="1" applyAlignment="1">
      <alignment horizontal="right"/>
    </xf>
    <xf numFmtId="164" fontId="22" fillId="3" borderId="4" xfId="0" applyNumberFormat="1" applyFont="1" applyFill="1" applyBorder="1" applyAlignment="1">
      <alignment horizontal="right"/>
    </xf>
    <xf numFmtId="0" fontId="8" fillId="0" borderId="0" xfId="4" applyFont="1">
      <alignment vertical="center"/>
    </xf>
    <xf numFmtId="0" fontId="4" fillId="0" borderId="0" xfId="4" applyFont="1" applyBorder="1" applyAlignment="1">
      <alignment horizontal="left" wrapText="1"/>
    </xf>
    <xf numFmtId="0" fontId="5" fillId="0" borderId="0" xfId="4" applyFont="1" applyBorder="1" applyAlignment="1">
      <alignment horizontal="left" wrapText="1"/>
    </xf>
    <xf numFmtId="0" fontId="5" fillId="0" borderId="0" xfId="4" applyFont="1" applyBorder="1" applyAlignment="1">
      <alignment horizontal="left" wrapText="1" indent="1"/>
    </xf>
    <xf numFmtId="164" fontId="5" fillId="3" borderId="0" xfId="13" applyNumberFormat="1" applyFont="1" applyFill="1" applyBorder="1" applyAlignment="1">
      <alignment horizontal="right"/>
    </xf>
    <xf numFmtId="164" fontId="5" fillId="0" borderId="0" xfId="10" applyNumberFormat="1" applyFont="1" applyFill="1" applyBorder="1" applyAlignment="1">
      <alignment horizontal="right"/>
    </xf>
    <xf numFmtId="166" fontId="5" fillId="0" borderId="0" xfId="4" applyNumberFormat="1" applyFont="1">
      <alignment vertical="center"/>
    </xf>
    <xf numFmtId="164" fontId="3" fillId="3" borderId="0" xfId="12" applyNumberFormat="1" applyFont="1" applyFill="1" applyBorder="1" applyAlignment="1">
      <alignment horizontal="right"/>
    </xf>
    <xf numFmtId="164" fontId="4" fillId="2" borderId="0" xfId="3" applyNumberFormat="1" applyFont="1" applyFill="1" applyBorder="1" applyAlignment="1">
      <alignment horizontal="right"/>
    </xf>
    <xf numFmtId="0" fontId="6" fillId="0" borderId="4" xfId="5" applyFont="1" applyBorder="1" applyAlignment="1">
      <alignment horizontal="left" wrapText="1"/>
    </xf>
    <xf numFmtId="0" fontId="15" fillId="0" borderId="0" xfId="4" applyFont="1" applyAlignment="1">
      <alignment horizontal="left" wrapText="1"/>
    </xf>
    <xf numFmtId="167" fontId="5" fillId="0" borderId="1" xfId="13" applyNumberFormat="1" applyFont="1" applyBorder="1" applyAlignment="1">
      <alignment horizontal="left" wrapText="1"/>
    </xf>
    <xf numFmtId="167" fontId="4" fillId="0" borderId="2" xfId="2" applyNumberFormat="1" applyFont="1" applyFill="1" applyBorder="1" applyAlignment="1">
      <alignment horizontal="right" wrapText="1"/>
    </xf>
    <xf numFmtId="167" fontId="6" fillId="0" borderId="0" xfId="3" applyNumberFormat="1" applyFont="1" applyBorder="1" applyAlignment="1">
      <alignment horizontal="left" wrapText="1"/>
    </xf>
    <xf numFmtId="164" fontId="4" fillId="0" borderId="0" xfId="2" applyNumberFormat="1" applyFont="1" applyBorder="1" applyAlignment="1">
      <alignment horizontal="right"/>
    </xf>
    <xf numFmtId="164" fontId="4" fillId="4" borderId="0" xfId="2" applyNumberFormat="1" applyFont="1" applyFill="1" applyBorder="1" applyAlignment="1">
      <alignment horizontal="right"/>
    </xf>
    <xf numFmtId="167" fontId="4" fillId="0" borderId="0" xfId="2" applyNumberFormat="1" applyFont="1" applyBorder="1" applyAlignment="1">
      <alignment horizontal="left" wrapText="1"/>
    </xf>
    <xf numFmtId="164" fontId="3" fillId="0" borderId="0" xfId="12" applyNumberFormat="1" applyFont="1" applyBorder="1" applyAlignment="1">
      <alignment horizontal="right"/>
    </xf>
    <xf numFmtId="164" fontId="3" fillId="4" borderId="0" xfId="12" applyNumberFormat="1" applyFont="1" applyFill="1" applyBorder="1" applyAlignment="1">
      <alignment horizontal="right"/>
    </xf>
    <xf numFmtId="167" fontId="4" fillId="0" borderId="0" xfId="2" applyNumberFormat="1" applyFont="1" applyFill="1" applyBorder="1" applyAlignment="1">
      <alignment horizontal="left" wrapText="1" indent="1"/>
    </xf>
    <xf numFmtId="0" fontId="17" fillId="0" borderId="0" xfId="4" applyFont="1" applyAlignment="1">
      <alignment horizontal="left"/>
    </xf>
    <xf numFmtId="0" fontId="21" fillId="0" borderId="0" xfId="0" applyFont="1" applyAlignment="1">
      <alignment horizontal="left" wrapText="1" indent="1"/>
    </xf>
    <xf numFmtId="167" fontId="4" fillId="0" borderId="4" xfId="5" applyNumberFormat="1" applyFont="1" applyBorder="1" applyAlignment="1">
      <alignment horizontal="left" wrapText="1"/>
    </xf>
    <xf numFmtId="164" fontId="6" fillId="0" borderId="2" xfId="12" applyNumberFormat="1" applyFont="1" applyBorder="1" applyAlignment="1">
      <alignment horizontal="right"/>
    </xf>
    <xf numFmtId="164" fontId="6" fillId="4" borderId="2" xfId="12" applyNumberFormat="1" applyFont="1" applyFill="1" applyBorder="1" applyAlignment="1">
      <alignment horizontal="right"/>
    </xf>
    <xf numFmtId="167" fontId="6" fillId="0" borderId="0" xfId="5" applyNumberFormat="1" applyFont="1" applyFill="1" applyBorder="1" applyAlignment="1">
      <alignment horizontal="left" wrapText="1"/>
    </xf>
    <xf numFmtId="167" fontId="6" fillId="0" borderId="0" xfId="12" applyNumberFormat="1" applyFont="1" applyFill="1" applyBorder="1" applyAlignment="1">
      <alignment horizontal="right" vertical="center"/>
    </xf>
    <xf numFmtId="167" fontId="4" fillId="0" borderId="0" xfId="13" applyNumberFormat="1" applyFont="1" applyFill="1" applyBorder="1">
      <alignment vertical="center"/>
    </xf>
    <xf numFmtId="167" fontId="3" fillId="0" borderId="1" xfId="13" applyNumberFormat="1" applyFont="1" applyBorder="1" applyAlignment="1">
      <alignment horizontal="left" wrapText="1"/>
    </xf>
    <xf numFmtId="0" fontId="4" fillId="0" borderId="2" xfId="13" applyNumberFormat="1" applyFont="1" applyFill="1" applyBorder="1" applyAlignment="1">
      <alignment horizontal="right" wrapText="1"/>
    </xf>
    <xf numFmtId="0" fontId="4" fillId="4" borderId="2" xfId="13" applyNumberFormat="1" applyFont="1" applyFill="1" applyBorder="1" applyAlignment="1">
      <alignment horizontal="right" wrapText="1"/>
    </xf>
    <xf numFmtId="167" fontId="5" fillId="0" borderId="0" xfId="13" applyNumberFormat="1" applyFont="1" applyBorder="1">
      <alignment vertical="center"/>
    </xf>
    <xf numFmtId="167" fontId="6" fillId="0" borderId="4" xfId="13" applyNumberFormat="1" applyFont="1" applyBorder="1" applyAlignment="1">
      <alignment horizontal="left" wrapText="1"/>
    </xf>
    <xf numFmtId="3" fontId="5" fillId="0" borderId="2" xfId="1" applyNumberFormat="1" applyFont="1" applyFill="1" applyBorder="1" applyAlignment="1">
      <alignment horizontal="right"/>
    </xf>
    <xf numFmtId="0" fontId="26" fillId="0" borderId="0" xfId="4" applyFont="1" applyFill="1">
      <alignment vertical="center"/>
    </xf>
    <xf numFmtId="0" fontId="5" fillId="3" borderId="0" xfId="4" applyFont="1" applyFill="1" applyBorder="1">
      <alignment vertical="center"/>
    </xf>
    <xf numFmtId="0" fontId="0" fillId="0" borderId="0" xfId="0" applyAlignment="1">
      <alignment horizontal="left" indent="2"/>
    </xf>
    <xf numFmtId="170" fontId="4" fillId="0" borderId="0" xfId="11" applyFont="1" applyFill="1" applyBorder="1" applyAlignment="1">
      <alignment horizontal="left" wrapText="1"/>
    </xf>
    <xf numFmtId="164" fontId="5" fillId="3" borderId="0" xfId="2" applyNumberFormat="1" applyFont="1" applyFill="1" applyBorder="1" applyAlignment="1">
      <alignment horizontal="right"/>
    </xf>
    <xf numFmtId="0" fontId="24" fillId="0" borderId="0" xfId="0" applyFont="1" applyAlignment="1">
      <alignment horizontal="left" wrapText="1" indent="2"/>
    </xf>
    <xf numFmtId="0" fontId="4" fillId="0" borderId="0" xfId="4" applyFont="1">
      <alignment vertical="center"/>
    </xf>
    <xf numFmtId="0" fontId="21" fillId="0" borderId="4" xfId="0" applyFont="1" applyFill="1" applyBorder="1" applyAlignment="1">
      <alignment horizontal="left" wrapText="1"/>
    </xf>
    <xf numFmtId="0" fontId="21" fillId="0" borderId="0" xfId="0" applyFont="1" applyFill="1" applyAlignment="1">
      <alignment horizontal="left" wrapText="1"/>
    </xf>
    <xf numFmtId="0" fontId="22" fillId="0" borderId="0" xfId="0" applyFont="1" applyFill="1" applyAlignment="1">
      <alignment horizontal="left" wrapText="1"/>
    </xf>
    <xf numFmtId="0" fontId="22" fillId="0" borderId="0" xfId="0" applyFont="1" applyFill="1" applyAlignment="1">
      <alignment horizontal="left" wrapText="1" indent="1"/>
    </xf>
    <xf numFmtId="0" fontId="23" fillId="0" borderId="0" xfId="0" applyFont="1" applyFill="1" applyAlignment="1">
      <alignment horizontal="left" wrapText="1" indent="2"/>
    </xf>
    <xf numFmtId="0" fontId="4" fillId="0" borderId="0" xfId="4" applyFont="1" applyFill="1" applyBorder="1" applyAlignment="1">
      <alignment horizontal="left" wrapText="1"/>
    </xf>
    <xf numFmtId="0" fontId="5" fillId="0" borderId="0" xfId="4" applyFont="1" applyFill="1" applyBorder="1" applyAlignment="1">
      <alignment horizontal="left" wrapText="1"/>
    </xf>
    <xf numFmtId="0" fontId="5" fillId="0" borderId="0" xfId="4" applyFont="1" applyFill="1" applyBorder="1" applyAlignment="1">
      <alignment horizontal="left" wrapText="1" indent="1"/>
    </xf>
    <xf numFmtId="164" fontId="5" fillId="3" borderId="0" xfId="12" applyNumberFormat="1" applyFont="1" applyFill="1" applyBorder="1" applyAlignment="1">
      <alignment horizontal="right"/>
    </xf>
    <xf numFmtId="164" fontId="5" fillId="3" borderId="0" xfId="10" applyNumberFormat="1" applyFont="1" applyFill="1" applyBorder="1" applyAlignment="1">
      <alignment horizontal="right"/>
    </xf>
    <xf numFmtId="0" fontId="6" fillId="0" borderId="4" xfId="5" applyFont="1" applyFill="1" applyBorder="1" applyAlignment="1">
      <alignment horizontal="left" wrapText="1"/>
    </xf>
    <xf numFmtId="0" fontId="5" fillId="0" borderId="0" xfId="4" applyFont="1" applyFill="1" applyBorder="1">
      <alignment vertical="center"/>
    </xf>
    <xf numFmtId="0" fontId="5" fillId="3" borderId="0" xfId="4" applyFont="1" applyFill="1">
      <alignment vertical="center"/>
    </xf>
    <xf numFmtId="0" fontId="6" fillId="0" borderId="0" xfId="13" applyFont="1" applyFill="1" applyAlignment="1">
      <alignment vertical="center"/>
    </xf>
    <xf numFmtId="0" fontId="3" fillId="0" borderId="0" xfId="13" applyFont="1" applyFill="1" applyAlignment="1">
      <alignment vertical="center"/>
    </xf>
    <xf numFmtId="167" fontId="6" fillId="0" borderId="1" xfId="13" applyNumberFormat="1" applyFont="1" applyBorder="1" applyAlignment="1">
      <alignment vertical="top"/>
    </xf>
    <xf numFmtId="167" fontId="5" fillId="0" borderId="0" xfId="13" applyNumberFormat="1" applyFont="1" applyFill="1" applyBorder="1" applyAlignment="1">
      <alignment horizontal="left" vertical="center" wrapText="1"/>
    </xf>
    <xf numFmtId="167" fontId="3" fillId="0" borderId="0" xfId="14" applyNumberFormat="1" applyFont="1" applyBorder="1" applyAlignment="1">
      <alignment horizontal="center" vertical="center"/>
    </xf>
    <xf numFmtId="167" fontId="3" fillId="4" borderId="0" xfId="14" applyNumberFormat="1" applyFont="1" applyFill="1" applyBorder="1" applyAlignment="1">
      <alignment vertical="center"/>
    </xf>
    <xf numFmtId="167" fontId="6" fillId="0" borderId="0" xfId="14" applyNumberFormat="1" applyFont="1" applyBorder="1" applyAlignment="1">
      <alignment horizontal="center" vertical="center"/>
    </xf>
    <xf numFmtId="167" fontId="3" fillId="0" borderId="0" xfId="14" applyNumberFormat="1" applyFont="1" applyBorder="1" applyAlignment="1">
      <alignment vertical="center"/>
    </xf>
    <xf numFmtId="167" fontId="19" fillId="0" borderId="0" xfId="14" applyNumberFormat="1" applyFont="1" applyBorder="1" applyAlignment="1">
      <alignment horizontal="center" vertical="center"/>
    </xf>
    <xf numFmtId="167" fontId="5" fillId="0" borderId="0" xfId="13" applyNumberFormat="1" applyFont="1" applyBorder="1" applyAlignment="1">
      <alignment horizontal="left" vertical="center" wrapText="1"/>
    </xf>
    <xf numFmtId="167" fontId="6" fillId="0" borderId="0" xfId="14" applyNumberFormat="1" applyFont="1" applyFill="1" applyBorder="1" applyAlignment="1">
      <alignment horizontal="center" vertical="center"/>
    </xf>
    <xf numFmtId="167" fontId="3" fillId="0" borderId="0" xfId="14" applyNumberFormat="1" applyFont="1" applyFill="1" applyBorder="1" applyAlignment="1">
      <alignment vertical="center"/>
    </xf>
    <xf numFmtId="167" fontId="6" fillId="4" borderId="0" xfId="14" applyNumberFormat="1" applyFont="1" applyFill="1" applyBorder="1" applyAlignment="1">
      <alignment vertical="center"/>
    </xf>
    <xf numFmtId="167" fontId="19" fillId="0" borderId="0" xfId="14" applyNumberFormat="1" applyFont="1" applyFill="1" applyBorder="1" applyAlignment="1">
      <alignment horizontal="center" vertical="center"/>
    </xf>
    <xf numFmtId="167" fontId="5" fillId="0" borderId="0" xfId="13" applyNumberFormat="1" applyFont="1" applyBorder="1" applyAlignment="1">
      <alignment horizontal="left" vertical="center" indent="1"/>
    </xf>
    <xf numFmtId="167" fontId="3" fillId="0" borderId="0" xfId="14" applyNumberFormat="1" applyFont="1" applyFill="1" applyBorder="1" applyAlignment="1">
      <alignment horizontal="center" vertical="center"/>
    </xf>
    <xf numFmtId="167" fontId="6" fillId="0" borderId="0" xfId="13" applyNumberFormat="1" applyFont="1" applyBorder="1" applyAlignment="1">
      <alignment horizontal="left" vertical="center" wrapText="1"/>
    </xf>
    <xf numFmtId="167" fontId="6" fillId="0" borderId="8" xfId="14" applyNumberFormat="1" applyFont="1" applyFill="1" applyBorder="1" applyAlignment="1"/>
    <xf numFmtId="167" fontId="6" fillId="4" borderId="8" xfId="14" applyNumberFormat="1" applyFont="1" applyFill="1" applyBorder="1" applyAlignment="1"/>
    <xf numFmtId="0" fontId="3" fillId="0" borderId="0" xfId="13" applyFont="1" applyBorder="1" applyAlignment="1">
      <alignment vertical="center"/>
    </xf>
    <xf numFmtId="0" fontId="3" fillId="0" borderId="0" xfId="13" applyFont="1" applyAlignment="1">
      <alignment vertical="center"/>
    </xf>
    <xf numFmtId="167" fontId="3" fillId="0" borderId="7" xfId="14" applyNumberFormat="1" applyFont="1" applyFill="1" applyBorder="1" applyAlignment="1">
      <alignment horizontal="center" vertical="center"/>
    </xf>
    <xf numFmtId="167" fontId="28" fillId="0" borderId="0" xfId="2" applyNumberFormat="1" applyFont="1"/>
    <xf numFmtId="0" fontId="29" fillId="0" borderId="0" xfId="13" applyFont="1">
      <alignment vertical="center"/>
    </xf>
    <xf numFmtId="0" fontId="4" fillId="0" borderId="0" xfId="3" applyFont="1" applyAlignment="1">
      <alignment vertical="center"/>
    </xf>
    <xf numFmtId="0" fontId="5" fillId="0" borderId="0" xfId="9" applyFont="1" applyFill="1" applyAlignment="1">
      <alignment horizontal="left"/>
    </xf>
    <xf numFmtId="0" fontId="30" fillId="0" borderId="0" xfId="13" applyFont="1" applyAlignment="1">
      <alignment vertical="center"/>
    </xf>
    <xf numFmtId="0" fontId="6" fillId="2" borderId="0" xfId="3" applyFont="1" applyFill="1" applyBorder="1" applyAlignment="1">
      <alignment horizontal="left" vertical="center"/>
    </xf>
    <xf numFmtId="0" fontId="6" fillId="2" borderId="0" xfId="3" applyFont="1" applyFill="1" applyBorder="1" applyAlignment="1">
      <alignment horizontal="left" vertical="center" wrapText="1"/>
    </xf>
    <xf numFmtId="0" fontId="8" fillId="2" borderId="0" xfId="3" applyFont="1" applyFill="1" applyAlignment="1">
      <alignment vertical="center"/>
    </xf>
    <xf numFmtId="0" fontId="3" fillId="2" borderId="0" xfId="3" applyFont="1" applyFill="1" applyAlignment="1">
      <alignment vertical="center"/>
    </xf>
    <xf numFmtId="166" fontId="21" fillId="2" borderId="0" xfId="15" applyNumberFormat="1" applyFont="1" applyFill="1" applyBorder="1"/>
    <xf numFmtId="166" fontId="22" fillId="2" borderId="0" xfId="15" applyNumberFormat="1" applyFont="1" applyFill="1"/>
    <xf numFmtId="166" fontId="21" fillId="2" borderId="0" xfId="15" applyNumberFormat="1" applyFont="1" applyFill="1"/>
    <xf numFmtId="170" fontId="22" fillId="2" borderId="0" xfId="16" applyFont="1" applyFill="1" applyBorder="1"/>
    <xf numFmtId="0" fontId="4" fillId="2" borderId="1" xfId="3" applyFont="1" applyFill="1" applyBorder="1" applyAlignment="1">
      <alignment horizontal="left" wrapText="1"/>
    </xf>
    <xf numFmtId="167" fontId="4" fillId="2" borderId="8" xfId="2" applyNumberFormat="1" applyFont="1" applyFill="1" applyBorder="1" applyAlignment="1">
      <alignment horizontal="right" wrapText="1"/>
    </xf>
    <xf numFmtId="167" fontId="4" fillId="3" borderId="8" xfId="2" applyNumberFormat="1" applyFont="1" applyFill="1" applyBorder="1" applyAlignment="1">
      <alignment horizontal="right" wrapText="1"/>
    </xf>
    <xf numFmtId="167" fontId="4" fillId="0" borderId="8" xfId="2" applyNumberFormat="1" applyFont="1" applyBorder="1" applyAlignment="1">
      <alignment horizontal="right" wrapText="1"/>
    </xf>
    <xf numFmtId="166" fontId="22" fillId="2" borderId="0" xfId="15" applyNumberFormat="1" applyFont="1" applyFill="1" applyBorder="1"/>
    <xf numFmtId="0" fontId="22" fillId="2" borderId="0" xfId="0" applyFont="1" applyFill="1" applyBorder="1"/>
    <xf numFmtId="0" fontId="22" fillId="2" borderId="0" xfId="0" applyFont="1" applyFill="1"/>
    <xf numFmtId="164" fontId="22" fillId="2" borderId="0" xfId="0" applyNumberFormat="1" applyFont="1" applyFill="1"/>
    <xf numFmtId="0" fontId="4" fillId="2" borderId="0" xfId="3" applyFont="1" applyFill="1" applyBorder="1" applyAlignment="1">
      <alignment horizontal="left" wrapText="1"/>
    </xf>
    <xf numFmtId="164" fontId="4" fillId="3" borderId="0" xfId="3" applyNumberFormat="1" applyFont="1" applyFill="1" applyBorder="1" applyAlignment="1">
      <alignment horizontal="right"/>
    </xf>
    <xf numFmtId="166" fontId="22" fillId="2" borderId="0" xfId="1" applyNumberFormat="1" applyFont="1" applyFill="1" applyBorder="1"/>
    <xf numFmtId="166" fontId="22" fillId="2" borderId="0" xfId="1" applyNumberFormat="1" applyFont="1" applyFill="1"/>
    <xf numFmtId="0" fontId="5" fillId="0" borderId="0" xfId="3" applyFont="1" applyFill="1" applyBorder="1" applyAlignment="1">
      <alignment horizontal="left" wrapText="1"/>
    </xf>
    <xf numFmtId="164" fontId="5" fillId="2" borderId="0" xfId="3" applyNumberFormat="1" applyFont="1" applyFill="1" applyBorder="1" applyAlignment="1">
      <alignment horizontal="right"/>
    </xf>
    <xf numFmtId="164" fontId="5" fillId="3" borderId="0" xfId="3" applyNumberFormat="1" applyFont="1" applyFill="1" applyBorder="1" applyAlignment="1">
      <alignment horizontal="right"/>
    </xf>
    <xf numFmtId="166" fontId="8" fillId="2" borderId="0" xfId="1" applyNumberFormat="1" applyFont="1" applyFill="1" applyAlignment="1">
      <alignment vertical="center"/>
    </xf>
    <xf numFmtId="164" fontId="8" fillId="2" borderId="0" xfId="3" applyNumberFormat="1" applyFont="1" applyFill="1" applyAlignment="1">
      <alignment vertical="center"/>
    </xf>
    <xf numFmtId="0" fontId="5" fillId="2" borderId="0" xfId="3" applyFont="1" applyFill="1" applyBorder="1" applyAlignment="1">
      <alignment horizontal="left" wrapText="1"/>
    </xf>
    <xf numFmtId="164" fontId="5" fillId="0" borderId="0" xfId="3" applyNumberFormat="1" applyFont="1" applyFill="1" applyBorder="1" applyAlignment="1">
      <alignment horizontal="right"/>
    </xf>
    <xf numFmtId="164" fontId="4" fillId="0" borderId="8" xfId="3" applyNumberFormat="1" applyFont="1" applyFill="1" applyBorder="1" applyAlignment="1">
      <alignment horizontal="right"/>
    </xf>
    <xf numFmtId="164" fontId="4" fillId="3" borderId="8" xfId="3" applyNumberFormat="1" applyFont="1" applyFill="1" applyBorder="1" applyAlignment="1">
      <alignment horizontal="right"/>
    </xf>
    <xf numFmtId="166" fontId="3" fillId="2" borderId="0" xfId="1" applyNumberFormat="1" applyFont="1" applyFill="1" applyAlignment="1">
      <alignment vertical="center"/>
    </xf>
    <xf numFmtId="164" fontId="4" fillId="0" borderId="0" xfId="3" applyNumberFormat="1" applyFont="1" applyFill="1" applyBorder="1" applyAlignment="1">
      <alignment horizontal="right"/>
    </xf>
    <xf numFmtId="164" fontId="3" fillId="2" borderId="0" xfId="3" applyNumberFormat="1" applyFont="1" applyFill="1" applyAlignment="1">
      <alignment vertical="center"/>
    </xf>
    <xf numFmtId="166" fontId="22" fillId="2" borderId="0" xfId="17" applyNumberFormat="1" applyFont="1" applyFill="1" applyBorder="1"/>
    <xf numFmtId="166" fontId="8" fillId="2" borderId="0" xfId="3" applyNumberFormat="1" applyFont="1" applyFill="1" applyAlignment="1">
      <alignment vertical="center"/>
    </xf>
    <xf numFmtId="166" fontId="3" fillId="2" borderId="0" xfId="3" applyNumberFormat="1" applyFont="1" applyFill="1" applyAlignment="1">
      <alignment vertical="center"/>
    </xf>
    <xf numFmtId="170" fontId="5" fillId="2" borderId="0" xfId="18" applyFont="1" applyFill="1" applyBorder="1" applyAlignment="1">
      <alignment horizontal="left" wrapText="1"/>
    </xf>
    <xf numFmtId="0" fontId="3" fillId="2" borderId="0" xfId="3" applyFont="1" applyFill="1" applyAlignment="1">
      <alignment horizontal="right" vertical="center"/>
    </xf>
    <xf numFmtId="0" fontId="3" fillId="2" borderId="0" xfId="3" applyFont="1" applyFill="1" applyBorder="1" applyAlignment="1">
      <alignment vertical="center"/>
    </xf>
    <xf numFmtId="0" fontId="6" fillId="2" borderId="0" xfId="3" applyFont="1" applyFill="1" applyBorder="1" applyAlignment="1">
      <alignment horizontal="left" wrapText="1"/>
    </xf>
    <xf numFmtId="166" fontId="8" fillId="2" borderId="0" xfId="3" applyNumberFormat="1" applyFont="1" applyFill="1" applyBorder="1" applyAlignment="1">
      <alignment vertical="center"/>
    </xf>
    <xf numFmtId="0" fontId="32" fillId="2" borderId="0" xfId="3" applyFont="1" applyFill="1" applyBorder="1" applyAlignment="1">
      <alignment vertical="center"/>
    </xf>
    <xf numFmtId="164" fontId="3" fillId="2" borderId="0" xfId="3" applyNumberFormat="1" applyFont="1" applyFill="1" applyBorder="1" applyAlignment="1">
      <alignment vertical="center"/>
    </xf>
    <xf numFmtId="164" fontId="8" fillId="2" borderId="0" xfId="3" applyNumberFormat="1" applyFont="1" applyFill="1" applyBorder="1" applyAlignment="1">
      <alignment vertical="center"/>
    </xf>
    <xf numFmtId="166" fontId="8" fillId="0" borderId="0" xfId="3" applyNumberFormat="1" applyFont="1" applyFill="1" applyBorder="1" applyAlignment="1">
      <alignment vertical="center"/>
    </xf>
    <xf numFmtId="0" fontId="8" fillId="2" borderId="0" xfId="3" applyFont="1" applyFill="1" applyBorder="1" applyAlignment="1">
      <alignment vertical="center"/>
    </xf>
    <xf numFmtId="164" fontId="32" fillId="2" borderId="0" xfId="3" applyNumberFormat="1" applyFont="1" applyFill="1" applyBorder="1" applyAlignment="1">
      <alignment vertical="center"/>
    </xf>
    <xf numFmtId="164" fontId="11" fillId="2" borderId="0" xfId="3" applyNumberFormat="1" applyFont="1" applyFill="1" applyAlignment="1">
      <alignment vertical="center"/>
    </xf>
    <xf numFmtId="0" fontId="4" fillId="2" borderId="9" xfId="3" applyFont="1" applyFill="1" applyBorder="1" applyAlignment="1">
      <alignment horizontal="left" wrapText="1"/>
    </xf>
    <xf numFmtId="0" fontId="5" fillId="0" borderId="1" xfId="0" applyFont="1" applyFill="1" applyBorder="1" applyAlignment="1">
      <alignment horizontal="right"/>
    </xf>
    <xf numFmtId="0" fontId="8" fillId="2" borderId="0" xfId="0" applyFont="1" applyFill="1" applyBorder="1" applyAlignment="1">
      <alignment vertical="center"/>
    </xf>
    <xf numFmtId="0" fontId="11" fillId="2" borderId="0" xfId="0" applyFont="1" applyFill="1"/>
    <xf numFmtId="0" fontId="5" fillId="2" borderId="0" xfId="0" applyFont="1" applyFill="1" applyAlignment="1">
      <alignment horizontal="right"/>
    </xf>
    <xf numFmtId="0" fontId="4" fillId="2" borderId="0" xfId="0" applyFont="1" applyFill="1" applyBorder="1" applyAlignment="1">
      <alignment horizontal="right"/>
    </xf>
    <xf numFmtId="0" fontId="3" fillId="2" borderId="0" xfId="0" applyFont="1" applyFill="1" applyBorder="1" applyAlignment="1">
      <alignment vertical="center"/>
    </xf>
    <xf numFmtId="0" fontId="5" fillId="2" borderId="0" xfId="0" applyFont="1" applyFill="1" applyBorder="1" applyAlignment="1">
      <alignment horizontal="left" wrapText="1"/>
    </xf>
    <xf numFmtId="0" fontId="4" fillId="0" borderId="8" xfId="2" applyFont="1" applyFill="1" applyBorder="1" applyAlignment="1">
      <alignment horizontal="right" wrapText="1"/>
    </xf>
    <xf numFmtId="0" fontId="4" fillId="3" borderId="8" xfId="2" applyFont="1" applyFill="1" applyBorder="1" applyAlignment="1">
      <alignment horizontal="right" wrapText="1"/>
    </xf>
    <xf numFmtId="0" fontId="8" fillId="2" borderId="0" xfId="0" applyFont="1" applyFill="1" applyAlignment="1">
      <alignment vertical="center"/>
    </xf>
    <xf numFmtId="164" fontId="4" fillId="0" borderId="4" xfId="0" applyNumberFormat="1" applyFont="1" applyFill="1" applyBorder="1" applyAlignment="1">
      <alignment horizontal="right"/>
    </xf>
    <xf numFmtId="164" fontId="4" fillId="3" borderId="4" xfId="0" applyNumberFormat="1" applyFont="1" applyFill="1" applyBorder="1" applyAlignment="1">
      <alignment horizontal="right"/>
    </xf>
    <xf numFmtId="164" fontId="6" fillId="0" borderId="4" xfId="0" applyNumberFormat="1" applyFont="1" applyFill="1" applyBorder="1" applyAlignment="1">
      <alignment horizontal="right"/>
    </xf>
    <xf numFmtId="167" fontId="3" fillId="0" borderId="0" xfId="3" applyNumberFormat="1" applyFont="1" applyFill="1" applyAlignment="1">
      <alignment horizontal="left" vertical="top" wrapText="1" indent="1"/>
    </xf>
    <xf numFmtId="37" fontId="5" fillId="0" borderId="0" xfId="1" applyNumberFormat="1" applyFont="1" applyFill="1" applyBorder="1" applyAlignment="1">
      <alignment horizontal="right"/>
    </xf>
    <xf numFmtId="37" fontId="5" fillId="3" borderId="0" xfId="1" applyNumberFormat="1" applyFont="1" applyFill="1" applyBorder="1" applyAlignment="1">
      <alignment horizontal="right"/>
    </xf>
    <xf numFmtId="37" fontId="3" fillId="0" borderId="0" xfId="1" applyNumberFormat="1" applyFont="1" applyFill="1" applyBorder="1" applyAlignment="1">
      <alignment horizontal="right"/>
    </xf>
    <xf numFmtId="37" fontId="3" fillId="3" borderId="0" xfId="1" applyNumberFormat="1" applyFont="1" applyFill="1" applyBorder="1" applyAlignment="1">
      <alignment horizontal="right"/>
    </xf>
    <xf numFmtId="37" fontId="5" fillId="0" borderId="4" xfId="1" applyNumberFormat="1" applyFont="1" applyFill="1" applyBorder="1" applyAlignment="1">
      <alignment horizontal="right"/>
    </xf>
    <xf numFmtId="37" fontId="5" fillId="3" borderId="4" xfId="1" applyNumberFormat="1" applyFont="1" applyFill="1" applyBorder="1" applyAlignment="1">
      <alignment horizontal="right"/>
    </xf>
    <xf numFmtId="37" fontId="3" fillId="0" borderId="4" xfId="1" applyNumberFormat="1" applyFont="1" applyFill="1" applyBorder="1" applyAlignment="1">
      <alignment horizontal="right"/>
    </xf>
    <xf numFmtId="167" fontId="3" fillId="0" borderId="0" xfId="0" applyNumberFormat="1" applyFont="1" applyFill="1" applyBorder="1" applyAlignment="1">
      <alignment horizontal="left" vertical="top" wrapText="1"/>
    </xf>
    <xf numFmtId="167" fontId="3" fillId="0" borderId="0" xfId="0" applyNumberFormat="1" applyFont="1" applyFill="1" applyBorder="1" applyAlignment="1">
      <alignment horizontal="left" vertical="top"/>
    </xf>
    <xf numFmtId="164" fontId="3" fillId="0" borderId="0" xfId="3" applyNumberFormat="1" applyFont="1" applyFill="1" applyBorder="1" applyAlignment="1">
      <alignment vertical="center"/>
    </xf>
    <xf numFmtId="0" fontId="5" fillId="2" borderId="0" xfId="19" applyFont="1" applyFill="1" applyBorder="1" applyAlignment="1">
      <alignment horizontal="left" wrapText="1"/>
    </xf>
    <xf numFmtId="0" fontId="6" fillId="2" borderId="0" xfId="19" applyFont="1" applyFill="1" applyAlignment="1">
      <alignment vertical="center"/>
    </xf>
    <xf numFmtId="0" fontId="3" fillId="2" borderId="0" xfId="19" applyFont="1" applyFill="1" applyAlignment="1">
      <alignment vertical="center"/>
    </xf>
    <xf numFmtId="166" fontId="3" fillId="2" borderId="0" xfId="1" applyNumberFormat="1" applyFont="1" applyFill="1" applyBorder="1" applyAlignment="1">
      <alignment vertical="center"/>
    </xf>
    <xf numFmtId="0" fontId="3" fillId="2" borderId="10" xfId="19" applyNumberFormat="1" applyFont="1" applyFill="1" applyBorder="1" applyAlignment="1">
      <alignment horizontal="left" wrapText="1"/>
    </xf>
    <xf numFmtId="0" fontId="16" fillId="2" borderId="0" xfId="19" applyFont="1" applyFill="1" applyAlignment="1">
      <alignment vertical="center"/>
    </xf>
    <xf numFmtId="0" fontId="6" fillId="2" borderId="0" xfId="5" applyFont="1" applyFill="1" applyBorder="1" applyAlignment="1">
      <alignment horizontal="left" wrapText="1"/>
    </xf>
    <xf numFmtId="164" fontId="3" fillId="2" borderId="0" xfId="12" applyNumberFormat="1" applyFont="1" applyFill="1" applyBorder="1" applyAlignment="1">
      <alignment horizontal="right"/>
    </xf>
    <xf numFmtId="0" fontId="6" fillId="0" borderId="0" xfId="5" applyFont="1" applyFill="1" applyBorder="1" applyAlignment="1">
      <alignment horizontal="left" wrapText="1"/>
    </xf>
    <xf numFmtId="3" fontId="34" fillId="5" borderId="0" xfId="0" applyNumberFormat="1" applyFont="1" applyFill="1" applyBorder="1" applyAlignment="1">
      <alignment horizontal="right" vertical="center"/>
    </xf>
    <xf numFmtId="0" fontId="3" fillId="0" borderId="0" xfId="19" applyFont="1" applyFill="1" applyBorder="1" applyAlignment="1">
      <alignment horizontal="left" wrapText="1"/>
    </xf>
    <xf numFmtId="164" fontId="3" fillId="2" borderId="0" xfId="19" applyNumberFormat="1" applyFont="1" applyFill="1" applyBorder="1" applyAlignment="1">
      <alignment vertical="center"/>
    </xf>
    <xf numFmtId="0" fontId="3" fillId="2" borderId="0" xfId="19" applyFont="1" applyFill="1" applyBorder="1" applyAlignment="1">
      <alignment vertical="center"/>
    </xf>
    <xf numFmtId="0" fontId="6" fillId="2" borderId="0" xfId="19" applyFont="1" applyFill="1" applyBorder="1" applyAlignment="1">
      <alignment horizontal="left" wrapText="1"/>
    </xf>
    <xf numFmtId="164" fontId="4" fillId="0" borderId="8" xfId="19" applyNumberFormat="1" applyFont="1" applyFill="1" applyBorder="1" applyAlignment="1">
      <alignment horizontal="right"/>
    </xf>
    <xf numFmtId="164" fontId="4" fillId="3" borderId="8" xfId="19" applyNumberFormat="1" applyFont="1" applyFill="1" applyBorder="1" applyAlignment="1">
      <alignment horizontal="right"/>
    </xf>
    <xf numFmtId="0" fontId="3" fillId="2" borderId="0" xfId="19" applyFont="1" applyFill="1" applyBorder="1" applyAlignment="1">
      <alignment horizontal="left" wrapText="1"/>
    </xf>
    <xf numFmtId="0" fontId="5" fillId="2" borderId="0" xfId="19" applyFont="1" applyFill="1" applyAlignment="1">
      <alignment vertical="center"/>
    </xf>
    <xf numFmtId="0" fontId="4" fillId="2" borderId="0" xfId="0" applyFont="1" applyFill="1" applyBorder="1" applyAlignment="1">
      <alignment vertical="center"/>
    </xf>
    <xf numFmtId="170" fontId="3" fillId="2" borderId="0" xfId="18" applyFont="1" applyFill="1" applyBorder="1" applyAlignment="1">
      <alignment horizontal="left" wrapText="1"/>
    </xf>
    <xf numFmtId="0" fontId="5" fillId="2" borderId="0" xfId="0" applyFont="1" applyFill="1" applyBorder="1" applyAlignment="1">
      <alignment horizontal="left" vertical="center" indent="1"/>
    </xf>
    <xf numFmtId="0" fontId="3" fillId="2" borderId="0" xfId="19" applyNumberFormat="1" applyFont="1" applyFill="1" applyAlignment="1">
      <alignment vertical="center"/>
    </xf>
    <xf numFmtId="0" fontId="11" fillId="2" borderId="0" xfId="19" applyFont="1" applyFill="1" applyAlignment="1">
      <alignment vertical="center"/>
    </xf>
    <xf numFmtId="164" fontId="3" fillId="2" borderId="0" xfId="19" applyNumberFormat="1" applyFont="1" applyFill="1" applyAlignment="1">
      <alignment vertical="center"/>
    </xf>
    <xf numFmtId="0" fontId="3" fillId="2" borderId="0" xfId="0" applyFont="1" applyFill="1" applyAlignment="1">
      <alignment vertical="center"/>
    </xf>
    <xf numFmtId="0" fontId="3" fillId="2" borderId="0" xfId="5" applyFont="1" applyFill="1" applyBorder="1" applyAlignment="1">
      <alignment horizontal="left" wrapText="1"/>
    </xf>
    <xf numFmtId="0" fontId="3" fillId="2" borderId="0" xfId="0" applyFont="1" applyFill="1" applyBorder="1" applyAlignment="1">
      <alignment horizontal="right"/>
    </xf>
    <xf numFmtId="170" fontId="3" fillId="0" borderId="0" xfId="11" applyFont="1" applyFill="1" applyBorder="1" applyAlignment="1">
      <alignment horizontal="left" wrapText="1"/>
    </xf>
    <xf numFmtId="3" fontId="3" fillId="2" borderId="0" xfId="19" applyNumberFormat="1" applyFont="1" applyFill="1" applyAlignment="1">
      <alignment vertical="center"/>
    </xf>
    <xf numFmtId="166" fontId="5" fillId="2" borderId="0" xfId="20" applyNumberFormat="1" applyFont="1" applyFill="1" applyBorder="1" applyAlignment="1">
      <alignment vertical="center"/>
    </xf>
    <xf numFmtId="166" fontId="3" fillId="2" borderId="0" xfId="20" applyNumberFormat="1" applyFont="1" applyFill="1" applyBorder="1" applyAlignment="1">
      <alignment vertical="center"/>
    </xf>
    <xf numFmtId="164" fontId="6" fillId="0" borderId="0" xfId="12" applyNumberFormat="1" applyFont="1" applyFill="1" applyBorder="1" applyAlignment="1">
      <alignment horizontal="right"/>
    </xf>
    <xf numFmtId="164" fontId="6" fillId="3" borderId="0" xfId="12" applyNumberFormat="1" applyFont="1" applyFill="1" applyBorder="1" applyAlignment="1">
      <alignment horizontal="right"/>
    </xf>
    <xf numFmtId="0" fontId="3" fillId="0" borderId="0" xfId="5" applyFont="1" applyFill="1" applyBorder="1" applyAlignment="1">
      <alignment horizontal="left" wrapText="1"/>
    </xf>
    <xf numFmtId="0" fontId="11" fillId="2" borderId="0" xfId="0" applyFont="1" applyFill="1" applyBorder="1" applyAlignment="1">
      <alignment vertical="center"/>
    </xf>
    <xf numFmtId="166" fontId="5" fillId="2" borderId="0" xfId="0" applyNumberFormat="1" applyFont="1" applyFill="1" applyBorder="1" applyAlignment="1">
      <alignment vertical="center"/>
    </xf>
    <xf numFmtId="166" fontId="3" fillId="2" borderId="0" xfId="0" applyNumberFormat="1" applyFont="1" applyFill="1" applyBorder="1" applyAlignment="1">
      <alignment vertical="center"/>
    </xf>
    <xf numFmtId="166" fontId="3" fillId="2" borderId="0" xfId="19" applyNumberFormat="1" applyFont="1" applyFill="1" applyAlignment="1">
      <alignment vertical="center"/>
    </xf>
    <xf numFmtId="0" fontId="4" fillId="2" borderId="0" xfId="5" applyFont="1" applyFill="1" applyBorder="1" applyAlignment="1">
      <alignment horizontal="left" wrapText="1"/>
    </xf>
    <xf numFmtId="0" fontId="4" fillId="2" borderId="0" xfId="5" applyFont="1" applyFill="1" applyBorder="1" applyAlignment="1">
      <alignment horizontal="left" vertical="center"/>
    </xf>
    <xf numFmtId="169" fontId="3" fillId="2" borderId="0" xfId="12" applyNumberFormat="1" applyFont="1" applyFill="1" applyBorder="1" applyAlignment="1">
      <alignment vertical="center"/>
    </xf>
    <xf numFmtId="0" fontId="3" fillId="2" borderId="0" xfId="19" applyFont="1" applyFill="1" applyAlignment="1">
      <alignment vertical="center" wrapText="1"/>
    </xf>
    <xf numFmtId="0" fontId="29" fillId="2" borderId="0" xfId="19" applyFont="1" applyFill="1" applyAlignment="1">
      <alignment vertical="center"/>
    </xf>
    <xf numFmtId="0" fontId="5" fillId="2" borderId="0" xfId="9" applyFont="1" applyFill="1" applyAlignment="1">
      <alignment horizontal="right"/>
    </xf>
    <xf numFmtId="0" fontId="6" fillId="2" borderId="7" xfId="19" applyFont="1" applyFill="1" applyBorder="1" applyAlignment="1">
      <alignment horizontal="left" wrapText="1"/>
    </xf>
    <xf numFmtId="167" fontId="3" fillId="2" borderId="0" xfId="3" applyNumberFormat="1" applyFont="1" applyFill="1" applyBorder="1" applyAlignment="1">
      <alignment horizontal="left" vertical="center"/>
    </xf>
    <xf numFmtId="167" fontId="3" fillId="0" borderId="0" xfId="3" applyNumberFormat="1" applyFont="1" applyFill="1" applyBorder="1" applyAlignment="1">
      <alignment horizontal="left" vertical="center"/>
    </xf>
    <xf numFmtId="0" fontId="3" fillId="0" borderId="0" xfId="19" applyFont="1" applyFill="1" applyAlignment="1">
      <alignment vertical="center"/>
    </xf>
    <xf numFmtId="0" fontId="3" fillId="0" borderId="0" xfId="19" applyFont="1" applyFill="1" applyBorder="1" applyAlignment="1">
      <alignment vertical="center"/>
    </xf>
    <xf numFmtId="164" fontId="4" fillId="2" borderId="8" xfId="19" applyNumberFormat="1" applyFont="1" applyFill="1" applyBorder="1" applyAlignment="1">
      <alignment horizontal="right"/>
    </xf>
    <xf numFmtId="170" fontId="3" fillId="2" borderId="0" xfId="11" applyFont="1" applyFill="1" applyBorder="1" applyAlignment="1">
      <alignment horizontal="left" wrapText="1"/>
    </xf>
    <xf numFmtId="0" fontId="17" fillId="0" borderId="0" xfId="3" applyFont="1" applyAlignment="1">
      <alignment vertical="center"/>
    </xf>
    <xf numFmtId="2" fontId="6" fillId="0" borderId="0" xfId="19" applyNumberFormat="1" applyFont="1" applyAlignment="1">
      <alignment horizontal="left" vertical="center" wrapText="1"/>
    </xf>
    <xf numFmtId="2" fontId="6" fillId="0" borderId="0" xfId="19" applyNumberFormat="1" applyFont="1" applyFill="1" applyAlignment="1">
      <alignment horizontal="left" vertical="center" wrapText="1"/>
    </xf>
    <xf numFmtId="2" fontId="3" fillId="0" borderId="0" xfId="19" applyNumberFormat="1" applyFont="1" applyAlignment="1">
      <alignment horizontal="center" vertical="center"/>
    </xf>
    <xf numFmtId="2" fontId="3" fillId="0" borderId="0" xfId="19" applyNumberFormat="1" applyFont="1" applyAlignment="1">
      <alignment vertical="center"/>
    </xf>
    <xf numFmtId="1" fontId="3" fillId="0" borderId="0" xfId="19" applyNumberFormat="1" applyFont="1" applyAlignment="1">
      <alignment vertical="center"/>
    </xf>
    <xf numFmtId="2" fontId="6" fillId="0" borderId="0" xfId="19" applyNumberFormat="1" applyFont="1" applyFill="1" applyBorder="1" applyAlignment="1">
      <alignment horizontal="left" wrapText="1"/>
    </xf>
    <xf numFmtId="0" fontId="6" fillId="0" borderId="6" xfId="19" applyNumberFormat="1" applyFont="1" applyFill="1" applyBorder="1" applyAlignment="1">
      <alignment horizontal="right" wrapText="1"/>
    </xf>
    <xf numFmtId="0" fontId="33" fillId="0" borderId="0" xfId="19" applyNumberFormat="1" applyFont="1" applyFill="1" applyBorder="1" applyAlignment="1">
      <alignment horizontal="right" wrapText="1"/>
    </xf>
    <xf numFmtId="0" fontId="6" fillId="0" borderId="0" xfId="19" applyNumberFormat="1" applyFont="1" applyFill="1" applyBorder="1" applyAlignment="1">
      <alignment horizontal="right"/>
    </xf>
    <xf numFmtId="0" fontId="6" fillId="0" borderId="0" xfId="19" applyNumberFormat="1" applyFont="1" applyFill="1" applyBorder="1" applyAlignment="1">
      <alignment horizontal="left"/>
    </xf>
    <xf numFmtId="2" fontId="3" fillId="0" borderId="0" xfId="19" applyNumberFormat="1" applyFont="1" applyFill="1" applyBorder="1" applyAlignment="1">
      <alignment horizontal="center" vertical="center"/>
    </xf>
    <xf numFmtId="2" fontId="3" fillId="0" borderId="0" xfId="19" applyNumberFormat="1" applyFont="1" applyBorder="1" applyAlignment="1">
      <alignment horizontal="right" vertical="center"/>
    </xf>
    <xf numFmtId="1" fontId="3" fillId="0" borderId="0" xfId="19" applyNumberFormat="1" applyFont="1" applyBorder="1" applyAlignment="1">
      <alignment horizontal="right" vertical="center"/>
    </xf>
    <xf numFmtId="164" fontId="3" fillId="0" borderId="0" xfId="12" applyNumberFormat="1" applyFont="1" applyBorder="1" applyAlignment="1">
      <alignment horizontal="left"/>
    </xf>
    <xf numFmtId="2" fontId="3" fillId="0" borderId="0" xfId="19" applyNumberFormat="1" applyFont="1" applyFill="1" applyBorder="1" applyAlignment="1">
      <alignment horizontal="center" vertical="center" wrapText="1"/>
    </xf>
    <xf numFmtId="2" fontId="3" fillId="0" borderId="0" xfId="19" applyNumberFormat="1" applyFont="1" applyAlignment="1">
      <alignment horizontal="right" vertical="center"/>
    </xf>
    <xf numFmtId="2" fontId="3" fillId="0" borderId="0" xfId="19" applyNumberFormat="1" applyFont="1" applyFill="1" applyBorder="1" applyAlignment="1">
      <alignment horizontal="left" wrapText="1"/>
    </xf>
    <xf numFmtId="164" fontId="6" fillId="0" borderId="6" xfId="12" applyNumberFormat="1" applyFont="1" applyFill="1" applyBorder="1" applyAlignment="1">
      <alignment horizontal="right"/>
    </xf>
    <xf numFmtId="164" fontId="6" fillId="0" borderId="0" xfId="12" applyNumberFormat="1" applyFont="1" applyBorder="1" applyAlignment="1">
      <alignment horizontal="right"/>
    </xf>
    <xf numFmtId="166" fontId="3" fillId="0" borderId="0" xfId="1" applyNumberFormat="1" applyFont="1" applyAlignment="1">
      <alignment vertical="center"/>
    </xf>
    <xf numFmtId="2" fontId="5" fillId="0" borderId="0" xfId="19" applyNumberFormat="1" applyFont="1" applyFill="1" applyBorder="1" applyAlignment="1">
      <alignment horizontal="left" wrapText="1"/>
    </xf>
    <xf numFmtId="166" fontId="6" fillId="0" borderId="0" xfId="1" applyNumberFormat="1" applyFont="1" applyAlignment="1">
      <alignment vertical="center"/>
    </xf>
    <xf numFmtId="164" fontId="6" fillId="0" borderId="0" xfId="12" applyNumberFormat="1" applyFont="1" applyBorder="1" applyAlignment="1">
      <alignment horizontal="left"/>
    </xf>
    <xf numFmtId="2" fontId="3" fillId="0" borderId="0" xfId="19" applyNumberFormat="1" applyFont="1" applyBorder="1" applyAlignment="1">
      <alignment horizontal="center" vertical="center"/>
    </xf>
    <xf numFmtId="2" fontId="3" fillId="0" borderId="0" xfId="3" applyNumberFormat="1" applyFont="1" applyBorder="1" applyAlignment="1">
      <alignment vertical="center"/>
    </xf>
    <xf numFmtId="2" fontId="3" fillId="0" borderId="0" xfId="3" applyNumberFormat="1" applyFont="1" applyAlignment="1">
      <alignment vertical="center"/>
    </xf>
    <xf numFmtId="2" fontId="3" fillId="0" borderId="0" xfId="3" applyNumberFormat="1" applyFont="1" applyFill="1" applyBorder="1" applyAlignment="1">
      <alignment horizontal="left" wrapText="1" indent="2"/>
    </xf>
    <xf numFmtId="164" fontId="3" fillId="0" borderId="0" xfId="12" applyNumberFormat="1" applyFont="1" applyFill="1" applyBorder="1" applyAlignment="1">
      <alignment horizontal="left"/>
    </xf>
    <xf numFmtId="164" fontId="3" fillId="0" borderId="0" xfId="12" applyNumberFormat="1" applyFont="1" applyFill="1" applyBorder="1" applyAlignment="1"/>
    <xf numFmtId="0" fontId="22" fillId="0" borderId="0" xfId="0" applyFont="1" applyFill="1" applyAlignment="1">
      <alignment horizontal="center" vertical="center"/>
    </xf>
    <xf numFmtId="2" fontId="3" fillId="0" borderId="0" xfId="0" applyNumberFormat="1" applyFont="1" applyFill="1" applyBorder="1" applyAlignment="1">
      <alignment horizontal="left" wrapText="1" indent="1"/>
    </xf>
    <xf numFmtId="1" fontId="3" fillId="0" borderId="0" xfId="3" applyNumberFormat="1" applyFont="1" applyAlignment="1">
      <alignment vertical="center"/>
    </xf>
    <xf numFmtId="2" fontId="11" fillId="0" borderId="0" xfId="3" applyNumberFormat="1" applyFont="1" applyAlignment="1">
      <alignment vertical="center"/>
    </xf>
    <xf numFmtId="164" fontId="6" fillId="0" borderId="4" xfId="12" applyNumberFormat="1" applyFont="1" applyFill="1" applyBorder="1" applyAlignment="1">
      <alignment horizontal="right"/>
    </xf>
    <xf numFmtId="2" fontId="6" fillId="0" borderId="4" xfId="19" applyNumberFormat="1" applyFont="1" applyFill="1" applyBorder="1" applyAlignment="1">
      <alignment horizontal="left" wrapText="1"/>
    </xf>
    <xf numFmtId="3" fontId="3" fillId="0" borderId="0" xfId="12" applyNumberFormat="1" applyFont="1" applyBorder="1" applyAlignment="1">
      <alignment vertical="center"/>
    </xf>
    <xf numFmtId="3" fontId="3" fillId="0" borderId="0" xfId="12" applyNumberFormat="1" applyFont="1" applyBorder="1" applyAlignment="1">
      <alignment horizontal="left" vertical="center"/>
    </xf>
    <xf numFmtId="2" fontId="3" fillId="0" borderId="0" xfId="19" applyNumberFormat="1" applyFont="1" applyAlignment="1">
      <alignment horizontal="left" vertical="center"/>
    </xf>
    <xf numFmtId="2" fontId="3" fillId="0" borderId="0" xfId="19" applyNumberFormat="1" applyFont="1" applyFill="1" applyAlignment="1">
      <alignment vertical="center"/>
    </xf>
    <xf numFmtId="2" fontId="3" fillId="0" borderId="0" xfId="19" applyNumberFormat="1" applyFont="1" applyFill="1" applyAlignment="1">
      <alignment horizontal="right" vertical="center"/>
    </xf>
    <xf numFmtId="0" fontId="6" fillId="0" borderId="0" xfId="19" applyFont="1" applyAlignment="1">
      <alignment vertical="center"/>
    </xf>
    <xf numFmtId="0" fontId="3" fillId="0" borderId="0" xfId="19" applyFont="1" applyAlignment="1">
      <alignment vertical="center"/>
    </xf>
    <xf numFmtId="0" fontId="8" fillId="0" borderId="0" xfId="19" applyFont="1" applyAlignment="1">
      <alignment vertical="center"/>
    </xf>
    <xf numFmtId="0" fontId="6" fillId="0" borderId="1" xfId="19" applyNumberFormat="1" applyFont="1" applyBorder="1" applyAlignment="1">
      <alignment horizontal="left" wrapText="1"/>
    </xf>
    <xf numFmtId="0" fontId="6" fillId="0" borderId="0" xfId="5" applyNumberFormat="1" applyFont="1" applyBorder="1" applyAlignment="1">
      <alignment horizontal="left" wrapText="1"/>
    </xf>
    <xf numFmtId="0" fontId="6" fillId="0" borderId="0" xfId="5" applyNumberFormat="1" applyFont="1" applyFill="1" applyBorder="1" applyAlignment="1">
      <alignment horizontal="left" wrapText="1"/>
    </xf>
    <xf numFmtId="0" fontId="3" fillId="0" borderId="0" xfId="19" applyNumberFormat="1" applyFont="1" applyFill="1" applyBorder="1" applyAlignment="1">
      <alignment horizontal="left" wrapText="1"/>
    </xf>
    <xf numFmtId="166" fontId="8" fillId="0" borderId="0" xfId="19" quotePrefix="1" applyNumberFormat="1" applyFont="1" applyFill="1" applyBorder="1" applyAlignment="1">
      <alignment horizontal="left" wrapText="1"/>
    </xf>
    <xf numFmtId="166" fontId="5" fillId="0" borderId="0" xfId="19" applyNumberFormat="1" applyFont="1" applyFill="1" applyBorder="1" applyAlignment="1">
      <alignment horizontal="left" wrapText="1"/>
    </xf>
    <xf numFmtId="164" fontId="3" fillId="0" borderId="0" xfId="19" applyNumberFormat="1" applyFont="1" applyAlignment="1">
      <alignment vertical="center"/>
    </xf>
    <xf numFmtId="0" fontId="3" fillId="0" borderId="0" xfId="19" applyNumberFormat="1" applyFont="1" applyBorder="1" applyAlignment="1">
      <alignment horizontal="left" wrapText="1"/>
    </xf>
    <xf numFmtId="166" fontId="8" fillId="0" borderId="0" xfId="19" applyNumberFormat="1" applyFont="1" applyFill="1" applyBorder="1" applyAlignment="1">
      <alignment horizontal="left" wrapText="1"/>
    </xf>
    <xf numFmtId="0" fontId="6" fillId="0" borderId="0" xfId="19" applyNumberFormat="1" applyFont="1" applyBorder="1" applyAlignment="1">
      <alignment horizontal="left" wrapText="1"/>
    </xf>
    <xf numFmtId="0" fontId="8" fillId="0" borderId="0" xfId="19" applyFont="1" applyAlignment="1">
      <alignment horizontal="right" vertical="center"/>
    </xf>
    <xf numFmtId="0" fontId="3" fillId="0" borderId="0" xfId="19" applyFont="1" applyAlignment="1">
      <alignment horizontal="right" vertical="center"/>
    </xf>
    <xf numFmtId="0" fontId="33" fillId="0" borderId="0" xfId="19" applyFont="1" applyFill="1" applyBorder="1" applyAlignment="1">
      <alignment vertical="center"/>
    </xf>
    <xf numFmtId="0" fontId="36" fillId="0" borderId="0" xfId="19" applyFont="1" applyFill="1" applyBorder="1" applyAlignment="1">
      <alignment vertical="center"/>
    </xf>
    <xf numFmtId="0" fontId="8" fillId="0" borderId="0" xfId="19" applyFont="1" applyFill="1" applyBorder="1" applyAlignment="1">
      <alignment vertical="center"/>
    </xf>
    <xf numFmtId="166" fontId="8" fillId="0" borderId="0" xfId="20" applyNumberFormat="1" applyFont="1" applyFill="1" applyBorder="1" applyAlignment="1">
      <alignment vertical="center"/>
    </xf>
    <xf numFmtId="166" fontId="3" fillId="0" borderId="0" xfId="20" applyNumberFormat="1" applyFont="1" applyFill="1" applyBorder="1" applyAlignment="1">
      <alignment vertical="center"/>
    </xf>
    <xf numFmtId="0" fontId="8" fillId="0" borderId="0" xfId="19" applyFont="1" applyFill="1" applyAlignment="1">
      <alignment vertical="center"/>
    </xf>
    <xf numFmtId="0" fontId="8" fillId="0" borderId="0" xfId="19" applyFont="1" applyBorder="1" applyAlignment="1">
      <alignment vertical="center"/>
    </xf>
    <xf numFmtId="0" fontId="3" fillId="0" borderId="0" xfId="19" applyFont="1" applyBorder="1" applyAlignment="1">
      <alignment vertical="center"/>
    </xf>
    <xf numFmtId="164" fontId="4" fillId="0" borderId="7" xfId="12" applyNumberFormat="1" applyFont="1" applyFill="1" applyBorder="1" applyAlignment="1">
      <alignment horizontal="right"/>
    </xf>
    <xf numFmtId="164" fontId="4" fillId="3" borderId="7" xfId="12" applyNumberFormat="1" applyFont="1" applyFill="1" applyBorder="1" applyAlignment="1">
      <alignment horizontal="right"/>
    </xf>
    <xf numFmtId="0" fontId="6" fillId="0" borderId="7" xfId="19" applyNumberFormat="1" applyFont="1" applyBorder="1" applyAlignment="1">
      <alignment horizontal="left" wrapText="1"/>
    </xf>
    <xf numFmtId="2" fontId="3" fillId="0" borderId="0" xfId="19" applyNumberFormat="1" applyFont="1" applyFill="1" applyBorder="1" applyAlignment="1">
      <alignment horizontal="left" vertical="center"/>
    </xf>
    <xf numFmtId="164" fontId="5" fillId="0" borderId="10" xfId="12" applyNumberFormat="1" applyFont="1" applyFill="1" applyBorder="1" applyAlignment="1">
      <alignment horizontal="right"/>
    </xf>
    <xf numFmtId="169" fontId="3" fillId="0" borderId="0" xfId="12" applyNumberFormat="1" applyFont="1" applyFill="1" applyBorder="1" applyAlignment="1">
      <alignment vertical="center"/>
    </xf>
    <xf numFmtId="0" fontId="17" fillId="0" borderId="0" xfId="5" applyFont="1" applyBorder="1" applyAlignment="1">
      <alignment horizontal="left" vertical="center"/>
    </xf>
    <xf numFmtId="169" fontId="11" fillId="0" borderId="0" xfId="12" applyNumberFormat="1" applyFont="1" applyFill="1" applyBorder="1" applyAlignment="1">
      <alignment vertical="center"/>
    </xf>
    <xf numFmtId="0" fontId="4" fillId="0" borderId="0" xfId="19" applyFont="1" applyAlignment="1">
      <alignment vertical="center"/>
    </xf>
    <xf numFmtId="164" fontId="3" fillId="0" borderId="0" xfId="19" applyNumberFormat="1" applyFont="1" applyFill="1" applyAlignment="1">
      <alignment vertical="center"/>
    </xf>
    <xf numFmtId="0" fontId="4" fillId="0" borderId="0" xfId="9" applyFont="1" applyFill="1"/>
    <xf numFmtId="0" fontId="5" fillId="6" borderId="0" xfId="9" applyFont="1" applyFill="1"/>
    <xf numFmtId="0" fontId="5" fillId="0" borderId="0" xfId="9" applyFont="1" applyFill="1"/>
    <xf numFmtId="0" fontId="5" fillId="0" borderId="0" xfId="9" applyFont="1"/>
    <xf numFmtId="0" fontId="17" fillId="0" borderId="0" xfId="9" applyFont="1" applyFill="1"/>
    <xf numFmtId="0" fontId="5" fillId="0" borderId="1" xfId="9" applyFont="1" applyFill="1" applyBorder="1" applyAlignment="1">
      <alignment horizontal="left" wrapText="1"/>
    </xf>
    <xf numFmtId="0" fontId="4" fillId="0" borderId="0" xfId="9" applyFont="1" applyFill="1" applyBorder="1" applyAlignment="1">
      <alignment horizontal="left" wrapText="1"/>
    </xf>
    <xf numFmtId="164" fontId="5" fillId="0" borderId="0" xfId="21" applyNumberFormat="1" applyFont="1" applyFill="1" applyBorder="1" applyAlignment="1">
      <alignment horizontal="right"/>
    </xf>
    <xf numFmtId="0" fontId="5" fillId="0" borderId="0" xfId="9" applyFont="1" applyFill="1" applyBorder="1" applyAlignment="1">
      <alignment horizontal="left" wrapText="1"/>
    </xf>
    <xf numFmtId="170" fontId="5" fillId="0" borderId="0" xfId="23" applyFont="1" applyFill="1" applyBorder="1" applyAlignment="1">
      <alignment horizontal="left" wrapText="1"/>
    </xf>
    <xf numFmtId="0" fontId="5" fillId="0" borderId="0" xfId="9" applyFont="1" applyFill="1" applyAlignment="1">
      <alignment horizontal="left" wrapText="1"/>
    </xf>
    <xf numFmtId="0" fontId="5" fillId="0" borderId="0" xfId="9" applyFont="1" applyAlignment="1">
      <alignment horizontal="left" wrapText="1"/>
    </xf>
    <xf numFmtId="0" fontId="4" fillId="0" borderId="0" xfId="9" applyFont="1" applyFill="1" applyAlignment="1">
      <alignment horizontal="left" wrapText="1"/>
    </xf>
    <xf numFmtId="164" fontId="5" fillId="0" borderId="0" xfId="9" applyNumberFormat="1" applyFont="1" applyFill="1" applyAlignment="1">
      <alignment horizontal="right"/>
    </xf>
    <xf numFmtId="0" fontId="4" fillId="0" borderId="4" xfId="9" applyFont="1" applyFill="1" applyBorder="1" applyAlignment="1">
      <alignment horizontal="left" wrapText="1"/>
    </xf>
    <xf numFmtId="0" fontId="5" fillId="0" borderId="0" xfId="9" applyFont="1" applyFill="1" applyAlignment="1">
      <alignment vertical="center"/>
    </xf>
    <xf numFmtId="167" fontId="4" fillId="0" borderId="0" xfId="2" applyNumberFormat="1" applyFont="1" applyFill="1" applyBorder="1" applyAlignment="1">
      <alignment horizontal="right" wrapText="1"/>
    </xf>
    <xf numFmtId="164" fontId="5" fillId="0" borderId="0" xfId="9" applyNumberFormat="1" applyFont="1" applyFill="1" applyBorder="1" applyAlignment="1">
      <alignment horizontal="right"/>
    </xf>
    <xf numFmtId="164" fontId="4" fillId="0" borderId="4" xfId="9" applyNumberFormat="1" applyFont="1" applyFill="1" applyBorder="1" applyAlignment="1">
      <alignment horizontal="right"/>
    </xf>
    <xf numFmtId="0" fontId="6" fillId="0" borderId="0" xfId="2" applyFont="1" applyFill="1" applyAlignment="1">
      <alignment horizontal="left"/>
    </xf>
    <xf numFmtId="0" fontId="4" fillId="0" borderId="0" xfId="2" applyFont="1" applyFill="1"/>
    <xf numFmtId="0" fontId="4" fillId="0" borderId="1" xfId="2" applyFont="1" applyFill="1" applyBorder="1" applyAlignment="1">
      <alignment horizontal="left" wrapText="1"/>
    </xf>
    <xf numFmtId="0" fontId="4" fillId="0" borderId="8" xfId="2" applyNumberFormat="1" applyFont="1" applyFill="1" applyBorder="1" applyAlignment="1">
      <alignment horizontal="right" wrapText="1"/>
    </xf>
    <xf numFmtId="15" fontId="4" fillId="0" borderId="0" xfId="2" applyNumberFormat="1" applyFont="1" applyFill="1" applyBorder="1" applyAlignment="1">
      <alignment horizontal="left" wrapText="1"/>
    </xf>
    <xf numFmtId="0" fontId="5" fillId="0" borderId="0" xfId="2" applyFont="1" applyFill="1" applyBorder="1"/>
    <xf numFmtId="164" fontId="5" fillId="0" borderId="0" xfId="24" applyNumberFormat="1" applyFont="1" applyFill="1" applyBorder="1" applyAlignment="1">
      <alignment horizontal="right"/>
    </xf>
    <xf numFmtId="164" fontId="5" fillId="0" borderId="0" xfId="2" applyNumberFormat="1" applyFont="1" applyFill="1" applyBorder="1"/>
    <xf numFmtId="164" fontId="4" fillId="0" borderId="8" xfId="2" applyNumberFormat="1" applyFont="1" applyFill="1" applyBorder="1" applyAlignment="1">
      <alignment horizontal="right"/>
    </xf>
    <xf numFmtId="164" fontId="5" fillId="0" borderId="0" xfId="2" applyNumberFormat="1" applyFont="1" applyFill="1"/>
    <xf numFmtId="164" fontId="11" fillId="0" borderId="0" xfId="2" applyNumberFormat="1" applyFont="1" applyFill="1"/>
    <xf numFmtId="166" fontId="5" fillId="0" borderId="0" xfId="1" applyNumberFormat="1" applyFont="1" applyFill="1"/>
    <xf numFmtId="164" fontId="4" fillId="0" borderId="0" xfId="2" applyNumberFormat="1" applyFont="1" applyFill="1" applyBorder="1"/>
    <xf numFmtId="0" fontId="4" fillId="0" borderId="0" xfId="2" applyFont="1" applyFill="1" applyAlignment="1">
      <alignment horizontal="left" wrapText="1"/>
    </xf>
    <xf numFmtId="166" fontId="5" fillId="0" borderId="3" xfId="2" applyNumberFormat="1" applyFont="1" applyFill="1" applyBorder="1"/>
    <xf numFmtId="0" fontId="4" fillId="0" borderId="4" xfId="2" applyFont="1" applyFill="1" applyBorder="1" applyAlignment="1">
      <alignment horizontal="left" wrapText="1"/>
    </xf>
    <xf numFmtId="0" fontId="5" fillId="0" borderId="0" xfId="2" applyFont="1" applyFill="1" applyAlignment="1">
      <alignment horizontal="left" indent="1"/>
    </xf>
    <xf numFmtId="3" fontId="5" fillId="0" borderId="0" xfId="2" applyNumberFormat="1" applyFont="1" applyFill="1" applyAlignment="1">
      <alignment horizontal="right"/>
    </xf>
    <xf numFmtId="0" fontId="29" fillId="0" borderId="0" xfId="2" applyFont="1" applyFill="1"/>
    <xf numFmtId="0" fontId="6" fillId="2" borderId="1" xfId="19" applyFont="1" applyFill="1" applyBorder="1" applyAlignment="1">
      <alignment horizontal="left" wrapText="1"/>
    </xf>
    <xf numFmtId="0" fontId="6" fillId="2" borderId="0" xfId="5" applyFont="1" applyFill="1" applyBorder="1" applyAlignment="1">
      <alignment horizontal="left" vertical="center" wrapText="1"/>
    </xf>
    <xf numFmtId="164" fontId="6" fillId="0" borderId="8" xfId="12" applyNumberFormat="1" applyFont="1" applyFill="1" applyBorder="1" applyAlignment="1">
      <alignment horizontal="right"/>
    </xf>
    <xf numFmtId="164" fontId="6" fillId="3" borderId="8" xfId="12" applyNumberFormat="1" applyFont="1" applyFill="1" applyBorder="1" applyAlignment="1">
      <alignment horizontal="right"/>
    </xf>
    <xf numFmtId="164" fontId="3" fillId="0" borderId="0" xfId="25" applyNumberFormat="1" applyFont="1" applyFill="1" applyBorder="1" applyAlignment="1">
      <alignment horizontal="right"/>
    </xf>
    <xf numFmtId="164" fontId="3" fillId="3" borderId="0" xfId="25" applyNumberFormat="1" applyFont="1" applyFill="1" applyBorder="1" applyAlignment="1">
      <alignment horizontal="right"/>
    </xf>
    <xf numFmtId="164" fontId="6" fillId="0" borderId="0" xfId="19" applyNumberFormat="1" applyFont="1" applyFill="1" applyBorder="1" applyAlignment="1">
      <alignment horizontal="right"/>
    </xf>
    <xf numFmtId="164" fontId="6" fillId="3" borderId="0" xfId="19" applyNumberFormat="1" applyFont="1" applyFill="1" applyBorder="1" applyAlignment="1">
      <alignment horizontal="right"/>
    </xf>
    <xf numFmtId="0" fontId="32" fillId="2" borderId="0" xfId="19" applyFont="1" applyFill="1" applyAlignment="1">
      <alignment vertical="center"/>
    </xf>
    <xf numFmtId="0" fontId="22" fillId="2" borderId="0" xfId="0" applyFont="1" applyFill="1" applyAlignment="1"/>
    <xf numFmtId="171" fontId="22" fillId="2" borderId="0" xfId="1" applyNumberFormat="1" applyFont="1" applyFill="1"/>
    <xf numFmtId="167" fontId="6" fillId="0" borderId="4" xfId="12" applyNumberFormat="1" applyFont="1" applyFill="1" applyBorder="1" applyAlignment="1"/>
    <xf numFmtId="167" fontId="6" fillId="3" borderId="4" xfId="12" applyNumberFormat="1" applyFont="1" applyFill="1" applyBorder="1" applyAlignment="1"/>
    <xf numFmtId="167" fontId="6" fillId="0" borderId="6" xfId="12" applyNumberFormat="1" applyFont="1" applyFill="1" applyBorder="1" applyAlignment="1">
      <alignment vertical="center"/>
    </xf>
    <xf numFmtId="167" fontId="6" fillId="3" borderId="6" xfId="12" applyNumberFormat="1" applyFont="1" applyFill="1" applyBorder="1" applyAlignment="1">
      <alignment vertical="center"/>
    </xf>
    <xf numFmtId="167" fontId="6" fillId="0" borderId="1" xfId="5" applyNumberFormat="1" applyFont="1" applyBorder="1" applyAlignment="1">
      <alignment horizontal="left"/>
    </xf>
    <xf numFmtId="167" fontId="3" fillId="0" borderId="1" xfId="12" applyNumberFormat="1" applyFont="1" applyFill="1" applyBorder="1" applyAlignment="1">
      <alignment vertical="center"/>
    </xf>
    <xf numFmtId="167" fontId="3" fillId="3" borderId="1" xfId="12" applyNumberFormat="1" applyFont="1" applyFill="1" applyBorder="1" applyAlignment="1">
      <alignment vertical="center"/>
    </xf>
    <xf numFmtId="2" fontId="3" fillId="2" borderId="0" xfId="19" applyNumberFormat="1" applyFont="1" applyFill="1" applyBorder="1" applyAlignment="1">
      <alignment horizontal="left" vertical="center"/>
    </xf>
    <xf numFmtId="0" fontId="3" fillId="2" borderId="0" xfId="19" applyFont="1" applyFill="1" applyAlignment="1">
      <alignment horizontal="left" wrapText="1"/>
    </xf>
    <xf numFmtId="164" fontId="6" fillId="0" borderId="11" xfId="12" applyNumberFormat="1" applyFont="1" applyFill="1" applyBorder="1" applyAlignment="1">
      <alignment horizontal="right"/>
    </xf>
    <xf numFmtId="170" fontId="6" fillId="2" borderId="0" xfId="11" applyFont="1" applyFill="1" applyBorder="1" applyAlignment="1">
      <alignment horizontal="left" wrapText="1"/>
    </xf>
    <xf numFmtId="0" fontId="6" fillId="2" borderId="10" xfId="19" applyFont="1" applyFill="1" applyBorder="1" applyAlignment="1">
      <alignment horizontal="left" wrapText="1"/>
    </xf>
    <xf numFmtId="164" fontId="6" fillId="3" borderId="6" xfId="12" applyNumberFormat="1" applyFont="1" applyFill="1" applyBorder="1" applyAlignment="1">
      <alignment horizontal="right"/>
    </xf>
    <xf numFmtId="164" fontId="6" fillId="3" borderId="4" xfId="12" applyNumberFormat="1" applyFont="1" applyFill="1" applyBorder="1" applyAlignment="1">
      <alignment horizontal="right"/>
    </xf>
    <xf numFmtId="164" fontId="6" fillId="0" borderId="7" xfId="12" applyNumberFormat="1" applyFont="1" applyFill="1" applyBorder="1" applyAlignment="1">
      <alignment horizontal="right"/>
    </xf>
    <xf numFmtId="164" fontId="6" fillId="3" borderId="7" xfId="12" applyNumberFormat="1" applyFont="1" applyFill="1" applyBorder="1" applyAlignment="1">
      <alignment horizontal="right"/>
    </xf>
    <xf numFmtId="0" fontId="4" fillId="2" borderId="0" xfId="19" applyFont="1" applyFill="1" applyAlignment="1">
      <alignment vertical="center"/>
    </xf>
    <xf numFmtId="0" fontId="5" fillId="0" borderId="0" xfId="19" applyFont="1" applyFill="1" applyAlignment="1">
      <alignment vertical="center"/>
    </xf>
    <xf numFmtId="164" fontId="3" fillId="2" borderId="0" xfId="19" applyNumberFormat="1" applyFont="1" applyFill="1" applyBorder="1" applyAlignment="1"/>
    <xf numFmtId="0" fontId="6" fillId="2" borderId="0" xfId="19" applyFont="1" applyFill="1" applyAlignment="1">
      <alignment horizontal="left" vertical="center" wrapText="1"/>
    </xf>
    <xf numFmtId="0" fontId="6" fillId="2" borderId="12" xfId="19" applyFont="1" applyFill="1" applyBorder="1" applyAlignment="1">
      <alignment horizontal="left" wrapText="1"/>
    </xf>
    <xf numFmtId="167" fontId="4" fillId="2" borderId="11" xfId="2" applyNumberFormat="1" applyFont="1" applyFill="1" applyBorder="1" applyAlignment="1">
      <alignment horizontal="right" wrapText="1"/>
    </xf>
    <xf numFmtId="167" fontId="4" fillId="3" borderId="11" xfId="2" applyNumberFormat="1" applyFont="1" applyFill="1" applyBorder="1" applyAlignment="1">
      <alignment horizontal="right" wrapText="1"/>
    </xf>
    <xf numFmtId="164" fontId="6" fillId="3" borderId="11" xfId="12" applyNumberFormat="1" applyFont="1" applyFill="1" applyBorder="1" applyAlignment="1">
      <alignment horizontal="right"/>
    </xf>
    <xf numFmtId="0" fontId="21" fillId="2" borderId="0" xfId="0" applyFont="1" applyFill="1"/>
    <xf numFmtId="0" fontId="21" fillId="2" borderId="0" xfId="0" applyFont="1" applyFill="1" applyAlignment="1"/>
    <xf numFmtId="171" fontId="22" fillId="2" borderId="0" xfId="26" applyNumberFormat="1" applyFont="1" applyFill="1"/>
    <xf numFmtId="170" fontId="22" fillId="2" borderId="0" xfId="27" applyNumberFormat="1" applyFont="1" applyFill="1"/>
    <xf numFmtId="0" fontId="3" fillId="2" borderId="0" xfId="5" quotePrefix="1" applyFont="1" applyFill="1" applyBorder="1" applyAlignment="1">
      <alignment horizontal="left" wrapText="1"/>
    </xf>
    <xf numFmtId="164" fontId="3" fillId="0" borderId="11" xfId="12" applyNumberFormat="1" applyFont="1" applyFill="1" applyBorder="1" applyAlignment="1">
      <alignment horizontal="right"/>
    </xf>
    <xf numFmtId="164" fontId="3" fillId="3" borderId="11" xfId="12" applyNumberFormat="1" applyFont="1" applyFill="1" applyBorder="1" applyAlignment="1">
      <alignment horizontal="right"/>
    </xf>
    <xf numFmtId="0" fontId="6" fillId="2" borderId="4" xfId="5" applyFont="1" applyFill="1" applyBorder="1" applyAlignment="1">
      <alignment horizontal="left" wrapText="1"/>
    </xf>
    <xf numFmtId="0" fontId="3" fillId="0" borderId="0" xfId="3" applyFont="1" applyFill="1" applyBorder="1" applyAlignment="1">
      <alignment vertical="center"/>
    </xf>
    <xf numFmtId="0" fontId="4" fillId="2" borderId="0" xfId="9" applyFont="1" applyFill="1"/>
    <xf numFmtId="0" fontId="5" fillId="2" borderId="0" xfId="9" applyFont="1" applyFill="1"/>
    <xf numFmtId="0" fontId="5" fillId="2" borderId="12" xfId="9" applyFont="1" applyFill="1" applyBorder="1" applyAlignment="1">
      <alignment horizontal="left" wrapText="1"/>
    </xf>
    <xf numFmtId="0" fontId="4" fillId="2" borderId="0" xfId="9" applyFont="1" applyFill="1" applyBorder="1" applyAlignment="1">
      <alignment horizontal="left" wrapText="1"/>
    </xf>
    <xf numFmtId="164" fontId="5" fillId="3" borderId="0" xfId="21" applyNumberFormat="1" applyFont="1" applyFill="1" applyBorder="1" applyAlignment="1">
      <alignment horizontal="right"/>
    </xf>
    <xf numFmtId="164" fontId="5" fillId="2" borderId="0" xfId="21" applyNumberFormat="1" applyFont="1" applyFill="1" applyBorder="1" applyAlignment="1">
      <alignment horizontal="right"/>
    </xf>
    <xf numFmtId="167" fontId="5" fillId="2" borderId="0" xfId="9" applyNumberFormat="1" applyFont="1" applyFill="1"/>
    <xf numFmtId="164" fontId="4" fillId="0" borderId="11" xfId="21" applyNumberFormat="1" applyFont="1" applyFill="1" applyBorder="1" applyAlignment="1">
      <alignment horizontal="right"/>
    </xf>
    <xf numFmtId="164" fontId="4" fillId="3" borderId="11" xfId="21" applyNumberFormat="1" applyFont="1" applyFill="1" applyBorder="1" applyAlignment="1">
      <alignment horizontal="right"/>
    </xf>
    <xf numFmtId="164" fontId="4" fillId="2" borderId="11" xfId="21" applyNumberFormat="1" applyFont="1" applyFill="1" applyBorder="1" applyAlignment="1">
      <alignment horizontal="right"/>
    </xf>
    <xf numFmtId="0" fontId="5" fillId="2" borderId="0" xfId="9" applyFont="1" applyFill="1" applyBorder="1" applyAlignment="1">
      <alignment horizontal="left" wrapText="1"/>
    </xf>
    <xf numFmtId="0" fontId="4" fillId="2" borderId="0" xfId="9" applyFont="1" applyFill="1" applyAlignment="1">
      <alignment horizontal="left" wrapText="1"/>
    </xf>
    <xf numFmtId="164" fontId="4" fillId="3" borderId="4" xfId="9" applyNumberFormat="1" applyFont="1" applyFill="1" applyBorder="1" applyAlignment="1">
      <alignment horizontal="right"/>
    </xf>
    <xf numFmtId="0" fontId="4" fillId="2" borderId="4" xfId="9" applyFont="1" applyFill="1" applyBorder="1" applyAlignment="1">
      <alignment horizontal="left" wrapText="1"/>
    </xf>
    <xf numFmtId="0" fontId="5" fillId="2" borderId="0" xfId="2" applyFont="1" applyFill="1"/>
    <xf numFmtId="0" fontId="10" fillId="2" borderId="0" xfId="2" applyFont="1" applyFill="1"/>
    <xf numFmtId="0" fontId="5" fillId="2" borderId="0" xfId="9" applyFont="1" applyFill="1" applyAlignment="1">
      <alignment horizontal="left" wrapText="1" indent="1"/>
    </xf>
    <xf numFmtId="0" fontId="5" fillId="2" borderId="0" xfId="9" applyFont="1" applyFill="1" applyAlignment="1">
      <alignment horizontal="left" wrapText="1" indent="2"/>
    </xf>
    <xf numFmtId="0" fontId="5" fillId="0" borderId="0" xfId="0" applyFont="1" applyFill="1"/>
    <xf numFmtId="0" fontId="5" fillId="6" borderId="0" xfId="0" applyFont="1" applyFill="1"/>
    <xf numFmtId="0" fontId="5" fillId="6" borderId="0" xfId="0" applyFont="1" applyFill="1" applyAlignment="1">
      <alignment horizontal="right"/>
    </xf>
    <xf numFmtId="0" fontId="4" fillId="6" borderId="12" xfId="2" applyFont="1" applyFill="1" applyBorder="1" applyAlignment="1">
      <alignment horizontal="left" wrapText="1"/>
    </xf>
    <xf numFmtId="0" fontId="4" fillId="0" borderId="11" xfId="2" applyNumberFormat="1" applyFont="1" applyFill="1" applyBorder="1" applyAlignment="1">
      <alignment horizontal="right" wrapText="1"/>
    </xf>
    <xf numFmtId="164" fontId="5" fillId="6" borderId="0" xfId="0" applyNumberFormat="1" applyFont="1" applyFill="1" applyBorder="1" applyAlignment="1">
      <alignment horizontal="right"/>
    </xf>
    <xf numFmtId="0" fontId="5" fillId="6" borderId="0" xfId="2" applyFont="1" applyFill="1" applyBorder="1" applyAlignment="1">
      <alignment horizontal="left" wrapText="1"/>
    </xf>
    <xf numFmtId="164" fontId="5" fillId="0" borderId="0" xfId="0" applyNumberFormat="1" applyFont="1" applyFill="1" applyBorder="1" applyAlignment="1">
      <alignment horizontal="right"/>
    </xf>
    <xf numFmtId="0" fontId="4" fillId="6" borderId="0" xfId="2" applyFont="1" applyFill="1" applyBorder="1" applyAlignment="1">
      <alignment horizontal="left" wrapText="1"/>
    </xf>
    <xf numFmtId="164" fontId="4" fillId="0" borderId="11" xfId="0" applyNumberFormat="1" applyFont="1" applyFill="1" applyBorder="1" applyAlignment="1">
      <alignment horizontal="right"/>
    </xf>
    <xf numFmtId="164" fontId="4" fillId="6" borderId="11" xfId="0" applyNumberFormat="1" applyFont="1" applyFill="1" applyBorder="1" applyAlignment="1">
      <alignment horizontal="right"/>
    </xf>
    <xf numFmtId="0" fontId="5" fillId="0" borderId="0" xfId="0" applyNumberFormat="1" applyFont="1" applyFill="1" applyBorder="1" applyAlignment="1">
      <alignment horizontal="left" wrapText="1"/>
    </xf>
    <xf numFmtId="15" fontId="4" fillId="6" borderId="0" xfId="2" applyNumberFormat="1" applyFont="1" applyFill="1" applyBorder="1" applyAlignment="1">
      <alignment horizontal="left" wrapText="1"/>
    </xf>
    <xf numFmtId="167" fontId="3" fillId="0" borderId="0" xfId="3" applyNumberFormat="1" applyFont="1" applyFill="1" applyBorder="1" applyAlignment="1">
      <alignment horizontal="left" vertical="center"/>
    </xf>
    <xf numFmtId="0" fontId="22" fillId="0" borderId="10" xfId="0" applyFont="1" applyFill="1" applyBorder="1" applyAlignment="1">
      <alignment horizontal="justify"/>
    </xf>
    <xf numFmtId="167" fontId="3" fillId="2" borderId="0" xfId="3" applyNumberFormat="1" applyFont="1" applyFill="1" applyBorder="1" applyAlignment="1">
      <alignment horizontal="left" vertical="center"/>
    </xf>
    <xf numFmtId="167" fontId="3" fillId="0" borderId="0" xfId="3" applyNumberFormat="1" applyFont="1" applyFill="1" applyBorder="1" applyAlignment="1">
      <alignment horizontal="left" vertical="center"/>
    </xf>
    <xf numFmtId="167" fontId="3" fillId="0" borderId="0" xfId="3" applyNumberFormat="1" applyFont="1" applyBorder="1" applyAlignment="1">
      <alignment horizontal="left" vertical="center"/>
    </xf>
    <xf numFmtId="167" fontId="5" fillId="0" borderId="0" xfId="9" applyNumberFormat="1" applyFont="1" applyFill="1" applyAlignment="1">
      <alignment horizontal="left" vertical="top"/>
    </xf>
    <xf numFmtId="167" fontId="5" fillId="0" borderId="0" xfId="9" quotePrefix="1" applyNumberFormat="1" applyFont="1" applyFill="1" applyAlignment="1">
      <alignment horizontal="left" vertical="top"/>
    </xf>
    <xf numFmtId="0" fontId="22" fillId="2" borderId="0" xfId="0" applyFont="1" applyFill="1" applyAlignment="1">
      <alignment horizontal="left"/>
    </xf>
    <xf numFmtId="0" fontId="22" fillId="0" borderId="0" xfId="0" applyFont="1" applyFill="1" applyAlignment="1">
      <alignment horizontal="left"/>
    </xf>
    <xf numFmtId="166" fontId="5" fillId="0" borderId="0" xfId="1" applyNumberFormat="1" applyFont="1" applyFill="1" applyBorder="1"/>
    <xf numFmtId="166" fontId="5" fillId="0" borderId="0" xfId="2" applyNumberFormat="1" applyFont="1" applyFill="1"/>
    <xf numFmtId="0" fontId="18" fillId="0" borderId="0" xfId="2" applyFont="1" applyFill="1" applyBorder="1" applyAlignment="1">
      <alignment horizontal="right"/>
    </xf>
    <xf numFmtId="0" fontId="5" fillId="0" borderId="0" xfId="2" quotePrefix="1" applyFont="1" applyFill="1" applyBorder="1"/>
    <xf numFmtId="166" fontId="4" fillId="0" borderId="0" xfId="2" applyNumberFormat="1" applyFont="1" applyFill="1" applyBorder="1"/>
    <xf numFmtId="166" fontId="5" fillId="0" borderId="0" xfId="2" applyNumberFormat="1" applyFont="1" applyFill="1" applyBorder="1"/>
    <xf numFmtId="166" fontId="3" fillId="2" borderId="0" xfId="19" applyNumberFormat="1" applyFont="1" applyFill="1" applyBorder="1" applyAlignment="1">
      <alignment vertical="center"/>
    </xf>
    <xf numFmtId="166" fontId="35" fillId="2" borderId="0" xfId="1" applyNumberFormat="1" applyFont="1" applyFill="1" applyBorder="1" applyAlignment="1">
      <alignment horizontal="right" vertical="center"/>
    </xf>
    <xf numFmtId="164" fontId="5" fillId="0" borderId="0" xfId="12" applyNumberFormat="1" applyFont="1" applyFill="1" applyBorder="1" applyAlignment="1"/>
    <xf numFmtId="167" fontId="3" fillId="0" borderId="0" xfId="3" applyNumberFormat="1" applyFont="1" applyFill="1" applyBorder="1" applyAlignment="1">
      <alignment vertical="center"/>
    </xf>
    <xf numFmtId="0" fontId="5" fillId="0" borderId="0" xfId="9" applyFont="1" applyFill="1" applyAlignment="1">
      <alignment horizontal="right"/>
    </xf>
    <xf numFmtId="167" fontId="3" fillId="0" borderId="0" xfId="19" applyNumberFormat="1" applyFont="1" applyFill="1" applyBorder="1" applyAlignment="1">
      <alignment vertical="center"/>
    </xf>
    <xf numFmtId="0" fontId="6" fillId="0" borderId="9" xfId="0" applyFont="1" applyFill="1" applyBorder="1" applyAlignment="1">
      <alignment horizontal="left" wrapText="1"/>
    </xf>
    <xf numFmtId="0" fontId="6" fillId="3" borderId="2" xfId="0" applyNumberFormat="1" applyFont="1" applyFill="1" applyBorder="1" applyAlignment="1">
      <alignment horizontal="right" wrapText="1"/>
    </xf>
    <xf numFmtId="0" fontId="4" fillId="3" borderId="9" xfId="2" applyFont="1" applyFill="1" applyBorder="1" applyAlignment="1">
      <alignment horizontal="right" wrapText="1"/>
    </xf>
    <xf numFmtId="0" fontId="4" fillId="0" borderId="9" xfId="2" applyFont="1" applyBorder="1"/>
    <xf numFmtId="169" fontId="4" fillId="4" borderId="11" xfId="2" applyNumberFormat="1" applyFont="1" applyFill="1" applyBorder="1" applyAlignment="1">
      <alignment horizontal="right"/>
    </xf>
    <xf numFmtId="169" fontId="4" fillId="0" borderId="11" xfId="2" applyNumberFormat="1" applyFont="1" applyFill="1" applyBorder="1" applyAlignment="1">
      <alignment horizontal="right"/>
    </xf>
    <xf numFmtId="0" fontId="4" fillId="0" borderId="2" xfId="2" applyFont="1" applyBorder="1" applyAlignment="1">
      <alignment vertical="top"/>
    </xf>
    <xf numFmtId="0" fontId="4" fillId="4" borderId="2" xfId="2" applyFont="1" applyFill="1" applyBorder="1" applyAlignment="1">
      <alignment horizontal="right" vertical="top" wrapText="1"/>
    </xf>
    <xf numFmtId="0" fontId="4" fillId="0" borderId="2" xfId="2" applyFont="1" applyFill="1" applyBorder="1" applyAlignment="1">
      <alignment horizontal="right" vertical="top" wrapText="1"/>
    </xf>
    <xf numFmtId="0" fontId="5" fillId="0" borderId="0" xfId="2" applyNumberFormat="1" applyFont="1" applyBorder="1" applyAlignment="1">
      <alignment horizontal="right" wrapText="1"/>
    </xf>
    <xf numFmtId="0" fontId="5" fillId="0" borderId="0" xfId="2" applyNumberFormat="1" applyFont="1" applyBorder="1" applyAlignment="1">
      <alignment horizontal="right"/>
    </xf>
    <xf numFmtId="0" fontId="5" fillId="0" borderId="0" xfId="2" applyNumberFormat="1" applyFont="1" applyFill="1" applyBorder="1" applyAlignment="1">
      <alignment horizontal="right" wrapText="1"/>
    </xf>
    <xf numFmtId="0" fontId="4" fillId="0" borderId="4" xfId="2" applyNumberFormat="1" applyFont="1" applyBorder="1" applyAlignment="1">
      <alignment horizontal="right"/>
    </xf>
    <xf numFmtId="3" fontId="22" fillId="4" borderId="0" xfId="0" applyNumberFormat="1" applyFont="1" applyFill="1" applyAlignment="1">
      <alignment horizontal="right"/>
    </xf>
    <xf numFmtId="3" fontId="22" fillId="0" borderId="0" xfId="0" applyNumberFormat="1" applyFont="1" applyAlignment="1">
      <alignment horizontal="right"/>
    </xf>
    <xf numFmtId="3" fontId="22" fillId="4" borderId="0" xfId="0" applyNumberFormat="1" applyFont="1" applyFill="1" applyBorder="1" applyAlignment="1">
      <alignment horizontal="right"/>
    </xf>
    <xf numFmtId="3" fontId="22" fillId="0" borderId="0" xfId="0" applyNumberFormat="1" applyFont="1" applyBorder="1" applyAlignment="1">
      <alignment horizontal="right"/>
    </xf>
    <xf numFmtId="3" fontId="21" fillId="4" borderId="11" xfId="0" applyNumberFormat="1" applyFont="1" applyFill="1" applyBorder="1" applyAlignment="1">
      <alignment horizontal="right"/>
    </xf>
    <xf numFmtId="3" fontId="21" fillId="0" borderId="11" xfId="0" applyNumberFormat="1" applyFont="1" applyBorder="1" applyAlignment="1">
      <alignment horizontal="right"/>
    </xf>
    <xf numFmtId="0" fontId="4" fillId="0" borderId="0" xfId="4" applyFont="1" applyBorder="1" applyAlignment="1">
      <alignment vertical="center"/>
    </xf>
    <xf numFmtId="167" fontId="4" fillId="0" borderId="0" xfId="2" applyNumberFormat="1" applyFont="1" applyBorder="1" applyAlignment="1">
      <alignment horizontal="right" wrapText="1"/>
    </xf>
    <xf numFmtId="166" fontId="5" fillId="0" borderId="0" xfId="1" applyNumberFormat="1" applyFont="1" applyBorder="1" applyAlignment="1">
      <alignment vertical="center"/>
    </xf>
    <xf numFmtId="164" fontId="5" fillId="0" borderId="0" xfId="4" applyNumberFormat="1" applyFont="1" applyFill="1" applyBorder="1">
      <alignment vertical="center"/>
    </xf>
    <xf numFmtId="166" fontId="20" fillId="0" borderId="0" xfId="1" applyNumberFormat="1" applyFont="1" applyFill="1" applyBorder="1" applyAlignment="1">
      <alignment vertical="center"/>
    </xf>
    <xf numFmtId="0" fontId="5" fillId="0" borderId="0" xfId="4" applyFont="1" applyFill="1" applyAlignment="1">
      <alignment horizontal="left" vertical="center"/>
    </xf>
    <xf numFmtId="0" fontId="8" fillId="0" borderId="0" xfId="4" applyFont="1" applyFill="1">
      <alignment vertical="center"/>
    </xf>
    <xf numFmtId="164" fontId="3" fillId="4" borderId="2" xfId="12" applyNumberFormat="1" applyFont="1" applyFill="1" applyBorder="1" applyAlignment="1">
      <alignment horizontal="right"/>
    </xf>
    <xf numFmtId="3" fontId="24" fillId="0" borderId="0" xfId="0" applyNumberFormat="1" applyFont="1" applyAlignment="1">
      <alignment horizontal="right"/>
    </xf>
    <xf numFmtId="3" fontId="27" fillId="0" borderId="11" xfId="0" applyNumberFormat="1" applyFont="1" applyBorder="1" applyAlignment="1">
      <alignment horizontal="right" vertical="center"/>
    </xf>
    <xf numFmtId="3" fontId="27" fillId="7" borderId="11" xfId="0" applyNumberFormat="1" applyFont="1" applyFill="1" applyBorder="1" applyAlignment="1">
      <alignment horizontal="right" vertical="center"/>
    </xf>
    <xf numFmtId="164" fontId="3" fillId="3" borderId="4" xfId="1" applyNumberFormat="1" applyFont="1" applyFill="1" applyBorder="1" applyAlignment="1">
      <alignment horizontal="right" wrapText="1"/>
    </xf>
    <xf numFmtId="167" fontId="6" fillId="0" borderId="5" xfId="13" applyNumberFormat="1" applyFont="1" applyBorder="1" applyAlignment="1">
      <alignment horizontal="center"/>
    </xf>
    <xf numFmtId="167" fontId="6" fillId="0" borderId="5" xfId="13" applyNumberFormat="1" applyFont="1" applyBorder="1" applyAlignment="1">
      <alignment horizontal="right" wrapText="1"/>
    </xf>
    <xf numFmtId="167" fontId="6" fillId="4" borderId="5" xfId="13" applyNumberFormat="1" applyFont="1" applyFill="1" applyBorder="1" applyAlignment="1">
      <alignment horizontal="right" wrapText="1"/>
    </xf>
    <xf numFmtId="167" fontId="5" fillId="0" borderId="0" xfId="13" applyNumberFormat="1" applyFont="1" applyBorder="1" applyAlignment="1">
      <alignment horizontal="left" vertical="center" wrapText="1" indent="1"/>
    </xf>
    <xf numFmtId="167" fontId="5" fillId="0" borderId="0" xfId="13" applyNumberFormat="1" applyFont="1" applyFill="1" applyBorder="1" applyAlignment="1">
      <alignment horizontal="left" vertical="center" indent="1"/>
    </xf>
    <xf numFmtId="167" fontId="6" fillId="0" borderId="7" xfId="5" applyNumberFormat="1" applyFont="1" applyBorder="1" applyAlignment="1">
      <alignment horizontal="left" vertical="center" wrapText="1" indent="1"/>
    </xf>
    <xf numFmtId="0" fontId="6" fillId="2" borderId="9" xfId="0" applyFont="1" applyFill="1" applyBorder="1" applyAlignment="1">
      <alignment horizontal="left" wrapText="1"/>
    </xf>
    <xf numFmtId="0" fontId="6" fillId="2" borderId="11" xfId="0" applyFont="1" applyFill="1" applyBorder="1" applyAlignment="1">
      <alignment horizontal="left"/>
    </xf>
    <xf numFmtId="164" fontId="11" fillId="0" borderId="0" xfId="0" applyNumberFormat="1" applyFont="1" applyFill="1" applyBorder="1" applyAlignment="1">
      <alignment vertical="center"/>
    </xf>
    <xf numFmtId="0" fontId="31" fillId="0" borderId="0" xfId="3" applyFont="1" applyFill="1" applyAlignment="1">
      <alignment vertical="center"/>
    </xf>
    <xf numFmtId="0" fontId="4" fillId="0" borderId="1" xfId="0" applyFont="1" applyFill="1" applyBorder="1" applyAlignment="1">
      <alignment horizontal="right"/>
    </xf>
    <xf numFmtId="2" fontId="3" fillId="0" borderId="0" xfId="3" applyNumberFormat="1" applyFont="1" applyFill="1" applyAlignment="1">
      <alignment vertical="center"/>
    </xf>
    <xf numFmtId="2" fontId="3" fillId="0" borderId="0" xfId="19" applyNumberFormat="1" applyFont="1" applyFill="1" applyAlignment="1">
      <alignment horizontal="left" vertical="center"/>
    </xf>
    <xf numFmtId="0" fontId="3" fillId="0" borderId="0" xfId="3" applyFont="1" applyFill="1" applyAlignment="1">
      <alignment horizontal="center" vertical="center"/>
    </xf>
    <xf numFmtId="2" fontId="6" fillId="0" borderId="0" xfId="3" applyNumberFormat="1" applyFont="1" applyFill="1" applyBorder="1" applyAlignment="1">
      <alignment horizontal="left" wrapText="1"/>
    </xf>
    <xf numFmtId="164" fontId="6" fillId="0" borderId="10" xfId="12" applyNumberFormat="1" applyFont="1" applyFill="1" applyBorder="1" applyAlignment="1">
      <alignment horizontal="right"/>
    </xf>
    <xf numFmtId="3" fontId="27" fillId="0" borderId="9" xfId="0" applyNumberFormat="1" applyFont="1" applyBorder="1" applyAlignment="1">
      <alignment horizontal="right"/>
    </xf>
    <xf numFmtId="3" fontId="27" fillId="0" borderId="11" xfId="0" applyNumberFormat="1" applyFont="1" applyBorder="1" applyAlignment="1">
      <alignment horizontal="right"/>
    </xf>
    <xf numFmtId="3" fontId="24" fillId="0" borderId="0" xfId="0" applyNumberFormat="1" applyFont="1" applyBorder="1" applyAlignment="1">
      <alignment horizontal="right"/>
    </xf>
    <xf numFmtId="3" fontId="27" fillId="0" borderId="13" xfId="0" applyNumberFormat="1" applyFont="1" applyBorder="1" applyAlignment="1">
      <alignment horizontal="right"/>
    </xf>
    <xf numFmtId="167" fontId="22" fillId="0" borderId="0" xfId="0" applyNumberFormat="1" applyFont="1" applyBorder="1" applyAlignment="1">
      <alignment horizontal="right"/>
    </xf>
    <xf numFmtId="167" fontId="27" fillId="0" borderId="13" xfId="0" applyNumberFormat="1" applyFont="1" applyBorder="1" applyAlignment="1">
      <alignment horizontal="right"/>
    </xf>
    <xf numFmtId="167" fontId="27" fillId="0" borderId="11" xfId="0" applyNumberFormat="1" applyFont="1" applyBorder="1" applyAlignment="1">
      <alignment horizontal="right"/>
    </xf>
    <xf numFmtId="167" fontId="21" fillId="0" borderId="11" xfId="0" applyNumberFormat="1" applyFont="1" applyBorder="1" applyAlignment="1">
      <alignment horizontal="right"/>
    </xf>
    <xf numFmtId="0" fontId="22" fillId="0" borderId="0" xfId="0" applyFont="1" applyFill="1" applyBorder="1" applyAlignment="1">
      <alignment horizontal="justify"/>
    </xf>
    <xf numFmtId="0" fontId="37" fillId="0" borderId="0" xfId="2" applyFont="1" applyFill="1" applyAlignment="1">
      <alignment horizontal="right"/>
    </xf>
    <xf numFmtId="164" fontId="6" fillId="3" borderId="11" xfId="19" applyNumberFormat="1" applyFont="1" applyFill="1" applyBorder="1" applyAlignment="1">
      <alignment horizontal="right"/>
    </xf>
    <xf numFmtId="167" fontId="6" fillId="0" borderId="0" xfId="12" applyNumberFormat="1" applyFont="1" applyFill="1" applyBorder="1" applyAlignment="1">
      <alignment horizontal="right"/>
    </xf>
    <xf numFmtId="167" fontId="6" fillId="3" borderId="0" xfId="12" applyNumberFormat="1" applyFont="1" applyFill="1" applyBorder="1" applyAlignment="1">
      <alignment horizontal="right"/>
    </xf>
    <xf numFmtId="164" fontId="6" fillId="0" borderId="12" xfId="12" applyNumberFormat="1" applyFont="1" applyFill="1" applyBorder="1" applyAlignment="1">
      <alignment horizontal="right"/>
    </xf>
    <xf numFmtId="164" fontId="6" fillId="3" borderId="12" xfId="12" applyNumberFormat="1" applyFont="1" applyFill="1" applyBorder="1" applyAlignment="1">
      <alignment horizontal="right"/>
    </xf>
    <xf numFmtId="164" fontId="3" fillId="0" borderId="4" xfId="12" applyNumberFormat="1" applyFont="1" applyFill="1" applyBorder="1" applyAlignment="1">
      <alignment horizontal="right"/>
    </xf>
    <xf numFmtId="164" fontId="3" fillId="3" borderId="4" xfId="12" applyNumberFormat="1" applyFont="1" applyFill="1" applyBorder="1" applyAlignment="1">
      <alignment horizontal="right"/>
    </xf>
    <xf numFmtId="167" fontId="5" fillId="0" borderId="0" xfId="9" applyNumberFormat="1" applyFont="1" applyFill="1" applyBorder="1" applyAlignment="1">
      <alignment vertical="center" wrapText="1"/>
    </xf>
    <xf numFmtId="15" fontId="4" fillId="6" borderId="4" xfId="2" applyNumberFormat="1" applyFont="1" applyFill="1" applyBorder="1" applyAlignment="1">
      <alignment horizontal="left" wrapText="1"/>
    </xf>
    <xf numFmtId="164" fontId="4" fillId="6" borderId="4" xfId="0" applyNumberFormat="1" applyFont="1" applyFill="1" applyBorder="1" applyAlignment="1">
      <alignment horizontal="right"/>
    </xf>
    <xf numFmtId="0" fontId="13" fillId="2" borderId="0" xfId="0" applyFont="1" applyFill="1" applyBorder="1" applyAlignment="1">
      <alignment horizontal="left" vertical="top" readingOrder="1"/>
    </xf>
    <xf numFmtId="0" fontId="13" fillId="0" borderId="0" xfId="0" applyFont="1" applyFill="1" applyBorder="1" applyAlignment="1">
      <alignment horizontal="left" vertical="top" readingOrder="1"/>
    </xf>
    <xf numFmtId="0" fontId="5" fillId="0" borderId="0" xfId="2" applyFont="1" applyFill="1" applyAlignment="1">
      <alignment horizontal="right" readingOrder="1"/>
    </xf>
    <xf numFmtId="0" fontId="5" fillId="0" borderId="0" xfId="2" applyFont="1" applyAlignment="1">
      <alignment readingOrder="1"/>
    </xf>
    <xf numFmtId="0" fontId="3" fillId="2" borderId="0" xfId="0" applyFont="1" applyFill="1" applyBorder="1" applyAlignment="1">
      <alignment horizontal="left" vertical="top" readingOrder="1"/>
    </xf>
    <xf numFmtId="0" fontId="3" fillId="0" borderId="0" xfId="0" applyFont="1" applyFill="1" applyBorder="1" applyAlignment="1">
      <alignment horizontal="left" vertical="top" readingOrder="1"/>
    </xf>
    <xf numFmtId="0" fontId="3" fillId="2" borderId="0" xfId="0" applyFont="1" applyFill="1" applyAlignment="1">
      <alignment horizontal="left" vertical="top" readingOrder="1"/>
    </xf>
    <xf numFmtId="0" fontId="5" fillId="0" borderId="0" xfId="0" applyFont="1" applyFill="1" applyAlignment="1">
      <alignment horizontal="left" vertical="top" readingOrder="1"/>
    </xf>
    <xf numFmtId="0" fontId="5" fillId="2" borderId="0" xfId="0" applyFont="1" applyFill="1" applyAlignment="1">
      <alignment horizontal="left" vertical="top" readingOrder="1"/>
    </xf>
    <xf numFmtId="0" fontId="3" fillId="0" borderId="0" xfId="0" applyFont="1" applyFill="1" applyAlignment="1">
      <alignment horizontal="right" vertical="top" readingOrder="1"/>
    </xf>
    <xf numFmtId="0" fontId="3" fillId="0" borderId="0" xfId="0" applyFont="1" applyFill="1" applyAlignment="1">
      <alignment horizontal="left" vertical="top" readingOrder="1"/>
    </xf>
    <xf numFmtId="0" fontId="5" fillId="0" borderId="0" xfId="2" applyFont="1" applyBorder="1" applyAlignment="1">
      <alignment horizontal="left" readingOrder="1"/>
    </xf>
    <xf numFmtId="164" fontId="3" fillId="0" borderId="0" xfId="1" applyNumberFormat="1" applyFont="1" applyFill="1" applyBorder="1" applyAlignment="1">
      <alignment horizontal="right" readingOrder="1"/>
    </xf>
    <xf numFmtId="0" fontId="5" fillId="0" borderId="1" xfId="2" applyFont="1" applyBorder="1" applyAlignment="1">
      <alignment horizontal="left" vertical="top"/>
    </xf>
    <xf numFmtId="0" fontId="5" fillId="0" borderId="0" xfId="2" applyFont="1" applyBorder="1" applyAlignment="1">
      <alignment horizontal="left" vertical="top"/>
    </xf>
    <xf numFmtId="0" fontId="5" fillId="0" borderId="0" xfId="2" applyFont="1" applyAlignment="1"/>
    <xf numFmtId="0" fontId="5" fillId="0" borderId="0" xfId="2" applyFont="1" applyFill="1" applyAlignment="1">
      <alignment horizontal="left"/>
    </xf>
    <xf numFmtId="0" fontId="3" fillId="0" borderId="0" xfId="3" applyFont="1" applyFill="1" applyAlignment="1">
      <alignment horizontal="left" vertical="center"/>
    </xf>
    <xf numFmtId="0" fontId="5" fillId="0" borderId="0" xfId="2" applyFont="1" applyFill="1" applyAlignment="1"/>
    <xf numFmtId="167" fontId="4" fillId="0" borderId="2" xfId="2" applyNumberFormat="1" applyFont="1" applyBorder="1" applyAlignment="1">
      <alignment horizontal="right" vertical="center" wrapText="1"/>
    </xf>
    <xf numFmtId="167" fontId="5" fillId="0" borderId="0" xfId="2" applyNumberFormat="1" applyFont="1" applyFill="1" applyBorder="1" applyAlignment="1">
      <alignment horizontal="left" vertical="top"/>
    </xf>
    <xf numFmtId="0" fontId="5" fillId="0" borderId="0" xfId="4" applyFont="1" applyAlignment="1">
      <alignment vertical="center"/>
    </xf>
    <xf numFmtId="0" fontId="5" fillId="0" borderId="0" xfId="2" applyFont="1" applyFill="1" applyBorder="1" applyAlignment="1">
      <alignment horizontal="left" vertical="top"/>
    </xf>
    <xf numFmtId="0" fontId="25" fillId="0" borderId="0" xfId="2" applyFont="1" applyFill="1" applyBorder="1" applyAlignment="1">
      <alignment horizontal="left" vertical="top"/>
    </xf>
    <xf numFmtId="167" fontId="4" fillId="0" borderId="2" xfId="2" applyNumberFormat="1" applyFont="1" applyFill="1" applyBorder="1" applyAlignment="1">
      <alignment horizontal="right" vertical="center" wrapText="1"/>
    </xf>
    <xf numFmtId="167" fontId="25" fillId="0" borderId="0" xfId="2" applyNumberFormat="1" applyFont="1" applyFill="1" applyBorder="1" applyAlignment="1">
      <alignment horizontal="left" vertical="center"/>
    </xf>
    <xf numFmtId="0" fontId="5" fillId="0" borderId="0" xfId="4" applyFont="1" applyFill="1" applyAlignment="1">
      <alignment vertical="center"/>
    </xf>
    <xf numFmtId="0" fontId="28" fillId="0" borderId="0" xfId="2" applyFont="1" applyFill="1" applyBorder="1" applyAlignment="1">
      <alignment horizontal="left" vertical="center"/>
    </xf>
    <xf numFmtId="167" fontId="3" fillId="2" borderId="0" xfId="0" applyNumberFormat="1" applyFont="1" applyFill="1" applyBorder="1" applyAlignment="1">
      <alignment horizontal="left" vertical="top"/>
    </xf>
    <xf numFmtId="0" fontId="3" fillId="2" borderId="0" xfId="3" applyFont="1" applyFill="1" applyAlignment="1">
      <alignment horizontal="left" vertical="center"/>
    </xf>
    <xf numFmtId="0" fontId="22" fillId="2" borderId="10" xfId="0" applyFont="1" applyFill="1" applyBorder="1" applyAlignment="1">
      <alignment horizontal="left"/>
    </xf>
    <xf numFmtId="0" fontId="5" fillId="0" borderId="0" xfId="9" applyFont="1" applyAlignment="1"/>
    <xf numFmtId="167" fontId="5" fillId="2" borderId="0" xfId="9" applyNumberFormat="1" applyFont="1" applyFill="1" applyAlignment="1">
      <alignment horizontal="left" vertical="top"/>
    </xf>
    <xf numFmtId="167" fontId="5" fillId="0" borderId="12" xfId="2" applyNumberFormat="1" applyFont="1" applyFill="1" applyBorder="1" applyAlignment="1">
      <alignment horizontal="left" vertical="top"/>
    </xf>
    <xf numFmtId="167" fontId="5" fillId="0" borderId="0" xfId="2" applyNumberFormat="1" applyFont="1" applyFill="1" applyAlignment="1">
      <alignment horizontal="left" vertical="top"/>
    </xf>
    <xf numFmtId="166" fontId="5" fillId="0" borderId="0" xfId="1" applyNumberFormat="1" applyFont="1" applyFill="1" applyAlignment="1"/>
    <xf numFmtId="164" fontId="5" fillId="0" borderId="0" xfId="2" applyNumberFormat="1" applyFont="1" applyFill="1" applyAlignment="1"/>
    <xf numFmtId="0" fontId="6" fillId="2" borderId="4" xfId="19" applyFont="1" applyFill="1" applyBorder="1" applyAlignment="1">
      <alignment horizontal="left"/>
    </xf>
    <xf numFmtId="167" fontId="5" fillId="2" borderId="0" xfId="9" applyNumberFormat="1" applyFont="1" applyFill="1" applyAlignment="1"/>
    <xf numFmtId="0" fontId="5" fillId="2" borderId="0" xfId="9" applyFont="1" applyFill="1" applyAlignment="1"/>
    <xf numFmtId="2" fontId="6" fillId="0" borderId="7" xfId="19" applyNumberFormat="1" applyFont="1" applyBorder="1" applyAlignment="1">
      <alignment horizontal="left" vertical="center" wrapText="1"/>
    </xf>
    <xf numFmtId="0" fontId="6" fillId="2" borderId="0" xfId="19" applyFont="1" applyFill="1" applyAlignment="1">
      <alignment vertical="center" wrapText="1"/>
    </xf>
    <xf numFmtId="0" fontId="6" fillId="2" borderId="0" xfId="19" applyFont="1" applyFill="1" applyAlignment="1">
      <alignment horizontal="left" vertical="center" wrapText="1"/>
    </xf>
  </cellXfs>
  <cellStyles count="28">
    <cellStyle name="Comma" xfId="1" builtinId="3"/>
    <cellStyle name="Comma 10" xfId="20"/>
    <cellStyle name="Comma 10 2" xfId="7"/>
    <cellStyle name="Comma 11" xfId="15"/>
    <cellStyle name="Comma 2" xfId="12"/>
    <cellStyle name="Comma 2 106" xfId="14"/>
    <cellStyle name="Comma 2 23" xfId="25"/>
    <cellStyle name="Comma 3" xfId="21"/>
    <cellStyle name="Comma 8 2" xfId="26"/>
    <cellStyle name="Headings" xfId="5"/>
    <cellStyle name="Headings 2" xfId="11"/>
    <cellStyle name="Normal" xfId="0" builtinId="0"/>
    <cellStyle name="Normal 2" xfId="2"/>
    <cellStyle name="Normal 2 10 2" xfId="6"/>
    <cellStyle name="Normal 2 2 136" xfId="9"/>
    <cellStyle name="Normal 2 2 2" xfId="22"/>
    <cellStyle name="Normal 2 2 2 2" xfId="24"/>
    <cellStyle name="Normal 2 2 3" xfId="23"/>
    <cellStyle name="Normal 3" xfId="4"/>
    <cellStyle name="Normal 3 2" xfId="10"/>
    <cellStyle name="Normal 3 2 9" xfId="13"/>
    <cellStyle name="Normal 39" xfId="17"/>
    <cellStyle name="Normal 4 10" xfId="19"/>
    <cellStyle name="Normal 4 2" xfId="3"/>
    <cellStyle name="Normal 4 2 10" xfId="8"/>
    <cellStyle name="Normal 4 2 2" xfId="18"/>
    <cellStyle name="Normal 40" xfId="16"/>
    <cellStyle name="Normal 98" xfId="27"/>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 Id="rId27" Type="http://schemas.openxmlformats.org/officeDocument/2006/relationships/customXml" Target="../customXml/item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lizj\AppData\Local\Temp\1\TM12EFE.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ukeja\AppData\Local\Temp\1\TM197E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lance Sheet"/>
      <sheetName val="Income Statement"/>
      <sheetName val="Equity Movement Table"/>
      <sheetName val="Asset Movement Table"/>
      <sheetName val="Home"/>
      <sheetName val="Home - Adj"/>
      <sheetName val="Print Adj"/>
      <sheetName val="adjustment entry"/>
      <sheetName val="view adjustment"/>
      <sheetName val="Temporary Account Screen"/>
      <sheetName val="bulk adjustment entry"/>
      <sheetName val="bulk adjustment entry (comp)"/>
      <sheetName val="bulk adj cbms journal"/>
      <sheetName val="adjustment validation"/>
      <sheetName val="adj attachments"/>
      <sheetName val="ID List"/>
      <sheetName val="Home - Measures"/>
      <sheetName val="view measure"/>
      <sheetName val="measure list"/>
      <sheetName val="Home - Reports"/>
      <sheetName val="Balance Sheet MA"/>
      <sheetName val="Account Tracker"/>
      <sheetName val="ProgReporting"/>
      <sheetName val="Special Accounts"/>
      <sheetName val="Capital Budget Statements"/>
      <sheetName val="Cash Flow"/>
      <sheetName val="Home - Oth Rep"/>
      <sheetName val="TBAL ProgByAcc"/>
      <sheetName val="ProgByReason"/>
      <sheetName val="MeasureByProg"/>
      <sheetName val="TBAL IDByAccByProg"/>
      <sheetName val="TBAL AccByProg"/>
      <sheetName val="Home - Admin FlatFile"/>
      <sheetName val="admin sys extract"/>
      <sheetName val="Home - Administration"/>
      <sheetName val="Generate WCI"/>
      <sheetName val="Generate ED"/>
      <sheetName val="Generate FE3"/>
      <sheetName val="Parameter Reco"/>
      <sheetName val="parameters setup"/>
      <sheetName val="Acc Temp List"/>
      <sheetName val="Account Template"/>
      <sheetName val="Programme Details"/>
      <sheetName val="Programme Attributes"/>
      <sheetName val="report"/>
      <sheetName val="Printing"/>
      <sheetName val="{PL}PickLst"/>
      <sheetName val="sys_variables"/>
      <sheetName val="Variables"/>
      <sheetName val="flatfi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ow r="2">
          <cell r="C2" t="str">
            <v>ag_geus</v>
          </cell>
        </row>
      </sheetData>
      <sheetData sheetId="48"/>
      <sheetData sheetId="4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Home - Adj"/>
      <sheetName val="Print Adj"/>
      <sheetName val="adjustment entry"/>
      <sheetName val="view adjustment"/>
      <sheetName val="Temporary Account Screen"/>
      <sheetName val="bulk adjustment entry"/>
      <sheetName val="bulk adjustment entry (comp)"/>
      <sheetName val="bulk adj cbms journal"/>
      <sheetName val="adjustment validation"/>
      <sheetName val="adj attachments"/>
      <sheetName val="ID List"/>
      <sheetName val="Home - Measures"/>
      <sheetName val="view measure"/>
      <sheetName val="measure list"/>
      <sheetName val="Home - Reports"/>
      <sheetName val="Balance Sheet MA"/>
      <sheetName val="Account Tracker"/>
      <sheetName val="Income Statement"/>
      <sheetName val="ProgReporting"/>
      <sheetName val="Equity Movement Table"/>
      <sheetName val="Asset Movement Table"/>
      <sheetName val="Special Accounts"/>
      <sheetName val="Capital Budget Statements"/>
      <sheetName val="Cash Flow"/>
      <sheetName val="Balance Sheet"/>
      <sheetName val="Home - Oth Rep"/>
      <sheetName val="TBAL ProgByAcc"/>
      <sheetName val="ProgByReason"/>
      <sheetName val="MeasureByProg"/>
      <sheetName val="TBAL IDByAccByProg"/>
      <sheetName val="TBAL AccByProg"/>
      <sheetName val="Home - Admin FlatFile"/>
      <sheetName val="admin sys extract"/>
      <sheetName val="Home - Administration"/>
      <sheetName val="Generate WCI"/>
      <sheetName val="Generate ED"/>
      <sheetName val="Generate FE3"/>
      <sheetName val="Parameter Reco"/>
      <sheetName val="parameters setup"/>
      <sheetName val="Acc Temp List"/>
      <sheetName val="Account Template"/>
      <sheetName val="Programme Details"/>
      <sheetName val="Programme Attributes"/>
      <sheetName val="report"/>
      <sheetName val="Printing"/>
      <sheetName val="{PL}PickLst"/>
      <sheetName val="sys_variables"/>
      <sheetName val="Variables"/>
      <sheetName val="flatfi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2">
          <cell r="X2" t="str">
            <v>Title</v>
          </cell>
        </row>
        <row r="3">
          <cell r="X3" t="str">
            <v>Measure Type</v>
          </cell>
        </row>
        <row r="4">
          <cell r="X4" t="str">
            <v>Funding Life</v>
          </cell>
        </row>
        <row r="5">
          <cell r="X5" t="str">
            <v>Measure Code</v>
          </cell>
        </row>
        <row r="6">
          <cell r="X6" t="str">
            <v>Status</v>
          </cell>
        </row>
        <row r="7">
          <cell r="X7" t="str">
            <v>Programme</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132"/>
  <sheetViews>
    <sheetView showGridLines="0" tabSelected="1" zoomScaleNormal="100" zoomScaleSheetLayoutView="110" workbookViewId="0">
      <selection activeCell="T12" sqref="T12"/>
    </sheetView>
  </sheetViews>
  <sheetFormatPr defaultColWidth="9.1796875" defaultRowHeight="11.25" customHeight="1" x14ac:dyDescent="0.2"/>
  <cols>
    <col min="1" max="1" width="50.1796875" style="51" customWidth="1"/>
    <col min="2" max="2" width="11.453125" style="72" customWidth="1"/>
    <col min="3" max="3" width="8.7265625" style="72" customWidth="1"/>
    <col min="4" max="4" width="8.7265625" style="45" customWidth="1"/>
    <col min="5" max="5" width="9.1796875" style="77"/>
    <col min="6" max="6" width="29.54296875" style="6" customWidth="1"/>
    <col min="7" max="10" width="9.1796875" style="6" customWidth="1"/>
    <col min="11" max="11" width="14.7265625" style="6" customWidth="1"/>
    <col min="12" max="12" width="9.1796875" style="6" customWidth="1"/>
    <col min="13" max="16" width="0" style="6" hidden="1" customWidth="1"/>
    <col min="17" max="16384" width="9.1796875" style="6"/>
  </cols>
  <sheetData>
    <row r="1" spans="1:5" ht="11.25" customHeight="1" x14ac:dyDescent="0.25">
      <c r="A1" s="2" t="s">
        <v>396</v>
      </c>
      <c r="B1" s="3"/>
      <c r="C1" s="3"/>
      <c r="D1" s="4"/>
      <c r="E1" s="5"/>
    </row>
    <row r="2" spans="1:5" ht="63" x14ac:dyDescent="0.25">
      <c r="A2" s="7"/>
      <c r="B2" s="8" t="s">
        <v>0</v>
      </c>
      <c r="C2" s="8" t="s">
        <v>1</v>
      </c>
      <c r="D2" s="9" t="s">
        <v>2</v>
      </c>
      <c r="E2" s="553" t="s">
        <v>3</v>
      </c>
    </row>
    <row r="3" spans="1:5" ht="10.5" x14ac:dyDescent="0.25">
      <c r="A3" s="10" t="s">
        <v>4</v>
      </c>
      <c r="B3" s="11"/>
      <c r="C3" s="11"/>
      <c r="D3" s="12"/>
      <c r="E3" s="13"/>
    </row>
    <row r="4" spans="1:5" ht="10.5" x14ac:dyDescent="0.25">
      <c r="A4" s="10" t="s">
        <v>388</v>
      </c>
      <c r="B4" s="11"/>
      <c r="C4" s="11"/>
      <c r="D4" s="14"/>
      <c r="E4" s="13"/>
    </row>
    <row r="5" spans="1:5" ht="10" x14ac:dyDescent="0.2">
      <c r="A5" s="15" t="s">
        <v>5</v>
      </c>
      <c r="B5" s="16">
        <v>135943.89697000003</v>
      </c>
      <c r="C5" s="17">
        <v>146328.85404000003</v>
      </c>
      <c r="D5" s="14">
        <v>0</v>
      </c>
      <c r="E5" s="18">
        <v>146328.85404000003</v>
      </c>
    </row>
    <row r="6" spans="1:5" ht="10" x14ac:dyDescent="0.2">
      <c r="A6" s="15" t="s">
        <v>6</v>
      </c>
      <c r="B6" s="16">
        <v>232824.212</v>
      </c>
      <c r="C6" s="17">
        <v>244853</v>
      </c>
      <c r="D6" s="14">
        <v>-10932</v>
      </c>
      <c r="E6" s="18">
        <v>233921</v>
      </c>
    </row>
    <row r="7" spans="1:5" ht="10" x14ac:dyDescent="0.2">
      <c r="A7" s="15" t="s">
        <v>7</v>
      </c>
      <c r="B7" s="16">
        <v>144213</v>
      </c>
      <c r="C7" s="17">
        <v>147966</v>
      </c>
      <c r="D7" s="14">
        <v>881</v>
      </c>
      <c r="E7" s="18">
        <v>148847</v>
      </c>
    </row>
    <row r="8" spans="1:5" ht="10" x14ac:dyDescent="0.2">
      <c r="A8" s="19" t="s">
        <v>8</v>
      </c>
      <c r="B8" s="16">
        <v>14819</v>
      </c>
      <c r="C8" s="17">
        <v>11990</v>
      </c>
      <c r="D8" s="14">
        <v>7682</v>
      </c>
      <c r="E8" s="18">
        <v>19672</v>
      </c>
    </row>
    <row r="9" spans="1:5" ht="11.25" customHeight="1" x14ac:dyDescent="0.25">
      <c r="A9" s="10" t="s">
        <v>389</v>
      </c>
      <c r="B9" s="17"/>
      <c r="C9" s="17"/>
      <c r="D9" s="20"/>
      <c r="E9" s="18">
        <v>0</v>
      </c>
    </row>
    <row r="10" spans="1:5" ht="10" x14ac:dyDescent="0.2">
      <c r="A10" s="15" t="s">
        <v>5</v>
      </c>
      <c r="B10" s="16">
        <v>32</v>
      </c>
      <c r="C10" s="17">
        <v>32</v>
      </c>
      <c r="D10" s="14">
        <v>0</v>
      </c>
      <c r="E10" s="18">
        <v>32</v>
      </c>
    </row>
    <row r="11" spans="1:5" ht="10" x14ac:dyDescent="0.2">
      <c r="A11" s="15" t="s">
        <v>9</v>
      </c>
      <c r="B11" s="16">
        <v>2851</v>
      </c>
      <c r="C11" s="17">
        <v>4184</v>
      </c>
      <c r="D11" s="14">
        <v>0</v>
      </c>
      <c r="E11" s="18">
        <v>4184</v>
      </c>
    </row>
    <row r="12" spans="1:5" ht="10.5" x14ac:dyDescent="0.25">
      <c r="A12" s="23" t="s">
        <v>10</v>
      </c>
      <c r="B12" s="24">
        <v>530683.10897000006</v>
      </c>
      <c r="C12" s="24">
        <v>555353.85404000001</v>
      </c>
      <c r="D12" s="25">
        <v>-2369</v>
      </c>
      <c r="E12" s="26">
        <v>552984.85404000001</v>
      </c>
    </row>
    <row r="13" spans="1:5" ht="10.5" x14ac:dyDescent="0.25">
      <c r="A13" s="23" t="s">
        <v>15</v>
      </c>
      <c r="B13" s="30">
        <v>530683.10897000006</v>
      </c>
      <c r="C13" s="30">
        <v>555353.85404000001</v>
      </c>
      <c r="D13" s="25">
        <v>-2369</v>
      </c>
      <c r="E13" s="26">
        <v>552984.85404000001</v>
      </c>
    </row>
    <row r="14" spans="1:5" ht="10.5" x14ac:dyDescent="0.25">
      <c r="A14" s="10" t="s">
        <v>16</v>
      </c>
      <c r="B14" s="11"/>
      <c r="C14" s="11"/>
      <c r="D14" s="14"/>
      <c r="E14" s="13"/>
    </row>
    <row r="15" spans="1:5" ht="10.5" x14ac:dyDescent="0.25">
      <c r="A15" s="10" t="s">
        <v>388</v>
      </c>
      <c r="B15" s="11"/>
      <c r="C15" s="11"/>
      <c r="D15" s="14"/>
      <c r="E15" s="13"/>
    </row>
    <row r="16" spans="1:5" ht="10" x14ac:dyDescent="0.2">
      <c r="A16" s="31" t="s">
        <v>17</v>
      </c>
      <c r="B16" s="17">
        <v>429247.5</v>
      </c>
      <c r="C16" s="17">
        <v>470459</v>
      </c>
      <c r="D16" s="20">
        <v>6661</v>
      </c>
      <c r="E16" s="18">
        <v>477120</v>
      </c>
    </row>
    <row r="17" spans="1:5" ht="11.25" customHeight="1" x14ac:dyDescent="0.2">
      <c r="A17" s="31" t="s">
        <v>18</v>
      </c>
      <c r="B17" s="17">
        <v>42665</v>
      </c>
      <c r="C17" s="17">
        <v>28445</v>
      </c>
      <c r="D17" s="20">
        <v>13786</v>
      </c>
      <c r="E17" s="18">
        <v>42231</v>
      </c>
    </row>
    <row r="18" spans="1:5" ht="10" x14ac:dyDescent="0.2">
      <c r="A18" s="31" t="s">
        <v>20</v>
      </c>
      <c r="B18" s="17">
        <v>22385</v>
      </c>
      <c r="C18" s="17">
        <v>25846</v>
      </c>
      <c r="D18" s="20">
        <v>17696</v>
      </c>
      <c r="E18" s="18">
        <v>43542</v>
      </c>
    </row>
    <row r="19" spans="1:5" ht="11.25" customHeight="1" x14ac:dyDescent="0.25">
      <c r="A19" s="23" t="s">
        <v>389</v>
      </c>
      <c r="B19" s="17"/>
      <c r="C19" s="17"/>
      <c r="D19" s="29"/>
      <c r="E19" s="13"/>
    </row>
    <row r="20" spans="1:5" ht="12" customHeight="1" x14ac:dyDescent="0.2">
      <c r="A20" s="28" t="s">
        <v>5</v>
      </c>
      <c r="B20" s="17">
        <v>11590</v>
      </c>
      <c r="C20" s="17">
        <v>11589.218420000001</v>
      </c>
      <c r="D20" s="29">
        <v>0</v>
      </c>
      <c r="E20" s="18">
        <v>11589.218420000001</v>
      </c>
    </row>
    <row r="21" spans="1:5" ht="10.5" customHeight="1" x14ac:dyDescent="0.2">
      <c r="A21" s="28" t="s">
        <v>21</v>
      </c>
      <c r="B21" s="17">
        <v>1300</v>
      </c>
      <c r="C21" s="17">
        <v>8059</v>
      </c>
      <c r="D21" s="29">
        <v>0</v>
      </c>
      <c r="E21" s="18">
        <v>8059</v>
      </c>
    </row>
    <row r="22" spans="1:5" ht="12" customHeight="1" x14ac:dyDescent="0.25">
      <c r="A22" s="33" t="s">
        <v>22</v>
      </c>
      <c r="B22" s="30">
        <v>507187.5</v>
      </c>
      <c r="C22" s="30">
        <v>544398.21842000005</v>
      </c>
      <c r="D22" s="25">
        <v>38143</v>
      </c>
      <c r="E22" s="26">
        <v>582541.21842000005</v>
      </c>
    </row>
    <row r="23" spans="1:5" ht="11.25" customHeight="1" x14ac:dyDescent="0.25">
      <c r="A23" s="23" t="s">
        <v>23</v>
      </c>
      <c r="B23" s="34">
        <v>158775</v>
      </c>
      <c r="C23" s="30">
        <v>466923</v>
      </c>
      <c r="D23" s="35">
        <v>-183554</v>
      </c>
      <c r="E23" s="26">
        <v>283369</v>
      </c>
    </row>
    <row r="24" spans="1:5" ht="11.25" customHeight="1" x14ac:dyDescent="0.25">
      <c r="A24" s="33" t="s">
        <v>24</v>
      </c>
      <c r="B24" s="36"/>
      <c r="C24" s="37"/>
      <c r="D24" s="14"/>
      <c r="E24" s="13"/>
    </row>
    <row r="25" spans="1:5" ht="10" x14ac:dyDescent="0.2">
      <c r="A25" s="38" t="s">
        <v>12</v>
      </c>
      <c r="B25" s="17">
        <v>1632</v>
      </c>
      <c r="C25" s="17">
        <v>1642</v>
      </c>
      <c r="D25" s="29">
        <v>0</v>
      </c>
      <c r="E25" s="18">
        <v>1642</v>
      </c>
    </row>
    <row r="26" spans="1:5" ht="10" x14ac:dyDescent="0.2">
      <c r="A26" s="38" t="s">
        <v>13</v>
      </c>
      <c r="B26" s="17">
        <v>89</v>
      </c>
      <c r="C26" s="17">
        <v>1049</v>
      </c>
      <c r="D26" s="29">
        <v>0</v>
      </c>
      <c r="E26" s="18">
        <v>1049</v>
      </c>
    </row>
    <row r="27" spans="1:5" ht="10.5" x14ac:dyDescent="0.25">
      <c r="A27" s="23" t="s">
        <v>14</v>
      </c>
      <c r="B27" s="30">
        <v>1721</v>
      </c>
      <c r="C27" s="30">
        <v>2691</v>
      </c>
      <c r="D27" s="25">
        <v>0</v>
      </c>
      <c r="E27" s="26">
        <v>2691</v>
      </c>
    </row>
    <row r="28" spans="1:5" ht="10" x14ac:dyDescent="0.2">
      <c r="A28" s="38" t="s">
        <v>25</v>
      </c>
      <c r="B28" s="17">
        <v>-22385</v>
      </c>
      <c r="C28" s="39">
        <v>-25846</v>
      </c>
      <c r="D28" s="40">
        <v>-17696</v>
      </c>
      <c r="E28" s="581">
        <v>-43542</v>
      </c>
    </row>
    <row r="29" spans="1:5" ht="10.5" x14ac:dyDescent="0.25">
      <c r="A29" s="33" t="s">
        <v>26</v>
      </c>
      <c r="B29" s="30">
        <v>645298.5</v>
      </c>
      <c r="C29" s="30">
        <v>988166.21842000005</v>
      </c>
      <c r="D29" s="35">
        <v>-163107</v>
      </c>
      <c r="E29" s="41">
        <v>825059.21842000005</v>
      </c>
    </row>
    <row r="30" spans="1:5" ht="10.5" x14ac:dyDescent="0.25">
      <c r="A30" s="551" t="s">
        <v>27</v>
      </c>
      <c r="B30" s="24">
        <v>1175981.6089699999</v>
      </c>
      <c r="C30" s="24">
        <v>1543520.0724599999</v>
      </c>
      <c r="D30" s="35">
        <v>-165476</v>
      </c>
      <c r="E30" s="41">
        <v>1378044.0724599999</v>
      </c>
    </row>
    <row r="31" spans="1:5" ht="10.5" customHeight="1" x14ac:dyDescent="0.2">
      <c r="A31" s="42" t="s">
        <v>28</v>
      </c>
      <c r="B31" s="43"/>
      <c r="C31" s="43"/>
      <c r="D31" s="44"/>
      <c r="E31" s="45"/>
    </row>
    <row r="32" spans="1:5" ht="10.5" customHeight="1" x14ac:dyDescent="0.25">
      <c r="A32" s="46"/>
      <c r="B32" s="47"/>
      <c r="C32" s="47"/>
      <c r="D32" s="48" t="s">
        <v>29</v>
      </c>
      <c r="E32" s="552" t="s">
        <v>11</v>
      </c>
    </row>
    <row r="33" spans="1:5" ht="10.5" x14ac:dyDescent="0.25">
      <c r="A33" s="49" t="s">
        <v>30</v>
      </c>
      <c r="B33" s="50"/>
      <c r="C33" s="50"/>
      <c r="D33" s="50">
        <v>1807</v>
      </c>
      <c r="E33" s="581">
        <v>1829</v>
      </c>
    </row>
    <row r="34" spans="1:5" ht="11.25" customHeight="1" x14ac:dyDescent="0.2">
      <c r="B34" s="52"/>
      <c r="C34" s="52"/>
      <c r="E34" s="45"/>
    </row>
    <row r="35" spans="1:5" ht="12" customHeight="1" x14ac:dyDescent="0.25">
      <c r="A35" s="53" t="s">
        <v>31</v>
      </c>
      <c r="B35" s="54"/>
      <c r="C35" s="54"/>
      <c r="D35" s="52"/>
      <c r="E35" s="45"/>
    </row>
    <row r="36" spans="1:5" ht="63" x14ac:dyDescent="0.25">
      <c r="A36" s="55"/>
      <c r="B36" s="8" t="str">
        <f>B$2</f>
        <v>Actual
 available appropriation 2020-21
$’000</v>
      </c>
      <c r="C36" s="8" t="str">
        <f t="shared" ref="C36:D36" si="0">C$2</f>
        <v>Estimate as at Budget
2021-22
$'000</v>
      </c>
      <c r="D36" s="8" t="str">
        <f t="shared" si="0"/>
        <v>Proposed Additional Estimates 2021-22 $’000</v>
      </c>
      <c r="E36" s="56" t="str">
        <f>E$2</f>
        <v>Total estimate at Additional Estimates
2021-22
$'000</v>
      </c>
    </row>
    <row r="37" spans="1:5" ht="24.75" customHeight="1" x14ac:dyDescent="0.25">
      <c r="A37" s="58" t="s">
        <v>32</v>
      </c>
      <c r="B37" s="59"/>
      <c r="C37" s="59"/>
      <c r="D37" s="59"/>
      <c r="E37" s="13"/>
    </row>
    <row r="38" spans="1:5" ht="22.5" customHeight="1" x14ac:dyDescent="0.2">
      <c r="A38" s="60" t="s">
        <v>413</v>
      </c>
      <c r="B38" s="61">
        <v>4189.2004200000001</v>
      </c>
      <c r="C38" s="61">
        <v>4361</v>
      </c>
      <c r="D38" s="17">
        <v>0</v>
      </c>
      <c r="E38" s="62">
        <v>4361</v>
      </c>
    </row>
    <row r="39" spans="1:5" ht="22.5" customHeight="1" x14ac:dyDescent="0.2">
      <c r="A39" s="60" t="s">
        <v>414</v>
      </c>
      <c r="B39" s="61">
        <v>370.46981</v>
      </c>
      <c r="C39" s="61">
        <v>1300</v>
      </c>
      <c r="D39" s="17">
        <v>0</v>
      </c>
      <c r="E39" s="62">
        <v>1300</v>
      </c>
    </row>
    <row r="40" spans="1:5" ht="21" x14ac:dyDescent="0.25">
      <c r="A40" s="58" t="s">
        <v>33</v>
      </c>
      <c r="B40" s="71"/>
      <c r="C40" s="71"/>
      <c r="D40" s="71"/>
      <c r="E40" s="13"/>
    </row>
    <row r="41" spans="1:5" ht="10" x14ac:dyDescent="0.2">
      <c r="A41" s="64" t="s">
        <v>34</v>
      </c>
      <c r="B41" s="61">
        <v>16515</v>
      </c>
      <c r="C41" s="61">
        <v>20000</v>
      </c>
      <c r="D41" s="61">
        <v>17696</v>
      </c>
      <c r="E41" s="18">
        <v>37696</v>
      </c>
    </row>
    <row r="42" spans="1:5" ht="10" x14ac:dyDescent="0.2">
      <c r="A42" s="64" t="s">
        <v>35</v>
      </c>
      <c r="B42" s="61">
        <v>5870</v>
      </c>
      <c r="C42" s="61">
        <v>5846</v>
      </c>
      <c r="D42" s="65">
        <v>0</v>
      </c>
      <c r="E42" s="18">
        <v>5846</v>
      </c>
    </row>
    <row r="43" spans="1:5" ht="10.5" x14ac:dyDescent="0.25">
      <c r="A43" s="66" t="s">
        <v>36</v>
      </c>
      <c r="B43" s="30">
        <v>26944.67023</v>
      </c>
      <c r="C43" s="30">
        <v>31507</v>
      </c>
      <c r="D43" s="30">
        <v>17696</v>
      </c>
      <c r="E43" s="67">
        <v>49203</v>
      </c>
    </row>
    <row r="44" spans="1:5" s="621" customFormat="1" ht="10.5" customHeight="1" x14ac:dyDescent="0.2">
      <c r="A44" s="618" t="s">
        <v>416</v>
      </c>
      <c r="B44" s="619"/>
      <c r="C44" s="619"/>
      <c r="D44" s="619"/>
      <c r="E44" s="620"/>
    </row>
    <row r="45" spans="1:5" s="621" customFormat="1" ht="10.5" customHeight="1" x14ac:dyDescent="0.2">
      <c r="A45" s="622" t="s">
        <v>415</v>
      </c>
      <c r="B45" s="623"/>
      <c r="C45" s="623"/>
      <c r="D45" s="623"/>
      <c r="E45" s="620"/>
    </row>
    <row r="46" spans="1:5" s="621" customFormat="1" ht="10.5" customHeight="1" x14ac:dyDescent="0.2">
      <c r="A46" s="624" t="s">
        <v>395</v>
      </c>
      <c r="B46" s="624"/>
      <c r="C46" s="624"/>
      <c r="D46" s="624"/>
      <c r="E46" s="624"/>
    </row>
    <row r="47" spans="1:5" s="621" customFormat="1" ht="10.5" customHeight="1" x14ac:dyDescent="0.2">
      <c r="A47" s="625" t="s">
        <v>390</v>
      </c>
      <c r="B47" s="625"/>
      <c r="C47" s="625"/>
      <c r="D47" s="625"/>
      <c r="E47" s="625"/>
    </row>
    <row r="48" spans="1:5" s="621" customFormat="1" ht="10.5" customHeight="1" x14ac:dyDescent="0.2">
      <c r="A48" s="625" t="s">
        <v>394</v>
      </c>
      <c r="B48" s="625"/>
      <c r="C48" s="625"/>
      <c r="D48" s="625"/>
      <c r="E48" s="625"/>
    </row>
    <row r="49" spans="1:5" s="621" customFormat="1" ht="10.5" customHeight="1" x14ac:dyDescent="0.2">
      <c r="A49" s="626" t="s">
        <v>37</v>
      </c>
      <c r="B49" s="626"/>
      <c r="C49" s="626"/>
      <c r="D49" s="626"/>
      <c r="E49" s="626"/>
    </row>
    <row r="50" spans="1:5" s="621" customFormat="1" ht="10.5" customHeight="1" x14ac:dyDescent="0.2">
      <c r="A50" s="626" t="s">
        <v>38</v>
      </c>
      <c r="B50" s="626"/>
      <c r="C50" s="626"/>
      <c r="D50" s="626"/>
      <c r="E50" s="626"/>
    </row>
    <row r="51" spans="1:5" s="621" customFormat="1" ht="10.5" customHeight="1" x14ac:dyDescent="0.2">
      <c r="A51" s="626" t="s">
        <v>393</v>
      </c>
      <c r="B51" s="627"/>
      <c r="C51" s="627"/>
      <c r="D51" s="627"/>
      <c r="E51" s="620"/>
    </row>
    <row r="52" spans="1:5" s="621" customFormat="1" ht="10.5" customHeight="1" x14ac:dyDescent="0.2">
      <c r="A52" s="626" t="s">
        <v>39</v>
      </c>
      <c r="B52" s="626"/>
      <c r="C52" s="626"/>
      <c r="D52" s="626"/>
      <c r="E52" s="626"/>
    </row>
    <row r="53" spans="1:5" s="621" customFormat="1" ht="10.5" customHeight="1" x14ac:dyDescent="0.2">
      <c r="A53" s="626" t="s">
        <v>40</v>
      </c>
      <c r="B53" s="626"/>
      <c r="C53" s="626"/>
      <c r="D53" s="626"/>
      <c r="E53" s="626"/>
    </row>
    <row r="54" spans="1:5" s="621" customFormat="1" ht="10.5" customHeight="1" x14ac:dyDescent="0.2">
      <c r="A54" s="625" t="s">
        <v>41</v>
      </c>
      <c r="B54" s="625"/>
      <c r="C54" s="625"/>
      <c r="D54" s="625"/>
      <c r="E54" s="625"/>
    </row>
    <row r="55" spans="1:5" s="621" customFormat="1" ht="10.5" customHeight="1" x14ac:dyDescent="0.2">
      <c r="A55" s="624" t="s">
        <v>42</v>
      </c>
      <c r="B55" s="624"/>
      <c r="C55" s="624"/>
      <c r="D55" s="624"/>
      <c r="E55" s="624"/>
    </row>
    <row r="56" spans="1:5" s="621" customFormat="1" ht="10.5" customHeight="1" x14ac:dyDescent="0.2">
      <c r="A56" s="624" t="s">
        <v>43</v>
      </c>
      <c r="B56" s="624"/>
      <c r="C56" s="624"/>
      <c r="D56" s="624"/>
      <c r="E56" s="624"/>
    </row>
    <row r="57" spans="1:5" s="621" customFormat="1" ht="10.5" customHeight="1" x14ac:dyDescent="0.2">
      <c r="A57" s="624" t="s">
        <v>44</v>
      </c>
      <c r="B57" s="624"/>
      <c r="C57" s="624"/>
      <c r="D57" s="624"/>
      <c r="E57" s="624"/>
    </row>
    <row r="58" spans="1:5" s="621" customFormat="1" ht="10.5" customHeight="1" x14ac:dyDescent="0.2">
      <c r="A58" s="624"/>
      <c r="B58" s="628"/>
      <c r="C58" s="628"/>
      <c r="D58" s="628"/>
      <c r="E58" s="620"/>
    </row>
    <row r="59" spans="1:5" s="621" customFormat="1" ht="10.5" customHeight="1" x14ac:dyDescent="0.2">
      <c r="A59" s="629"/>
      <c r="B59" s="630"/>
      <c r="C59" s="630"/>
      <c r="D59" s="630"/>
      <c r="E59" s="620"/>
    </row>
    <row r="60" spans="1:5" ht="11.25" customHeight="1" x14ac:dyDescent="0.2">
      <c r="A60" s="68"/>
      <c r="B60" s="61"/>
      <c r="C60" s="61"/>
      <c r="D60" s="61"/>
      <c r="E60" s="45"/>
    </row>
    <row r="61" spans="1:5" ht="11.25" customHeight="1" x14ac:dyDescent="0.2">
      <c r="A61" s="68"/>
      <c r="B61" s="61"/>
      <c r="C61" s="61"/>
      <c r="D61" s="61"/>
      <c r="E61" s="45"/>
    </row>
    <row r="62" spans="1:5" ht="11.25" customHeight="1" x14ac:dyDescent="0.2">
      <c r="A62" s="68"/>
      <c r="B62" s="61"/>
      <c r="C62" s="61"/>
      <c r="D62" s="61"/>
      <c r="E62" s="45"/>
    </row>
    <row r="63" spans="1:5" ht="11.25" customHeight="1" x14ac:dyDescent="0.25">
      <c r="A63" s="69"/>
      <c r="B63" s="70"/>
      <c r="C63" s="70"/>
      <c r="D63" s="71"/>
      <c r="E63" s="45"/>
    </row>
    <row r="64" spans="1:5" ht="11.25" customHeight="1" x14ac:dyDescent="0.2">
      <c r="B64" s="52"/>
      <c r="C64" s="52"/>
      <c r="D64" s="52"/>
      <c r="E64" s="45"/>
    </row>
    <row r="65" spans="1:5" ht="11.25" customHeight="1" x14ac:dyDescent="0.2">
      <c r="A65" s="72"/>
      <c r="B65" s="52"/>
      <c r="C65" s="52"/>
      <c r="D65" s="52"/>
      <c r="E65" s="45"/>
    </row>
    <row r="66" spans="1:5" ht="11.25" customHeight="1" x14ac:dyDescent="0.25">
      <c r="A66" s="73"/>
      <c r="B66" s="54"/>
      <c r="C66" s="54"/>
      <c r="D66" s="52"/>
      <c r="E66" s="45"/>
    </row>
    <row r="67" spans="1:5" ht="10" x14ac:dyDescent="0.2">
      <c r="A67" s="74"/>
      <c r="B67" s="52"/>
      <c r="C67" s="52"/>
      <c r="D67" s="52"/>
      <c r="E67" s="45"/>
    </row>
    <row r="68" spans="1:5" ht="11.25" customHeight="1" x14ac:dyDescent="0.2">
      <c r="A68" s="74"/>
      <c r="B68" s="52"/>
      <c r="C68" s="52"/>
      <c r="D68" s="52"/>
      <c r="E68" s="45"/>
    </row>
    <row r="69" spans="1:5" ht="11.25" customHeight="1" x14ac:dyDescent="0.2">
      <c r="B69" s="52"/>
      <c r="C69" s="52"/>
      <c r="D69" s="52"/>
      <c r="E69" s="45"/>
    </row>
    <row r="70" spans="1:5" ht="11.25" customHeight="1" x14ac:dyDescent="0.2">
      <c r="B70" s="52"/>
      <c r="C70" s="52"/>
      <c r="D70" s="52"/>
      <c r="E70" s="45"/>
    </row>
    <row r="71" spans="1:5" ht="11.25" customHeight="1" x14ac:dyDescent="0.2">
      <c r="B71" s="52"/>
      <c r="C71" s="52"/>
      <c r="D71" s="52"/>
      <c r="E71" s="45"/>
    </row>
    <row r="72" spans="1:5" ht="11.25" customHeight="1" x14ac:dyDescent="0.2">
      <c r="B72" s="52"/>
      <c r="C72" s="52"/>
      <c r="D72" s="52"/>
      <c r="E72" s="45"/>
    </row>
    <row r="73" spans="1:5" ht="11.25" customHeight="1" x14ac:dyDescent="0.2">
      <c r="B73" s="52"/>
      <c r="C73" s="52"/>
      <c r="D73" s="52"/>
      <c r="E73" s="45"/>
    </row>
    <row r="74" spans="1:5" ht="11.25" customHeight="1" x14ac:dyDescent="0.2">
      <c r="B74" s="52"/>
      <c r="C74" s="52"/>
      <c r="D74" s="52"/>
      <c r="E74" s="45"/>
    </row>
    <row r="75" spans="1:5" ht="11.25" customHeight="1" x14ac:dyDescent="0.2">
      <c r="B75" s="52"/>
      <c r="C75" s="52"/>
      <c r="D75" s="52"/>
      <c r="E75" s="45"/>
    </row>
    <row r="76" spans="1:5" ht="11.25" customHeight="1" x14ac:dyDescent="0.2">
      <c r="B76" s="52"/>
      <c r="C76" s="52"/>
      <c r="D76" s="52"/>
      <c r="E76" s="45"/>
    </row>
    <row r="77" spans="1:5" ht="11.25" customHeight="1" x14ac:dyDescent="0.2">
      <c r="B77" s="52"/>
      <c r="C77" s="52"/>
      <c r="D77" s="52"/>
      <c r="E77" s="75"/>
    </row>
    <row r="78" spans="1:5" ht="11.25" customHeight="1" x14ac:dyDescent="0.2">
      <c r="B78" s="52"/>
      <c r="C78" s="52"/>
      <c r="D78" s="52"/>
      <c r="E78" s="45"/>
    </row>
    <row r="79" spans="1:5" ht="11.25" customHeight="1" x14ac:dyDescent="0.2">
      <c r="B79" s="52"/>
      <c r="C79" s="52"/>
      <c r="D79" s="52"/>
      <c r="E79" s="45"/>
    </row>
    <row r="80" spans="1:5" ht="11.25" customHeight="1" x14ac:dyDescent="0.2">
      <c r="B80" s="52"/>
      <c r="C80" s="52"/>
      <c r="D80" s="52"/>
      <c r="E80" s="45"/>
    </row>
    <row r="81" spans="2:5" ht="11.25" customHeight="1" x14ac:dyDescent="0.2">
      <c r="B81" s="52"/>
      <c r="C81" s="52"/>
      <c r="D81" s="52"/>
      <c r="E81" s="45"/>
    </row>
    <row r="82" spans="2:5" ht="11.25" customHeight="1" x14ac:dyDescent="0.2">
      <c r="B82" s="52"/>
      <c r="C82" s="52"/>
      <c r="D82" s="52"/>
      <c r="E82" s="45"/>
    </row>
    <row r="83" spans="2:5" ht="11.25" customHeight="1" x14ac:dyDescent="0.2">
      <c r="B83" s="52"/>
      <c r="C83" s="52"/>
      <c r="D83" s="52"/>
      <c r="E83" s="45"/>
    </row>
    <row r="84" spans="2:5" ht="11.25" customHeight="1" x14ac:dyDescent="0.2">
      <c r="D84" s="52"/>
    </row>
    <row r="85" spans="2:5" ht="11.25" customHeight="1" x14ac:dyDescent="0.2">
      <c r="D85" s="52"/>
    </row>
    <row r="86" spans="2:5" ht="11.25" customHeight="1" x14ac:dyDescent="0.2">
      <c r="D86" s="52"/>
    </row>
    <row r="87" spans="2:5" ht="11.25" customHeight="1" x14ac:dyDescent="0.2">
      <c r="D87" s="52"/>
    </row>
    <row r="88" spans="2:5" ht="11.25" customHeight="1" x14ac:dyDescent="0.2">
      <c r="D88" s="52"/>
    </row>
    <row r="89" spans="2:5" ht="11.25" customHeight="1" x14ac:dyDescent="0.2">
      <c r="D89" s="52"/>
    </row>
    <row r="90" spans="2:5" ht="11.25" customHeight="1" x14ac:dyDescent="0.2">
      <c r="D90" s="52"/>
    </row>
    <row r="91" spans="2:5" ht="11.25" customHeight="1" x14ac:dyDescent="0.2">
      <c r="D91" s="52"/>
    </row>
    <row r="92" spans="2:5" ht="11.25" customHeight="1" x14ac:dyDescent="0.2">
      <c r="D92" s="52"/>
    </row>
    <row r="93" spans="2:5" ht="11.25" customHeight="1" x14ac:dyDescent="0.2">
      <c r="D93" s="52"/>
    </row>
    <row r="94" spans="2:5" ht="11.25" customHeight="1" x14ac:dyDescent="0.2">
      <c r="D94" s="52"/>
    </row>
    <row r="95" spans="2:5" ht="11.25" customHeight="1" x14ac:dyDescent="0.2">
      <c r="D95" s="52"/>
    </row>
    <row r="96" spans="2:5" ht="11.25" customHeight="1" x14ac:dyDescent="0.2">
      <c r="D96" s="52"/>
    </row>
    <row r="97" spans="4:4" ht="11.25" customHeight="1" x14ac:dyDescent="0.2">
      <c r="D97" s="52"/>
    </row>
    <row r="98" spans="4:4" ht="11.25" customHeight="1" x14ac:dyDescent="0.2">
      <c r="D98" s="52"/>
    </row>
    <row r="99" spans="4:4" ht="11.25" customHeight="1" x14ac:dyDescent="0.2">
      <c r="D99" s="52"/>
    </row>
    <row r="100" spans="4:4" ht="11.25" customHeight="1" x14ac:dyDescent="0.2">
      <c r="D100" s="52"/>
    </row>
    <row r="101" spans="4:4" ht="11.25" customHeight="1" x14ac:dyDescent="0.2">
      <c r="D101" s="52"/>
    </row>
    <row r="102" spans="4:4" ht="11.25" customHeight="1" x14ac:dyDescent="0.2">
      <c r="D102" s="52"/>
    </row>
    <row r="103" spans="4:4" ht="11.25" customHeight="1" x14ac:dyDescent="0.2">
      <c r="D103" s="52"/>
    </row>
    <row r="104" spans="4:4" ht="11.25" customHeight="1" x14ac:dyDescent="0.2">
      <c r="D104" s="52"/>
    </row>
    <row r="105" spans="4:4" ht="11.25" customHeight="1" x14ac:dyDescent="0.2">
      <c r="D105" s="52"/>
    </row>
    <row r="106" spans="4:4" ht="11.25" customHeight="1" x14ac:dyDescent="0.2">
      <c r="D106" s="52"/>
    </row>
    <row r="107" spans="4:4" ht="11.25" customHeight="1" x14ac:dyDescent="0.2">
      <c r="D107" s="52"/>
    </row>
    <row r="108" spans="4:4" ht="11.25" customHeight="1" x14ac:dyDescent="0.2">
      <c r="D108" s="52"/>
    </row>
    <row r="109" spans="4:4" ht="11.25" customHeight="1" x14ac:dyDescent="0.2">
      <c r="D109" s="52"/>
    </row>
    <row r="110" spans="4:4" ht="11.25" customHeight="1" x14ac:dyDescent="0.2">
      <c r="D110" s="52"/>
    </row>
    <row r="111" spans="4:4" ht="11.25" customHeight="1" x14ac:dyDescent="0.2">
      <c r="D111" s="52"/>
    </row>
    <row r="112" spans="4:4" ht="11.25" customHeight="1" x14ac:dyDescent="0.2">
      <c r="D112" s="52"/>
    </row>
    <row r="113" spans="4:4" ht="11.25" customHeight="1" x14ac:dyDescent="0.2">
      <c r="D113" s="52"/>
    </row>
    <row r="114" spans="4:4" ht="11.25" customHeight="1" x14ac:dyDescent="0.2">
      <c r="D114" s="52"/>
    </row>
    <row r="115" spans="4:4" ht="11.25" customHeight="1" x14ac:dyDescent="0.2">
      <c r="D115" s="52"/>
    </row>
    <row r="116" spans="4:4" ht="11.25" customHeight="1" x14ac:dyDescent="0.2">
      <c r="D116" s="52"/>
    </row>
    <row r="117" spans="4:4" ht="11.25" customHeight="1" x14ac:dyDescent="0.2">
      <c r="D117" s="52"/>
    </row>
    <row r="118" spans="4:4" ht="11.25" customHeight="1" x14ac:dyDescent="0.2">
      <c r="D118" s="52"/>
    </row>
    <row r="119" spans="4:4" ht="11.25" customHeight="1" x14ac:dyDescent="0.2">
      <c r="D119" s="52"/>
    </row>
    <row r="120" spans="4:4" ht="11.25" customHeight="1" x14ac:dyDescent="0.2">
      <c r="D120" s="52"/>
    </row>
    <row r="121" spans="4:4" ht="11.25" customHeight="1" x14ac:dyDescent="0.2">
      <c r="D121" s="52"/>
    </row>
    <row r="122" spans="4:4" ht="11.25" customHeight="1" x14ac:dyDescent="0.2">
      <c r="D122" s="52"/>
    </row>
    <row r="123" spans="4:4" ht="11.25" customHeight="1" x14ac:dyDescent="0.2">
      <c r="D123" s="52"/>
    </row>
    <row r="124" spans="4:4" ht="11.25" customHeight="1" x14ac:dyDescent="0.2">
      <c r="D124" s="52"/>
    </row>
    <row r="125" spans="4:4" ht="11.25" customHeight="1" x14ac:dyDescent="0.2">
      <c r="D125" s="52"/>
    </row>
    <row r="126" spans="4:4" ht="11.25" customHeight="1" x14ac:dyDescent="0.2">
      <c r="D126" s="52"/>
    </row>
    <row r="127" spans="4:4" ht="11.25" customHeight="1" x14ac:dyDescent="0.2">
      <c r="D127" s="52"/>
    </row>
    <row r="128" spans="4:4" ht="11.25" customHeight="1" x14ac:dyDescent="0.2">
      <c r="D128" s="52"/>
    </row>
    <row r="129" spans="4:4" ht="11.25" customHeight="1" x14ac:dyDescent="0.2">
      <c r="D129" s="52"/>
    </row>
    <row r="130" spans="4:4" ht="11.25" customHeight="1" x14ac:dyDescent="0.2">
      <c r="D130" s="52"/>
    </row>
    <row r="131" spans="4:4" ht="11.25" customHeight="1" x14ac:dyDescent="0.2">
      <c r="D131" s="52"/>
    </row>
    <row r="132" spans="4:4" ht="11.25" customHeight="1" x14ac:dyDescent="0.2">
      <c r="D132" s="52"/>
    </row>
  </sheetData>
  <conditionalFormatting sqref="B2">
    <cfRule type="cellIs" dxfId="1" priority="2" operator="equal">
      <formula>14391</formula>
    </cfRule>
  </conditionalFormatting>
  <conditionalFormatting sqref="B1">
    <cfRule type="cellIs" dxfId="0" priority="1" operator="equal">
      <formula>14391</formula>
    </cfRule>
  </conditionalFormatting>
  <pageMargins left="0.23622047244094491" right="0.23622047244094491" top="0.55118110236220474" bottom="0.55118110236220474" header="0.31496062992125984" footer="0.31496062992125984"/>
  <pageSetup paperSize="9" fitToHeight="0" orientation="portrait" r:id="rId1"/>
  <headerFooter alignWithMargins="0"/>
  <rowBreaks count="1" manualBreakCount="1">
    <brk id="34"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23"/>
  <sheetViews>
    <sheetView showGridLines="0" zoomScaleNormal="100" zoomScaleSheetLayoutView="100" workbookViewId="0">
      <selection activeCell="H13" sqref="H13"/>
    </sheetView>
  </sheetViews>
  <sheetFormatPr defaultColWidth="9.1796875" defaultRowHeight="11.25" customHeight="1" x14ac:dyDescent="0.2"/>
  <cols>
    <col min="1" max="1" width="29.81640625" style="419" customWidth="1"/>
    <col min="2" max="2" width="9.54296875" style="420" customWidth="1"/>
    <col min="3" max="3" width="7.81640625" style="420" customWidth="1"/>
    <col min="4" max="4" width="8" style="420" customWidth="1"/>
    <col min="5" max="6" width="8.26953125" style="420" customWidth="1"/>
    <col min="7" max="16384" width="9.1796875" style="420"/>
  </cols>
  <sheetData>
    <row r="1" spans="1:6" ht="11.25" customHeight="1" x14ac:dyDescent="0.25">
      <c r="A1" s="417" t="s">
        <v>307</v>
      </c>
      <c r="B1" s="418"/>
      <c r="C1" s="419"/>
      <c r="D1" s="419"/>
      <c r="E1" s="419"/>
      <c r="F1" s="419"/>
    </row>
    <row r="2" spans="1:6" ht="11.25" customHeight="1" x14ac:dyDescent="0.25">
      <c r="A2" s="421"/>
      <c r="B2" s="418"/>
      <c r="C2" s="419"/>
      <c r="D2" s="419"/>
      <c r="E2" s="419"/>
      <c r="F2" s="419"/>
    </row>
    <row r="3" spans="1:6" ht="42" x14ac:dyDescent="0.25">
      <c r="A3" s="422"/>
      <c r="B3" s="229" t="s">
        <v>189</v>
      </c>
      <c r="C3" s="230" t="s">
        <v>285</v>
      </c>
      <c r="D3" s="231" t="s">
        <v>75</v>
      </c>
      <c r="E3" s="231" t="s">
        <v>76</v>
      </c>
      <c r="F3" s="231" t="s">
        <v>77</v>
      </c>
    </row>
    <row r="4" spans="1:6" ht="10.5" x14ac:dyDescent="0.25">
      <c r="A4" s="423" t="s">
        <v>308</v>
      </c>
      <c r="B4" s="156"/>
      <c r="C4" s="146"/>
      <c r="D4" s="156"/>
      <c r="E4" s="156"/>
      <c r="F4" s="156"/>
    </row>
    <row r="5" spans="1:6" ht="10" x14ac:dyDescent="0.2">
      <c r="A5" s="425" t="s">
        <v>427</v>
      </c>
      <c r="B5" s="103">
        <v>15573</v>
      </c>
      <c r="C5" s="146">
        <v>19672</v>
      </c>
      <c r="D5" s="156">
        <v>9310</v>
      </c>
      <c r="E5" s="156">
        <v>10629</v>
      </c>
      <c r="F5" s="156">
        <v>10748</v>
      </c>
    </row>
    <row r="6" spans="1:6" ht="10" x14ac:dyDescent="0.2">
      <c r="A6" s="425" t="s">
        <v>428</v>
      </c>
      <c r="B6" s="103">
        <v>1563</v>
      </c>
      <c r="C6" s="146">
        <v>4184</v>
      </c>
      <c r="D6" s="156">
        <v>3271</v>
      </c>
      <c r="E6" s="156">
        <v>1194</v>
      </c>
      <c r="F6" s="156">
        <v>0</v>
      </c>
    </row>
    <row r="7" spans="1:6" ht="10.5" x14ac:dyDescent="0.25">
      <c r="A7" s="423" t="s">
        <v>309</v>
      </c>
      <c r="B7" s="306">
        <v>17136</v>
      </c>
      <c r="C7" s="307">
        <v>23856</v>
      </c>
      <c r="D7" s="341">
        <v>12581</v>
      </c>
      <c r="E7" s="341">
        <v>11823</v>
      </c>
      <c r="F7" s="341">
        <v>10748</v>
      </c>
    </row>
    <row r="8" spans="1:6" ht="10.5" x14ac:dyDescent="0.25">
      <c r="A8" s="423" t="s">
        <v>310</v>
      </c>
      <c r="B8" s="103"/>
      <c r="C8" s="146"/>
      <c r="D8" s="103"/>
      <c r="E8" s="103"/>
      <c r="F8" s="103"/>
    </row>
    <row r="9" spans="1:6" ht="10" x14ac:dyDescent="0.2">
      <c r="A9" s="425" t="s">
        <v>311</v>
      </c>
      <c r="B9" s="103">
        <v>17136</v>
      </c>
      <c r="C9" s="146">
        <v>23856</v>
      </c>
      <c r="D9" s="103">
        <v>12581</v>
      </c>
      <c r="E9" s="103">
        <v>11823</v>
      </c>
      <c r="F9" s="103">
        <v>10748</v>
      </c>
    </row>
    <row r="10" spans="1:6" ht="10.5" x14ac:dyDescent="0.25">
      <c r="A10" s="423" t="s">
        <v>312</v>
      </c>
      <c r="B10" s="306">
        <v>17136</v>
      </c>
      <c r="C10" s="307">
        <v>23856</v>
      </c>
      <c r="D10" s="306">
        <v>12581</v>
      </c>
      <c r="E10" s="306">
        <v>11823</v>
      </c>
      <c r="F10" s="306">
        <v>10748</v>
      </c>
    </row>
    <row r="11" spans="1:6" ht="21" x14ac:dyDescent="0.25">
      <c r="A11" s="423" t="s">
        <v>313</v>
      </c>
      <c r="B11" s="103"/>
      <c r="C11" s="146"/>
      <c r="D11" s="103"/>
      <c r="E11" s="103"/>
      <c r="F11" s="103"/>
    </row>
    <row r="12" spans="1:6" ht="10" x14ac:dyDescent="0.2">
      <c r="A12" s="426" t="s">
        <v>314</v>
      </c>
      <c r="B12" s="103">
        <v>1563</v>
      </c>
      <c r="C12" s="146">
        <v>4184</v>
      </c>
      <c r="D12" s="103">
        <v>3271</v>
      </c>
      <c r="E12" s="103">
        <v>1194</v>
      </c>
      <c r="F12" s="103">
        <v>0</v>
      </c>
    </row>
    <row r="13" spans="1:6" ht="23.25" customHeight="1" x14ac:dyDescent="0.2">
      <c r="A13" s="426" t="s">
        <v>425</v>
      </c>
      <c r="B13" s="103">
        <v>15573</v>
      </c>
      <c r="C13" s="146">
        <v>26650</v>
      </c>
      <c r="D13" s="103">
        <v>9310</v>
      </c>
      <c r="E13" s="103">
        <v>10629</v>
      </c>
      <c r="F13" s="103">
        <v>10748</v>
      </c>
    </row>
    <row r="14" spans="1:6" ht="20" x14ac:dyDescent="0.2">
      <c r="A14" s="426" t="s">
        <v>426</v>
      </c>
      <c r="B14" s="103">
        <v>6528</v>
      </c>
      <c r="C14" s="146">
        <v>14943</v>
      </c>
      <c r="D14" s="103">
        <v>3000</v>
      </c>
      <c r="E14" s="103">
        <v>3000</v>
      </c>
      <c r="F14" s="103">
        <v>3000</v>
      </c>
    </row>
    <row r="15" spans="1:6" s="428" customFormat="1" ht="10.5" x14ac:dyDescent="0.25">
      <c r="A15" s="423" t="s">
        <v>315</v>
      </c>
      <c r="B15" s="306">
        <v>23664</v>
      </c>
      <c r="C15" s="307">
        <v>45777</v>
      </c>
      <c r="D15" s="306">
        <v>15581</v>
      </c>
      <c r="E15" s="306">
        <v>14823</v>
      </c>
      <c r="F15" s="306">
        <v>13748</v>
      </c>
    </row>
    <row r="16" spans="1:6" ht="31.5" x14ac:dyDescent="0.25">
      <c r="A16" s="429" t="s">
        <v>316</v>
      </c>
      <c r="B16" s="103"/>
      <c r="C16" s="146"/>
      <c r="D16" s="103"/>
      <c r="E16" s="103"/>
      <c r="F16" s="103"/>
    </row>
    <row r="17" spans="1:6" ht="10" x14ac:dyDescent="0.2">
      <c r="A17" s="427" t="s">
        <v>317</v>
      </c>
      <c r="B17" s="103">
        <v>23664</v>
      </c>
      <c r="C17" s="146">
        <v>45777</v>
      </c>
      <c r="D17" s="103">
        <v>15581</v>
      </c>
      <c r="E17" s="103">
        <v>14823</v>
      </c>
      <c r="F17" s="103">
        <v>13748</v>
      </c>
    </row>
    <row r="18" spans="1:6" ht="10.5" x14ac:dyDescent="0.25">
      <c r="A18" s="431" t="s">
        <v>318</v>
      </c>
      <c r="B18" s="306">
        <v>23664</v>
      </c>
      <c r="C18" s="307">
        <v>45777</v>
      </c>
      <c r="D18" s="306">
        <v>15581</v>
      </c>
      <c r="E18" s="306">
        <v>14823</v>
      </c>
      <c r="F18" s="306">
        <v>13748</v>
      </c>
    </row>
    <row r="19" spans="1:6" s="649" customFormat="1" ht="10" x14ac:dyDescent="0.2">
      <c r="A19" s="536" t="s">
        <v>228</v>
      </c>
      <c r="B19" s="536"/>
      <c r="C19" s="536"/>
      <c r="D19" s="536"/>
      <c r="E19" s="536"/>
      <c r="F19" s="536"/>
    </row>
    <row r="20" spans="1:6" s="649" customFormat="1" ht="10" x14ac:dyDescent="0.2">
      <c r="A20" s="535" t="s">
        <v>319</v>
      </c>
      <c r="B20" s="535"/>
      <c r="C20" s="535"/>
      <c r="D20" s="535"/>
      <c r="E20" s="535"/>
      <c r="F20" s="535"/>
    </row>
    <row r="21" spans="1:6" s="649" customFormat="1" ht="10" x14ac:dyDescent="0.2">
      <c r="A21" s="650" t="s">
        <v>320</v>
      </c>
      <c r="B21" s="535"/>
      <c r="C21" s="535"/>
      <c r="D21" s="535"/>
      <c r="E21" s="535"/>
      <c r="F21" s="535"/>
    </row>
    <row r="22" spans="1:6" s="649" customFormat="1" ht="10" x14ac:dyDescent="0.2">
      <c r="A22" s="432" t="s">
        <v>321</v>
      </c>
    </row>
    <row r="23" spans="1:6" s="649" customFormat="1" ht="10" x14ac:dyDescent="0.2">
      <c r="A23" s="650" t="s">
        <v>322</v>
      </c>
      <c r="B23" s="535"/>
      <c r="C23" s="535"/>
      <c r="D23" s="535"/>
      <c r="E23" s="535"/>
      <c r="F23" s="535"/>
    </row>
  </sheetData>
  <pageMargins left="1.4566929133858268" right="0.27559055118110237" top="1.1023622047244095" bottom="1.1023622047244095" header="1.299212598425197" footer="1.299212598425197"/>
  <pageSetup paperSize="9" fitToHeight="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850"/>
    <pageSetUpPr fitToPage="1"/>
  </sheetPr>
  <dimension ref="A1:X37"/>
  <sheetViews>
    <sheetView showGridLines="0" topLeftCell="A13" zoomScaleNormal="100" zoomScaleSheetLayoutView="100" workbookViewId="0">
      <selection activeCell="F38" sqref="F38"/>
    </sheetView>
  </sheetViews>
  <sheetFormatPr defaultColWidth="9.1796875" defaultRowHeight="10" x14ac:dyDescent="0.2"/>
  <cols>
    <col min="1" max="1" width="28.54296875" style="22" customWidth="1"/>
    <col min="2" max="2" width="7.54296875" style="22" customWidth="1"/>
    <col min="3" max="3" width="9.453125" style="22" customWidth="1"/>
    <col min="4" max="4" width="9.7265625" style="22" customWidth="1"/>
    <col min="5" max="5" width="11.1796875" style="22" customWidth="1"/>
    <col min="6" max="6" width="9.7265625" style="22" customWidth="1"/>
    <col min="7" max="7" width="9.453125" style="45" bestFit="1" customWidth="1"/>
    <col min="8" max="8" width="9" style="22" customWidth="1"/>
    <col min="9" max="9" width="10" style="22" customWidth="1"/>
    <col min="10" max="10" width="2.453125" style="22" customWidth="1"/>
    <col min="11" max="16384" width="9.1796875" style="22"/>
  </cols>
  <sheetData>
    <row r="1" spans="1:24" ht="10.5" x14ac:dyDescent="0.25">
      <c r="A1" s="436" t="s">
        <v>323</v>
      </c>
      <c r="T1" s="437"/>
    </row>
    <row r="2" spans="1:24" s="437" customFormat="1" ht="52.5" x14ac:dyDescent="0.25">
      <c r="A2" s="438"/>
      <c r="B2" s="439" t="s">
        <v>324</v>
      </c>
      <c r="C2" s="439" t="s">
        <v>325</v>
      </c>
      <c r="D2" s="439" t="s">
        <v>326</v>
      </c>
      <c r="E2" s="439" t="s">
        <v>327</v>
      </c>
      <c r="F2" s="439" t="s">
        <v>328</v>
      </c>
      <c r="G2" s="275" t="s">
        <v>329</v>
      </c>
      <c r="H2" s="54"/>
      <c r="I2" s="54"/>
      <c r="U2" s="22"/>
      <c r="V2" s="22"/>
    </row>
    <row r="3" spans="1:24" ht="10.5" x14ac:dyDescent="0.25">
      <c r="A3" s="440" t="s">
        <v>330</v>
      </c>
      <c r="B3" s="11"/>
      <c r="C3" s="11"/>
      <c r="D3" s="11"/>
      <c r="E3" s="11"/>
      <c r="F3" s="11"/>
      <c r="G3" s="11"/>
      <c r="H3" s="441"/>
      <c r="I3" s="441"/>
    </row>
    <row r="4" spans="1:24" x14ac:dyDescent="0.2">
      <c r="A4" s="15" t="s">
        <v>331</v>
      </c>
      <c r="B4" s="442">
        <v>2500</v>
      </c>
      <c r="C4" s="442">
        <v>32029</v>
      </c>
      <c r="D4" s="442">
        <v>30259</v>
      </c>
      <c r="E4" s="442">
        <v>2840</v>
      </c>
      <c r="F4" s="442">
        <v>87753</v>
      </c>
      <c r="G4" s="442">
        <v>155381</v>
      </c>
      <c r="H4" s="441"/>
      <c r="I4" s="443"/>
    </row>
    <row r="5" spans="1:24" x14ac:dyDescent="0.2">
      <c r="A5" s="15" t="s">
        <v>431</v>
      </c>
      <c r="B5" s="442">
        <v>0</v>
      </c>
      <c r="C5" s="442">
        <v>321002</v>
      </c>
      <c r="D5" s="442">
        <v>9184</v>
      </c>
      <c r="E5" s="442">
        <v>0</v>
      </c>
      <c r="F5" s="442">
        <v>0</v>
      </c>
      <c r="G5" s="442">
        <v>330186</v>
      </c>
      <c r="H5" s="441"/>
      <c r="I5" s="443"/>
    </row>
    <row r="6" spans="1:24" ht="20" x14ac:dyDescent="0.2">
      <c r="A6" s="15" t="s">
        <v>332</v>
      </c>
      <c r="B6" s="442">
        <v>0</v>
      </c>
      <c r="C6" s="442">
        <v>1703</v>
      </c>
      <c r="D6" s="442">
        <v>-17520</v>
      </c>
      <c r="E6" s="442">
        <v>0</v>
      </c>
      <c r="F6" s="442">
        <v>-61167</v>
      </c>
      <c r="G6" s="442">
        <v>-76984</v>
      </c>
      <c r="H6" s="441"/>
      <c r="I6" s="443"/>
    </row>
    <row r="7" spans="1:24" ht="20" x14ac:dyDescent="0.2">
      <c r="A7" s="15" t="s">
        <v>433</v>
      </c>
      <c r="B7" s="442">
        <v>0</v>
      </c>
      <c r="C7" s="442">
        <v>-46837</v>
      </c>
      <c r="D7" s="442">
        <v>-1398</v>
      </c>
      <c r="E7" s="442">
        <v>0</v>
      </c>
      <c r="F7" s="442">
        <v>0</v>
      </c>
      <c r="G7" s="442">
        <v>-48235</v>
      </c>
      <c r="H7" s="441"/>
      <c r="I7" s="443"/>
    </row>
    <row r="8" spans="1:24" ht="10.5" x14ac:dyDescent="0.25">
      <c r="A8" s="10" t="s">
        <v>333</v>
      </c>
      <c r="B8" s="444">
        <v>2500</v>
      </c>
      <c r="C8" s="444">
        <v>307897</v>
      </c>
      <c r="D8" s="444">
        <v>20525</v>
      </c>
      <c r="E8" s="444">
        <v>2840</v>
      </c>
      <c r="F8" s="444">
        <v>26586</v>
      </c>
      <c r="G8" s="444">
        <v>360348</v>
      </c>
      <c r="H8" s="441"/>
      <c r="I8" s="443"/>
      <c r="K8" s="437"/>
    </row>
    <row r="9" spans="1:24" ht="10.5" x14ac:dyDescent="0.25">
      <c r="A9" s="10" t="s">
        <v>334</v>
      </c>
      <c r="B9" s="11"/>
      <c r="C9" s="11"/>
      <c r="D9" s="11"/>
      <c r="E9" s="11"/>
      <c r="F9" s="11"/>
      <c r="G9" s="11"/>
      <c r="H9" s="441"/>
      <c r="I9" s="441"/>
      <c r="L9" s="445"/>
      <c r="N9" s="445"/>
    </row>
    <row r="10" spans="1:24" ht="21" x14ac:dyDescent="0.25">
      <c r="A10" s="10" t="s">
        <v>335</v>
      </c>
      <c r="H10" s="441"/>
      <c r="K10" s="441"/>
      <c r="M10" s="445"/>
      <c r="O10" s="445"/>
      <c r="T10" s="540"/>
    </row>
    <row r="11" spans="1:24" ht="15" customHeight="1" x14ac:dyDescent="0.25">
      <c r="A11" s="15" t="s">
        <v>434</v>
      </c>
      <c r="B11" s="607" t="s">
        <v>387</v>
      </c>
      <c r="C11" s="22">
        <v>406</v>
      </c>
      <c r="D11" s="63">
        <v>2419</v>
      </c>
      <c r="E11" s="45" t="s">
        <v>387</v>
      </c>
      <c r="F11" s="63">
        <v>1359</v>
      </c>
      <c r="G11" s="63">
        <v>4184</v>
      </c>
      <c r="H11" s="441"/>
      <c r="I11" s="57"/>
      <c r="K11" s="441"/>
      <c r="M11" s="446"/>
      <c r="R11" s="441"/>
      <c r="S11" s="541"/>
      <c r="T11" s="542"/>
      <c r="U11" s="441"/>
      <c r="V11" s="441"/>
      <c r="W11" s="441"/>
      <c r="X11" s="441"/>
    </row>
    <row r="12" spans="1:24" ht="20" x14ac:dyDescent="0.2">
      <c r="A12" s="15" t="s">
        <v>430</v>
      </c>
      <c r="B12" s="442">
        <v>0</v>
      </c>
      <c r="C12" s="442">
        <v>1507</v>
      </c>
      <c r="D12" s="442">
        <v>7458</v>
      </c>
      <c r="E12" s="442">
        <v>0</v>
      </c>
      <c r="F12" s="442">
        <v>17685</v>
      </c>
      <c r="G12" s="442">
        <v>26650</v>
      </c>
      <c r="H12" s="441"/>
      <c r="K12" s="441"/>
      <c r="M12" s="446"/>
      <c r="R12" s="441"/>
      <c r="S12" s="441"/>
      <c r="T12" s="539"/>
      <c r="U12" s="441"/>
      <c r="V12" s="441"/>
      <c r="W12" s="441"/>
      <c r="X12" s="441"/>
    </row>
    <row r="13" spans="1:24" x14ac:dyDescent="0.2">
      <c r="A13" s="15" t="s">
        <v>429</v>
      </c>
      <c r="B13" s="442">
        <v>0</v>
      </c>
      <c r="C13" s="442">
        <v>5000</v>
      </c>
      <c r="D13" s="442">
        <v>9943</v>
      </c>
      <c r="E13" s="442">
        <v>0</v>
      </c>
      <c r="F13" s="442">
        <v>0</v>
      </c>
      <c r="G13" s="442">
        <v>14943</v>
      </c>
      <c r="H13" s="441"/>
      <c r="I13" s="57"/>
      <c r="K13" s="441"/>
      <c r="M13" s="446"/>
      <c r="R13" s="441"/>
      <c r="S13" s="441"/>
      <c r="T13" s="539"/>
      <c r="U13" s="441"/>
      <c r="V13" s="441"/>
      <c r="W13" s="441"/>
      <c r="X13" s="441"/>
    </row>
    <row r="14" spans="1:24" ht="10.5" x14ac:dyDescent="0.25">
      <c r="A14" s="10" t="s">
        <v>337</v>
      </c>
      <c r="B14" s="444">
        <v>0</v>
      </c>
      <c r="C14" s="444">
        <v>6913</v>
      </c>
      <c r="D14" s="444">
        <v>19820</v>
      </c>
      <c r="E14" s="444">
        <v>0</v>
      </c>
      <c r="F14" s="444">
        <v>19044</v>
      </c>
      <c r="G14" s="444">
        <v>45777</v>
      </c>
      <c r="H14" s="443"/>
      <c r="K14" s="441"/>
      <c r="M14" s="446"/>
      <c r="P14" s="437"/>
      <c r="R14" s="441"/>
      <c r="S14" s="441"/>
      <c r="T14" s="539"/>
      <c r="U14" s="441"/>
      <c r="V14" s="441"/>
      <c r="W14" s="441"/>
      <c r="X14" s="441"/>
    </row>
    <row r="15" spans="1:24" ht="10.5" x14ac:dyDescent="0.25">
      <c r="A15" s="10" t="s">
        <v>338</v>
      </c>
      <c r="B15" s="27"/>
      <c r="C15" s="27"/>
      <c r="D15" s="27"/>
      <c r="E15" s="27"/>
      <c r="F15" s="27"/>
      <c r="G15" s="27"/>
      <c r="H15" s="441"/>
      <c r="K15" s="448"/>
      <c r="L15" s="437"/>
      <c r="M15" s="437"/>
      <c r="N15" s="437"/>
      <c r="O15" s="437"/>
      <c r="P15" s="437"/>
      <c r="R15" s="441"/>
      <c r="S15" s="441"/>
      <c r="T15" s="539"/>
      <c r="U15" s="441"/>
      <c r="V15" s="441"/>
      <c r="W15" s="441"/>
      <c r="X15" s="441"/>
    </row>
    <row r="16" spans="1:24" x14ac:dyDescent="0.2">
      <c r="A16" s="15" t="s">
        <v>339</v>
      </c>
      <c r="B16" s="442">
        <v>0</v>
      </c>
      <c r="C16" s="442">
        <v>-10728</v>
      </c>
      <c r="D16" s="442">
        <v>-6486</v>
      </c>
      <c r="E16" s="442">
        <v>0</v>
      </c>
      <c r="F16" s="442">
        <v>-10880</v>
      </c>
      <c r="G16" s="442">
        <v>-28094</v>
      </c>
      <c r="H16" s="441"/>
      <c r="I16" s="441"/>
    </row>
    <row r="17" spans="1:24" ht="20" x14ac:dyDescent="0.2">
      <c r="A17" s="15" t="s">
        <v>340</v>
      </c>
      <c r="B17" s="442">
        <v>0</v>
      </c>
      <c r="C17" s="442">
        <v>-27591</v>
      </c>
      <c r="D17" s="442">
        <v>1139</v>
      </c>
      <c r="E17" s="442">
        <v>0</v>
      </c>
      <c r="F17" s="442">
        <v>0</v>
      </c>
      <c r="G17" s="442">
        <v>-26452</v>
      </c>
      <c r="H17" s="441"/>
      <c r="I17" s="441"/>
      <c r="R17" s="441"/>
      <c r="S17" s="441"/>
      <c r="T17" s="544"/>
      <c r="U17" s="441"/>
      <c r="V17" s="441"/>
      <c r="W17" s="441"/>
      <c r="X17" s="441"/>
    </row>
    <row r="18" spans="1:24" x14ac:dyDescent="0.2">
      <c r="A18" s="15" t="s">
        <v>71</v>
      </c>
      <c r="B18" s="442">
        <v>0</v>
      </c>
      <c r="C18" s="442">
        <v>-586</v>
      </c>
      <c r="D18" s="442">
        <v>752</v>
      </c>
      <c r="E18" s="442">
        <v>0</v>
      </c>
      <c r="F18" s="442">
        <v>-70</v>
      </c>
      <c r="G18" s="442">
        <v>96</v>
      </c>
      <c r="H18" s="441"/>
      <c r="K18" s="441"/>
      <c r="M18" s="445"/>
      <c r="R18" s="441"/>
      <c r="S18" s="441"/>
      <c r="T18" s="441"/>
      <c r="U18" s="441"/>
      <c r="V18" s="441"/>
      <c r="W18" s="441"/>
      <c r="X18" s="441"/>
    </row>
    <row r="19" spans="1:24" ht="10.5" x14ac:dyDescent="0.25">
      <c r="A19" s="449" t="s">
        <v>341</v>
      </c>
      <c r="B19" s="444">
        <v>0</v>
      </c>
      <c r="C19" s="444">
        <v>-38905</v>
      </c>
      <c r="D19" s="444">
        <v>-4595</v>
      </c>
      <c r="E19" s="444">
        <v>0</v>
      </c>
      <c r="F19" s="444">
        <v>-10950</v>
      </c>
      <c r="G19" s="444">
        <v>-54450</v>
      </c>
      <c r="H19" s="441"/>
      <c r="I19" s="441"/>
      <c r="T19" s="543"/>
      <c r="U19" s="437"/>
    </row>
    <row r="20" spans="1:24" ht="10.5" x14ac:dyDescent="0.25">
      <c r="A20" s="10" t="s">
        <v>342</v>
      </c>
      <c r="B20" s="11"/>
      <c r="C20" s="11"/>
      <c r="D20" s="11"/>
      <c r="E20" s="11"/>
      <c r="F20" s="11"/>
      <c r="G20" s="11"/>
      <c r="H20" s="441"/>
      <c r="I20" s="441"/>
      <c r="T20" s="445"/>
    </row>
    <row r="21" spans="1:24" x14ac:dyDescent="0.2">
      <c r="A21" s="15" t="s">
        <v>343</v>
      </c>
      <c r="B21" s="442">
        <v>2500</v>
      </c>
      <c r="C21" s="442">
        <v>38942</v>
      </c>
      <c r="D21" s="442">
        <v>50079</v>
      </c>
      <c r="E21" s="442">
        <v>2840</v>
      </c>
      <c r="F21" s="442">
        <v>106797</v>
      </c>
      <c r="G21" s="442">
        <v>201158</v>
      </c>
      <c r="H21" s="441"/>
      <c r="I21" s="441"/>
      <c r="K21" s="445"/>
      <c r="T21" s="450"/>
    </row>
    <row r="22" spans="1:24" x14ac:dyDescent="0.2">
      <c r="A22" s="15" t="s">
        <v>431</v>
      </c>
      <c r="B22" s="442">
        <v>0</v>
      </c>
      <c r="C22" s="442">
        <v>321002</v>
      </c>
      <c r="D22" s="442">
        <v>9184</v>
      </c>
      <c r="E22" s="442">
        <v>0</v>
      </c>
      <c r="F22" s="442">
        <v>0</v>
      </c>
      <c r="G22" s="442">
        <v>330186</v>
      </c>
      <c r="H22" s="441"/>
      <c r="I22" s="441"/>
      <c r="K22" s="445"/>
    </row>
    <row r="23" spans="1:24" ht="20" x14ac:dyDescent="0.2">
      <c r="A23" s="15" t="s">
        <v>332</v>
      </c>
      <c r="B23" s="442">
        <v>0</v>
      </c>
      <c r="C23" s="442">
        <v>-9611</v>
      </c>
      <c r="D23" s="442">
        <v>-23254</v>
      </c>
      <c r="E23" s="442">
        <v>0</v>
      </c>
      <c r="F23" s="442">
        <v>-72117</v>
      </c>
      <c r="G23" s="442">
        <v>-104982</v>
      </c>
      <c r="L23" s="447"/>
    </row>
    <row r="24" spans="1:24" ht="20" x14ac:dyDescent="0.2">
      <c r="A24" s="15" t="s">
        <v>432</v>
      </c>
      <c r="B24" s="442">
        <v>0</v>
      </c>
      <c r="C24" s="442">
        <v>-74428</v>
      </c>
      <c r="D24" s="442">
        <v>-259</v>
      </c>
      <c r="E24" s="442">
        <v>0</v>
      </c>
      <c r="F24" s="442">
        <v>0</v>
      </c>
      <c r="G24" s="442">
        <v>-74687</v>
      </c>
      <c r="L24" s="447"/>
    </row>
    <row r="25" spans="1:24" ht="10.5" x14ac:dyDescent="0.25">
      <c r="A25" s="451" t="s">
        <v>344</v>
      </c>
      <c r="B25" s="444">
        <v>2500</v>
      </c>
      <c r="C25" s="444">
        <v>275905</v>
      </c>
      <c r="D25" s="444">
        <v>35750</v>
      </c>
      <c r="E25" s="444">
        <v>2840</v>
      </c>
      <c r="F25" s="444">
        <v>34680</v>
      </c>
      <c r="G25" s="444">
        <v>351675</v>
      </c>
      <c r="H25" s="21"/>
      <c r="L25" s="447"/>
    </row>
    <row r="26" spans="1:24" s="636" customFormat="1" x14ac:dyDescent="0.2">
      <c r="A26" s="651" t="s">
        <v>435</v>
      </c>
      <c r="B26" s="651"/>
      <c r="C26" s="651"/>
      <c r="D26" s="651"/>
      <c r="E26" s="651"/>
      <c r="F26" s="651"/>
      <c r="G26" s="651"/>
      <c r="H26" s="652"/>
      <c r="I26" s="652"/>
      <c r="J26" s="652"/>
      <c r="L26" s="653"/>
    </row>
    <row r="27" spans="1:24" s="636" customFormat="1" x14ac:dyDescent="0.2">
      <c r="A27" s="652" t="s">
        <v>436</v>
      </c>
      <c r="B27" s="652"/>
      <c r="C27" s="652"/>
      <c r="D27" s="652"/>
      <c r="E27" s="652"/>
      <c r="F27" s="652"/>
      <c r="G27" s="652"/>
      <c r="H27" s="652"/>
      <c r="I27" s="652"/>
      <c r="J27" s="652"/>
      <c r="L27" s="653"/>
    </row>
    <row r="28" spans="1:24" s="636" customFormat="1" x14ac:dyDescent="0.2">
      <c r="A28" s="410" t="s">
        <v>228</v>
      </c>
      <c r="G28" s="45"/>
      <c r="I28" s="654"/>
      <c r="L28" s="653"/>
    </row>
    <row r="29" spans="1:24" s="636" customFormat="1" x14ac:dyDescent="0.2">
      <c r="L29" s="653"/>
    </row>
    <row r="30" spans="1:24" x14ac:dyDescent="0.2">
      <c r="G30" s="22"/>
      <c r="L30" s="447"/>
    </row>
    <row r="31" spans="1:24" x14ac:dyDescent="0.2">
      <c r="G31" s="22"/>
      <c r="K31" s="452"/>
      <c r="L31" s="447"/>
    </row>
    <row r="32" spans="1:24" x14ac:dyDescent="0.2">
      <c r="G32" s="22"/>
      <c r="K32" s="452"/>
      <c r="L32" s="447"/>
    </row>
    <row r="33" spans="1:12" ht="24.65" customHeight="1" x14ac:dyDescent="0.2">
      <c r="G33" s="22"/>
      <c r="K33" s="452"/>
      <c r="L33" s="447"/>
    </row>
    <row r="34" spans="1:12" ht="26.15" customHeight="1" x14ac:dyDescent="0.2">
      <c r="G34" s="22"/>
      <c r="K34" s="452"/>
      <c r="L34" s="447"/>
    </row>
    <row r="35" spans="1:12" ht="10.5" x14ac:dyDescent="0.25">
      <c r="A35" s="454"/>
      <c r="B35" s="63"/>
      <c r="C35" s="63"/>
      <c r="D35" s="63"/>
      <c r="E35" s="63"/>
      <c r="F35" s="63"/>
      <c r="G35" s="453"/>
      <c r="K35" s="452"/>
    </row>
    <row r="36" spans="1:12" ht="10.5" x14ac:dyDescent="0.2">
      <c r="A36" s="415"/>
      <c r="B36" s="63"/>
      <c r="C36" s="63"/>
      <c r="D36" s="63"/>
      <c r="E36" s="63"/>
      <c r="F36" s="63"/>
      <c r="G36" s="453"/>
      <c r="K36" s="452"/>
    </row>
    <row r="37" spans="1:12" ht="10.5" x14ac:dyDescent="0.25">
      <c r="A37" s="10"/>
      <c r="I37" s="445"/>
    </row>
  </sheetData>
  <pageMargins left="1.4566929133858268" right="0.27559055118110237" top="1.1023622047244095" bottom="1.1023622047244095" header="1.299212598425197" footer="1.299212598425197"/>
  <pageSetup paperSize="9" scale="8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R60"/>
  <sheetViews>
    <sheetView showGridLines="0" topLeftCell="A16" zoomScaleNormal="100" zoomScaleSheetLayoutView="100" workbookViewId="0">
      <selection activeCell="J33" sqref="J33"/>
    </sheetView>
  </sheetViews>
  <sheetFormatPr defaultColWidth="8" defaultRowHeight="11.25" customHeight="1" x14ac:dyDescent="0.2"/>
  <cols>
    <col min="1" max="1" width="30.54296875" style="474" customWidth="1"/>
    <col min="2" max="2" width="8.7265625" style="294" customWidth="1"/>
    <col min="3" max="6" width="9.81640625" style="294" bestFit="1" customWidth="1"/>
    <col min="7" max="8" width="8" style="294"/>
    <col min="9" max="9" width="13.1796875" style="294" customWidth="1"/>
    <col min="10" max="16384" width="8" style="294"/>
  </cols>
  <sheetData>
    <row r="1" spans="1:6" ht="10.5" x14ac:dyDescent="0.25">
      <c r="A1" s="655" t="s">
        <v>345</v>
      </c>
      <c r="B1" s="655"/>
      <c r="C1" s="655"/>
      <c r="D1" s="655"/>
      <c r="E1" s="655"/>
      <c r="F1" s="305"/>
    </row>
    <row r="2" spans="1:6" ht="42" x14ac:dyDescent="0.25">
      <c r="A2" s="455"/>
      <c r="B2" s="229" t="s">
        <v>418</v>
      </c>
      <c r="C2" s="230" t="s">
        <v>285</v>
      </c>
      <c r="D2" s="229" t="s">
        <v>75</v>
      </c>
      <c r="E2" s="229" t="s">
        <v>76</v>
      </c>
      <c r="F2" s="229" t="s">
        <v>77</v>
      </c>
    </row>
    <row r="3" spans="1:6" ht="21" x14ac:dyDescent="0.2">
      <c r="A3" s="456" t="s">
        <v>346</v>
      </c>
      <c r="B3" s="299"/>
      <c r="C3" s="146"/>
      <c r="D3" s="299"/>
      <c r="E3" s="299"/>
      <c r="F3" s="299"/>
    </row>
    <row r="4" spans="1:6" ht="10" x14ac:dyDescent="0.2">
      <c r="A4" s="325" t="s">
        <v>192</v>
      </c>
      <c r="B4" s="299">
        <v>21687</v>
      </c>
      <c r="C4" s="146">
        <v>25958</v>
      </c>
      <c r="D4" s="299">
        <v>26225</v>
      </c>
      <c r="E4" s="299">
        <v>3682</v>
      </c>
      <c r="F4" s="299">
        <v>0</v>
      </c>
    </row>
    <row r="5" spans="1:6" ht="10" x14ac:dyDescent="0.2">
      <c r="A5" s="302" t="s">
        <v>193</v>
      </c>
      <c r="B5" s="103">
        <v>120457</v>
      </c>
      <c r="C5" s="146">
        <v>175521</v>
      </c>
      <c r="D5" s="103">
        <v>176084</v>
      </c>
      <c r="E5" s="103">
        <v>85243</v>
      </c>
      <c r="F5" s="103">
        <v>63653</v>
      </c>
    </row>
    <row r="6" spans="1:6" ht="10" x14ac:dyDescent="0.2">
      <c r="A6" s="317" t="s">
        <v>245</v>
      </c>
      <c r="B6" s="299">
        <v>143107</v>
      </c>
      <c r="C6" s="146">
        <v>153448</v>
      </c>
      <c r="D6" s="299">
        <v>144144</v>
      </c>
      <c r="E6" s="299">
        <v>143510</v>
      </c>
      <c r="F6" s="299">
        <v>143566</v>
      </c>
    </row>
    <row r="7" spans="1:6" ht="10" x14ac:dyDescent="0.2">
      <c r="A7" s="317" t="s">
        <v>347</v>
      </c>
      <c r="B7" s="299">
        <v>106388</v>
      </c>
      <c r="C7" s="146">
        <v>78203</v>
      </c>
      <c r="D7" s="299">
        <v>84292</v>
      </c>
      <c r="E7" s="299">
        <v>117726</v>
      </c>
      <c r="F7" s="299">
        <v>155040</v>
      </c>
    </row>
    <row r="8" spans="1:6" ht="10" x14ac:dyDescent="0.2">
      <c r="A8" s="317" t="s">
        <v>194</v>
      </c>
      <c r="B8" s="103">
        <v>289294</v>
      </c>
      <c r="C8" s="146">
        <v>357564</v>
      </c>
      <c r="D8" s="103">
        <v>345781</v>
      </c>
      <c r="E8" s="103">
        <v>328556</v>
      </c>
      <c r="F8" s="103">
        <v>326947</v>
      </c>
    </row>
    <row r="9" spans="1:6" ht="10" x14ac:dyDescent="0.2">
      <c r="A9" s="325" t="s">
        <v>227</v>
      </c>
      <c r="B9" s="103">
        <v>9968</v>
      </c>
      <c r="C9" s="146">
        <v>5268</v>
      </c>
      <c r="D9" s="103">
        <v>5257</v>
      </c>
      <c r="E9" s="103">
        <v>3112</v>
      </c>
      <c r="F9" s="103">
        <v>0</v>
      </c>
    </row>
    <row r="10" spans="1:6" ht="10" x14ac:dyDescent="0.2">
      <c r="A10" s="317" t="s">
        <v>348</v>
      </c>
      <c r="B10" s="103">
        <v>198</v>
      </c>
      <c r="C10" s="146">
        <v>158</v>
      </c>
      <c r="D10" s="103">
        <v>92</v>
      </c>
      <c r="E10" s="103">
        <v>20</v>
      </c>
      <c r="F10" s="103">
        <v>1</v>
      </c>
    </row>
    <row r="11" spans="1:6" ht="10" x14ac:dyDescent="0.2">
      <c r="A11" s="317" t="s">
        <v>349</v>
      </c>
      <c r="B11" s="103">
        <v>6</v>
      </c>
      <c r="C11" s="146">
        <v>0</v>
      </c>
      <c r="D11" s="103">
        <v>0</v>
      </c>
      <c r="E11" s="103">
        <v>0</v>
      </c>
      <c r="F11" s="103">
        <v>0</v>
      </c>
    </row>
    <row r="12" spans="1:6" ht="10" x14ac:dyDescent="0.2">
      <c r="A12" s="342" t="s">
        <v>110</v>
      </c>
      <c r="B12" s="103">
        <v>22385</v>
      </c>
      <c r="C12" s="146">
        <v>26518</v>
      </c>
      <c r="D12" s="103">
        <v>25822</v>
      </c>
      <c r="E12" s="103">
        <v>24944</v>
      </c>
      <c r="F12" s="103">
        <v>24849</v>
      </c>
    </row>
    <row r="13" spans="1:6" ht="10" x14ac:dyDescent="0.2">
      <c r="A13" s="311" t="s">
        <v>198</v>
      </c>
      <c r="B13" s="103">
        <v>0</v>
      </c>
      <c r="C13" s="146">
        <v>354</v>
      </c>
      <c r="D13" s="103">
        <v>20</v>
      </c>
      <c r="E13" s="103">
        <v>20</v>
      </c>
      <c r="F13" s="103">
        <v>20</v>
      </c>
    </row>
    <row r="14" spans="1:6" ht="21" x14ac:dyDescent="0.25">
      <c r="A14" s="305" t="s">
        <v>350</v>
      </c>
      <c r="B14" s="457">
        <v>713490</v>
      </c>
      <c r="C14" s="458">
        <v>822992</v>
      </c>
      <c r="D14" s="457">
        <v>807717</v>
      </c>
      <c r="E14" s="457">
        <v>706813</v>
      </c>
      <c r="F14" s="457">
        <v>714076</v>
      </c>
    </row>
    <row r="15" spans="1:6" ht="10.5" x14ac:dyDescent="0.25">
      <c r="A15" s="298" t="s">
        <v>351</v>
      </c>
      <c r="B15" s="459"/>
      <c r="C15" s="460"/>
      <c r="D15" s="459"/>
      <c r="E15" s="459"/>
      <c r="F15" s="459"/>
    </row>
    <row r="16" spans="1:6" ht="10.5" x14ac:dyDescent="0.25">
      <c r="A16" s="298" t="s">
        <v>201</v>
      </c>
      <c r="B16" s="461"/>
      <c r="C16" s="462"/>
      <c r="D16" s="461"/>
      <c r="E16" s="461"/>
      <c r="F16" s="461"/>
    </row>
    <row r="17" spans="1:18" ht="10.5" x14ac:dyDescent="0.25">
      <c r="A17" s="298" t="s">
        <v>352</v>
      </c>
      <c r="B17" s="461"/>
      <c r="C17" s="462"/>
      <c r="D17" s="461"/>
      <c r="E17" s="461"/>
      <c r="F17" s="461"/>
    </row>
    <row r="18" spans="1:18" ht="10" x14ac:dyDescent="0.2">
      <c r="A18" s="317" t="s">
        <v>353</v>
      </c>
      <c r="B18" s="103">
        <v>139610</v>
      </c>
      <c r="C18" s="146">
        <v>145149</v>
      </c>
      <c r="D18" s="103">
        <v>137785</v>
      </c>
      <c r="E18" s="103">
        <v>137785</v>
      </c>
      <c r="F18" s="103">
        <v>137785</v>
      </c>
    </row>
    <row r="19" spans="1:18" ht="10.5" x14ac:dyDescent="0.25">
      <c r="A19" s="298" t="s">
        <v>354</v>
      </c>
      <c r="B19" s="457">
        <v>139610</v>
      </c>
      <c r="C19" s="458">
        <v>145149</v>
      </c>
      <c r="D19" s="457">
        <v>137785</v>
      </c>
      <c r="E19" s="457">
        <v>137785</v>
      </c>
      <c r="F19" s="457">
        <v>137785</v>
      </c>
    </row>
    <row r="20" spans="1:18" ht="10.5" x14ac:dyDescent="0.25">
      <c r="A20" s="298" t="s">
        <v>355</v>
      </c>
      <c r="B20" s="103"/>
      <c r="C20" s="146"/>
      <c r="D20" s="103"/>
      <c r="E20" s="103"/>
      <c r="F20" s="103"/>
    </row>
    <row r="21" spans="1:18" ht="9.65" customHeight="1" x14ac:dyDescent="0.2">
      <c r="A21" s="342" t="s">
        <v>203</v>
      </c>
      <c r="B21" s="103">
        <v>538</v>
      </c>
      <c r="C21" s="146">
        <v>1880</v>
      </c>
      <c r="D21" s="103">
        <v>1914</v>
      </c>
      <c r="E21" s="103">
        <v>1948</v>
      </c>
      <c r="F21" s="103">
        <v>1982</v>
      </c>
      <c r="G21" s="463"/>
    </row>
    <row r="22" spans="1:18" ht="11.5" customHeight="1" x14ac:dyDescent="0.2">
      <c r="A22" s="308" t="s">
        <v>204</v>
      </c>
      <c r="B22" s="103">
        <v>2</v>
      </c>
      <c r="C22" s="146">
        <v>0</v>
      </c>
      <c r="D22" s="103">
        <v>0</v>
      </c>
      <c r="E22" s="103">
        <v>0</v>
      </c>
      <c r="F22" s="103">
        <v>0</v>
      </c>
    </row>
    <row r="23" spans="1:18" ht="10" x14ac:dyDescent="0.2">
      <c r="A23" s="311" t="s">
        <v>205</v>
      </c>
      <c r="B23" s="103">
        <v>47396</v>
      </c>
      <c r="C23" s="146">
        <v>41042</v>
      </c>
      <c r="D23" s="103">
        <v>79195</v>
      </c>
      <c r="E23" s="103">
        <v>79539</v>
      </c>
      <c r="F23" s="103">
        <v>79539</v>
      </c>
      <c r="G23" s="464"/>
      <c r="H23" s="464"/>
      <c r="I23" s="464"/>
      <c r="J23" s="464"/>
      <c r="K23" s="464"/>
      <c r="L23" s="464"/>
      <c r="M23" s="464"/>
      <c r="N23" s="465"/>
      <c r="O23" s="465"/>
      <c r="P23" s="465"/>
      <c r="Q23" s="465"/>
      <c r="R23" s="465"/>
    </row>
    <row r="24" spans="1:18" ht="12" customHeight="1" x14ac:dyDescent="0.25">
      <c r="A24" s="298" t="s">
        <v>356</v>
      </c>
      <c r="B24" s="457">
        <v>47936</v>
      </c>
      <c r="C24" s="458">
        <v>42922</v>
      </c>
      <c r="D24" s="457">
        <v>81109</v>
      </c>
      <c r="E24" s="457">
        <v>81487</v>
      </c>
      <c r="F24" s="457">
        <v>81521</v>
      </c>
      <c r="G24" s="464"/>
      <c r="H24" s="464"/>
      <c r="I24" s="464"/>
      <c r="J24" s="464"/>
      <c r="K24" s="464"/>
      <c r="L24" s="464"/>
      <c r="M24" s="464"/>
      <c r="N24" s="465"/>
      <c r="O24" s="465"/>
      <c r="P24" s="465"/>
      <c r="Q24" s="465"/>
      <c r="R24" s="465"/>
    </row>
    <row r="25" spans="1:18" ht="21" x14ac:dyDescent="0.25">
      <c r="A25" s="305" t="s">
        <v>357</v>
      </c>
      <c r="B25" s="457">
        <v>187546</v>
      </c>
      <c r="C25" s="458">
        <v>188071</v>
      </c>
      <c r="D25" s="457">
        <v>218894</v>
      </c>
      <c r="E25" s="457">
        <v>219272</v>
      </c>
      <c r="F25" s="457">
        <v>219306</v>
      </c>
    </row>
    <row r="26" spans="1:18" ht="21" x14ac:dyDescent="0.25">
      <c r="A26" s="305" t="s">
        <v>437</v>
      </c>
      <c r="B26" s="466">
        <v>187546</v>
      </c>
      <c r="C26" s="467">
        <v>188071</v>
      </c>
      <c r="D26" s="466">
        <v>218894</v>
      </c>
      <c r="E26" s="466">
        <v>219272</v>
      </c>
      <c r="F26" s="466">
        <v>219306</v>
      </c>
    </row>
    <row r="27" spans="1:18" ht="15" customHeight="1" x14ac:dyDescent="0.25">
      <c r="A27" s="305" t="s">
        <v>358</v>
      </c>
      <c r="B27" s="609">
        <v>525944</v>
      </c>
      <c r="C27" s="610">
        <v>634921</v>
      </c>
      <c r="D27" s="609">
        <v>588823</v>
      </c>
      <c r="E27" s="609">
        <v>487541</v>
      </c>
      <c r="F27" s="609">
        <v>494770</v>
      </c>
    </row>
    <row r="28" spans="1:18" ht="10.5" x14ac:dyDescent="0.25">
      <c r="A28" s="305" t="s">
        <v>359</v>
      </c>
      <c r="B28" s="468">
        <v>-525944</v>
      </c>
      <c r="C28" s="469">
        <v>-634921</v>
      </c>
      <c r="D28" s="468">
        <v>-588823</v>
      </c>
      <c r="E28" s="468">
        <v>-487541</v>
      </c>
      <c r="F28" s="468">
        <v>-494770</v>
      </c>
    </row>
    <row r="29" spans="1:18" ht="10.5" x14ac:dyDescent="0.25">
      <c r="A29" s="305" t="s">
        <v>360</v>
      </c>
      <c r="B29" s="468">
        <v>-525944</v>
      </c>
      <c r="C29" s="469">
        <v>-634921</v>
      </c>
      <c r="D29" s="468">
        <v>-588823</v>
      </c>
      <c r="E29" s="468">
        <v>-487541</v>
      </c>
      <c r="F29" s="468">
        <v>-494770</v>
      </c>
    </row>
    <row r="30" spans="1:18" ht="10.5" x14ac:dyDescent="0.25">
      <c r="A30" s="470" t="s">
        <v>214</v>
      </c>
      <c r="B30" s="471"/>
      <c r="C30" s="472"/>
      <c r="D30" s="471"/>
      <c r="E30" s="471"/>
      <c r="F30" s="471"/>
    </row>
    <row r="31" spans="1:18" ht="10" x14ac:dyDescent="0.2">
      <c r="A31" s="308" t="s">
        <v>361</v>
      </c>
      <c r="B31" s="103">
        <v>-42</v>
      </c>
      <c r="C31" s="146">
        <v>0</v>
      </c>
      <c r="D31" s="103">
        <v>0</v>
      </c>
      <c r="E31" s="103">
        <v>0</v>
      </c>
      <c r="F31" s="103">
        <v>0</v>
      </c>
    </row>
    <row r="32" spans="1:18" ht="25" customHeight="1" x14ac:dyDescent="0.25">
      <c r="A32" s="308" t="s">
        <v>438</v>
      </c>
      <c r="B32" s="103">
        <v>257</v>
      </c>
      <c r="C32" s="462">
        <v>0</v>
      </c>
      <c r="D32" s="323">
        <v>0</v>
      </c>
      <c r="E32" s="323">
        <v>0</v>
      </c>
      <c r="F32" s="323">
        <v>0</v>
      </c>
    </row>
    <row r="33" spans="1:6" ht="25" customHeight="1" x14ac:dyDescent="0.25">
      <c r="A33" s="308" t="s">
        <v>362</v>
      </c>
      <c r="B33" s="103">
        <v>199617</v>
      </c>
      <c r="C33" s="462">
        <v>0</v>
      </c>
      <c r="D33" s="323">
        <v>0</v>
      </c>
      <c r="E33" s="323">
        <v>0</v>
      </c>
      <c r="F33" s="323">
        <v>0</v>
      </c>
    </row>
    <row r="34" spans="1:6" ht="25" customHeight="1" x14ac:dyDescent="0.2">
      <c r="A34" s="308" t="s">
        <v>363</v>
      </c>
      <c r="B34" s="103">
        <v>44342</v>
      </c>
      <c r="C34" s="146">
        <v>37603</v>
      </c>
      <c r="D34" s="103">
        <v>22859</v>
      </c>
      <c r="E34" s="103">
        <v>6996</v>
      </c>
      <c r="F34" s="103">
        <v>-13705</v>
      </c>
    </row>
    <row r="35" spans="1:6" ht="21" x14ac:dyDescent="0.25">
      <c r="A35" s="305" t="s">
        <v>364</v>
      </c>
      <c r="B35" s="377">
        <v>244174</v>
      </c>
      <c r="C35" s="462">
        <v>37603</v>
      </c>
      <c r="D35" s="377">
        <v>22859</v>
      </c>
      <c r="E35" s="377">
        <v>6996</v>
      </c>
      <c r="F35" s="377">
        <v>-13705</v>
      </c>
    </row>
    <row r="36" spans="1:6" ht="10.5" x14ac:dyDescent="0.25">
      <c r="A36" s="298" t="s">
        <v>365</v>
      </c>
      <c r="B36" s="377">
        <v>-481602</v>
      </c>
      <c r="C36" s="608">
        <v>-597318</v>
      </c>
      <c r="D36" s="377">
        <v>-565964</v>
      </c>
      <c r="E36" s="377">
        <v>-480545</v>
      </c>
      <c r="F36" s="377">
        <v>-508475</v>
      </c>
    </row>
    <row r="37" spans="1:6" ht="10.5" x14ac:dyDescent="0.25">
      <c r="A37" s="473" t="s">
        <v>228</v>
      </c>
      <c r="B37" s="323"/>
      <c r="C37" s="323"/>
      <c r="D37" s="323"/>
      <c r="E37" s="323"/>
      <c r="F37" s="323"/>
    </row>
    <row r="38" spans="1:6" ht="11.25" customHeight="1" x14ac:dyDescent="0.2">
      <c r="A38" s="308"/>
      <c r="B38" s="340"/>
      <c r="C38" s="340"/>
      <c r="D38" s="340"/>
      <c r="E38" s="340"/>
      <c r="F38" s="340"/>
    </row>
    <row r="39" spans="1:6" ht="11.25" customHeight="1" x14ac:dyDescent="0.2">
      <c r="A39" s="308"/>
      <c r="B39" s="340"/>
      <c r="C39" s="340"/>
      <c r="D39" s="340"/>
      <c r="E39" s="340"/>
      <c r="F39" s="340"/>
    </row>
    <row r="40" spans="1:6" ht="11.25" customHeight="1" x14ac:dyDescent="0.2">
      <c r="B40" s="339"/>
      <c r="C40" s="339"/>
      <c r="D40" s="339"/>
      <c r="E40" s="339"/>
      <c r="F40" s="339"/>
    </row>
    <row r="41" spans="1:6" ht="11.25" customHeight="1" x14ac:dyDescent="0.2">
      <c r="B41" s="339"/>
      <c r="C41" s="339"/>
      <c r="D41" s="339"/>
      <c r="E41" s="339"/>
      <c r="F41" s="339"/>
    </row>
    <row r="42" spans="1:6" ht="11.25" customHeight="1" x14ac:dyDescent="0.2">
      <c r="B42" s="339"/>
      <c r="C42" s="339"/>
      <c r="D42" s="339"/>
      <c r="E42" s="339"/>
      <c r="F42" s="339"/>
    </row>
    <row r="43" spans="1:6" ht="11.25" customHeight="1" x14ac:dyDescent="0.2">
      <c r="B43" s="339"/>
      <c r="C43" s="339"/>
      <c r="D43" s="339"/>
      <c r="E43" s="339"/>
      <c r="F43" s="339"/>
    </row>
    <row r="44" spans="1:6" ht="11.25" customHeight="1" x14ac:dyDescent="0.2">
      <c r="B44" s="339"/>
      <c r="C44" s="339"/>
      <c r="D44" s="339"/>
      <c r="E44" s="339"/>
      <c r="F44" s="339"/>
    </row>
    <row r="45" spans="1:6" ht="11.25" customHeight="1" x14ac:dyDescent="0.2">
      <c r="B45" s="339"/>
      <c r="C45" s="339"/>
      <c r="D45" s="339"/>
      <c r="E45" s="339"/>
      <c r="F45" s="339"/>
    </row>
    <row r="46" spans="1:6" ht="11.25" customHeight="1" x14ac:dyDescent="0.2">
      <c r="B46" s="339"/>
      <c r="C46" s="339"/>
      <c r="D46" s="339"/>
      <c r="E46" s="339"/>
      <c r="F46" s="339"/>
    </row>
    <row r="47" spans="1:6" ht="11.25" customHeight="1" x14ac:dyDescent="0.2">
      <c r="B47" s="339"/>
      <c r="C47" s="339"/>
      <c r="D47" s="339"/>
      <c r="E47" s="339"/>
      <c r="F47" s="339"/>
    </row>
    <row r="48" spans="1:6" ht="11.25" customHeight="1" x14ac:dyDescent="0.2">
      <c r="B48" s="339"/>
      <c r="C48" s="339"/>
      <c r="D48" s="339"/>
      <c r="E48" s="339"/>
      <c r="F48" s="339"/>
    </row>
    <row r="49" spans="2:6" ht="11.25" customHeight="1" x14ac:dyDescent="0.2">
      <c r="B49" s="339"/>
      <c r="C49" s="339"/>
      <c r="D49" s="339"/>
      <c r="E49" s="339"/>
      <c r="F49" s="339"/>
    </row>
    <row r="50" spans="2:6" ht="11.25" customHeight="1" x14ac:dyDescent="0.2">
      <c r="B50" s="339"/>
      <c r="C50" s="339"/>
      <c r="D50" s="339"/>
      <c r="E50" s="339"/>
      <c r="F50" s="339"/>
    </row>
    <row r="51" spans="2:6" ht="11.25" customHeight="1" x14ac:dyDescent="0.2">
      <c r="B51" s="339"/>
      <c r="C51" s="339"/>
      <c r="D51" s="339"/>
      <c r="E51" s="339"/>
      <c r="F51" s="339"/>
    </row>
    <row r="52" spans="2:6" ht="11.25" customHeight="1" x14ac:dyDescent="0.2">
      <c r="B52" s="339"/>
      <c r="C52" s="339"/>
      <c r="D52" s="339"/>
      <c r="E52" s="339"/>
      <c r="F52" s="339"/>
    </row>
    <row r="53" spans="2:6" ht="11.25" customHeight="1" x14ac:dyDescent="0.2">
      <c r="B53" s="339"/>
      <c r="C53" s="339"/>
      <c r="D53" s="339"/>
      <c r="E53" s="339"/>
      <c r="F53" s="339"/>
    </row>
    <row r="54" spans="2:6" ht="11.25" customHeight="1" x14ac:dyDescent="0.2">
      <c r="B54" s="339"/>
      <c r="C54" s="339"/>
      <c r="D54" s="339"/>
      <c r="E54" s="339"/>
      <c r="F54" s="339"/>
    </row>
    <row r="55" spans="2:6" ht="11.25" customHeight="1" x14ac:dyDescent="0.2">
      <c r="B55" s="339"/>
      <c r="C55" s="339"/>
      <c r="D55" s="339"/>
      <c r="E55" s="339"/>
      <c r="F55" s="339"/>
    </row>
    <row r="56" spans="2:6" ht="11.25" customHeight="1" x14ac:dyDescent="0.2">
      <c r="B56" s="339"/>
      <c r="C56" s="339"/>
      <c r="D56" s="339"/>
      <c r="E56" s="339"/>
      <c r="F56" s="339"/>
    </row>
    <row r="57" spans="2:6" ht="11.25" customHeight="1" x14ac:dyDescent="0.2">
      <c r="B57" s="339"/>
      <c r="C57" s="339"/>
      <c r="D57" s="339"/>
      <c r="E57" s="339"/>
      <c r="F57" s="339"/>
    </row>
    <row r="58" spans="2:6" ht="11.25" customHeight="1" x14ac:dyDescent="0.2">
      <c r="B58" s="339"/>
      <c r="C58" s="339"/>
      <c r="D58" s="339"/>
      <c r="E58" s="339"/>
      <c r="F58" s="339"/>
    </row>
    <row r="59" spans="2:6" ht="11.25" customHeight="1" x14ac:dyDescent="0.2">
      <c r="B59" s="339"/>
      <c r="C59" s="339"/>
      <c r="D59" s="339"/>
      <c r="E59" s="339"/>
      <c r="F59" s="339"/>
    </row>
    <row r="60" spans="2:6" ht="11.25" customHeight="1" x14ac:dyDescent="0.2">
      <c r="B60" s="339"/>
      <c r="C60" s="339"/>
      <c r="D60" s="339"/>
      <c r="E60" s="339"/>
      <c r="F60" s="339"/>
    </row>
  </sheetData>
  <pageMargins left="1.4566929133858268" right="1.4566929133858268" top="1.6929133858267718" bottom="1.6929133858267718" header="1.299212598425197" footer="1.299212598425197"/>
  <pageSetup paperSize="9" scale="86"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H80"/>
  <sheetViews>
    <sheetView showGridLines="0" zoomScaleNormal="100" zoomScaleSheetLayoutView="100" workbookViewId="0">
      <selection activeCell="F38" sqref="F38"/>
    </sheetView>
  </sheetViews>
  <sheetFormatPr defaultColWidth="8" defaultRowHeight="11.25" customHeight="1" x14ac:dyDescent="0.35"/>
  <cols>
    <col min="1" max="1" width="26.81640625" style="294" customWidth="1"/>
    <col min="2" max="2" width="11.1796875" style="294" bestFit="1" customWidth="1"/>
    <col min="3" max="6" width="10.81640625" style="294" customWidth="1"/>
    <col min="7" max="8" width="8" style="294" customWidth="1"/>
    <col min="9" max="16384" width="8" style="294"/>
  </cols>
  <sheetData>
    <row r="1" spans="1:6" ht="10.5" x14ac:dyDescent="0.35">
      <c r="A1" s="659" t="s">
        <v>366</v>
      </c>
      <c r="B1" s="659"/>
      <c r="C1" s="659"/>
      <c r="D1" s="659"/>
      <c r="E1" s="659"/>
      <c r="F1" s="659"/>
    </row>
    <row r="2" spans="1:6" ht="42" x14ac:dyDescent="0.25">
      <c r="A2" s="477"/>
      <c r="B2" s="229" t="s">
        <v>418</v>
      </c>
      <c r="C2" s="230" t="s">
        <v>285</v>
      </c>
      <c r="D2" s="229" t="s">
        <v>75</v>
      </c>
      <c r="E2" s="229" t="s">
        <v>76</v>
      </c>
      <c r="F2" s="229" t="s">
        <v>77</v>
      </c>
    </row>
    <row r="3" spans="1:6" ht="11.25" customHeight="1" x14ac:dyDescent="0.25">
      <c r="A3" s="476" t="s">
        <v>229</v>
      </c>
      <c r="B3" s="299"/>
      <c r="C3" s="146"/>
      <c r="D3" s="299"/>
      <c r="E3" s="299"/>
      <c r="F3" s="299"/>
    </row>
    <row r="4" spans="1:6" ht="11.25" customHeight="1" x14ac:dyDescent="0.25">
      <c r="A4" s="300" t="s">
        <v>230</v>
      </c>
      <c r="B4" s="299"/>
      <c r="C4" s="146"/>
      <c r="D4" s="299"/>
      <c r="E4" s="299"/>
      <c r="F4" s="299"/>
    </row>
    <row r="5" spans="1:6" ht="11.25" customHeight="1" x14ac:dyDescent="0.2">
      <c r="A5" s="302" t="s">
        <v>367</v>
      </c>
      <c r="B5" s="299">
        <v>1643</v>
      </c>
      <c r="C5" s="146">
        <v>2617</v>
      </c>
      <c r="D5" s="299">
        <v>2617</v>
      </c>
      <c r="E5" s="299">
        <v>2617</v>
      </c>
      <c r="F5" s="299">
        <v>2617</v>
      </c>
    </row>
    <row r="6" spans="1:6" ht="11.25" customHeight="1" x14ac:dyDescent="0.2">
      <c r="A6" s="311" t="s">
        <v>368</v>
      </c>
      <c r="B6" s="299">
        <v>17674</v>
      </c>
      <c r="C6" s="146">
        <v>17689</v>
      </c>
      <c r="D6" s="299">
        <v>17705</v>
      </c>
      <c r="E6" s="299">
        <v>17705</v>
      </c>
      <c r="F6" s="299">
        <v>17705</v>
      </c>
    </row>
    <row r="7" spans="1:6" ht="11.25" customHeight="1" x14ac:dyDescent="0.2">
      <c r="A7" s="308" t="s">
        <v>233</v>
      </c>
      <c r="B7" s="299">
        <v>769258</v>
      </c>
      <c r="C7" s="146">
        <v>785308</v>
      </c>
      <c r="D7" s="299">
        <v>785308</v>
      </c>
      <c r="E7" s="299">
        <v>785308</v>
      </c>
      <c r="F7" s="299">
        <v>785308</v>
      </c>
    </row>
    <row r="8" spans="1:6" ht="11.25" customHeight="1" x14ac:dyDescent="0.25">
      <c r="A8" s="305" t="s">
        <v>234</v>
      </c>
      <c r="B8" s="361">
        <v>788575</v>
      </c>
      <c r="C8" s="478">
        <v>805614</v>
      </c>
      <c r="D8" s="361">
        <v>805630</v>
      </c>
      <c r="E8" s="361">
        <v>805630</v>
      </c>
      <c r="F8" s="361">
        <v>805630</v>
      </c>
    </row>
    <row r="9" spans="1:6" ht="11.25" customHeight="1" x14ac:dyDescent="0.25">
      <c r="A9" s="298" t="s">
        <v>235</v>
      </c>
      <c r="B9" s="103"/>
      <c r="C9" s="146"/>
      <c r="D9" s="103"/>
      <c r="E9" s="103"/>
      <c r="F9" s="103"/>
    </row>
    <row r="10" spans="1:6" ht="11.25" customHeight="1" x14ac:dyDescent="0.2">
      <c r="A10" s="317" t="s">
        <v>236</v>
      </c>
      <c r="B10" s="103">
        <v>13717</v>
      </c>
      <c r="C10" s="146">
        <v>19254</v>
      </c>
      <c r="D10" s="103">
        <v>13954</v>
      </c>
      <c r="E10" s="103">
        <v>12342</v>
      </c>
      <c r="F10" s="103">
        <v>12342</v>
      </c>
    </row>
    <row r="11" spans="1:6" ht="11.25" customHeight="1" x14ac:dyDescent="0.2">
      <c r="A11" s="317" t="s">
        <v>237</v>
      </c>
      <c r="B11" s="103">
        <v>624</v>
      </c>
      <c r="C11" s="146">
        <v>2464</v>
      </c>
      <c r="D11" s="103">
        <v>2400</v>
      </c>
      <c r="E11" s="103">
        <v>2400</v>
      </c>
      <c r="F11" s="103">
        <v>2400</v>
      </c>
    </row>
    <row r="12" spans="1:6" ht="11.25" customHeight="1" x14ac:dyDescent="0.2">
      <c r="A12" s="317" t="s">
        <v>239</v>
      </c>
      <c r="B12" s="103">
        <v>158</v>
      </c>
      <c r="C12" s="146">
        <v>473</v>
      </c>
      <c r="D12" s="103">
        <v>268</v>
      </c>
      <c r="E12" s="103">
        <v>268</v>
      </c>
      <c r="F12" s="103">
        <v>268</v>
      </c>
    </row>
    <row r="13" spans="1:6" ht="11.25" customHeight="1" x14ac:dyDescent="0.2">
      <c r="A13" s="311" t="s">
        <v>240</v>
      </c>
      <c r="B13" s="103">
        <v>7970</v>
      </c>
      <c r="C13" s="146">
        <v>8169</v>
      </c>
      <c r="D13" s="103">
        <v>8378</v>
      </c>
      <c r="E13" s="103">
        <v>8378</v>
      </c>
      <c r="F13" s="103">
        <v>8378</v>
      </c>
    </row>
    <row r="14" spans="1:6" ht="11.25" customHeight="1" x14ac:dyDescent="0.25">
      <c r="A14" s="298" t="s">
        <v>241</v>
      </c>
      <c r="B14" s="361">
        <v>22469</v>
      </c>
      <c r="C14" s="478">
        <v>30360</v>
      </c>
      <c r="D14" s="361">
        <v>25000</v>
      </c>
      <c r="E14" s="361">
        <v>23388</v>
      </c>
      <c r="F14" s="361">
        <v>23388</v>
      </c>
    </row>
    <row r="15" spans="1:6" ht="21" x14ac:dyDescent="0.25">
      <c r="A15" s="305" t="s">
        <v>369</v>
      </c>
      <c r="B15" s="377">
        <v>811044</v>
      </c>
      <c r="C15" s="479">
        <v>835974</v>
      </c>
      <c r="D15" s="377">
        <v>830630</v>
      </c>
      <c r="E15" s="377">
        <v>829018</v>
      </c>
      <c r="F15" s="377">
        <v>829018</v>
      </c>
    </row>
    <row r="16" spans="1:6" ht="11.25" customHeight="1" x14ac:dyDescent="0.25">
      <c r="A16" s="476" t="s">
        <v>243</v>
      </c>
      <c r="B16" s="103"/>
      <c r="C16" s="146"/>
      <c r="D16" s="103"/>
      <c r="E16" s="103"/>
      <c r="F16" s="103"/>
    </row>
    <row r="17" spans="1:6" ht="11.25" customHeight="1" x14ac:dyDescent="0.25">
      <c r="A17" s="298" t="s">
        <v>244</v>
      </c>
      <c r="B17" s="103"/>
      <c r="C17" s="146"/>
      <c r="D17" s="103"/>
      <c r="E17" s="103"/>
      <c r="F17" s="103"/>
    </row>
    <row r="18" spans="1:6" ht="11.25" customHeight="1" x14ac:dyDescent="0.2">
      <c r="A18" s="317" t="s">
        <v>193</v>
      </c>
      <c r="B18" s="103">
        <v>12554</v>
      </c>
      <c r="C18" s="146">
        <v>12566</v>
      </c>
      <c r="D18" s="103">
        <v>12587</v>
      </c>
      <c r="E18" s="103">
        <v>12587</v>
      </c>
      <c r="F18" s="103">
        <v>12587</v>
      </c>
    </row>
    <row r="19" spans="1:6" ht="11.25" customHeight="1" x14ac:dyDescent="0.2">
      <c r="A19" s="317" t="s">
        <v>245</v>
      </c>
      <c r="B19" s="103">
        <v>10869</v>
      </c>
      <c r="C19" s="146">
        <v>10869</v>
      </c>
      <c r="D19" s="103">
        <v>10869</v>
      </c>
      <c r="E19" s="103">
        <v>10869</v>
      </c>
      <c r="F19" s="103">
        <v>10869</v>
      </c>
    </row>
    <row r="20" spans="1:6" ht="11.25" customHeight="1" x14ac:dyDescent="0.2">
      <c r="A20" s="317" t="s">
        <v>246</v>
      </c>
      <c r="B20" s="103">
        <v>760</v>
      </c>
      <c r="C20" s="146">
        <v>760</v>
      </c>
      <c r="D20" s="103">
        <v>760</v>
      </c>
      <c r="E20" s="103">
        <v>760</v>
      </c>
      <c r="F20" s="103">
        <v>760</v>
      </c>
    </row>
    <row r="21" spans="1:6" ht="11.25" customHeight="1" x14ac:dyDescent="0.2">
      <c r="A21" s="317" t="s">
        <v>194</v>
      </c>
      <c r="B21" s="103">
        <v>305</v>
      </c>
      <c r="C21" s="146">
        <v>305</v>
      </c>
      <c r="D21" s="103">
        <v>305</v>
      </c>
      <c r="E21" s="103">
        <v>305</v>
      </c>
      <c r="F21" s="103">
        <v>305</v>
      </c>
    </row>
    <row r="22" spans="1:6" ht="11.25" customHeight="1" x14ac:dyDescent="0.2">
      <c r="A22" s="308" t="s">
        <v>247</v>
      </c>
      <c r="B22" s="103">
        <v>2049685</v>
      </c>
      <c r="C22" s="146">
        <v>2062443</v>
      </c>
      <c r="D22" s="103">
        <v>2039584</v>
      </c>
      <c r="E22" s="103">
        <v>2032588</v>
      </c>
      <c r="F22" s="103">
        <v>2046293</v>
      </c>
    </row>
    <row r="23" spans="1:6" ht="11.25" customHeight="1" x14ac:dyDescent="0.25">
      <c r="A23" s="298" t="s">
        <v>248</v>
      </c>
      <c r="B23" s="361">
        <v>2074173</v>
      </c>
      <c r="C23" s="478">
        <v>2086943</v>
      </c>
      <c r="D23" s="361">
        <v>2064105</v>
      </c>
      <c r="E23" s="361">
        <v>2057109</v>
      </c>
      <c r="F23" s="361">
        <v>2070814</v>
      </c>
    </row>
    <row r="24" spans="1:6" ht="11.25" customHeight="1" x14ac:dyDescent="0.25">
      <c r="A24" s="298" t="s">
        <v>249</v>
      </c>
      <c r="B24" s="323"/>
      <c r="C24" s="324"/>
      <c r="D24" s="323"/>
      <c r="E24" s="323"/>
      <c r="F24" s="323"/>
    </row>
    <row r="25" spans="1:6" ht="11.25" customHeight="1" x14ac:dyDescent="0.2">
      <c r="A25" s="317" t="s">
        <v>250</v>
      </c>
      <c r="B25" s="103">
        <v>9765</v>
      </c>
      <c r="C25" s="146">
        <v>18410</v>
      </c>
      <c r="D25" s="103">
        <v>22548</v>
      </c>
      <c r="E25" s="103">
        <v>25957</v>
      </c>
      <c r="F25" s="103">
        <v>25957</v>
      </c>
    </row>
    <row r="26" spans="1:6" ht="11.25" customHeight="1" x14ac:dyDescent="0.25">
      <c r="A26" s="298" t="s">
        <v>251</v>
      </c>
      <c r="B26" s="361">
        <v>9765</v>
      </c>
      <c r="C26" s="478">
        <v>18410</v>
      </c>
      <c r="D26" s="361">
        <v>22548</v>
      </c>
      <c r="E26" s="361">
        <v>25957</v>
      </c>
      <c r="F26" s="361">
        <v>25957</v>
      </c>
    </row>
    <row r="27" spans="1:6" ht="10.5" x14ac:dyDescent="0.25">
      <c r="A27" s="298" t="s">
        <v>252</v>
      </c>
      <c r="B27" s="323"/>
      <c r="C27" s="324"/>
      <c r="D27" s="323"/>
      <c r="E27" s="323"/>
      <c r="F27" s="323"/>
    </row>
    <row r="28" spans="1:6" ht="10" x14ac:dyDescent="0.2">
      <c r="A28" s="317" t="s">
        <v>253</v>
      </c>
      <c r="B28" s="103">
        <v>4344</v>
      </c>
      <c r="C28" s="146">
        <v>4344</v>
      </c>
      <c r="D28" s="103">
        <v>4344</v>
      </c>
      <c r="E28" s="103">
        <v>4344</v>
      </c>
      <c r="F28" s="103">
        <v>4344</v>
      </c>
    </row>
    <row r="29" spans="1:6" ht="11.25" customHeight="1" x14ac:dyDescent="0.25">
      <c r="A29" s="298" t="s">
        <v>255</v>
      </c>
      <c r="B29" s="361">
        <v>4344</v>
      </c>
      <c r="C29" s="478">
        <v>4344</v>
      </c>
      <c r="D29" s="361">
        <v>4344</v>
      </c>
      <c r="E29" s="361">
        <v>4344</v>
      </c>
      <c r="F29" s="361">
        <v>4344</v>
      </c>
    </row>
    <row r="30" spans="1:6" ht="21" x14ac:dyDescent="0.25">
      <c r="A30" s="305" t="s">
        <v>370</v>
      </c>
      <c r="B30" s="480">
        <v>2088282</v>
      </c>
      <c r="C30" s="481">
        <v>2109697</v>
      </c>
      <c r="D30" s="480">
        <v>2090997</v>
      </c>
      <c r="E30" s="480">
        <v>2087410</v>
      </c>
      <c r="F30" s="480">
        <v>2101115</v>
      </c>
    </row>
    <row r="31" spans="1:6" ht="11.25" customHeight="1" x14ac:dyDescent="0.25">
      <c r="A31" s="336" t="s">
        <v>371</v>
      </c>
      <c r="B31" s="361">
        <v>-1277238</v>
      </c>
      <c r="C31" s="478">
        <v>-1273723</v>
      </c>
      <c r="D31" s="361">
        <v>-1260367</v>
      </c>
      <c r="E31" s="361">
        <v>-1258392</v>
      </c>
      <c r="F31" s="361">
        <v>-1272097</v>
      </c>
    </row>
    <row r="32" spans="1:6" ht="11.25" customHeight="1" x14ac:dyDescent="0.35">
      <c r="A32" s="473" t="s">
        <v>228</v>
      </c>
      <c r="B32" s="412"/>
      <c r="C32" s="412"/>
      <c r="D32" s="412"/>
      <c r="E32" s="412"/>
      <c r="F32" s="412"/>
    </row>
    <row r="33" spans="1:8" ht="11.25" customHeight="1" x14ac:dyDescent="0.35">
      <c r="B33" s="339"/>
      <c r="C33" s="339"/>
      <c r="D33" s="339"/>
      <c r="E33" s="339"/>
      <c r="F33" s="339"/>
    </row>
    <row r="34" spans="1:8" ht="11.25" customHeight="1" x14ac:dyDescent="0.35">
      <c r="A34" s="482"/>
      <c r="B34" s="339"/>
      <c r="C34" s="339"/>
      <c r="D34" s="339"/>
      <c r="E34" s="339"/>
      <c r="F34" s="339"/>
    </row>
    <row r="35" spans="1:8" ht="11.25" customHeight="1" x14ac:dyDescent="0.35">
      <c r="A35" s="309"/>
      <c r="B35" s="483"/>
      <c r="C35" s="483"/>
      <c r="D35" s="339"/>
      <c r="E35" s="339"/>
      <c r="F35" s="339"/>
      <c r="G35" s="304"/>
      <c r="H35" s="304"/>
    </row>
    <row r="36" spans="1:8" ht="11.25" customHeight="1" x14ac:dyDescent="0.2">
      <c r="B36" s="339"/>
      <c r="C36" s="339"/>
      <c r="D36" s="339"/>
      <c r="E36" s="339"/>
      <c r="F36" s="339"/>
      <c r="G36" s="484"/>
      <c r="H36" s="484"/>
    </row>
    <row r="37" spans="1:8" ht="11.25" customHeight="1" x14ac:dyDescent="0.35">
      <c r="B37" s="339"/>
      <c r="C37" s="339"/>
      <c r="D37" s="339"/>
      <c r="E37" s="339"/>
      <c r="F37" s="339"/>
      <c r="G37" s="304"/>
      <c r="H37" s="304"/>
    </row>
    <row r="38" spans="1:8" ht="11.25" customHeight="1" x14ac:dyDescent="0.35">
      <c r="B38" s="339"/>
      <c r="C38" s="339"/>
      <c r="D38" s="339"/>
      <c r="E38" s="339"/>
      <c r="F38" s="339"/>
      <c r="G38" s="304"/>
      <c r="H38" s="304"/>
    </row>
    <row r="39" spans="1:8" ht="11.25" customHeight="1" x14ac:dyDescent="0.35">
      <c r="B39" s="339"/>
      <c r="C39" s="339"/>
      <c r="D39" s="339"/>
      <c r="E39" s="339"/>
      <c r="F39" s="339"/>
    </row>
    <row r="40" spans="1:8" ht="11.25" customHeight="1" x14ac:dyDescent="0.35">
      <c r="B40" s="339"/>
      <c r="C40" s="339"/>
      <c r="D40" s="339"/>
      <c r="E40" s="339"/>
      <c r="F40" s="339"/>
    </row>
    <row r="41" spans="1:8" ht="11.25" customHeight="1" x14ac:dyDescent="0.35">
      <c r="B41" s="339"/>
      <c r="C41" s="339"/>
      <c r="D41" s="339"/>
      <c r="E41" s="339"/>
      <c r="F41" s="339"/>
    </row>
    <row r="42" spans="1:8" ht="11.25" customHeight="1" x14ac:dyDescent="0.35">
      <c r="B42" s="339"/>
      <c r="C42" s="339"/>
      <c r="D42" s="339"/>
      <c r="E42" s="339"/>
      <c r="F42" s="339"/>
    </row>
    <row r="43" spans="1:8" ht="11.25" customHeight="1" x14ac:dyDescent="0.35">
      <c r="B43" s="339"/>
      <c r="C43" s="339"/>
      <c r="D43" s="339"/>
      <c r="E43" s="339"/>
      <c r="F43" s="339"/>
    </row>
    <row r="44" spans="1:8" ht="11.25" customHeight="1" x14ac:dyDescent="0.35">
      <c r="B44" s="339"/>
      <c r="C44" s="339"/>
      <c r="D44" s="339"/>
      <c r="E44" s="339"/>
      <c r="F44" s="339"/>
    </row>
    <row r="45" spans="1:8" ht="11.25" customHeight="1" x14ac:dyDescent="0.35">
      <c r="B45" s="339"/>
      <c r="C45" s="339"/>
      <c r="D45" s="339"/>
      <c r="E45" s="339"/>
      <c r="F45" s="339"/>
    </row>
    <row r="46" spans="1:8" ht="11.25" customHeight="1" x14ac:dyDescent="0.35">
      <c r="B46" s="339"/>
      <c r="C46" s="339"/>
      <c r="D46" s="339"/>
      <c r="E46" s="339"/>
      <c r="F46" s="339"/>
    </row>
    <row r="47" spans="1:8" ht="11.25" customHeight="1" x14ac:dyDescent="0.35">
      <c r="B47" s="339"/>
      <c r="C47" s="339"/>
      <c r="D47" s="339"/>
      <c r="E47" s="339"/>
      <c r="F47" s="339"/>
    </row>
    <row r="48" spans="1:8" ht="11.25" customHeight="1" x14ac:dyDescent="0.35">
      <c r="B48" s="339"/>
      <c r="C48" s="339"/>
      <c r="D48" s="339"/>
      <c r="E48" s="339"/>
      <c r="F48" s="339"/>
    </row>
    <row r="49" spans="2:6" ht="11.25" customHeight="1" x14ac:dyDescent="0.35">
      <c r="B49" s="339"/>
      <c r="C49" s="339"/>
      <c r="D49" s="339"/>
      <c r="E49" s="339"/>
      <c r="F49" s="339"/>
    </row>
    <row r="50" spans="2:6" ht="11.25" customHeight="1" x14ac:dyDescent="0.35">
      <c r="B50" s="339"/>
      <c r="C50" s="339"/>
      <c r="D50" s="339"/>
      <c r="E50" s="339"/>
      <c r="F50" s="339"/>
    </row>
    <row r="51" spans="2:6" ht="11.25" customHeight="1" x14ac:dyDescent="0.35">
      <c r="B51" s="339"/>
      <c r="C51" s="339"/>
      <c r="D51" s="339"/>
      <c r="E51" s="339"/>
      <c r="F51" s="339"/>
    </row>
    <row r="52" spans="2:6" ht="11.25" customHeight="1" x14ac:dyDescent="0.35">
      <c r="B52" s="339"/>
      <c r="C52" s="339"/>
      <c r="D52" s="339"/>
      <c r="E52" s="339"/>
      <c r="F52" s="339"/>
    </row>
    <row r="53" spans="2:6" ht="11.25" customHeight="1" x14ac:dyDescent="0.35">
      <c r="B53" s="339"/>
      <c r="C53" s="339"/>
      <c r="D53" s="339"/>
      <c r="E53" s="339"/>
      <c r="F53" s="339"/>
    </row>
    <row r="54" spans="2:6" ht="11.25" customHeight="1" x14ac:dyDescent="0.35">
      <c r="B54" s="339"/>
      <c r="C54" s="339"/>
      <c r="D54" s="339"/>
      <c r="E54" s="339"/>
      <c r="F54" s="339"/>
    </row>
    <row r="55" spans="2:6" ht="11.25" customHeight="1" x14ac:dyDescent="0.35">
      <c r="B55" s="339"/>
      <c r="C55" s="339"/>
      <c r="D55" s="339"/>
      <c r="E55" s="339"/>
      <c r="F55" s="339"/>
    </row>
    <row r="56" spans="2:6" ht="11.25" customHeight="1" x14ac:dyDescent="0.35">
      <c r="B56" s="339"/>
      <c r="C56" s="339"/>
      <c r="D56" s="339"/>
      <c r="E56" s="339"/>
      <c r="F56" s="339"/>
    </row>
    <row r="57" spans="2:6" ht="11.25" customHeight="1" x14ac:dyDescent="0.35">
      <c r="B57" s="339"/>
      <c r="C57" s="339"/>
      <c r="D57" s="339"/>
      <c r="E57" s="339"/>
      <c r="F57" s="339"/>
    </row>
    <row r="58" spans="2:6" ht="11.25" customHeight="1" x14ac:dyDescent="0.35">
      <c r="B58" s="339"/>
      <c r="C58" s="339"/>
      <c r="D58" s="339"/>
      <c r="E58" s="339"/>
      <c r="F58" s="339"/>
    </row>
    <row r="59" spans="2:6" ht="11.25" customHeight="1" x14ac:dyDescent="0.35">
      <c r="B59" s="339"/>
      <c r="C59" s="339"/>
      <c r="D59" s="339"/>
      <c r="E59" s="339"/>
      <c r="F59" s="339"/>
    </row>
    <row r="60" spans="2:6" ht="11.25" customHeight="1" x14ac:dyDescent="0.35">
      <c r="B60" s="339"/>
      <c r="C60" s="339"/>
      <c r="D60" s="339"/>
      <c r="E60" s="339"/>
      <c r="F60" s="339"/>
    </row>
    <row r="61" spans="2:6" ht="11.25" customHeight="1" x14ac:dyDescent="0.35">
      <c r="B61" s="339"/>
      <c r="C61" s="339"/>
      <c r="D61" s="339"/>
      <c r="E61" s="339"/>
      <c r="F61" s="339"/>
    </row>
    <row r="62" spans="2:6" ht="11.25" customHeight="1" x14ac:dyDescent="0.35">
      <c r="B62" s="339"/>
      <c r="C62" s="339"/>
      <c r="D62" s="339"/>
      <c r="E62" s="339"/>
      <c r="F62" s="339"/>
    </row>
    <row r="63" spans="2:6" ht="11.25" customHeight="1" x14ac:dyDescent="0.35">
      <c r="B63" s="339"/>
      <c r="C63" s="339"/>
      <c r="D63" s="339"/>
      <c r="E63" s="339"/>
      <c r="F63" s="339"/>
    </row>
    <row r="64" spans="2:6" ht="11.25" customHeight="1" x14ac:dyDescent="0.35">
      <c r="B64" s="339"/>
      <c r="C64" s="339"/>
      <c r="D64" s="339"/>
      <c r="E64" s="339"/>
      <c r="F64" s="339"/>
    </row>
    <row r="65" spans="2:6" ht="11.25" customHeight="1" x14ac:dyDescent="0.35">
      <c r="B65" s="339"/>
      <c r="C65" s="339"/>
      <c r="D65" s="339"/>
      <c r="E65" s="339"/>
      <c r="F65" s="339"/>
    </row>
    <row r="66" spans="2:6" ht="11.25" customHeight="1" x14ac:dyDescent="0.35">
      <c r="B66" s="339"/>
      <c r="C66" s="339"/>
      <c r="D66" s="339"/>
      <c r="E66" s="339"/>
      <c r="F66" s="339"/>
    </row>
    <row r="67" spans="2:6" ht="11.25" customHeight="1" x14ac:dyDescent="0.35">
      <c r="B67" s="339"/>
      <c r="C67" s="339"/>
      <c r="D67" s="339"/>
      <c r="E67" s="339"/>
      <c r="F67" s="339"/>
    </row>
    <row r="68" spans="2:6" ht="11.25" customHeight="1" x14ac:dyDescent="0.35">
      <c r="B68" s="339"/>
      <c r="C68" s="339"/>
      <c r="D68" s="339"/>
      <c r="E68" s="339"/>
      <c r="F68" s="339"/>
    </row>
    <row r="69" spans="2:6" ht="11.25" customHeight="1" x14ac:dyDescent="0.35">
      <c r="B69" s="339"/>
      <c r="C69" s="339"/>
      <c r="D69" s="339"/>
      <c r="E69" s="339"/>
      <c r="F69" s="339"/>
    </row>
    <row r="70" spans="2:6" ht="11.25" customHeight="1" x14ac:dyDescent="0.35">
      <c r="B70" s="339"/>
      <c r="C70" s="339"/>
      <c r="D70" s="339"/>
      <c r="E70" s="339"/>
      <c r="F70" s="339"/>
    </row>
    <row r="71" spans="2:6" ht="11.25" customHeight="1" x14ac:dyDescent="0.35">
      <c r="B71" s="339"/>
      <c r="C71" s="339"/>
      <c r="D71" s="339"/>
      <c r="E71" s="339"/>
      <c r="F71" s="339"/>
    </row>
    <row r="72" spans="2:6" ht="11.25" customHeight="1" x14ac:dyDescent="0.35">
      <c r="B72" s="339"/>
      <c r="C72" s="339"/>
      <c r="D72" s="339"/>
      <c r="E72" s="339"/>
      <c r="F72" s="339"/>
    </row>
    <row r="73" spans="2:6" ht="11.25" customHeight="1" x14ac:dyDescent="0.35">
      <c r="B73" s="339"/>
      <c r="C73" s="339"/>
      <c r="D73" s="339"/>
      <c r="E73" s="339"/>
      <c r="F73" s="339"/>
    </row>
    <row r="74" spans="2:6" ht="11.25" customHeight="1" x14ac:dyDescent="0.35">
      <c r="B74" s="339"/>
      <c r="C74" s="339"/>
      <c r="D74" s="339"/>
      <c r="E74" s="339"/>
      <c r="F74" s="339"/>
    </row>
    <row r="75" spans="2:6" ht="11.25" customHeight="1" x14ac:dyDescent="0.35">
      <c r="B75" s="339"/>
      <c r="C75" s="339"/>
      <c r="D75" s="339"/>
      <c r="E75" s="339"/>
      <c r="F75" s="339"/>
    </row>
    <row r="76" spans="2:6" ht="11.25" customHeight="1" x14ac:dyDescent="0.35">
      <c r="B76" s="339"/>
      <c r="C76" s="339"/>
      <c r="D76" s="339"/>
      <c r="E76" s="339"/>
      <c r="F76" s="339"/>
    </row>
    <row r="77" spans="2:6" ht="11.25" customHeight="1" x14ac:dyDescent="0.35">
      <c r="B77" s="339"/>
      <c r="C77" s="339"/>
      <c r="D77" s="339"/>
      <c r="E77" s="339"/>
      <c r="F77" s="339"/>
    </row>
    <row r="78" spans="2:6" ht="11.25" customHeight="1" x14ac:dyDescent="0.35">
      <c r="B78" s="339"/>
      <c r="C78" s="339"/>
      <c r="D78" s="339"/>
      <c r="E78" s="339"/>
      <c r="F78" s="339"/>
    </row>
    <row r="79" spans="2:6" ht="11.25" customHeight="1" x14ac:dyDescent="0.35">
      <c r="B79" s="339"/>
      <c r="C79" s="339"/>
      <c r="D79" s="339"/>
      <c r="E79" s="339"/>
      <c r="F79" s="339"/>
    </row>
    <row r="80" spans="2:6" ht="11.25" customHeight="1" x14ac:dyDescent="0.35">
      <c r="B80" s="339"/>
      <c r="C80" s="339"/>
      <c r="D80" s="339"/>
      <c r="E80" s="339"/>
      <c r="F80" s="339"/>
    </row>
  </sheetData>
  <mergeCells count="1">
    <mergeCell ref="A1:F1"/>
  </mergeCells>
  <pageMargins left="1.4566929133858268" right="1.4566929133858268" top="1.6929133858267718" bottom="1.6929133858267718" header="1.299212598425197" footer="1.299212598425197"/>
  <pageSetup paperSize="9" scale="83" fitToHeight="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4"/>
  <sheetViews>
    <sheetView showGridLines="0" zoomScaleNormal="100" zoomScaleSheetLayoutView="100" workbookViewId="0">
      <selection activeCell="F51" sqref="F51"/>
    </sheetView>
  </sheetViews>
  <sheetFormatPr defaultColWidth="8" defaultRowHeight="11.25" customHeight="1" x14ac:dyDescent="0.35"/>
  <cols>
    <col min="1" max="1" width="28.26953125" style="294" customWidth="1"/>
    <col min="2" max="2" width="9.1796875" style="294" customWidth="1"/>
    <col min="3" max="3" width="9.7265625" style="294" customWidth="1"/>
    <col min="4" max="4" width="10" style="294" customWidth="1"/>
    <col min="5" max="6" width="9.1796875" style="294" customWidth="1"/>
    <col min="7" max="7" width="8" style="294"/>
    <col min="8" max="8" width="9" style="294" bestFit="1" customWidth="1"/>
    <col min="9" max="12" width="9.81640625" style="294" bestFit="1" customWidth="1"/>
    <col min="13" max="16384" width="8" style="294"/>
  </cols>
  <sheetData>
    <row r="1" spans="1:6" ht="11.25" customHeight="1" x14ac:dyDescent="0.35">
      <c r="A1" s="660" t="s">
        <v>372</v>
      </c>
      <c r="B1" s="660"/>
      <c r="C1" s="660"/>
      <c r="D1" s="660"/>
      <c r="E1" s="660"/>
      <c r="F1" s="485"/>
    </row>
    <row r="2" spans="1:6" ht="42" x14ac:dyDescent="0.25">
      <c r="A2" s="486"/>
      <c r="B2" s="487" t="s">
        <v>418</v>
      </c>
      <c r="C2" s="488" t="s">
        <v>285</v>
      </c>
      <c r="D2" s="487" t="s">
        <v>75</v>
      </c>
      <c r="E2" s="487" t="s">
        <v>76</v>
      </c>
      <c r="F2" s="487" t="s">
        <v>77</v>
      </c>
    </row>
    <row r="3" spans="1:6" ht="10.5" x14ac:dyDescent="0.25">
      <c r="A3" s="298" t="s">
        <v>286</v>
      </c>
      <c r="B3" s="299"/>
      <c r="C3" s="146"/>
      <c r="D3" s="299"/>
      <c r="E3" s="299"/>
      <c r="F3" s="299"/>
    </row>
    <row r="4" spans="1:6" ht="10.5" x14ac:dyDescent="0.25">
      <c r="A4" s="300" t="s">
        <v>287</v>
      </c>
      <c r="B4" s="299"/>
      <c r="C4" s="146"/>
      <c r="D4" s="299"/>
      <c r="E4" s="299"/>
      <c r="F4" s="299"/>
    </row>
    <row r="5" spans="1:6" ht="10" x14ac:dyDescent="0.2">
      <c r="A5" s="302" t="s">
        <v>203</v>
      </c>
      <c r="B5" s="299">
        <v>3022</v>
      </c>
      <c r="C5" s="146">
        <v>1865</v>
      </c>
      <c r="D5" s="299">
        <v>1898</v>
      </c>
      <c r="E5" s="299">
        <v>1948</v>
      </c>
      <c r="F5" s="299">
        <v>1982</v>
      </c>
    </row>
    <row r="6" spans="1:6" ht="10" x14ac:dyDescent="0.2">
      <c r="A6" s="308" t="s">
        <v>204</v>
      </c>
      <c r="B6" s="299">
        <v>2</v>
      </c>
      <c r="C6" s="146">
        <v>0</v>
      </c>
      <c r="D6" s="299">
        <v>0</v>
      </c>
      <c r="E6" s="299">
        <v>0</v>
      </c>
      <c r="F6" s="299">
        <v>0</v>
      </c>
    </row>
    <row r="7" spans="1:6" ht="10" x14ac:dyDescent="0.2">
      <c r="A7" s="308" t="s">
        <v>373</v>
      </c>
      <c r="B7" s="103">
        <v>139610</v>
      </c>
      <c r="C7" s="146">
        <v>145149</v>
      </c>
      <c r="D7" s="103">
        <v>137785</v>
      </c>
      <c r="E7" s="103">
        <v>137785</v>
      </c>
      <c r="F7" s="103">
        <v>137785</v>
      </c>
    </row>
    <row r="8" spans="1:6" ht="10" x14ac:dyDescent="0.2">
      <c r="A8" s="308" t="s">
        <v>289</v>
      </c>
      <c r="B8" s="103">
        <v>30085</v>
      </c>
      <c r="C8" s="146">
        <v>1179</v>
      </c>
      <c r="D8" s="103">
        <v>1216</v>
      </c>
      <c r="E8" s="103">
        <v>0</v>
      </c>
      <c r="F8" s="103">
        <v>0</v>
      </c>
    </row>
    <row r="9" spans="1:6" ht="10" x14ac:dyDescent="0.2">
      <c r="A9" s="308" t="s">
        <v>71</v>
      </c>
      <c r="B9" s="103">
        <v>46913</v>
      </c>
      <c r="C9" s="146">
        <v>159282</v>
      </c>
      <c r="D9" s="103">
        <v>102054</v>
      </c>
      <c r="E9" s="103">
        <v>86535</v>
      </c>
      <c r="F9" s="103">
        <v>65834</v>
      </c>
    </row>
    <row r="10" spans="1:6" ht="10.5" x14ac:dyDescent="0.25">
      <c r="A10" s="305" t="s">
        <v>290</v>
      </c>
      <c r="B10" s="475">
        <v>219632</v>
      </c>
      <c r="C10" s="489">
        <v>307475</v>
      </c>
      <c r="D10" s="475">
        <v>242953</v>
      </c>
      <c r="E10" s="475">
        <v>226268</v>
      </c>
      <c r="F10" s="475">
        <v>205601</v>
      </c>
    </row>
    <row r="11" spans="1:6" ht="10.5" x14ac:dyDescent="0.25">
      <c r="A11" s="298" t="s">
        <v>291</v>
      </c>
      <c r="B11" s="103"/>
      <c r="C11" s="146"/>
      <c r="D11" s="103"/>
      <c r="E11" s="103"/>
      <c r="F11" s="103"/>
    </row>
    <row r="12" spans="1:6" ht="10" x14ac:dyDescent="0.2">
      <c r="A12" s="292" t="s">
        <v>374</v>
      </c>
      <c r="B12" s="103">
        <v>292303</v>
      </c>
      <c r="C12" s="146">
        <v>354541</v>
      </c>
      <c r="D12" s="103">
        <v>340858</v>
      </c>
      <c r="E12" s="103">
        <v>328556</v>
      </c>
      <c r="F12" s="103">
        <v>326947</v>
      </c>
    </row>
    <row r="13" spans="1:6" ht="10" x14ac:dyDescent="0.2">
      <c r="A13" s="292" t="s">
        <v>375</v>
      </c>
      <c r="B13" s="103">
        <v>145324</v>
      </c>
      <c r="C13" s="146">
        <v>153448</v>
      </c>
      <c r="D13" s="103">
        <v>144144</v>
      </c>
      <c r="E13" s="103">
        <v>143510</v>
      </c>
      <c r="F13" s="103">
        <v>143566</v>
      </c>
    </row>
    <row r="14" spans="1:6" ht="10" x14ac:dyDescent="0.2">
      <c r="A14" s="292" t="s">
        <v>347</v>
      </c>
      <c r="B14" s="103">
        <v>105977</v>
      </c>
      <c r="C14" s="146">
        <v>272662</v>
      </c>
      <c r="D14" s="103">
        <v>203669</v>
      </c>
      <c r="E14" s="103">
        <v>157674</v>
      </c>
      <c r="F14" s="103">
        <v>157673</v>
      </c>
    </row>
    <row r="15" spans="1:6" ht="10" x14ac:dyDescent="0.2">
      <c r="A15" s="292" t="s">
        <v>193</v>
      </c>
      <c r="B15" s="103">
        <v>125467</v>
      </c>
      <c r="C15" s="146">
        <v>166720</v>
      </c>
      <c r="D15" s="103">
        <v>165872</v>
      </c>
      <c r="E15" s="103">
        <v>78425</v>
      </c>
      <c r="F15" s="103">
        <v>63654</v>
      </c>
    </row>
    <row r="16" spans="1:6" ht="10" x14ac:dyDescent="0.2">
      <c r="A16" s="292" t="s">
        <v>293</v>
      </c>
      <c r="B16" s="103">
        <v>16961</v>
      </c>
      <c r="C16" s="146">
        <v>1179</v>
      </c>
      <c r="D16" s="103">
        <v>1216</v>
      </c>
      <c r="E16" s="103">
        <v>0</v>
      </c>
      <c r="F16" s="103">
        <v>0</v>
      </c>
    </row>
    <row r="17" spans="1:13" ht="10" x14ac:dyDescent="0.2">
      <c r="A17" s="292" t="s">
        <v>376</v>
      </c>
      <c r="B17" s="103">
        <v>198</v>
      </c>
      <c r="C17" s="146">
        <v>158</v>
      </c>
      <c r="D17" s="103">
        <v>92</v>
      </c>
      <c r="E17" s="103">
        <v>20</v>
      </c>
      <c r="F17" s="103">
        <v>0</v>
      </c>
    </row>
    <row r="18" spans="1:13" ht="10" x14ac:dyDescent="0.2">
      <c r="A18" s="292" t="s">
        <v>292</v>
      </c>
      <c r="B18" s="103">
        <v>21687</v>
      </c>
      <c r="C18" s="146">
        <v>25958</v>
      </c>
      <c r="D18" s="103">
        <v>26225</v>
      </c>
      <c r="E18" s="103">
        <v>3682</v>
      </c>
      <c r="F18" s="103">
        <v>0</v>
      </c>
    </row>
    <row r="19" spans="1:13" ht="10" x14ac:dyDescent="0.2">
      <c r="A19" s="292" t="s">
        <v>110</v>
      </c>
      <c r="B19" s="103">
        <v>22385</v>
      </c>
      <c r="C19" s="146">
        <v>26518</v>
      </c>
      <c r="D19" s="103">
        <v>25822</v>
      </c>
      <c r="E19" s="103">
        <v>24944</v>
      </c>
      <c r="F19" s="103">
        <v>24849</v>
      </c>
    </row>
    <row r="20" spans="1:13" ht="10" x14ac:dyDescent="0.2">
      <c r="A20" s="308" t="s">
        <v>71</v>
      </c>
      <c r="B20" s="103">
        <v>0</v>
      </c>
      <c r="C20" s="146">
        <v>37959</v>
      </c>
      <c r="D20" s="103">
        <v>22879</v>
      </c>
      <c r="E20" s="103">
        <v>7016</v>
      </c>
      <c r="F20" s="103">
        <v>-13685</v>
      </c>
    </row>
    <row r="21" spans="1:13" ht="10.5" x14ac:dyDescent="0.25">
      <c r="A21" s="298" t="s">
        <v>296</v>
      </c>
      <c r="B21" s="475">
        <v>730302</v>
      </c>
      <c r="C21" s="489">
        <v>1039143</v>
      </c>
      <c r="D21" s="475">
        <v>930777</v>
      </c>
      <c r="E21" s="475">
        <v>743827</v>
      </c>
      <c r="F21" s="475">
        <v>703004</v>
      </c>
    </row>
    <row r="22" spans="1:13" ht="21" x14ac:dyDescent="0.25">
      <c r="A22" s="298" t="s">
        <v>297</v>
      </c>
      <c r="B22" s="475">
        <v>-510670</v>
      </c>
      <c r="C22" s="489">
        <v>-731668</v>
      </c>
      <c r="D22" s="475">
        <v>-687824</v>
      </c>
      <c r="E22" s="475">
        <v>-517559</v>
      </c>
      <c r="F22" s="475">
        <v>-497403</v>
      </c>
    </row>
    <row r="23" spans="1:13" ht="10.5" x14ac:dyDescent="0.25">
      <c r="A23" s="298" t="s">
        <v>298</v>
      </c>
      <c r="B23" s="103"/>
      <c r="C23" s="146"/>
      <c r="D23" s="103"/>
      <c r="E23" s="103"/>
      <c r="F23" s="103"/>
    </row>
    <row r="24" spans="1:13" ht="10.5" x14ac:dyDescent="0.25">
      <c r="A24" s="305" t="s">
        <v>291</v>
      </c>
      <c r="B24" s="103"/>
      <c r="C24" s="146"/>
      <c r="D24" s="103"/>
      <c r="E24" s="103"/>
      <c r="F24" s="103"/>
    </row>
    <row r="25" spans="1:13" ht="20" x14ac:dyDescent="0.2">
      <c r="A25" s="308" t="s">
        <v>299</v>
      </c>
      <c r="B25" s="103">
        <v>454</v>
      </c>
      <c r="C25" s="146">
        <v>8809</v>
      </c>
      <c r="D25" s="103">
        <v>750</v>
      </c>
      <c r="E25" s="103">
        <v>1500</v>
      </c>
      <c r="F25" s="103">
        <v>0</v>
      </c>
    </row>
    <row r="26" spans="1:13" ht="10.5" x14ac:dyDescent="0.25">
      <c r="A26" s="317" t="s">
        <v>71</v>
      </c>
      <c r="B26" s="103">
        <v>0</v>
      </c>
      <c r="C26" s="146">
        <v>16050</v>
      </c>
      <c r="D26" s="103">
        <v>0</v>
      </c>
      <c r="E26" s="103">
        <v>0</v>
      </c>
      <c r="F26" s="103">
        <v>0</v>
      </c>
      <c r="G26" s="234"/>
      <c r="H26" s="490"/>
      <c r="I26" s="490"/>
      <c r="J26" s="490"/>
      <c r="K26" s="490"/>
      <c r="L26" s="490"/>
    </row>
    <row r="27" spans="1:13" ht="10.5" x14ac:dyDescent="0.25">
      <c r="A27" s="305" t="s">
        <v>296</v>
      </c>
      <c r="B27" s="475">
        <v>454</v>
      </c>
      <c r="C27" s="489">
        <v>24859</v>
      </c>
      <c r="D27" s="475">
        <v>750</v>
      </c>
      <c r="E27" s="475">
        <v>1500</v>
      </c>
      <c r="F27" s="475">
        <v>0</v>
      </c>
      <c r="G27" s="491"/>
      <c r="H27" s="492"/>
      <c r="I27" s="492"/>
      <c r="J27" s="492"/>
      <c r="K27" s="492"/>
      <c r="L27" s="492"/>
      <c r="M27" s="493"/>
    </row>
    <row r="28" spans="1:13" ht="21" x14ac:dyDescent="0.25">
      <c r="A28" s="305" t="s">
        <v>300</v>
      </c>
      <c r="B28" s="475">
        <v>-454</v>
      </c>
      <c r="C28" s="489">
        <v>-24859</v>
      </c>
      <c r="D28" s="475">
        <v>-750</v>
      </c>
      <c r="E28" s="475">
        <v>-1500</v>
      </c>
      <c r="F28" s="475">
        <v>0</v>
      </c>
      <c r="G28" s="491"/>
      <c r="H28" s="492"/>
      <c r="I28" s="492"/>
      <c r="J28" s="492"/>
      <c r="K28" s="492"/>
      <c r="L28" s="492"/>
    </row>
    <row r="29" spans="1:13" ht="10.5" x14ac:dyDescent="0.25">
      <c r="A29" s="305" t="s">
        <v>301</v>
      </c>
      <c r="B29" s="103"/>
      <c r="C29" s="146"/>
      <c r="D29" s="103"/>
      <c r="E29" s="103"/>
      <c r="F29" s="103"/>
      <c r="G29" s="491"/>
      <c r="H29" s="492"/>
      <c r="I29" s="492"/>
      <c r="J29" s="492"/>
      <c r="K29" s="492"/>
      <c r="L29" s="492"/>
    </row>
    <row r="30" spans="1:13" ht="10.5" x14ac:dyDescent="0.25">
      <c r="A30" s="305" t="s">
        <v>287</v>
      </c>
      <c r="B30" s="103"/>
      <c r="C30" s="146"/>
      <c r="D30" s="103"/>
      <c r="E30" s="103"/>
      <c r="F30" s="103"/>
      <c r="G30" s="491"/>
      <c r="H30" s="492"/>
      <c r="I30" s="492"/>
      <c r="J30" s="492"/>
      <c r="K30" s="492"/>
      <c r="L30" s="492"/>
    </row>
    <row r="31" spans="1:13" ht="10.5" x14ac:dyDescent="0.25">
      <c r="A31" s="308" t="s">
        <v>71</v>
      </c>
      <c r="B31" s="103">
        <v>453</v>
      </c>
      <c r="C31" s="146">
        <v>8786</v>
      </c>
      <c r="D31" s="103">
        <v>713</v>
      </c>
      <c r="E31" s="103">
        <v>1500</v>
      </c>
      <c r="F31" s="103">
        <v>0</v>
      </c>
      <c r="G31" s="491"/>
      <c r="H31" s="492"/>
      <c r="I31" s="492"/>
      <c r="J31" s="492"/>
      <c r="K31" s="492"/>
      <c r="L31" s="492"/>
    </row>
    <row r="32" spans="1:13" ht="10.5" x14ac:dyDescent="0.25">
      <c r="A32" s="305" t="s">
        <v>290</v>
      </c>
      <c r="B32" s="475">
        <v>453</v>
      </c>
      <c r="C32" s="489">
        <v>8786</v>
      </c>
      <c r="D32" s="475">
        <v>713</v>
      </c>
      <c r="E32" s="475">
        <v>1500</v>
      </c>
      <c r="F32" s="475">
        <v>0</v>
      </c>
      <c r="G32" s="491"/>
      <c r="H32" s="492"/>
      <c r="I32" s="492"/>
      <c r="J32" s="492"/>
      <c r="K32" s="492"/>
      <c r="L32" s="492"/>
    </row>
    <row r="33" spans="1:12" ht="10.5" x14ac:dyDescent="0.25">
      <c r="A33" s="305" t="s">
        <v>291</v>
      </c>
      <c r="B33" s="611"/>
      <c r="C33" s="612"/>
      <c r="D33" s="611"/>
      <c r="E33" s="611"/>
      <c r="F33" s="611"/>
      <c r="G33" s="491"/>
      <c r="H33" s="492"/>
      <c r="I33" s="492"/>
      <c r="J33" s="492"/>
      <c r="K33" s="492"/>
      <c r="L33" s="492"/>
    </row>
    <row r="34" spans="1:12" ht="10.5" x14ac:dyDescent="0.25">
      <c r="A34" s="308" t="s">
        <v>377</v>
      </c>
      <c r="B34" s="613">
        <v>3655</v>
      </c>
      <c r="C34" s="614">
        <v>4494</v>
      </c>
      <c r="D34" s="613">
        <v>5200</v>
      </c>
      <c r="E34" s="613">
        <v>3409</v>
      </c>
      <c r="F34" s="613">
        <v>0</v>
      </c>
      <c r="G34" s="491"/>
      <c r="H34" s="492"/>
      <c r="I34" s="492"/>
      <c r="J34" s="492"/>
      <c r="K34" s="492"/>
      <c r="L34" s="492"/>
    </row>
    <row r="35" spans="1:12" ht="10.5" x14ac:dyDescent="0.25">
      <c r="A35" s="305" t="s">
        <v>378</v>
      </c>
      <c r="B35" s="475">
        <v>3655</v>
      </c>
      <c r="C35" s="489">
        <v>4494</v>
      </c>
      <c r="D35" s="475">
        <v>5200</v>
      </c>
      <c r="E35" s="475">
        <v>3409</v>
      </c>
      <c r="F35" s="475">
        <v>0</v>
      </c>
      <c r="G35" s="491"/>
      <c r="H35" s="492"/>
      <c r="I35" s="492"/>
      <c r="J35" s="492"/>
      <c r="K35" s="492"/>
      <c r="L35" s="492"/>
    </row>
    <row r="36" spans="1:12" ht="21" x14ac:dyDescent="0.25">
      <c r="A36" s="305" t="s">
        <v>379</v>
      </c>
      <c r="B36" s="475">
        <v>-3202</v>
      </c>
      <c r="C36" s="489">
        <v>4292</v>
      </c>
      <c r="D36" s="475">
        <v>-4487</v>
      </c>
      <c r="E36" s="475">
        <v>-1909</v>
      </c>
      <c r="F36" s="475">
        <v>0</v>
      </c>
      <c r="G36" s="491"/>
      <c r="H36" s="492"/>
      <c r="I36" s="492"/>
      <c r="J36" s="492"/>
      <c r="K36" s="492"/>
      <c r="L36" s="492"/>
    </row>
    <row r="37" spans="1:12" ht="10.5" x14ac:dyDescent="0.25">
      <c r="A37" s="298" t="s">
        <v>304</v>
      </c>
      <c r="B37" s="475">
        <v>-514326</v>
      </c>
      <c r="C37" s="489">
        <v>-752235</v>
      </c>
      <c r="D37" s="475">
        <v>-693061</v>
      </c>
      <c r="E37" s="475">
        <v>-520968</v>
      </c>
      <c r="F37" s="475">
        <v>-497403</v>
      </c>
    </row>
    <row r="38" spans="1:12" ht="22.5" customHeight="1" x14ac:dyDescent="0.2">
      <c r="A38" s="317" t="s">
        <v>305</v>
      </c>
      <c r="B38" s="103">
        <v>1633</v>
      </c>
      <c r="C38" s="146">
        <v>1643</v>
      </c>
      <c r="D38" s="103">
        <v>2617</v>
      </c>
      <c r="E38" s="103">
        <v>2617</v>
      </c>
      <c r="F38" s="103">
        <v>2617</v>
      </c>
      <c r="H38" s="249"/>
      <c r="I38" s="249"/>
      <c r="J38" s="249"/>
      <c r="K38" s="249"/>
      <c r="L38" s="249"/>
    </row>
    <row r="39" spans="1:12" ht="20" x14ac:dyDescent="0.2">
      <c r="A39" s="494" t="s">
        <v>380</v>
      </c>
      <c r="B39" s="495">
        <v>733525</v>
      </c>
      <c r="C39" s="496">
        <v>1022055</v>
      </c>
      <c r="D39" s="495">
        <v>912132</v>
      </c>
      <c r="E39" s="495">
        <v>739201</v>
      </c>
      <c r="F39" s="495">
        <v>715670</v>
      </c>
    </row>
    <row r="40" spans="1:12" ht="20" x14ac:dyDescent="0.2">
      <c r="A40" s="494" t="s">
        <v>381</v>
      </c>
      <c r="B40" s="495">
        <v>-219189</v>
      </c>
      <c r="C40" s="496">
        <v>-268846</v>
      </c>
      <c r="D40" s="495">
        <v>-219071</v>
      </c>
      <c r="E40" s="495">
        <v>-218233</v>
      </c>
      <c r="F40" s="495">
        <v>-218267</v>
      </c>
    </row>
    <row r="41" spans="1:12" ht="21" x14ac:dyDescent="0.25">
      <c r="A41" s="497" t="s">
        <v>306</v>
      </c>
      <c r="B41" s="475">
        <v>1643</v>
      </c>
      <c r="C41" s="489">
        <v>2617</v>
      </c>
      <c r="D41" s="475">
        <v>2617</v>
      </c>
      <c r="E41" s="475">
        <v>2617</v>
      </c>
      <c r="F41" s="475">
        <v>2617</v>
      </c>
    </row>
    <row r="42" spans="1:12" ht="11.25" customHeight="1" x14ac:dyDescent="0.35">
      <c r="A42" s="473"/>
      <c r="B42" s="339"/>
      <c r="C42" s="339"/>
      <c r="D42" s="339"/>
      <c r="E42" s="339"/>
      <c r="F42" s="339"/>
    </row>
    <row r="43" spans="1:12" ht="11.25" customHeight="1" x14ac:dyDescent="0.35">
      <c r="A43" s="473"/>
      <c r="B43" s="339"/>
      <c r="C43" s="339"/>
      <c r="D43" s="339"/>
      <c r="E43" s="339"/>
      <c r="F43" s="339"/>
    </row>
    <row r="44" spans="1:12" ht="11.25" customHeight="1" x14ac:dyDescent="0.35">
      <c r="B44" s="339"/>
      <c r="C44" s="339"/>
      <c r="D44" s="339"/>
      <c r="E44" s="339"/>
      <c r="F44" s="339"/>
    </row>
    <row r="45" spans="1:12" ht="11.25" customHeight="1" x14ac:dyDescent="0.35">
      <c r="B45" s="339"/>
      <c r="C45" s="339"/>
      <c r="D45" s="339"/>
      <c r="E45" s="339"/>
      <c r="F45" s="339"/>
    </row>
    <row r="46" spans="1:12" ht="11.25" customHeight="1" x14ac:dyDescent="0.35">
      <c r="B46" s="339"/>
      <c r="C46" s="339"/>
      <c r="D46" s="339"/>
      <c r="E46" s="339"/>
      <c r="F46" s="339"/>
    </row>
    <row r="47" spans="1:12" ht="11.25" customHeight="1" x14ac:dyDescent="0.35">
      <c r="B47" s="339"/>
      <c r="C47" s="339"/>
      <c r="D47" s="339"/>
      <c r="E47" s="339"/>
      <c r="F47" s="339"/>
    </row>
    <row r="48" spans="1:12" ht="11.25" customHeight="1" x14ac:dyDescent="0.35">
      <c r="B48" s="339"/>
      <c r="C48" s="339"/>
      <c r="D48" s="339"/>
      <c r="E48" s="339"/>
      <c r="F48" s="339"/>
    </row>
    <row r="49" spans="2:6" ht="11.25" customHeight="1" x14ac:dyDescent="0.35">
      <c r="B49" s="339"/>
      <c r="C49" s="339"/>
      <c r="D49" s="339"/>
      <c r="E49" s="339"/>
      <c r="F49" s="339"/>
    </row>
    <row r="50" spans="2:6" ht="11.25" customHeight="1" x14ac:dyDescent="0.35">
      <c r="B50" s="339"/>
      <c r="C50" s="339"/>
      <c r="D50" s="339"/>
      <c r="E50" s="339"/>
      <c r="F50" s="339"/>
    </row>
    <row r="51" spans="2:6" ht="11.25" customHeight="1" x14ac:dyDescent="0.35">
      <c r="B51" s="339"/>
      <c r="C51" s="339"/>
      <c r="D51" s="339"/>
      <c r="E51" s="339"/>
      <c r="F51" s="339"/>
    </row>
    <row r="52" spans="2:6" ht="11.25" customHeight="1" x14ac:dyDescent="0.35">
      <c r="B52" s="339"/>
      <c r="C52" s="339"/>
      <c r="D52" s="339"/>
      <c r="E52" s="339"/>
      <c r="F52" s="339"/>
    </row>
    <row r="53" spans="2:6" ht="11.25" customHeight="1" x14ac:dyDescent="0.35">
      <c r="B53" s="339"/>
      <c r="C53" s="339"/>
      <c r="D53" s="339"/>
      <c r="E53" s="339"/>
      <c r="F53" s="339"/>
    </row>
    <row r="54" spans="2:6" ht="11.25" customHeight="1" x14ac:dyDescent="0.35">
      <c r="B54" s="339"/>
      <c r="C54" s="339"/>
      <c r="D54" s="339"/>
      <c r="E54" s="339"/>
      <c r="F54" s="339"/>
    </row>
    <row r="55" spans="2:6" ht="11.25" customHeight="1" x14ac:dyDescent="0.35">
      <c r="B55" s="339"/>
      <c r="C55" s="339"/>
      <c r="D55" s="339"/>
      <c r="E55" s="339"/>
      <c r="F55" s="339"/>
    </row>
    <row r="56" spans="2:6" ht="11.25" customHeight="1" x14ac:dyDescent="0.35">
      <c r="B56" s="339"/>
      <c r="C56" s="339"/>
      <c r="D56" s="339"/>
      <c r="E56" s="339"/>
      <c r="F56" s="339"/>
    </row>
    <row r="57" spans="2:6" ht="11.25" customHeight="1" x14ac:dyDescent="0.35">
      <c r="B57" s="339"/>
      <c r="C57" s="339"/>
      <c r="D57" s="339"/>
      <c r="E57" s="339"/>
      <c r="F57" s="339"/>
    </row>
    <row r="58" spans="2:6" ht="11.25" customHeight="1" x14ac:dyDescent="0.35">
      <c r="B58" s="339"/>
      <c r="C58" s="339"/>
      <c r="D58" s="339"/>
      <c r="E58" s="339"/>
      <c r="F58" s="339"/>
    </row>
    <row r="59" spans="2:6" ht="11.25" customHeight="1" x14ac:dyDescent="0.35">
      <c r="B59" s="339"/>
      <c r="C59" s="339"/>
      <c r="D59" s="339"/>
      <c r="E59" s="339"/>
      <c r="F59" s="339"/>
    </row>
    <row r="60" spans="2:6" ht="11.25" customHeight="1" x14ac:dyDescent="0.35">
      <c r="B60" s="339"/>
      <c r="C60" s="339"/>
      <c r="D60" s="339"/>
      <c r="E60" s="339"/>
      <c r="F60" s="339"/>
    </row>
    <row r="61" spans="2:6" ht="11.25" customHeight="1" x14ac:dyDescent="0.35">
      <c r="B61" s="339"/>
      <c r="C61" s="339"/>
      <c r="D61" s="339"/>
      <c r="E61" s="339"/>
      <c r="F61" s="339"/>
    </row>
    <row r="62" spans="2:6" ht="11.25" customHeight="1" x14ac:dyDescent="0.35">
      <c r="B62" s="339"/>
      <c r="C62" s="339"/>
      <c r="D62" s="339"/>
      <c r="E62" s="339"/>
      <c r="F62" s="339"/>
    </row>
    <row r="63" spans="2:6" ht="11.25" customHeight="1" x14ac:dyDescent="0.35">
      <c r="B63" s="339"/>
      <c r="C63" s="339"/>
      <c r="D63" s="339"/>
      <c r="E63" s="339"/>
      <c r="F63" s="339"/>
    </row>
    <row r="64" spans="2:6" ht="11.25" customHeight="1" x14ac:dyDescent="0.35">
      <c r="B64" s="339"/>
      <c r="C64" s="339"/>
      <c r="D64" s="339"/>
      <c r="E64" s="339"/>
      <c r="F64" s="339"/>
    </row>
  </sheetData>
  <mergeCells count="1">
    <mergeCell ref="A1:E1"/>
  </mergeCells>
  <pageMargins left="1.4566929133858268" right="1.4566929133858268" top="1.6929133858267718" bottom="1.6929133858267718" header="1.299212598425197" footer="1.299212598425197"/>
  <pageSetup paperSize="9" scale="8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R83"/>
  <sheetViews>
    <sheetView showGridLines="0" zoomScaleNormal="100" zoomScaleSheetLayoutView="115" workbookViewId="0">
      <selection activeCell="E18" sqref="E18"/>
    </sheetView>
  </sheetViews>
  <sheetFormatPr defaultColWidth="9.1796875" defaultRowHeight="11.25" customHeight="1" x14ac:dyDescent="0.2"/>
  <cols>
    <col min="1" max="1" width="32" style="500" customWidth="1"/>
    <col min="2" max="2" width="8.81640625" style="500" customWidth="1"/>
    <col min="3" max="3" width="7.81640625" style="500" customWidth="1"/>
    <col min="4" max="4" width="8" style="500" customWidth="1"/>
    <col min="5" max="6" width="8.26953125" style="500" customWidth="1"/>
    <col min="7" max="9" width="9.1796875" style="500"/>
    <col min="10" max="10" width="2" style="500" customWidth="1"/>
    <col min="11" max="16384" width="9.1796875" style="500"/>
  </cols>
  <sheetData>
    <row r="1" spans="1:7" ht="11.25" customHeight="1" x14ac:dyDescent="0.25">
      <c r="A1" s="499" t="s">
        <v>440</v>
      </c>
    </row>
    <row r="2" spans="1:7" ht="42" x14ac:dyDescent="0.25">
      <c r="A2" s="501"/>
      <c r="B2" s="487" t="s">
        <v>418</v>
      </c>
      <c r="C2" s="488" t="s">
        <v>285</v>
      </c>
      <c r="D2" s="487" t="s">
        <v>75</v>
      </c>
      <c r="E2" s="487" t="s">
        <v>76</v>
      </c>
      <c r="F2" s="487" t="s">
        <v>77</v>
      </c>
    </row>
    <row r="3" spans="1:7" ht="11.25" customHeight="1" x14ac:dyDescent="0.25">
      <c r="A3" s="502" t="s">
        <v>308</v>
      </c>
      <c r="B3" s="424"/>
      <c r="C3" s="503"/>
      <c r="D3" s="504"/>
      <c r="E3" s="504"/>
      <c r="F3" s="504"/>
    </row>
    <row r="4" spans="1:7" ht="20" x14ac:dyDescent="0.2">
      <c r="A4" s="615" t="s">
        <v>439</v>
      </c>
      <c r="B4" s="424">
        <v>0</v>
      </c>
      <c r="C4" s="503">
        <v>8059</v>
      </c>
      <c r="D4" s="504">
        <v>0</v>
      </c>
      <c r="E4" s="504">
        <v>0</v>
      </c>
      <c r="F4" s="504">
        <v>0</v>
      </c>
    </row>
    <row r="5" spans="1:7" ht="11.25" customHeight="1" x14ac:dyDescent="0.25">
      <c r="A5" s="502" t="s">
        <v>309</v>
      </c>
      <c r="B5" s="506">
        <v>0</v>
      </c>
      <c r="C5" s="507">
        <v>8059</v>
      </c>
      <c r="D5" s="508">
        <v>0</v>
      </c>
      <c r="E5" s="508">
        <v>0</v>
      </c>
      <c r="F5" s="508">
        <v>0</v>
      </c>
    </row>
    <row r="6" spans="1:7" ht="11.25" customHeight="1" x14ac:dyDescent="0.25">
      <c r="A6" s="502" t="s">
        <v>310</v>
      </c>
      <c r="B6" s="424"/>
      <c r="C6" s="503"/>
      <c r="D6" s="504"/>
      <c r="E6" s="504"/>
      <c r="F6" s="504"/>
    </row>
    <row r="7" spans="1:7" ht="11.25" customHeight="1" x14ac:dyDescent="0.2">
      <c r="A7" s="509" t="s">
        <v>311</v>
      </c>
      <c r="B7" s="424">
        <v>0</v>
      </c>
      <c r="C7" s="503">
        <v>8059</v>
      </c>
      <c r="D7" s="424">
        <v>0</v>
      </c>
      <c r="E7" s="424">
        <v>0</v>
      </c>
      <c r="F7" s="424">
        <v>0</v>
      </c>
    </row>
    <row r="8" spans="1:7" ht="11.25" customHeight="1" x14ac:dyDescent="0.25">
      <c r="A8" s="502" t="s">
        <v>312</v>
      </c>
      <c r="B8" s="506">
        <v>0</v>
      </c>
      <c r="C8" s="507">
        <v>8059</v>
      </c>
      <c r="D8" s="506">
        <v>0</v>
      </c>
      <c r="E8" s="506">
        <v>0</v>
      </c>
      <c r="F8" s="506">
        <v>0</v>
      </c>
    </row>
    <row r="9" spans="1:7" ht="10.5" x14ac:dyDescent="0.25">
      <c r="A9" s="502" t="s">
        <v>313</v>
      </c>
      <c r="B9" s="424"/>
      <c r="C9" s="503"/>
      <c r="D9" s="424"/>
      <c r="E9" s="424"/>
      <c r="F9" s="424"/>
    </row>
    <row r="10" spans="1:7" ht="10" x14ac:dyDescent="0.2">
      <c r="A10" s="509" t="s">
        <v>314</v>
      </c>
      <c r="B10" s="424">
        <v>453</v>
      </c>
      <c r="C10" s="503">
        <v>8809</v>
      </c>
      <c r="D10" s="424">
        <v>750</v>
      </c>
      <c r="E10" s="424">
        <v>1500</v>
      </c>
      <c r="F10" s="424">
        <v>0</v>
      </c>
    </row>
    <row r="11" spans="1:7" ht="15" customHeight="1" x14ac:dyDescent="0.25">
      <c r="A11" s="502" t="s">
        <v>315</v>
      </c>
      <c r="B11" s="506">
        <v>453</v>
      </c>
      <c r="C11" s="507">
        <v>8809</v>
      </c>
      <c r="D11" s="506">
        <v>750</v>
      </c>
      <c r="E11" s="506">
        <v>1500</v>
      </c>
      <c r="F11" s="506">
        <v>0</v>
      </c>
    </row>
    <row r="12" spans="1:7" ht="31.5" x14ac:dyDescent="0.25">
      <c r="A12" s="510" t="s">
        <v>316</v>
      </c>
      <c r="B12" s="434"/>
      <c r="C12" s="503"/>
      <c r="D12" s="434"/>
      <c r="E12" s="434"/>
      <c r="F12" s="434"/>
      <c r="G12" s="505"/>
    </row>
    <row r="13" spans="1:7" ht="11.25" customHeight="1" x14ac:dyDescent="0.25">
      <c r="A13" s="502" t="s">
        <v>382</v>
      </c>
      <c r="B13" s="435">
        <v>453</v>
      </c>
      <c r="C13" s="511">
        <v>8809</v>
      </c>
      <c r="D13" s="435">
        <v>750</v>
      </c>
      <c r="E13" s="435">
        <v>1500</v>
      </c>
      <c r="F13" s="435">
        <v>0</v>
      </c>
      <c r="G13" s="505"/>
    </row>
    <row r="14" spans="1:7" ht="11.25" customHeight="1" x14ac:dyDescent="0.25">
      <c r="A14" s="512" t="s">
        <v>318</v>
      </c>
      <c r="B14" s="435">
        <v>453</v>
      </c>
      <c r="C14" s="511">
        <v>8809</v>
      </c>
      <c r="D14" s="435">
        <v>750</v>
      </c>
      <c r="E14" s="435">
        <v>1500</v>
      </c>
      <c r="F14" s="435">
        <v>0</v>
      </c>
      <c r="G14" s="505"/>
    </row>
    <row r="15" spans="1:7" s="657" customFormat="1" ht="10" customHeight="1" x14ac:dyDescent="0.2">
      <c r="A15" s="650" t="s">
        <v>319</v>
      </c>
      <c r="B15" s="535"/>
      <c r="C15" s="535"/>
      <c r="D15" s="535"/>
      <c r="E15" s="535"/>
      <c r="F15" s="535"/>
      <c r="G15" s="656"/>
    </row>
    <row r="16" spans="1:7" s="657" customFormat="1" ht="11.25" customHeight="1" x14ac:dyDescent="0.2">
      <c r="A16" s="537" t="s">
        <v>228</v>
      </c>
      <c r="B16" s="538"/>
      <c r="C16" s="538"/>
      <c r="D16" s="538"/>
      <c r="E16" s="538"/>
      <c r="F16" s="538"/>
      <c r="G16" s="656"/>
    </row>
    <row r="17" spans="1:252" ht="11.25" customHeight="1" x14ac:dyDescent="0.2">
      <c r="G17" s="505"/>
    </row>
    <row r="18" spans="1:252" s="513" customFormat="1" ht="15.75" customHeight="1" x14ac:dyDescent="0.35">
      <c r="G18" s="94"/>
      <c r="H18" s="94"/>
      <c r="I18" s="94"/>
      <c r="J18" s="94"/>
      <c r="K18" s="94"/>
      <c r="L18" s="94"/>
      <c r="M18" s="94"/>
      <c r="N18" s="94"/>
      <c r="O18" s="94"/>
    </row>
    <row r="19" spans="1:252" s="513" customFormat="1" ht="28.5" customHeight="1" x14ac:dyDescent="0.35">
      <c r="G19" s="94"/>
      <c r="H19" s="94"/>
      <c r="I19" s="94"/>
      <c r="J19" s="94"/>
      <c r="K19" s="94"/>
      <c r="L19" s="94"/>
      <c r="M19" s="94"/>
      <c r="N19" s="94"/>
      <c r="O19" s="94"/>
      <c r="P19" s="514"/>
      <c r="Q19" s="514"/>
      <c r="R19" s="514"/>
      <c r="S19" s="514"/>
      <c r="T19" s="514"/>
      <c r="U19" s="514"/>
      <c r="V19" s="514"/>
      <c r="W19" s="514"/>
      <c r="X19" s="514"/>
      <c r="Y19" s="514"/>
      <c r="Z19" s="514"/>
      <c r="AA19" s="514"/>
      <c r="AB19" s="514"/>
      <c r="AC19" s="514"/>
      <c r="AD19" s="514"/>
      <c r="AE19" s="514"/>
      <c r="AF19" s="514"/>
      <c r="AG19" s="514"/>
      <c r="AH19" s="514"/>
      <c r="AI19" s="514"/>
      <c r="AJ19" s="514"/>
      <c r="AK19" s="514"/>
      <c r="AL19" s="514"/>
      <c r="AM19" s="514"/>
      <c r="AN19" s="514"/>
      <c r="AO19" s="514"/>
      <c r="AP19" s="514"/>
      <c r="AQ19" s="514"/>
      <c r="AR19" s="514"/>
      <c r="AS19" s="514"/>
      <c r="AT19" s="514"/>
      <c r="AU19" s="514"/>
      <c r="AV19" s="514"/>
      <c r="AW19" s="514"/>
      <c r="AX19" s="514"/>
      <c r="AY19" s="514"/>
      <c r="AZ19" s="514"/>
      <c r="BA19" s="514"/>
      <c r="BB19" s="514"/>
      <c r="BC19" s="514"/>
      <c r="BD19" s="514"/>
      <c r="BE19" s="514"/>
      <c r="BF19" s="514"/>
      <c r="BG19" s="514"/>
      <c r="BH19" s="514"/>
      <c r="BI19" s="514"/>
      <c r="BJ19" s="514"/>
      <c r="BK19" s="514"/>
      <c r="BL19" s="514"/>
      <c r="BM19" s="514"/>
      <c r="BN19" s="514"/>
      <c r="BO19" s="514"/>
      <c r="BP19" s="514"/>
      <c r="BQ19" s="514"/>
      <c r="BR19" s="514"/>
      <c r="BS19" s="514"/>
      <c r="BT19" s="514"/>
      <c r="BU19" s="514"/>
      <c r="BV19" s="514"/>
      <c r="BW19" s="514"/>
      <c r="BX19" s="514"/>
      <c r="BY19" s="514"/>
      <c r="BZ19" s="514"/>
      <c r="CA19" s="514"/>
      <c r="CB19" s="514"/>
      <c r="CC19" s="514"/>
      <c r="CD19" s="514"/>
      <c r="CE19" s="514"/>
      <c r="CF19" s="514"/>
      <c r="CG19" s="514"/>
      <c r="CH19" s="514"/>
      <c r="CI19" s="514"/>
      <c r="CJ19" s="514"/>
      <c r="CK19" s="514"/>
      <c r="CL19" s="514"/>
      <c r="CM19" s="514"/>
      <c r="CN19" s="514"/>
      <c r="CO19" s="514"/>
      <c r="CP19" s="514"/>
      <c r="CQ19" s="514"/>
      <c r="CR19" s="514"/>
      <c r="CS19" s="514"/>
      <c r="CT19" s="514"/>
      <c r="CU19" s="514"/>
      <c r="CV19" s="514"/>
      <c r="CW19" s="514"/>
      <c r="CX19" s="514"/>
      <c r="CY19" s="514"/>
      <c r="CZ19" s="514"/>
      <c r="DA19" s="514"/>
      <c r="DB19" s="514"/>
      <c r="DC19" s="514"/>
      <c r="DD19" s="514"/>
      <c r="DE19" s="514"/>
      <c r="DF19" s="514"/>
      <c r="DG19" s="514"/>
      <c r="DH19" s="514"/>
      <c r="DI19" s="514"/>
      <c r="DJ19" s="514"/>
      <c r="DK19" s="514"/>
      <c r="DL19" s="514"/>
      <c r="DM19" s="514"/>
      <c r="DN19" s="514"/>
      <c r="DO19" s="514"/>
      <c r="DP19" s="514"/>
      <c r="DQ19" s="514"/>
      <c r="DR19" s="514"/>
      <c r="DS19" s="514"/>
      <c r="DT19" s="514"/>
      <c r="DU19" s="514"/>
      <c r="DV19" s="514"/>
      <c r="DW19" s="514"/>
      <c r="DX19" s="514"/>
      <c r="DY19" s="514"/>
      <c r="DZ19" s="514"/>
      <c r="EA19" s="514"/>
      <c r="EB19" s="514"/>
      <c r="EC19" s="514"/>
      <c r="ED19" s="514"/>
      <c r="EE19" s="514"/>
      <c r="EF19" s="514"/>
      <c r="EG19" s="514"/>
      <c r="EH19" s="514"/>
      <c r="EI19" s="514"/>
      <c r="EJ19" s="514"/>
      <c r="EK19" s="514"/>
      <c r="EL19" s="514"/>
      <c r="EM19" s="514"/>
      <c r="EN19" s="514"/>
      <c r="EO19" s="514"/>
      <c r="EP19" s="514"/>
      <c r="EQ19" s="514"/>
      <c r="ER19" s="514"/>
      <c r="ES19" s="514"/>
      <c r="ET19" s="514"/>
      <c r="EU19" s="514"/>
      <c r="EV19" s="514"/>
      <c r="EW19" s="514"/>
      <c r="EX19" s="514"/>
      <c r="EY19" s="514"/>
      <c r="EZ19" s="514"/>
      <c r="FA19" s="514"/>
      <c r="FB19" s="514"/>
      <c r="FC19" s="514"/>
      <c r="FD19" s="514"/>
      <c r="FE19" s="514"/>
      <c r="FF19" s="514"/>
      <c r="FG19" s="514"/>
      <c r="FH19" s="514"/>
      <c r="FI19" s="514"/>
      <c r="FJ19" s="514"/>
      <c r="FK19" s="514"/>
      <c r="FL19" s="514"/>
      <c r="FM19" s="514"/>
      <c r="FN19" s="514"/>
      <c r="FO19" s="514"/>
      <c r="FP19" s="514"/>
      <c r="FQ19" s="514"/>
      <c r="FR19" s="514"/>
      <c r="FS19" s="514"/>
      <c r="FT19" s="514"/>
      <c r="FU19" s="514"/>
      <c r="FV19" s="514"/>
      <c r="FW19" s="514"/>
      <c r="FX19" s="514"/>
      <c r="FY19" s="514"/>
      <c r="FZ19" s="514"/>
      <c r="GA19" s="514"/>
      <c r="GB19" s="514"/>
      <c r="GC19" s="514"/>
      <c r="GD19" s="514"/>
      <c r="GE19" s="514"/>
      <c r="GF19" s="514"/>
      <c r="GG19" s="514"/>
      <c r="GH19" s="514"/>
      <c r="GI19" s="514"/>
      <c r="GJ19" s="514"/>
      <c r="GK19" s="514"/>
      <c r="GL19" s="514"/>
      <c r="GM19" s="514"/>
      <c r="GN19" s="514"/>
      <c r="GO19" s="514"/>
      <c r="GP19" s="514"/>
      <c r="GQ19" s="514"/>
      <c r="GR19" s="514"/>
      <c r="GS19" s="514"/>
      <c r="GT19" s="514"/>
      <c r="GU19" s="514"/>
      <c r="GV19" s="514"/>
      <c r="GW19" s="514"/>
      <c r="GX19" s="514"/>
      <c r="GY19" s="514"/>
      <c r="GZ19" s="514"/>
      <c r="HA19" s="514"/>
      <c r="HB19" s="514"/>
      <c r="HC19" s="514"/>
      <c r="HD19" s="514"/>
      <c r="HE19" s="514"/>
      <c r="HF19" s="514"/>
      <c r="HG19" s="514"/>
      <c r="HH19" s="514"/>
      <c r="HI19" s="514"/>
      <c r="HJ19" s="514"/>
      <c r="HK19" s="514"/>
      <c r="HL19" s="514"/>
      <c r="HM19" s="514"/>
      <c r="HN19" s="514"/>
      <c r="HO19" s="514"/>
      <c r="HP19" s="514"/>
      <c r="HQ19" s="514"/>
      <c r="HR19" s="514"/>
      <c r="HS19" s="514"/>
      <c r="HT19" s="514"/>
      <c r="HU19" s="514"/>
      <c r="HV19" s="514"/>
      <c r="HW19" s="514"/>
      <c r="HX19" s="514"/>
      <c r="HY19" s="514"/>
      <c r="HZ19" s="514"/>
      <c r="IA19" s="514"/>
      <c r="IB19" s="514"/>
      <c r="IC19" s="514"/>
      <c r="ID19" s="514"/>
      <c r="IE19" s="514"/>
      <c r="IF19" s="514"/>
      <c r="IG19" s="514"/>
      <c r="IH19" s="514"/>
      <c r="II19" s="514"/>
      <c r="IJ19" s="514"/>
      <c r="IK19" s="514"/>
      <c r="IL19" s="514"/>
      <c r="IM19" s="514"/>
      <c r="IN19" s="514"/>
      <c r="IO19" s="514"/>
      <c r="IP19" s="514"/>
      <c r="IQ19" s="514"/>
      <c r="IR19" s="514"/>
    </row>
    <row r="20" spans="1:252" ht="11.25" customHeight="1" x14ac:dyDescent="0.2">
      <c r="B20" s="419"/>
      <c r="C20" s="419"/>
      <c r="D20" s="419"/>
      <c r="E20" s="419"/>
      <c r="F20" s="419"/>
    </row>
    <row r="21" spans="1:252" ht="11.25" customHeight="1" x14ac:dyDescent="0.2">
      <c r="B21" s="419"/>
      <c r="C21" s="419"/>
      <c r="D21" s="419"/>
      <c r="E21" s="419"/>
      <c r="F21" s="419"/>
    </row>
    <row r="22" spans="1:252" ht="11.25" customHeight="1" x14ac:dyDescent="0.2">
      <c r="B22" s="419"/>
      <c r="C22" s="419"/>
      <c r="D22" s="419"/>
      <c r="E22" s="419"/>
      <c r="F22" s="419"/>
    </row>
    <row r="23" spans="1:252" ht="11.25" customHeight="1" x14ac:dyDescent="0.2">
      <c r="B23" s="419"/>
      <c r="C23" s="419"/>
      <c r="D23" s="419"/>
      <c r="E23" s="419"/>
      <c r="F23" s="419"/>
    </row>
    <row r="24" spans="1:252" ht="11.25" customHeight="1" x14ac:dyDescent="0.2">
      <c r="B24" s="419"/>
      <c r="C24" s="419"/>
      <c r="D24" s="419"/>
      <c r="E24" s="419"/>
      <c r="F24" s="419"/>
    </row>
    <row r="25" spans="1:252" ht="11.25" customHeight="1" x14ac:dyDescent="0.2">
      <c r="A25" s="293"/>
      <c r="B25" s="419"/>
      <c r="C25" s="419"/>
      <c r="D25" s="419"/>
      <c r="E25" s="419"/>
      <c r="F25" s="419"/>
    </row>
    <row r="26" spans="1:252" ht="11.25" customHeight="1" x14ac:dyDescent="0.2">
      <c r="A26" s="509"/>
      <c r="B26" s="424"/>
      <c r="C26" s="424"/>
      <c r="D26" s="424"/>
      <c r="E26" s="424"/>
      <c r="F26" s="424"/>
    </row>
    <row r="27" spans="1:252" ht="11.25" customHeight="1" x14ac:dyDescent="0.2">
      <c r="A27" s="509"/>
      <c r="B27" s="424"/>
      <c r="C27" s="424"/>
      <c r="D27" s="424"/>
      <c r="E27" s="424"/>
      <c r="F27" s="424"/>
    </row>
    <row r="28" spans="1:252" ht="11.25" customHeight="1" x14ac:dyDescent="0.2">
      <c r="A28" s="509"/>
      <c r="B28" s="424"/>
      <c r="C28" s="424"/>
      <c r="D28" s="424"/>
      <c r="E28" s="424"/>
      <c r="F28" s="424"/>
    </row>
    <row r="29" spans="1:252" ht="11.25" customHeight="1" x14ac:dyDescent="0.2">
      <c r="B29" s="419"/>
      <c r="C29" s="419"/>
      <c r="D29" s="419"/>
      <c r="E29" s="419"/>
      <c r="F29" s="419"/>
    </row>
    <row r="30" spans="1:252" ht="11.25" customHeight="1" x14ac:dyDescent="0.2">
      <c r="B30" s="419"/>
      <c r="C30" s="419"/>
      <c r="D30" s="419"/>
      <c r="E30" s="419"/>
      <c r="F30" s="419"/>
    </row>
    <row r="31" spans="1:252" ht="11.25" customHeight="1" x14ac:dyDescent="0.2">
      <c r="A31" s="515"/>
      <c r="B31" s="424"/>
      <c r="C31" s="430"/>
      <c r="D31" s="430"/>
      <c r="E31" s="430"/>
      <c r="F31" s="430"/>
    </row>
    <row r="32" spans="1:252" ht="11.25" customHeight="1" x14ac:dyDescent="0.2">
      <c r="A32" s="515"/>
      <c r="B32" s="424"/>
      <c r="C32" s="430"/>
      <c r="D32" s="430"/>
      <c r="E32" s="430"/>
      <c r="F32" s="430"/>
    </row>
    <row r="33" spans="1:6" ht="11.25" customHeight="1" x14ac:dyDescent="0.2">
      <c r="A33" s="515"/>
      <c r="B33" s="424"/>
      <c r="C33" s="430"/>
      <c r="D33" s="430"/>
      <c r="E33" s="430"/>
      <c r="F33" s="430"/>
    </row>
    <row r="34" spans="1:6" ht="11.25" customHeight="1" x14ac:dyDescent="0.2">
      <c r="A34" s="516"/>
      <c r="B34" s="424"/>
      <c r="C34" s="430"/>
      <c r="D34" s="430"/>
      <c r="E34" s="430"/>
      <c r="F34" s="430"/>
    </row>
    <row r="35" spans="1:6" ht="11.25" customHeight="1" x14ac:dyDescent="0.2">
      <c r="A35" s="515"/>
      <c r="B35" s="424"/>
      <c r="C35" s="430"/>
      <c r="D35" s="430"/>
      <c r="E35" s="430"/>
      <c r="F35" s="430"/>
    </row>
    <row r="36" spans="1:6" ht="11.25" customHeight="1" x14ac:dyDescent="0.2">
      <c r="A36" s="515"/>
      <c r="B36" s="424"/>
      <c r="C36" s="430"/>
      <c r="D36" s="430"/>
      <c r="E36" s="430"/>
      <c r="F36" s="430"/>
    </row>
    <row r="37" spans="1:6" ht="11.25" customHeight="1" x14ac:dyDescent="0.2">
      <c r="B37" s="419"/>
      <c r="C37" s="419"/>
      <c r="D37" s="419"/>
      <c r="E37" s="419"/>
      <c r="F37" s="419"/>
    </row>
    <row r="38" spans="1:6" ht="11.25" customHeight="1" x14ac:dyDescent="0.2">
      <c r="B38" s="419"/>
      <c r="C38" s="419"/>
      <c r="D38" s="419"/>
      <c r="E38" s="419"/>
      <c r="F38" s="419"/>
    </row>
    <row r="39" spans="1:6" ht="11.25" customHeight="1" x14ac:dyDescent="0.2">
      <c r="B39" s="419"/>
      <c r="C39" s="419"/>
      <c r="D39" s="419"/>
      <c r="E39" s="419"/>
      <c r="F39" s="419"/>
    </row>
    <row r="40" spans="1:6" ht="11.25" customHeight="1" x14ac:dyDescent="0.2">
      <c r="B40" s="419"/>
      <c r="C40" s="419"/>
      <c r="D40" s="419"/>
      <c r="E40" s="419"/>
      <c r="F40" s="419"/>
    </row>
    <row r="41" spans="1:6" ht="11.25" customHeight="1" x14ac:dyDescent="0.2">
      <c r="B41" s="419"/>
      <c r="C41" s="419"/>
      <c r="D41" s="419"/>
      <c r="E41" s="419"/>
      <c r="F41" s="419"/>
    </row>
    <row r="42" spans="1:6" ht="11.25" customHeight="1" x14ac:dyDescent="0.2">
      <c r="B42" s="419"/>
      <c r="C42" s="419"/>
      <c r="D42" s="419"/>
      <c r="E42" s="419"/>
      <c r="F42" s="419"/>
    </row>
    <row r="43" spans="1:6" ht="11.25" customHeight="1" x14ac:dyDescent="0.2">
      <c r="B43" s="419"/>
      <c r="C43" s="419"/>
      <c r="D43" s="419"/>
      <c r="E43" s="419"/>
      <c r="F43" s="419"/>
    </row>
    <row r="44" spans="1:6" ht="11.25" customHeight="1" x14ac:dyDescent="0.2">
      <c r="B44" s="419"/>
      <c r="C44" s="419"/>
      <c r="D44" s="419"/>
      <c r="E44" s="419"/>
      <c r="F44" s="419"/>
    </row>
    <row r="45" spans="1:6" ht="11.25" customHeight="1" x14ac:dyDescent="0.2">
      <c r="B45" s="419"/>
      <c r="C45" s="419"/>
      <c r="D45" s="419"/>
      <c r="E45" s="419"/>
      <c r="F45" s="419"/>
    </row>
    <row r="46" spans="1:6" ht="11.25" customHeight="1" x14ac:dyDescent="0.2">
      <c r="B46" s="419"/>
      <c r="C46" s="419"/>
      <c r="D46" s="419"/>
      <c r="E46" s="419"/>
      <c r="F46" s="419"/>
    </row>
    <row r="47" spans="1:6" ht="11.25" customHeight="1" x14ac:dyDescent="0.2">
      <c r="B47" s="419"/>
      <c r="C47" s="419"/>
      <c r="D47" s="419"/>
      <c r="E47" s="419"/>
      <c r="F47" s="419"/>
    </row>
    <row r="48" spans="1:6" ht="11.25" customHeight="1" x14ac:dyDescent="0.2">
      <c r="B48" s="419"/>
      <c r="C48" s="419"/>
      <c r="D48" s="419"/>
      <c r="E48" s="419"/>
      <c r="F48" s="419"/>
    </row>
    <row r="49" spans="2:6" ht="11.25" customHeight="1" x14ac:dyDescent="0.2">
      <c r="B49" s="419"/>
      <c r="C49" s="419"/>
      <c r="D49" s="419"/>
      <c r="E49" s="419"/>
      <c r="F49" s="419"/>
    </row>
    <row r="50" spans="2:6" ht="11.25" customHeight="1" x14ac:dyDescent="0.2">
      <c r="B50" s="419"/>
      <c r="C50" s="419"/>
      <c r="D50" s="419"/>
      <c r="E50" s="419"/>
      <c r="F50" s="419"/>
    </row>
    <row r="51" spans="2:6" ht="11.25" customHeight="1" x14ac:dyDescent="0.2">
      <c r="B51" s="419"/>
      <c r="C51" s="419"/>
      <c r="D51" s="419"/>
      <c r="E51" s="419"/>
      <c r="F51" s="419"/>
    </row>
    <row r="52" spans="2:6" ht="11.25" customHeight="1" x14ac:dyDescent="0.2">
      <c r="B52" s="419"/>
      <c r="C52" s="419"/>
      <c r="D52" s="419"/>
      <c r="E52" s="419"/>
      <c r="F52" s="419"/>
    </row>
    <row r="53" spans="2:6" ht="11.25" customHeight="1" x14ac:dyDescent="0.2">
      <c r="B53" s="419"/>
      <c r="C53" s="419"/>
      <c r="D53" s="419"/>
      <c r="E53" s="419"/>
      <c r="F53" s="419"/>
    </row>
    <row r="54" spans="2:6" ht="11.25" customHeight="1" x14ac:dyDescent="0.2">
      <c r="B54" s="419"/>
      <c r="C54" s="419"/>
      <c r="D54" s="419"/>
      <c r="E54" s="419"/>
      <c r="F54" s="419"/>
    </row>
    <row r="55" spans="2:6" ht="11.25" customHeight="1" x14ac:dyDescent="0.2">
      <c r="B55" s="419"/>
      <c r="C55" s="419"/>
      <c r="D55" s="419"/>
      <c r="E55" s="419"/>
      <c r="F55" s="419"/>
    </row>
    <row r="56" spans="2:6" ht="11.25" customHeight="1" x14ac:dyDescent="0.2">
      <c r="B56" s="419"/>
      <c r="C56" s="419"/>
      <c r="D56" s="419"/>
      <c r="E56" s="419"/>
      <c r="F56" s="419"/>
    </row>
    <row r="57" spans="2:6" ht="11.25" customHeight="1" x14ac:dyDescent="0.2">
      <c r="B57" s="419"/>
      <c r="C57" s="419"/>
      <c r="D57" s="419"/>
      <c r="E57" s="419"/>
      <c r="F57" s="419"/>
    </row>
    <row r="58" spans="2:6" ht="11.25" customHeight="1" x14ac:dyDescent="0.2">
      <c r="B58" s="419"/>
      <c r="C58" s="419"/>
      <c r="D58" s="419"/>
      <c r="E58" s="419"/>
      <c r="F58" s="419"/>
    </row>
    <row r="59" spans="2:6" ht="11.25" customHeight="1" x14ac:dyDescent="0.2">
      <c r="B59" s="419"/>
      <c r="C59" s="419"/>
      <c r="D59" s="419"/>
      <c r="E59" s="419"/>
      <c r="F59" s="419"/>
    </row>
    <row r="60" spans="2:6" ht="11.25" customHeight="1" x14ac:dyDescent="0.2">
      <c r="B60" s="419"/>
      <c r="C60" s="419"/>
      <c r="D60" s="419"/>
      <c r="E60" s="419"/>
      <c r="F60" s="419"/>
    </row>
    <row r="61" spans="2:6" ht="11.25" customHeight="1" x14ac:dyDescent="0.2">
      <c r="B61" s="419"/>
      <c r="C61" s="419"/>
      <c r="D61" s="419"/>
      <c r="E61" s="419"/>
      <c r="F61" s="419"/>
    </row>
    <row r="62" spans="2:6" ht="11.25" customHeight="1" x14ac:dyDescent="0.2">
      <c r="B62" s="419"/>
      <c r="C62" s="419"/>
      <c r="D62" s="419"/>
      <c r="E62" s="419"/>
      <c r="F62" s="419"/>
    </row>
    <row r="63" spans="2:6" ht="11.25" customHeight="1" x14ac:dyDescent="0.2">
      <c r="B63" s="419"/>
      <c r="C63" s="419"/>
      <c r="D63" s="419"/>
      <c r="E63" s="419"/>
      <c r="F63" s="419"/>
    </row>
    <row r="64" spans="2:6" ht="11.25" customHeight="1" x14ac:dyDescent="0.2">
      <c r="B64" s="419"/>
      <c r="C64" s="419"/>
      <c r="D64" s="419"/>
      <c r="E64" s="419"/>
      <c r="F64" s="419"/>
    </row>
    <row r="65" spans="2:6" ht="11.25" customHeight="1" x14ac:dyDescent="0.2">
      <c r="B65" s="419"/>
      <c r="C65" s="419"/>
      <c r="D65" s="419"/>
      <c r="E65" s="419"/>
      <c r="F65" s="419"/>
    </row>
    <row r="66" spans="2:6" ht="11.25" customHeight="1" x14ac:dyDescent="0.2">
      <c r="B66" s="419"/>
      <c r="C66" s="419"/>
      <c r="D66" s="419"/>
      <c r="E66" s="419"/>
      <c r="F66" s="419"/>
    </row>
    <row r="67" spans="2:6" ht="11.25" customHeight="1" x14ac:dyDescent="0.2">
      <c r="B67" s="419"/>
      <c r="C67" s="419"/>
      <c r="D67" s="419"/>
      <c r="E67" s="419"/>
      <c r="F67" s="419"/>
    </row>
    <row r="68" spans="2:6" ht="11.25" customHeight="1" x14ac:dyDescent="0.2">
      <c r="B68" s="419"/>
      <c r="C68" s="419"/>
      <c r="D68" s="419"/>
      <c r="E68" s="419"/>
      <c r="F68" s="419"/>
    </row>
    <row r="69" spans="2:6" ht="11.25" customHeight="1" x14ac:dyDescent="0.2">
      <c r="B69" s="419"/>
      <c r="C69" s="419"/>
      <c r="D69" s="419"/>
      <c r="E69" s="419"/>
      <c r="F69" s="419"/>
    </row>
    <row r="70" spans="2:6" ht="11.25" customHeight="1" x14ac:dyDescent="0.2">
      <c r="B70" s="419"/>
      <c r="C70" s="419"/>
      <c r="D70" s="419"/>
      <c r="E70" s="419"/>
      <c r="F70" s="419"/>
    </row>
    <row r="71" spans="2:6" ht="11.25" customHeight="1" x14ac:dyDescent="0.2">
      <c r="B71" s="419"/>
      <c r="C71" s="419"/>
      <c r="D71" s="419"/>
      <c r="E71" s="419"/>
      <c r="F71" s="419"/>
    </row>
    <row r="72" spans="2:6" ht="11.25" customHeight="1" x14ac:dyDescent="0.2">
      <c r="B72" s="419"/>
      <c r="C72" s="419"/>
      <c r="D72" s="419"/>
      <c r="E72" s="419"/>
      <c r="F72" s="419"/>
    </row>
    <row r="73" spans="2:6" ht="11.25" customHeight="1" x14ac:dyDescent="0.2">
      <c r="B73" s="419"/>
      <c r="C73" s="419"/>
      <c r="D73" s="419"/>
      <c r="E73" s="419"/>
      <c r="F73" s="419"/>
    </row>
    <row r="74" spans="2:6" ht="11.25" customHeight="1" x14ac:dyDescent="0.2">
      <c r="B74" s="419"/>
      <c r="C74" s="419"/>
      <c r="D74" s="419"/>
      <c r="E74" s="419"/>
      <c r="F74" s="419"/>
    </row>
    <row r="75" spans="2:6" ht="11.25" customHeight="1" x14ac:dyDescent="0.2">
      <c r="B75" s="419"/>
      <c r="C75" s="419"/>
      <c r="D75" s="419"/>
      <c r="E75" s="419"/>
      <c r="F75" s="419"/>
    </row>
    <row r="76" spans="2:6" ht="11.25" customHeight="1" x14ac:dyDescent="0.2">
      <c r="B76" s="419"/>
      <c r="C76" s="419"/>
      <c r="D76" s="419"/>
      <c r="E76" s="419"/>
      <c r="F76" s="419"/>
    </row>
    <row r="77" spans="2:6" ht="11.25" customHeight="1" x14ac:dyDescent="0.2">
      <c r="B77" s="419"/>
      <c r="C77" s="419"/>
      <c r="D77" s="419"/>
      <c r="E77" s="419"/>
      <c r="F77" s="419"/>
    </row>
    <row r="78" spans="2:6" ht="11.25" customHeight="1" x14ac:dyDescent="0.2">
      <c r="B78" s="419"/>
      <c r="C78" s="419"/>
      <c r="D78" s="419"/>
      <c r="E78" s="419"/>
      <c r="F78" s="419"/>
    </row>
    <row r="79" spans="2:6" ht="11.25" customHeight="1" x14ac:dyDescent="0.2">
      <c r="B79" s="419"/>
      <c r="C79" s="419"/>
      <c r="D79" s="419"/>
      <c r="E79" s="419"/>
      <c r="F79" s="419"/>
    </row>
    <row r="80" spans="2:6" ht="11.25" customHeight="1" x14ac:dyDescent="0.2">
      <c r="B80" s="419"/>
      <c r="C80" s="419"/>
      <c r="D80" s="419"/>
      <c r="E80" s="419"/>
      <c r="F80" s="419"/>
    </row>
    <row r="81" spans="2:6" ht="11.25" customHeight="1" x14ac:dyDescent="0.2">
      <c r="B81" s="419"/>
      <c r="C81" s="419"/>
      <c r="D81" s="419"/>
      <c r="E81" s="419"/>
      <c r="F81" s="419"/>
    </row>
    <row r="82" spans="2:6" ht="11.25" customHeight="1" x14ac:dyDescent="0.2">
      <c r="B82" s="419"/>
      <c r="C82" s="419"/>
      <c r="D82" s="419"/>
      <c r="E82" s="419"/>
      <c r="F82" s="419"/>
    </row>
    <row r="83" spans="2:6" ht="11.25" customHeight="1" x14ac:dyDescent="0.2">
      <c r="B83" s="419"/>
      <c r="C83" s="419"/>
      <c r="D83" s="419"/>
      <c r="E83" s="419"/>
      <c r="F83" s="419"/>
    </row>
  </sheetData>
  <pageMargins left="0.70866141732283472" right="0.70866141732283472"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E86"/>
  <sheetViews>
    <sheetView showGridLines="0" zoomScaleNormal="100" zoomScaleSheetLayoutView="100" workbookViewId="0">
      <selection activeCell="H41" sqref="H41"/>
    </sheetView>
  </sheetViews>
  <sheetFormatPr defaultColWidth="9.1796875" defaultRowHeight="10" x14ac:dyDescent="0.2"/>
  <cols>
    <col min="1" max="1" width="30.453125" style="6" customWidth="1"/>
    <col min="2" max="2" width="8.26953125" style="6" customWidth="1"/>
    <col min="3" max="3" width="10.453125" style="6" customWidth="1"/>
    <col min="4" max="4" width="9.7265625" style="6" customWidth="1"/>
    <col min="5" max="5" width="8" style="77" customWidth="1"/>
    <col min="6" max="16384" width="9.1796875" style="6"/>
  </cols>
  <sheetData>
    <row r="1" spans="1:5" ht="10.5" x14ac:dyDescent="0.25">
      <c r="A1" s="436" t="s">
        <v>383</v>
      </c>
      <c r="B1" s="517"/>
      <c r="C1" s="517"/>
      <c r="D1" s="518"/>
      <c r="E1" s="519"/>
    </row>
    <row r="2" spans="1:5" ht="52.5" x14ac:dyDescent="0.25">
      <c r="A2" s="520"/>
      <c r="B2" s="521" t="s">
        <v>325</v>
      </c>
      <c r="C2" s="521" t="s">
        <v>326</v>
      </c>
      <c r="D2" s="521" t="s">
        <v>328</v>
      </c>
      <c r="E2" s="521" t="s">
        <v>329</v>
      </c>
    </row>
    <row r="3" spans="1:5" ht="10.5" x14ac:dyDescent="0.25">
      <c r="A3" s="440" t="s">
        <v>330</v>
      </c>
      <c r="B3" s="522"/>
      <c r="C3" s="522"/>
      <c r="D3" s="522"/>
      <c r="E3" s="522"/>
    </row>
    <row r="4" spans="1:5" x14ac:dyDescent="0.2">
      <c r="A4" s="15" t="s">
        <v>331</v>
      </c>
      <c r="B4" s="522">
        <v>4402</v>
      </c>
      <c r="C4" s="522">
        <v>-3467</v>
      </c>
      <c r="D4" s="522">
        <v>4956</v>
      </c>
      <c r="E4" s="522">
        <v>5891</v>
      </c>
    </row>
    <row r="5" spans="1:5" ht="10.5" x14ac:dyDescent="0.25">
      <c r="A5" s="523" t="s">
        <v>441</v>
      </c>
      <c r="B5" s="522">
        <v>16581</v>
      </c>
      <c r="C5" s="522">
        <v>0</v>
      </c>
      <c r="D5" s="522">
        <v>0</v>
      </c>
      <c r="E5" s="522">
        <v>16581</v>
      </c>
    </row>
    <row r="6" spans="1:5" ht="20" x14ac:dyDescent="0.2">
      <c r="A6" s="523" t="s">
        <v>332</v>
      </c>
      <c r="B6" s="522">
        <v>0</v>
      </c>
      <c r="C6" s="522">
        <v>4091</v>
      </c>
      <c r="D6" s="522">
        <v>-4798</v>
      </c>
      <c r="E6" s="522">
        <v>-707</v>
      </c>
    </row>
    <row r="7" spans="1:5" ht="20" x14ac:dyDescent="0.2">
      <c r="A7" s="523" t="s">
        <v>442</v>
      </c>
      <c r="B7" s="524">
        <v>-7266</v>
      </c>
      <c r="C7" s="524">
        <v>0</v>
      </c>
      <c r="D7" s="522">
        <v>0</v>
      </c>
      <c r="E7" s="522">
        <v>-7266</v>
      </c>
    </row>
    <row r="8" spans="1:5" ht="10.5" x14ac:dyDescent="0.25">
      <c r="A8" s="525" t="s">
        <v>333</v>
      </c>
      <c r="B8" s="526">
        <v>13717</v>
      </c>
      <c r="C8" s="526">
        <v>624</v>
      </c>
      <c r="D8" s="527">
        <v>158</v>
      </c>
      <c r="E8" s="527">
        <v>14499</v>
      </c>
    </row>
    <row r="9" spans="1:5" ht="10.5" x14ac:dyDescent="0.25">
      <c r="A9" s="525" t="s">
        <v>334</v>
      </c>
      <c r="B9" s="524"/>
      <c r="C9" s="524"/>
      <c r="D9" s="524"/>
      <c r="E9" s="522"/>
    </row>
    <row r="10" spans="1:5" ht="21" x14ac:dyDescent="0.25">
      <c r="A10" s="525" t="s">
        <v>335</v>
      </c>
      <c r="B10" s="278"/>
      <c r="C10" s="278"/>
      <c r="D10" s="617"/>
      <c r="E10" s="617"/>
    </row>
    <row r="11" spans="1:5" ht="10.5" x14ac:dyDescent="0.25">
      <c r="A11" s="15" t="s">
        <v>336</v>
      </c>
      <c r="B11" s="526">
        <v>10416</v>
      </c>
      <c r="C11" s="526">
        <v>2268</v>
      </c>
      <c r="D11" s="527">
        <v>641</v>
      </c>
      <c r="E11" s="527">
        <v>13325</v>
      </c>
    </row>
    <row r="12" spans="1:5" x14ac:dyDescent="0.2">
      <c r="A12" s="528" t="s">
        <v>384</v>
      </c>
      <c r="B12" s="524">
        <v>-365</v>
      </c>
      <c r="C12" s="524">
        <v>0</v>
      </c>
      <c r="D12" s="522">
        <v>0</v>
      </c>
      <c r="E12" s="524">
        <v>-365</v>
      </c>
    </row>
    <row r="13" spans="1:5" ht="10.5" x14ac:dyDescent="0.25">
      <c r="A13" s="525" t="s">
        <v>337</v>
      </c>
      <c r="B13" s="526">
        <v>10051</v>
      </c>
      <c r="C13" s="526">
        <v>2268</v>
      </c>
      <c r="D13" s="527">
        <v>641</v>
      </c>
      <c r="E13" s="527">
        <v>12960</v>
      </c>
    </row>
    <row r="14" spans="1:5" ht="10.5" x14ac:dyDescent="0.25">
      <c r="A14" s="525" t="s">
        <v>338</v>
      </c>
      <c r="B14" s="524"/>
      <c r="C14" s="524"/>
      <c r="D14" s="524"/>
      <c r="E14" s="522"/>
    </row>
    <row r="15" spans="1:5" ht="20" x14ac:dyDescent="0.2">
      <c r="A15" s="523" t="s">
        <v>385</v>
      </c>
      <c r="B15" s="524"/>
      <c r="C15" s="524"/>
      <c r="D15" s="524"/>
      <c r="E15" s="522"/>
    </row>
    <row r="16" spans="1:5" x14ac:dyDescent="0.2">
      <c r="A16" s="523" t="s">
        <v>339</v>
      </c>
      <c r="B16" s="524">
        <v>-1857</v>
      </c>
      <c r="C16" s="524">
        <v>-64</v>
      </c>
      <c r="D16" s="522">
        <v>-205</v>
      </c>
      <c r="E16" s="522">
        <v>-2126</v>
      </c>
    </row>
    <row r="17" spans="1:5" x14ac:dyDescent="0.2">
      <c r="A17" s="523" t="s">
        <v>386</v>
      </c>
      <c r="B17" s="524">
        <v>-3129</v>
      </c>
      <c r="C17" s="524">
        <v>0</v>
      </c>
      <c r="D17" s="522">
        <v>0</v>
      </c>
      <c r="E17" s="522">
        <v>-3129</v>
      </c>
    </row>
    <row r="18" spans="1:5" x14ac:dyDescent="0.2">
      <c r="A18" s="523" t="s">
        <v>71</v>
      </c>
      <c r="B18" s="524">
        <v>0</v>
      </c>
      <c r="C18" s="524">
        <v>0</v>
      </c>
      <c r="D18" s="522">
        <v>0</v>
      </c>
      <c r="E18" s="522">
        <v>0</v>
      </c>
    </row>
    <row r="19" spans="1:5" s="2" customFormat="1" ht="10.5" x14ac:dyDescent="0.25">
      <c r="A19" s="525" t="s">
        <v>341</v>
      </c>
      <c r="B19" s="526">
        <v>-4986</v>
      </c>
      <c r="C19" s="526">
        <v>-64</v>
      </c>
      <c r="D19" s="527">
        <v>-205</v>
      </c>
      <c r="E19" s="527">
        <v>-5255</v>
      </c>
    </row>
    <row r="20" spans="1:5" ht="10.5" x14ac:dyDescent="0.25">
      <c r="A20" s="529" t="s">
        <v>342</v>
      </c>
      <c r="B20" s="524"/>
      <c r="C20" s="524"/>
      <c r="D20" s="522"/>
      <c r="E20" s="522"/>
    </row>
    <row r="21" spans="1:5" x14ac:dyDescent="0.2">
      <c r="A21" s="523" t="s">
        <v>343</v>
      </c>
      <c r="B21" s="524">
        <v>14818</v>
      </c>
      <c r="C21" s="524">
        <v>-1199</v>
      </c>
      <c r="D21" s="522">
        <v>5597</v>
      </c>
      <c r="E21" s="522">
        <v>19216</v>
      </c>
    </row>
    <row r="22" spans="1:5" x14ac:dyDescent="0.2">
      <c r="A22" s="523" t="s">
        <v>443</v>
      </c>
      <c r="B22" s="524">
        <v>16216</v>
      </c>
      <c r="C22" s="524">
        <v>0</v>
      </c>
      <c r="D22" s="522">
        <v>0</v>
      </c>
      <c r="E22" s="522">
        <v>16216</v>
      </c>
    </row>
    <row r="23" spans="1:5" ht="20" x14ac:dyDescent="0.2">
      <c r="A23" s="15" t="s">
        <v>332</v>
      </c>
      <c r="B23" s="524">
        <v>-1857</v>
      </c>
      <c r="C23" s="524">
        <v>4027</v>
      </c>
      <c r="D23" s="522">
        <v>-5003</v>
      </c>
      <c r="E23" s="522">
        <v>-2833</v>
      </c>
    </row>
    <row r="24" spans="1:5" ht="20" x14ac:dyDescent="0.2">
      <c r="A24" s="15" t="s">
        <v>442</v>
      </c>
      <c r="B24" s="524">
        <v>-10395</v>
      </c>
      <c r="C24" s="524">
        <v>0</v>
      </c>
      <c r="D24" s="522">
        <v>0</v>
      </c>
      <c r="E24" s="522">
        <v>-10395</v>
      </c>
    </row>
    <row r="25" spans="1:5" ht="10.5" x14ac:dyDescent="0.25">
      <c r="A25" s="616" t="s">
        <v>344</v>
      </c>
      <c r="B25" s="526">
        <v>18782</v>
      </c>
      <c r="C25" s="526">
        <v>2828</v>
      </c>
      <c r="D25" s="527">
        <v>594</v>
      </c>
      <c r="E25" s="527">
        <v>22204</v>
      </c>
    </row>
    <row r="26" spans="1:5" s="633" customFormat="1" x14ac:dyDescent="0.2">
      <c r="A26" s="638" t="s">
        <v>444</v>
      </c>
      <c r="B26" s="638"/>
      <c r="C26" s="638"/>
      <c r="D26" s="638"/>
      <c r="E26" s="638"/>
    </row>
    <row r="27" spans="1:5" s="633" customFormat="1" x14ac:dyDescent="0.2">
      <c r="A27" s="638" t="s">
        <v>228</v>
      </c>
      <c r="B27" s="638"/>
      <c r="C27" s="638"/>
      <c r="D27" s="638"/>
      <c r="E27" s="638"/>
    </row>
    <row r="28" spans="1:5" ht="10.5" x14ac:dyDescent="0.2">
      <c r="A28" s="415"/>
      <c r="B28" s="22"/>
      <c r="C28" s="22"/>
    </row>
    <row r="31" spans="1:5" x14ac:dyDescent="0.2">
      <c r="B31" s="22"/>
      <c r="C31" s="22"/>
    </row>
    <row r="32" spans="1:5" x14ac:dyDescent="0.2">
      <c r="B32" s="22"/>
      <c r="C32" s="22"/>
    </row>
    <row r="33" spans="1:5" x14ac:dyDescent="0.2">
      <c r="B33" s="22"/>
      <c r="C33" s="22"/>
    </row>
    <row r="34" spans="1:5" x14ac:dyDescent="0.2">
      <c r="B34" s="22"/>
      <c r="C34" s="22"/>
    </row>
    <row r="35" spans="1:5" x14ac:dyDescent="0.2">
      <c r="B35" s="22"/>
      <c r="C35" s="22"/>
    </row>
    <row r="36" spans="1:5" x14ac:dyDescent="0.2">
      <c r="B36" s="22"/>
      <c r="C36" s="22"/>
    </row>
    <row r="37" spans="1:5" x14ac:dyDescent="0.2">
      <c r="B37" s="22"/>
      <c r="C37" s="22"/>
    </row>
    <row r="38" spans="1:5" x14ac:dyDescent="0.2">
      <c r="B38" s="22"/>
      <c r="C38" s="22"/>
    </row>
    <row r="39" spans="1:5" x14ac:dyDescent="0.2">
      <c r="B39" s="22"/>
      <c r="C39" s="22"/>
    </row>
    <row r="40" spans="1:5" ht="11.25" customHeight="1" x14ac:dyDescent="0.2">
      <c r="A40" s="523"/>
      <c r="B40" s="11"/>
      <c r="C40" s="11"/>
      <c r="D40" s="11"/>
      <c r="E40" s="11"/>
    </row>
    <row r="41" spans="1:5" x14ac:dyDescent="0.2">
      <c r="B41" s="22"/>
      <c r="C41" s="22"/>
    </row>
    <row r="42" spans="1:5" x14ac:dyDescent="0.2">
      <c r="B42" s="22"/>
      <c r="C42" s="22"/>
    </row>
    <row r="43" spans="1:5" x14ac:dyDescent="0.2">
      <c r="B43" s="22"/>
      <c r="C43" s="22"/>
    </row>
    <row r="44" spans="1:5" x14ac:dyDescent="0.2">
      <c r="B44" s="22"/>
      <c r="C44" s="22"/>
    </row>
    <row r="45" spans="1:5" x14ac:dyDescent="0.2">
      <c r="B45" s="22"/>
      <c r="C45" s="22"/>
    </row>
    <row r="46" spans="1:5" x14ac:dyDescent="0.2">
      <c r="B46" s="22"/>
      <c r="C46" s="22"/>
    </row>
    <row r="47" spans="1:5" x14ac:dyDescent="0.2">
      <c r="B47" s="22"/>
      <c r="C47" s="22"/>
    </row>
    <row r="48" spans="1:5" x14ac:dyDescent="0.2">
      <c r="B48" s="22"/>
      <c r="C48" s="22"/>
    </row>
    <row r="49" spans="2:3" x14ac:dyDescent="0.2">
      <c r="B49" s="22"/>
      <c r="C49" s="22"/>
    </row>
    <row r="50" spans="2:3" x14ac:dyDescent="0.2">
      <c r="B50" s="22"/>
      <c r="C50" s="22"/>
    </row>
    <row r="51" spans="2:3" x14ac:dyDescent="0.2">
      <c r="B51" s="22"/>
      <c r="C51" s="22"/>
    </row>
    <row r="52" spans="2:3" x14ac:dyDescent="0.2">
      <c r="B52" s="22"/>
      <c r="C52" s="22"/>
    </row>
    <row r="53" spans="2:3" x14ac:dyDescent="0.2">
      <c r="B53" s="22"/>
      <c r="C53" s="22"/>
    </row>
    <row r="54" spans="2:3" x14ac:dyDescent="0.2">
      <c r="B54" s="22"/>
      <c r="C54" s="22"/>
    </row>
    <row r="55" spans="2:3" x14ac:dyDescent="0.2">
      <c r="B55" s="22"/>
      <c r="C55" s="22"/>
    </row>
    <row r="56" spans="2:3" x14ac:dyDescent="0.2">
      <c r="B56" s="22"/>
      <c r="C56" s="22"/>
    </row>
    <row r="57" spans="2:3" x14ac:dyDescent="0.2">
      <c r="B57" s="22"/>
      <c r="C57" s="22"/>
    </row>
    <row r="58" spans="2:3" x14ac:dyDescent="0.2">
      <c r="B58" s="22"/>
      <c r="C58" s="22"/>
    </row>
    <row r="59" spans="2:3" x14ac:dyDescent="0.2">
      <c r="B59" s="22"/>
      <c r="C59" s="22"/>
    </row>
    <row r="60" spans="2:3" x14ac:dyDescent="0.2">
      <c r="B60" s="22"/>
      <c r="C60" s="22"/>
    </row>
    <row r="61" spans="2:3" x14ac:dyDescent="0.2">
      <c r="B61" s="22"/>
      <c r="C61" s="22"/>
    </row>
    <row r="62" spans="2:3" x14ac:dyDescent="0.2">
      <c r="B62" s="22"/>
      <c r="C62" s="22"/>
    </row>
    <row r="63" spans="2:3" x14ac:dyDescent="0.2">
      <c r="B63" s="22"/>
      <c r="C63" s="22"/>
    </row>
    <row r="64" spans="2:3" x14ac:dyDescent="0.2">
      <c r="B64" s="22"/>
      <c r="C64" s="22"/>
    </row>
    <row r="65" spans="2:3" x14ac:dyDescent="0.2">
      <c r="B65" s="22"/>
      <c r="C65" s="22"/>
    </row>
    <row r="66" spans="2:3" x14ac:dyDescent="0.2">
      <c r="B66" s="22"/>
      <c r="C66" s="22"/>
    </row>
    <row r="67" spans="2:3" x14ac:dyDescent="0.2">
      <c r="B67" s="22"/>
      <c r="C67" s="22"/>
    </row>
    <row r="68" spans="2:3" x14ac:dyDescent="0.2">
      <c r="B68" s="22"/>
      <c r="C68" s="22"/>
    </row>
    <row r="69" spans="2:3" x14ac:dyDescent="0.2">
      <c r="B69" s="22"/>
      <c r="C69" s="22"/>
    </row>
    <row r="70" spans="2:3" x14ac:dyDescent="0.2">
      <c r="B70" s="22"/>
      <c r="C70" s="22"/>
    </row>
    <row r="71" spans="2:3" x14ac:dyDescent="0.2">
      <c r="B71" s="22"/>
      <c r="C71" s="22"/>
    </row>
    <row r="72" spans="2:3" x14ac:dyDescent="0.2">
      <c r="B72" s="22"/>
      <c r="C72" s="22"/>
    </row>
    <row r="73" spans="2:3" x14ac:dyDescent="0.2">
      <c r="B73" s="22"/>
      <c r="C73" s="22"/>
    </row>
    <row r="74" spans="2:3" x14ac:dyDescent="0.2">
      <c r="B74" s="22"/>
      <c r="C74" s="22"/>
    </row>
    <row r="75" spans="2:3" x14ac:dyDescent="0.2">
      <c r="B75" s="22"/>
      <c r="C75" s="22"/>
    </row>
    <row r="76" spans="2:3" x14ac:dyDescent="0.2">
      <c r="B76" s="22"/>
      <c r="C76" s="22"/>
    </row>
    <row r="77" spans="2:3" x14ac:dyDescent="0.2">
      <c r="B77" s="22"/>
      <c r="C77" s="22"/>
    </row>
    <row r="78" spans="2:3" x14ac:dyDescent="0.2">
      <c r="B78" s="22"/>
      <c r="C78" s="22"/>
    </row>
    <row r="79" spans="2:3" x14ac:dyDescent="0.2">
      <c r="B79" s="22"/>
      <c r="C79" s="22"/>
    </row>
    <row r="80" spans="2:3" x14ac:dyDescent="0.2">
      <c r="B80" s="22"/>
      <c r="C80" s="22"/>
    </row>
    <row r="81" spans="2:3" x14ac:dyDescent="0.2">
      <c r="B81" s="22"/>
      <c r="C81" s="22"/>
    </row>
    <row r="82" spans="2:3" x14ac:dyDescent="0.2">
      <c r="B82" s="22"/>
      <c r="C82" s="22"/>
    </row>
    <row r="83" spans="2:3" x14ac:dyDescent="0.2">
      <c r="B83" s="22"/>
      <c r="C83" s="22"/>
    </row>
    <row r="84" spans="2:3" x14ac:dyDescent="0.2">
      <c r="B84" s="22"/>
      <c r="C84" s="22"/>
    </row>
    <row r="85" spans="2:3" x14ac:dyDescent="0.2">
      <c r="B85" s="22"/>
      <c r="C85" s="22"/>
    </row>
    <row r="86" spans="2:3" x14ac:dyDescent="0.2">
      <c r="B86" s="22"/>
      <c r="C86" s="22"/>
    </row>
  </sheetData>
  <pageMargins left="0.39370078740157483" right="0.39370078740157483" top="0.55118110236220474" bottom="0.62992125984251968"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9"/>
  <sheetViews>
    <sheetView showGridLines="0" zoomScaleNormal="100" zoomScaleSheetLayoutView="110" workbookViewId="0">
      <selection activeCell="J56" sqref="J56"/>
    </sheetView>
  </sheetViews>
  <sheetFormatPr defaultColWidth="9.1796875" defaultRowHeight="10" x14ac:dyDescent="0.2"/>
  <cols>
    <col min="1" max="1" width="28.1796875" style="6" customWidth="1"/>
    <col min="2" max="2" width="7.453125" style="6" customWidth="1"/>
    <col min="3" max="3" width="8.26953125" style="6" customWidth="1"/>
    <col min="4" max="4" width="8.26953125" style="22" customWidth="1"/>
    <col min="5" max="5" width="8.26953125" style="6" customWidth="1"/>
    <col min="6" max="6" width="8.26953125" style="22" customWidth="1"/>
    <col min="7" max="16384" width="9.1796875" style="6"/>
  </cols>
  <sheetData>
    <row r="1" spans="1:6" ht="10.5" x14ac:dyDescent="0.25">
      <c r="A1" s="78" t="s">
        <v>45</v>
      </c>
      <c r="B1" s="51"/>
      <c r="C1" s="51"/>
    </row>
    <row r="2" spans="1:6" ht="10.5" x14ac:dyDescent="0.25">
      <c r="A2" s="78"/>
      <c r="B2" s="51"/>
      <c r="C2" s="51"/>
    </row>
    <row r="3" spans="1:6" ht="21" x14ac:dyDescent="0.2">
      <c r="A3" s="79"/>
      <c r="B3" s="557" t="s">
        <v>46</v>
      </c>
      <c r="C3" s="558" t="s">
        <v>47</v>
      </c>
      <c r="D3" s="559" t="s">
        <v>48</v>
      </c>
      <c r="E3" s="558" t="s">
        <v>49</v>
      </c>
      <c r="F3" s="559" t="s">
        <v>50</v>
      </c>
    </row>
    <row r="4" spans="1:6" ht="10.5" x14ac:dyDescent="0.25">
      <c r="A4" s="53" t="s">
        <v>51</v>
      </c>
      <c r="B4" s="561"/>
      <c r="C4" s="80"/>
      <c r="D4" s="81"/>
      <c r="E4" s="80"/>
      <c r="F4" s="82"/>
    </row>
    <row r="5" spans="1:6" x14ac:dyDescent="0.2">
      <c r="A5" s="83" t="s">
        <v>52</v>
      </c>
      <c r="B5" s="560" t="s">
        <v>53</v>
      </c>
      <c r="C5" s="84"/>
      <c r="D5" s="82"/>
      <c r="E5" s="84"/>
      <c r="F5" s="82"/>
    </row>
    <row r="6" spans="1:6" x14ac:dyDescent="0.2">
      <c r="A6" s="85" t="s">
        <v>54</v>
      </c>
      <c r="B6" s="560"/>
      <c r="C6" s="86">
        <v>0</v>
      </c>
      <c r="D6" s="87">
        <v>9219</v>
      </c>
      <c r="E6" s="86">
        <v>9353</v>
      </c>
      <c r="F6" s="87">
        <v>9484</v>
      </c>
    </row>
    <row r="7" spans="1:6" x14ac:dyDescent="0.2">
      <c r="A7" s="85" t="s">
        <v>55</v>
      </c>
      <c r="B7" s="560"/>
      <c r="C7" s="86">
        <v>115</v>
      </c>
      <c r="D7" s="87">
        <v>2009</v>
      </c>
      <c r="E7" s="86">
        <v>1425</v>
      </c>
      <c r="F7" s="87">
        <v>1834</v>
      </c>
    </row>
    <row r="8" spans="1:6" ht="10.5" x14ac:dyDescent="0.25">
      <c r="A8" s="53" t="s">
        <v>56</v>
      </c>
      <c r="B8" s="560"/>
      <c r="C8" s="555">
        <v>115</v>
      </c>
      <c r="D8" s="556">
        <v>11228</v>
      </c>
      <c r="E8" s="555">
        <v>10778</v>
      </c>
      <c r="F8" s="556">
        <v>11318</v>
      </c>
    </row>
    <row r="9" spans="1:6" ht="20" x14ac:dyDescent="0.2">
      <c r="A9" s="88" t="s">
        <v>397</v>
      </c>
      <c r="B9" s="560">
        <v>1.4</v>
      </c>
      <c r="C9" s="86"/>
      <c r="D9" s="87"/>
      <c r="E9" s="86"/>
      <c r="F9" s="87"/>
    </row>
    <row r="10" spans="1:6" x14ac:dyDescent="0.2">
      <c r="A10" s="85" t="s">
        <v>54</v>
      </c>
      <c r="B10" s="560"/>
      <c r="C10" s="86">
        <v>5182</v>
      </c>
      <c r="D10" s="87">
        <v>3556</v>
      </c>
      <c r="E10" s="86">
        <v>2879</v>
      </c>
      <c r="F10" s="87">
        <v>2896</v>
      </c>
    </row>
    <row r="11" spans="1:6" x14ac:dyDescent="0.2">
      <c r="A11" s="85" t="s">
        <v>55</v>
      </c>
      <c r="B11" s="560"/>
      <c r="C11" s="86">
        <v>0</v>
      </c>
      <c r="D11" s="87">
        <v>0</v>
      </c>
      <c r="E11" s="86">
        <v>0</v>
      </c>
      <c r="F11" s="87">
        <v>0</v>
      </c>
    </row>
    <row r="12" spans="1:6" ht="10.5" x14ac:dyDescent="0.25">
      <c r="A12" s="53" t="s">
        <v>56</v>
      </c>
      <c r="B12" s="560"/>
      <c r="C12" s="555">
        <v>5182</v>
      </c>
      <c r="D12" s="556">
        <v>3556</v>
      </c>
      <c r="E12" s="555">
        <v>2879</v>
      </c>
      <c r="F12" s="556">
        <v>2896</v>
      </c>
    </row>
    <row r="13" spans="1:6" ht="25" customHeight="1" x14ac:dyDescent="0.2">
      <c r="A13" s="83" t="s">
        <v>402</v>
      </c>
      <c r="B13" s="560" t="s">
        <v>57</v>
      </c>
      <c r="C13" s="86"/>
      <c r="D13" s="87"/>
      <c r="E13" s="86"/>
      <c r="F13" s="87"/>
    </row>
    <row r="14" spans="1:6" x14ac:dyDescent="0.2">
      <c r="A14" s="85" t="s">
        <v>54</v>
      </c>
      <c r="B14" s="560"/>
      <c r="C14" s="86">
        <v>800</v>
      </c>
      <c r="D14" s="87">
        <v>3143</v>
      </c>
      <c r="E14" s="86">
        <v>5553</v>
      </c>
      <c r="F14" s="87">
        <v>0</v>
      </c>
    </row>
    <row r="15" spans="1:6" x14ac:dyDescent="0.2">
      <c r="A15" s="85" t="s">
        <v>55</v>
      </c>
      <c r="B15" s="560"/>
      <c r="C15" s="86">
        <v>798</v>
      </c>
      <c r="D15" s="87">
        <v>982</v>
      </c>
      <c r="E15" s="86">
        <v>1102</v>
      </c>
      <c r="F15" s="87">
        <v>0</v>
      </c>
    </row>
    <row r="16" spans="1:6" ht="10.5" x14ac:dyDescent="0.25">
      <c r="A16" s="53" t="s">
        <v>56</v>
      </c>
      <c r="B16" s="560"/>
      <c r="C16" s="555">
        <v>1598</v>
      </c>
      <c r="D16" s="556">
        <v>4125</v>
      </c>
      <c r="E16" s="555">
        <v>6655</v>
      </c>
      <c r="F16" s="556">
        <v>0</v>
      </c>
    </row>
    <row r="17" spans="1:8" x14ac:dyDescent="0.2">
      <c r="A17" s="89" t="s">
        <v>398</v>
      </c>
      <c r="B17" s="560">
        <v>1.1000000000000001</v>
      </c>
      <c r="C17" s="86"/>
      <c r="D17" s="87"/>
      <c r="E17" s="86"/>
      <c r="F17" s="87"/>
    </row>
    <row r="18" spans="1:8" x14ac:dyDescent="0.2">
      <c r="A18" s="85" t="s">
        <v>54</v>
      </c>
      <c r="B18" s="560"/>
      <c r="C18" s="86">
        <v>0</v>
      </c>
      <c r="D18" s="87">
        <v>0</v>
      </c>
      <c r="E18" s="86">
        <v>0</v>
      </c>
      <c r="F18" s="87">
        <v>0</v>
      </c>
    </row>
    <row r="19" spans="1:8" x14ac:dyDescent="0.2">
      <c r="A19" s="85" t="s">
        <v>55</v>
      </c>
      <c r="B19" s="560"/>
      <c r="C19" s="86">
        <v>178</v>
      </c>
      <c r="D19" s="87">
        <v>178</v>
      </c>
      <c r="E19" s="86">
        <v>0</v>
      </c>
      <c r="F19" s="87">
        <v>0</v>
      </c>
    </row>
    <row r="20" spans="1:8" ht="10.5" x14ac:dyDescent="0.25">
      <c r="A20" s="53" t="s">
        <v>56</v>
      </c>
      <c r="B20" s="560"/>
      <c r="C20" s="555">
        <v>178</v>
      </c>
      <c r="D20" s="556">
        <v>178</v>
      </c>
      <c r="E20" s="555">
        <v>0</v>
      </c>
      <c r="F20" s="556">
        <v>0</v>
      </c>
    </row>
    <row r="21" spans="1:8" ht="30" x14ac:dyDescent="0.2">
      <c r="A21" s="88" t="s">
        <v>399</v>
      </c>
      <c r="B21" s="560">
        <v>1.1000000000000001</v>
      </c>
      <c r="C21" s="86"/>
      <c r="D21" s="87"/>
      <c r="E21" s="86"/>
      <c r="F21" s="87"/>
    </row>
    <row r="22" spans="1:8" x14ac:dyDescent="0.2">
      <c r="A22" s="85" t="s">
        <v>54</v>
      </c>
      <c r="B22" s="560"/>
      <c r="C22" s="86">
        <v>0</v>
      </c>
      <c r="D22" s="87">
        <v>0</v>
      </c>
      <c r="E22" s="86">
        <v>0</v>
      </c>
      <c r="F22" s="87">
        <v>0</v>
      </c>
    </row>
    <row r="23" spans="1:8" x14ac:dyDescent="0.2">
      <c r="A23" s="85" t="s">
        <v>55</v>
      </c>
      <c r="B23" s="560"/>
      <c r="C23" s="86">
        <v>0</v>
      </c>
      <c r="D23" s="87">
        <v>300</v>
      </c>
      <c r="E23" s="86">
        <v>201</v>
      </c>
      <c r="F23" s="87">
        <v>202</v>
      </c>
    </row>
    <row r="24" spans="1:8" ht="10.5" x14ac:dyDescent="0.25">
      <c r="A24" s="53" t="s">
        <v>56</v>
      </c>
      <c r="B24" s="560"/>
      <c r="C24" s="555">
        <v>0</v>
      </c>
      <c r="D24" s="556">
        <v>300</v>
      </c>
      <c r="E24" s="555">
        <v>201</v>
      </c>
      <c r="F24" s="556">
        <v>202</v>
      </c>
    </row>
    <row r="25" spans="1:8" ht="25" customHeight="1" x14ac:dyDescent="0.2">
      <c r="A25" s="89" t="s">
        <v>400</v>
      </c>
      <c r="B25" s="560">
        <v>1.1000000000000001</v>
      </c>
      <c r="C25" s="86"/>
      <c r="D25" s="87"/>
      <c r="E25" s="86"/>
      <c r="F25" s="87"/>
    </row>
    <row r="26" spans="1:8" x14ac:dyDescent="0.2">
      <c r="A26" s="85" t="s">
        <v>54</v>
      </c>
      <c r="B26" s="560"/>
      <c r="C26" s="86">
        <v>0</v>
      </c>
      <c r="D26" s="87">
        <v>0</v>
      </c>
      <c r="E26" s="86">
        <v>0</v>
      </c>
      <c r="F26" s="87">
        <v>0</v>
      </c>
    </row>
    <row r="27" spans="1:8" x14ac:dyDescent="0.2">
      <c r="A27" s="85" t="s">
        <v>55</v>
      </c>
      <c r="B27" s="560"/>
      <c r="C27" s="86">
        <v>0</v>
      </c>
      <c r="D27" s="87">
        <v>0</v>
      </c>
      <c r="E27" s="86">
        <v>0</v>
      </c>
      <c r="F27" s="87">
        <v>0</v>
      </c>
    </row>
    <row r="28" spans="1:8" ht="10.5" x14ac:dyDescent="0.25">
      <c r="A28" s="78" t="s">
        <v>56</v>
      </c>
      <c r="B28" s="560"/>
      <c r="C28" s="555">
        <v>0</v>
      </c>
      <c r="D28" s="556">
        <v>0</v>
      </c>
      <c r="E28" s="555">
        <v>0</v>
      </c>
      <c r="F28" s="556">
        <v>0</v>
      </c>
    </row>
    <row r="29" spans="1:8" ht="30" x14ac:dyDescent="0.2">
      <c r="A29" s="89" t="s">
        <v>401</v>
      </c>
      <c r="B29" s="560" t="s">
        <v>60</v>
      </c>
      <c r="C29" s="86"/>
      <c r="D29" s="87"/>
      <c r="E29" s="86"/>
      <c r="F29" s="87"/>
    </row>
    <row r="30" spans="1:8" x14ac:dyDescent="0.2">
      <c r="A30" s="85" t="s">
        <v>54</v>
      </c>
      <c r="B30" s="560"/>
      <c r="C30" s="86">
        <v>0</v>
      </c>
      <c r="D30" s="87">
        <v>0</v>
      </c>
      <c r="E30" s="86">
        <v>0</v>
      </c>
      <c r="F30" s="87">
        <v>0</v>
      </c>
      <c r="H30" s="91"/>
    </row>
    <row r="31" spans="1:8" x14ac:dyDescent="0.2">
      <c r="A31" s="85" t="s">
        <v>55</v>
      </c>
      <c r="B31" s="560"/>
      <c r="C31" s="86">
        <v>0</v>
      </c>
      <c r="D31" s="87">
        <v>0</v>
      </c>
      <c r="E31" s="86">
        <v>0</v>
      </c>
      <c r="F31" s="87">
        <v>0</v>
      </c>
    </row>
    <row r="32" spans="1:8" ht="15" customHeight="1" x14ac:dyDescent="0.25">
      <c r="A32" s="78" t="s">
        <v>56</v>
      </c>
      <c r="B32" s="560"/>
      <c r="C32" s="555">
        <v>0</v>
      </c>
      <c r="D32" s="556">
        <v>0</v>
      </c>
      <c r="E32" s="555">
        <v>0</v>
      </c>
      <c r="F32" s="556">
        <v>0</v>
      </c>
    </row>
    <row r="33" spans="1:9" ht="20" x14ac:dyDescent="0.2">
      <c r="A33" s="89" t="s">
        <v>58</v>
      </c>
      <c r="B33" s="562" t="s">
        <v>59</v>
      </c>
      <c r="C33" s="86"/>
      <c r="D33" s="87"/>
      <c r="E33" s="86"/>
      <c r="F33" s="87"/>
    </row>
    <row r="34" spans="1:9" x14ac:dyDescent="0.2">
      <c r="A34" s="85" t="s">
        <v>54</v>
      </c>
      <c r="B34" s="560"/>
      <c r="C34" s="86">
        <v>0</v>
      </c>
      <c r="D34" s="87">
        <v>4886</v>
      </c>
      <c r="E34" s="86">
        <v>0</v>
      </c>
      <c r="F34" s="87">
        <v>0</v>
      </c>
    </row>
    <row r="35" spans="1:9" x14ac:dyDescent="0.2">
      <c r="A35" s="85" t="s">
        <v>55</v>
      </c>
      <c r="B35" s="560"/>
      <c r="C35" s="86">
        <v>0</v>
      </c>
      <c r="D35" s="87">
        <v>4863</v>
      </c>
      <c r="E35" s="86">
        <v>0</v>
      </c>
      <c r="F35" s="87">
        <v>0</v>
      </c>
    </row>
    <row r="36" spans="1:9" ht="10.5" x14ac:dyDescent="0.25">
      <c r="A36" s="78" t="s">
        <v>56</v>
      </c>
      <c r="B36" s="560"/>
      <c r="C36" s="555">
        <v>0</v>
      </c>
      <c r="D36" s="556">
        <v>9749</v>
      </c>
      <c r="E36" s="555">
        <v>0</v>
      </c>
      <c r="F36" s="556">
        <v>0</v>
      </c>
      <c r="I36" s="90"/>
    </row>
    <row r="37" spans="1:9" ht="22.5" customHeight="1" x14ac:dyDescent="0.25">
      <c r="A37" s="53" t="s">
        <v>61</v>
      </c>
      <c r="B37" s="561"/>
      <c r="C37" s="86"/>
      <c r="D37" s="87"/>
      <c r="E37" s="86"/>
      <c r="F37" s="87"/>
    </row>
    <row r="38" spans="1:9" ht="15" customHeight="1" x14ac:dyDescent="0.2">
      <c r="A38" s="92" t="s">
        <v>62</v>
      </c>
      <c r="B38" s="561"/>
      <c r="C38" s="564">
        <v>5982</v>
      </c>
      <c r="D38" s="565">
        <v>20804</v>
      </c>
      <c r="E38" s="564">
        <v>17785</v>
      </c>
      <c r="F38" s="565">
        <v>12380</v>
      </c>
    </row>
    <row r="39" spans="1:9" ht="15" customHeight="1" x14ac:dyDescent="0.2">
      <c r="A39" s="92" t="s">
        <v>63</v>
      </c>
      <c r="B39" s="561"/>
      <c r="C39" s="566">
        <v>1091</v>
      </c>
      <c r="D39" s="567">
        <v>8332</v>
      </c>
      <c r="E39" s="566">
        <v>2728</v>
      </c>
      <c r="F39" s="567">
        <v>2036</v>
      </c>
    </row>
    <row r="40" spans="1:9" ht="15" customHeight="1" x14ac:dyDescent="0.25">
      <c r="A40" s="554" t="s">
        <v>19</v>
      </c>
      <c r="B40" s="563"/>
      <c r="C40" s="568">
        <v>7073</v>
      </c>
      <c r="D40" s="569">
        <v>29136</v>
      </c>
      <c r="E40" s="568">
        <v>20513</v>
      </c>
      <c r="F40" s="569">
        <v>14416</v>
      </c>
    </row>
    <row r="41" spans="1:9" s="633" customFormat="1" x14ac:dyDescent="0.2">
      <c r="A41" s="631" t="s">
        <v>64</v>
      </c>
      <c r="B41" s="631"/>
      <c r="C41" s="632"/>
      <c r="D41" s="632"/>
      <c r="E41" s="632"/>
      <c r="F41" s="632"/>
    </row>
    <row r="42" spans="1:9" s="633" customFormat="1" x14ac:dyDescent="0.2">
      <c r="A42" s="634" t="s">
        <v>65</v>
      </c>
      <c r="B42" s="634"/>
      <c r="C42" s="634"/>
      <c r="D42" s="634"/>
      <c r="E42" s="634"/>
      <c r="F42" s="634"/>
    </row>
    <row r="43" spans="1:9" s="633" customFormat="1" x14ac:dyDescent="0.2">
      <c r="A43" s="634" t="s">
        <v>403</v>
      </c>
      <c r="B43" s="634"/>
      <c r="C43" s="634"/>
      <c r="D43" s="634"/>
      <c r="E43" s="634"/>
      <c r="F43" s="634"/>
    </row>
    <row r="44" spans="1:9" s="633" customFormat="1" x14ac:dyDescent="0.2">
      <c r="A44" s="634" t="s">
        <v>404</v>
      </c>
      <c r="B44" s="634"/>
      <c r="C44" s="634"/>
      <c r="D44" s="634"/>
      <c r="E44" s="634"/>
      <c r="F44" s="634"/>
    </row>
    <row r="45" spans="1:9" s="633" customFormat="1" x14ac:dyDescent="0.2">
      <c r="A45" s="634" t="s">
        <v>407</v>
      </c>
      <c r="B45" s="634"/>
      <c r="C45" s="634"/>
      <c r="D45" s="634"/>
      <c r="E45" s="634"/>
      <c r="F45" s="634"/>
    </row>
    <row r="46" spans="1:9" s="633" customFormat="1" x14ac:dyDescent="0.2">
      <c r="A46" s="634" t="s">
        <v>405</v>
      </c>
      <c r="B46" s="634"/>
      <c r="C46" s="634"/>
      <c r="D46" s="634"/>
      <c r="E46" s="634"/>
      <c r="F46" s="634"/>
    </row>
    <row r="47" spans="1:9" s="633" customFormat="1" x14ac:dyDescent="0.2">
      <c r="A47" s="635" t="s">
        <v>406</v>
      </c>
      <c r="B47" s="635"/>
      <c r="C47" s="635"/>
      <c r="D47" s="635"/>
      <c r="E47" s="635"/>
      <c r="F47" s="635"/>
    </row>
    <row r="48" spans="1:9" s="633" customFormat="1" x14ac:dyDescent="0.2">
      <c r="A48" s="634" t="s">
        <v>66</v>
      </c>
      <c r="B48" s="634"/>
      <c r="C48" s="634"/>
      <c r="D48" s="634"/>
      <c r="E48" s="634"/>
      <c r="F48" s="634"/>
    </row>
    <row r="49" spans="4:6" s="633" customFormat="1" x14ac:dyDescent="0.2">
      <c r="D49" s="636"/>
      <c r="F49" s="636"/>
    </row>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105"/>
  <sheetViews>
    <sheetView showGridLines="0" zoomScale="110" zoomScaleNormal="110" zoomScaleSheetLayoutView="100" workbookViewId="0">
      <selection activeCell="H10" sqref="H10"/>
    </sheetView>
  </sheetViews>
  <sheetFormatPr defaultColWidth="9.1796875" defaultRowHeight="11.25" customHeight="1" x14ac:dyDescent="0.35"/>
  <cols>
    <col min="1" max="1" width="32.1796875" style="96" customWidth="1"/>
    <col min="2" max="2" width="8.6328125" style="96" customWidth="1"/>
    <col min="3" max="6" width="8.7265625" style="96" customWidth="1"/>
    <col min="7" max="7" width="31.26953125" style="96" customWidth="1"/>
    <col min="8" max="8" width="12.7265625" style="96" bestFit="1" customWidth="1"/>
    <col min="9" max="10" width="7.7265625" style="96" bestFit="1" customWidth="1"/>
    <col min="11" max="12" width="9.81640625" style="96" bestFit="1" customWidth="1"/>
    <col min="13" max="16384" width="9.1796875" style="96"/>
  </cols>
  <sheetData>
    <row r="1" spans="1:11" ht="11.25" customHeight="1" x14ac:dyDescent="0.35">
      <c r="A1" s="570" t="s">
        <v>412</v>
      </c>
      <c r="B1" s="95"/>
      <c r="D1" s="97"/>
      <c r="G1" s="32"/>
    </row>
    <row r="2" spans="1:11" ht="58.5" customHeight="1" x14ac:dyDescent="0.25">
      <c r="A2" s="98"/>
      <c r="B2" s="637" t="s">
        <v>445</v>
      </c>
      <c r="C2" s="100" t="s">
        <v>74</v>
      </c>
      <c r="D2" s="99" t="s">
        <v>75</v>
      </c>
      <c r="E2" s="99" t="s">
        <v>76</v>
      </c>
      <c r="F2" s="99" t="s">
        <v>77</v>
      </c>
      <c r="G2" s="101"/>
      <c r="H2" s="433"/>
      <c r="I2" s="571"/>
      <c r="J2" s="571"/>
      <c r="K2" s="571"/>
    </row>
    <row r="3" spans="1:11" ht="31.5" x14ac:dyDescent="0.25">
      <c r="A3" s="102" t="s">
        <v>410</v>
      </c>
      <c r="B3" s="103"/>
      <c r="C3" s="104"/>
      <c r="D3" s="105"/>
      <c r="E3" s="105"/>
      <c r="F3" s="105"/>
      <c r="H3" s="106"/>
    </row>
    <row r="4" spans="1:11" ht="10" x14ac:dyDescent="0.2">
      <c r="A4" s="107" t="s">
        <v>55</v>
      </c>
      <c r="B4" s="105"/>
      <c r="C4" s="104"/>
      <c r="D4" s="105"/>
      <c r="E4" s="105"/>
      <c r="F4" s="105"/>
      <c r="G4" s="101"/>
    </row>
    <row r="5" spans="1:11" ht="10" x14ac:dyDescent="0.2">
      <c r="A5" s="108" t="s">
        <v>78</v>
      </c>
      <c r="B5" s="11">
        <v>79764</v>
      </c>
      <c r="C5" s="104">
        <v>82835</v>
      </c>
      <c r="D5" s="11">
        <v>77958</v>
      </c>
      <c r="E5" s="11">
        <v>65159</v>
      </c>
      <c r="F5" s="11">
        <v>63641</v>
      </c>
      <c r="H5" s="134"/>
      <c r="I5" s="134"/>
      <c r="J5" s="134"/>
      <c r="K5" s="134"/>
    </row>
    <row r="6" spans="1:11" ht="10.5" x14ac:dyDescent="0.2">
      <c r="A6" s="109" t="s">
        <v>79</v>
      </c>
      <c r="B6" s="11">
        <v>9251</v>
      </c>
      <c r="C6" s="104">
        <v>7655</v>
      </c>
      <c r="D6" s="110">
        <v>3281</v>
      </c>
      <c r="E6" s="110">
        <v>3292</v>
      </c>
      <c r="F6" s="110">
        <v>3296</v>
      </c>
      <c r="G6" s="111"/>
      <c r="H6" s="32"/>
      <c r="I6" s="32"/>
      <c r="J6" s="32"/>
      <c r="K6" s="32"/>
    </row>
    <row r="7" spans="1:11" ht="20" x14ac:dyDescent="0.2">
      <c r="A7" s="112" t="s">
        <v>80</v>
      </c>
      <c r="B7" s="11">
        <v>6549</v>
      </c>
      <c r="C7" s="104">
        <v>12030.25</v>
      </c>
      <c r="D7" s="110">
        <v>12535</v>
      </c>
      <c r="E7" s="110">
        <v>11669.25</v>
      </c>
      <c r="F7" s="110">
        <v>8264.5</v>
      </c>
      <c r="H7" s="573"/>
      <c r="I7" s="573"/>
      <c r="J7" s="573"/>
      <c r="K7" s="573"/>
    </row>
    <row r="8" spans="1:11" ht="10.5" x14ac:dyDescent="0.25">
      <c r="A8" s="113" t="s">
        <v>81</v>
      </c>
      <c r="B8" s="114">
        <v>95564</v>
      </c>
      <c r="C8" s="115">
        <v>102520.25</v>
      </c>
      <c r="D8" s="114">
        <v>93774</v>
      </c>
      <c r="E8" s="114">
        <v>80120.25</v>
      </c>
      <c r="F8" s="114">
        <v>75201.5</v>
      </c>
      <c r="H8" s="572"/>
      <c r="I8" s="572"/>
      <c r="J8" s="572"/>
      <c r="K8" s="572"/>
    </row>
    <row r="9" spans="1:11" ht="45" customHeight="1" x14ac:dyDescent="0.25">
      <c r="A9" s="102" t="s">
        <v>411</v>
      </c>
      <c r="B9" s="103"/>
      <c r="C9" s="104"/>
      <c r="D9" s="116"/>
      <c r="E9" s="116"/>
      <c r="F9" s="116"/>
      <c r="H9" s="574"/>
      <c r="I9" s="574"/>
      <c r="J9" s="574"/>
      <c r="K9" s="574"/>
    </row>
    <row r="10" spans="1:11" ht="10" x14ac:dyDescent="0.2">
      <c r="A10" s="117" t="s">
        <v>55</v>
      </c>
      <c r="B10" s="103"/>
      <c r="C10" s="104"/>
      <c r="D10" s="116"/>
      <c r="E10" s="116"/>
      <c r="F10" s="116"/>
      <c r="H10" s="118"/>
      <c r="I10" s="118"/>
      <c r="J10" s="118"/>
      <c r="K10" s="118"/>
    </row>
    <row r="11" spans="1:11" ht="10" x14ac:dyDescent="0.2">
      <c r="A11" s="112" t="s">
        <v>78</v>
      </c>
      <c r="B11" s="103">
        <v>62348</v>
      </c>
      <c r="C11" s="104">
        <v>72006</v>
      </c>
      <c r="D11" s="103">
        <v>66277</v>
      </c>
      <c r="E11" s="103">
        <v>63871</v>
      </c>
      <c r="F11" s="103">
        <v>64850</v>
      </c>
      <c r="G11" s="119"/>
      <c r="H11" s="134"/>
      <c r="I11" s="134"/>
      <c r="J11" s="134"/>
      <c r="K11" s="134"/>
    </row>
    <row r="12" spans="1:11" ht="10.5" x14ac:dyDescent="0.2">
      <c r="A12" s="109" t="s">
        <v>79</v>
      </c>
      <c r="B12" s="116">
        <v>9906</v>
      </c>
      <c r="C12" s="104">
        <v>6297</v>
      </c>
      <c r="D12" s="103">
        <v>5707</v>
      </c>
      <c r="E12" s="103">
        <v>4602</v>
      </c>
      <c r="F12" s="103">
        <v>4598</v>
      </c>
      <c r="G12" s="111"/>
      <c r="H12" s="134"/>
      <c r="I12" s="134"/>
      <c r="J12" s="134"/>
      <c r="K12" s="134"/>
    </row>
    <row r="13" spans="1:11" ht="20" x14ac:dyDescent="0.2">
      <c r="A13" s="112" t="s">
        <v>82</v>
      </c>
      <c r="B13" s="103">
        <v>6279</v>
      </c>
      <c r="C13" s="104">
        <v>5010.75</v>
      </c>
      <c r="D13" s="103">
        <v>4965</v>
      </c>
      <c r="E13" s="103">
        <v>4460.75</v>
      </c>
      <c r="F13" s="103">
        <v>3050.5</v>
      </c>
      <c r="G13" s="32"/>
      <c r="H13" s="134"/>
      <c r="I13" s="134"/>
      <c r="J13" s="134"/>
      <c r="K13" s="134"/>
    </row>
    <row r="14" spans="1:11" ht="10.5" x14ac:dyDescent="0.25">
      <c r="A14" s="113" t="s">
        <v>83</v>
      </c>
      <c r="B14" s="120">
        <v>78533</v>
      </c>
      <c r="C14" s="121">
        <v>83313.75</v>
      </c>
      <c r="D14" s="120">
        <v>76949</v>
      </c>
      <c r="E14" s="120">
        <v>72933.75</v>
      </c>
      <c r="F14" s="120">
        <v>72498.5</v>
      </c>
      <c r="G14" s="32"/>
    </row>
    <row r="15" spans="1:11" ht="21" x14ac:dyDescent="0.25">
      <c r="A15" s="102" t="s">
        <v>84</v>
      </c>
      <c r="B15" s="103"/>
      <c r="C15" s="104"/>
      <c r="D15" s="116"/>
      <c r="E15" s="116"/>
      <c r="F15" s="116"/>
      <c r="K15" s="101"/>
    </row>
    <row r="16" spans="1:11" ht="10" x14ac:dyDescent="0.2">
      <c r="A16" s="117" t="s">
        <v>55</v>
      </c>
      <c r="B16" s="103"/>
      <c r="C16" s="104"/>
      <c r="D16" s="116"/>
      <c r="E16" s="116"/>
      <c r="F16" s="116"/>
      <c r="K16" s="122"/>
    </row>
    <row r="17" spans="1:11" ht="10" x14ac:dyDescent="0.2">
      <c r="A17" s="109" t="s">
        <v>79</v>
      </c>
      <c r="B17" s="103">
        <v>132607</v>
      </c>
      <c r="C17" s="104">
        <v>144439</v>
      </c>
      <c r="D17" s="103">
        <v>148686</v>
      </c>
      <c r="E17" s="103">
        <v>153146</v>
      </c>
      <c r="F17" s="103">
        <v>157742</v>
      </c>
      <c r="G17" s="123"/>
      <c r="K17" s="124"/>
    </row>
    <row r="18" spans="1:11" ht="10.5" x14ac:dyDescent="0.25">
      <c r="A18" s="125" t="s">
        <v>86</v>
      </c>
      <c r="B18" s="120">
        <v>132607</v>
      </c>
      <c r="C18" s="121">
        <v>144439</v>
      </c>
      <c r="D18" s="120">
        <v>148686</v>
      </c>
      <c r="E18" s="120">
        <v>153146</v>
      </c>
      <c r="F18" s="120">
        <v>157742</v>
      </c>
    </row>
    <row r="19" spans="1:11" ht="10.5" x14ac:dyDescent="0.25">
      <c r="A19" s="126" t="s">
        <v>87</v>
      </c>
      <c r="B19" s="127"/>
      <c r="C19" s="128"/>
      <c r="D19" s="127"/>
      <c r="E19" s="127"/>
      <c r="F19" s="127"/>
    </row>
    <row r="20" spans="1:11" ht="10" x14ac:dyDescent="0.2">
      <c r="A20" s="129" t="s">
        <v>54</v>
      </c>
      <c r="B20" s="127"/>
      <c r="C20" s="128"/>
      <c r="D20" s="127"/>
      <c r="E20" s="127"/>
      <c r="F20" s="127"/>
    </row>
    <row r="21" spans="1:11" ht="20" x14ac:dyDescent="0.2">
      <c r="A21" s="130" t="s">
        <v>88</v>
      </c>
      <c r="B21" s="127"/>
      <c r="C21" s="128"/>
      <c r="D21" s="127"/>
      <c r="E21" s="127"/>
      <c r="F21" s="127"/>
    </row>
    <row r="22" spans="1:11" ht="10" x14ac:dyDescent="0.2">
      <c r="A22" s="131" t="s">
        <v>89</v>
      </c>
      <c r="B22" s="11">
        <v>3042</v>
      </c>
      <c r="C22" s="128">
        <v>9115</v>
      </c>
      <c r="D22" s="11">
        <v>7626</v>
      </c>
      <c r="E22" s="11">
        <v>7735</v>
      </c>
      <c r="F22" s="11">
        <v>7847</v>
      </c>
      <c r="G22" s="32"/>
    </row>
    <row r="23" spans="1:11" ht="20" x14ac:dyDescent="0.2">
      <c r="A23" s="131" t="s">
        <v>90</v>
      </c>
      <c r="B23" s="11">
        <v>8101</v>
      </c>
      <c r="C23" s="128">
        <v>18220</v>
      </c>
      <c r="D23" s="11">
        <v>13187</v>
      </c>
      <c r="E23" s="11">
        <v>8425</v>
      </c>
      <c r="F23" s="11">
        <v>8800</v>
      </c>
      <c r="G23" s="32"/>
    </row>
    <row r="24" spans="1:11" ht="10" x14ac:dyDescent="0.2">
      <c r="A24" s="131" t="s">
        <v>91</v>
      </c>
      <c r="B24" s="11">
        <v>17101</v>
      </c>
      <c r="C24" s="128">
        <v>15454</v>
      </c>
      <c r="D24" s="11">
        <v>16296</v>
      </c>
      <c r="E24" s="11">
        <v>16539</v>
      </c>
      <c r="F24" s="11">
        <v>16771</v>
      </c>
      <c r="G24" s="575"/>
    </row>
    <row r="25" spans="1:11" ht="10" x14ac:dyDescent="0.2">
      <c r="A25" s="131" t="s">
        <v>92</v>
      </c>
      <c r="B25" s="11">
        <v>0</v>
      </c>
      <c r="C25" s="128">
        <v>42</v>
      </c>
      <c r="D25" s="11">
        <v>43</v>
      </c>
      <c r="E25" s="11">
        <v>43</v>
      </c>
      <c r="F25" s="11">
        <v>43</v>
      </c>
      <c r="G25" s="32"/>
    </row>
    <row r="26" spans="1:11" ht="20" x14ac:dyDescent="0.2">
      <c r="A26" s="131" t="s">
        <v>93</v>
      </c>
      <c r="B26" s="11">
        <v>1720</v>
      </c>
      <c r="C26" s="128">
        <v>5861</v>
      </c>
      <c r="D26" s="11">
        <v>3092</v>
      </c>
      <c r="E26" s="11">
        <v>3139</v>
      </c>
      <c r="F26" s="11">
        <v>3183</v>
      </c>
      <c r="G26" s="32"/>
    </row>
    <row r="27" spans="1:11" ht="59.25" customHeight="1" x14ac:dyDescent="0.2">
      <c r="A27" s="131" t="s">
        <v>94</v>
      </c>
      <c r="B27" s="11">
        <v>0</v>
      </c>
      <c r="C27" s="128">
        <v>0</v>
      </c>
      <c r="D27" s="11">
        <v>0</v>
      </c>
      <c r="E27" s="11">
        <v>1382</v>
      </c>
      <c r="F27" s="11">
        <v>1402</v>
      </c>
      <c r="G27" s="32"/>
    </row>
    <row r="28" spans="1:11" s="32" customFormat="1" ht="59.25" customHeight="1" x14ac:dyDescent="0.2">
      <c r="A28" s="132" t="s">
        <v>95</v>
      </c>
      <c r="B28" s="11">
        <v>0</v>
      </c>
      <c r="C28" s="128">
        <v>4195</v>
      </c>
      <c r="D28" s="11">
        <v>4245</v>
      </c>
      <c r="E28" s="11">
        <v>0</v>
      </c>
      <c r="F28" s="11">
        <v>0</v>
      </c>
    </row>
    <row r="29" spans="1:11" ht="50" x14ac:dyDescent="0.2">
      <c r="A29" s="131" t="s">
        <v>96</v>
      </c>
      <c r="B29" s="11">
        <v>226</v>
      </c>
      <c r="C29" s="128">
        <v>1537</v>
      </c>
      <c r="D29" s="11">
        <v>1558</v>
      </c>
      <c r="E29" s="11">
        <v>158</v>
      </c>
      <c r="F29" s="11">
        <v>0</v>
      </c>
      <c r="G29" s="575"/>
    </row>
    <row r="30" spans="1:11" ht="10" x14ac:dyDescent="0.2">
      <c r="A30" s="132" t="s">
        <v>97</v>
      </c>
      <c r="B30" s="11">
        <v>0</v>
      </c>
      <c r="C30" s="128">
        <v>0</v>
      </c>
      <c r="D30" s="11">
        <v>811</v>
      </c>
      <c r="E30" s="11">
        <v>823</v>
      </c>
      <c r="F30" s="11">
        <v>0</v>
      </c>
      <c r="G30" s="32"/>
    </row>
    <row r="31" spans="1:11" ht="40" x14ac:dyDescent="0.2">
      <c r="A31" s="131" t="s">
        <v>98</v>
      </c>
      <c r="B31" s="11">
        <v>12724</v>
      </c>
      <c r="C31" s="128">
        <v>9692</v>
      </c>
      <c r="D31" s="11">
        <v>8959</v>
      </c>
      <c r="E31" s="11">
        <v>8361</v>
      </c>
      <c r="F31" s="11">
        <v>6254</v>
      </c>
      <c r="G31" s="32"/>
    </row>
    <row r="32" spans="1:11" ht="23.15" customHeight="1" x14ac:dyDescent="0.2">
      <c r="A32" s="131" t="s">
        <v>99</v>
      </c>
      <c r="B32" s="11">
        <v>4172</v>
      </c>
      <c r="C32" s="128">
        <v>4235</v>
      </c>
      <c r="D32" s="11">
        <v>4294</v>
      </c>
      <c r="E32" s="11">
        <v>0</v>
      </c>
      <c r="F32" s="11">
        <v>0</v>
      </c>
      <c r="G32" s="32"/>
    </row>
    <row r="33" spans="1:7" ht="10" x14ac:dyDescent="0.2">
      <c r="A33" s="131" t="s">
        <v>100</v>
      </c>
      <c r="B33" s="11">
        <v>1246</v>
      </c>
      <c r="C33" s="128">
        <v>1715</v>
      </c>
      <c r="D33" s="11">
        <v>1742</v>
      </c>
      <c r="E33" s="11">
        <v>1768</v>
      </c>
      <c r="F33" s="11">
        <v>1794</v>
      </c>
      <c r="G33" s="32"/>
    </row>
    <row r="34" spans="1:7" ht="10" x14ac:dyDescent="0.2">
      <c r="A34" s="132" t="s">
        <v>101</v>
      </c>
      <c r="B34" s="11">
        <v>337</v>
      </c>
      <c r="C34" s="128">
        <v>339</v>
      </c>
      <c r="D34" s="11">
        <v>346</v>
      </c>
      <c r="E34" s="11">
        <v>351</v>
      </c>
      <c r="F34" s="11">
        <v>356</v>
      </c>
      <c r="G34" s="32"/>
    </row>
    <row r="35" spans="1:7" ht="20" x14ac:dyDescent="0.2">
      <c r="A35" s="131" t="s">
        <v>102</v>
      </c>
      <c r="B35" s="11">
        <v>1060</v>
      </c>
      <c r="C35" s="128">
        <v>977</v>
      </c>
      <c r="D35" s="11">
        <v>995</v>
      </c>
      <c r="E35" s="11">
        <v>1005</v>
      </c>
      <c r="F35" s="11">
        <v>1019</v>
      </c>
      <c r="G35" s="32"/>
    </row>
    <row r="36" spans="1:7" ht="20" x14ac:dyDescent="0.2">
      <c r="A36" s="131" t="s">
        <v>103</v>
      </c>
      <c r="B36" s="11">
        <v>312</v>
      </c>
      <c r="C36" s="128">
        <v>326</v>
      </c>
      <c r="D36" s="11">
        <v>333</v>
      </c>
      <c r="E36" s="11">
        <v>338</v>
      </c>
      <c r="F36" s="11">
        <v>343</v>
      </c>
      <c r="G36" s="32"/>
    </row>
    <row r="37" spans="1:7" ht="30" x14ac:dyDescent="0.2">
      <c r="A37" s="131" t="s">
        <v>104</v>
      </c>
      <c r="B37" s="11">
        <v>808</v>
      </c>
      <c r="C37" s="128">
        <v>1486</v>
      </c>
      <c r="D37" s="11">
        <v>1870</v>
      </c>
      <c r="E37" s="11">
        <v>1897</v>
      </c>
      <c r="F37" s="11">
        <v>1924</v>
      </c>
      <c r="G37" s="32"/>
    </row>
    <row r="38" spans="1:7" ht="40" x14ac:dyDescent="0.2">
      <c r="A38" s="131" t="s">
        <v>105</v>
      </c>
      <c r="B38" s="11">
        <v>0</v>
      </c>
      <c r="C38" s="128">
        <v>5070</v>
      </c>
      <c r="D38" s="11">
        <v>4412</v>
      </c>
      <c r="E38" s="11">
        <v>0</v>
      </c>
      <c r="F38" s="11">
        <v>0</v>
      </c>
      <c r="G38" s="576"/>
    </row>
    <row r="39" spans="1:7" ht="50" x14ac:dyDescent="0.2">
      <c r="A39" s="131" t="s">
        <v>106</v>
      </c>
      <c r="B39" s="11">
        <v>5029</v>
      </c>
      <c r="C39" s="128">
        <v>5004</v>
      </c>
      <c r="D39" s="11">
        <v>5331</v>
      </c>
      <c r="E39" s="11">
        <v>832</v>
      </c>
      <c r="F39" s="11">
        <v>0</v>
      </c>
      <c r="G39" s="32"/>
    </row>
    <row r="40" spans="1:7" ht="30" x14ac:dyDescent="0.2">
      <c r="A40" s="131" t="s">
        <v>107</v>
      </c>
      <c r="B40" s="11">
        <v>3497</v>
      </c>
      <c r="C40" s="128">
        <v>8299</v>
      </c>
      <c r="D40" s="11">
        <v>6359</v>
      </c>
      <c r="E40" s="11">
        <v>5725</v>
      </c>
      <c r="F40" s="11">
        <v>5781</v>
      </c>
      <c r="G40" s="32"/>
    </row>
    <row r="41" spans="1:7" ht="10" x14ac:dyDescent="0.2">
      <c r="A41" s="131" t="s">
        <v>108</v>
      </c>
      <c r="B41" s="11">
        <v>8769</v>
      </c>
      <c r="C41" s="128">
        <v>5738</v>
      </c>
      <c r="D41" s="11">
        <v>9219</v>
      </c>
      <c r="E41" s="11">
        <v>9353</v>
      </c>
      <c r="F41" s="11">
        <v>9484</v>
      </c>
      <c r="G41" s="576"/>
    </row>
    <row r="42" spans="1:7" ht="20" x14ac:dyDescent="0.2">
      <c r="A42" s="131" t="s">
        <v>109</v>
      </c>
      <c r="B42" s="11">
        <v>9616</v>
      </c>
      <c r="C42" s="128">
        <v>8258</v>
      </c>
      <c r="D42" s="11">
        <v>2022</v>
      </c>
      <c r="E42" s="11">
        <v>2053</v>
      </c>
      <c r="F42" s="11">
        <v>2081</v>
      </c>
      <c r="G42" s="32"/>
    </row>
    <row r="43" spans="1:7" ht="10" x14ac:dyDescent="0.2">
      <c r="A43" s="130" t="s">
        <v>110</v>
      </c>
      <c r="B43" s="11"/>
      <c r="C43" s="128"/>
      <c r="D43" s="11"/>
      <c r="E43" s="11"/>
      <c r="F43" s="11"/>
      <c r="G43" s="32"/>
    </row>
    <row r="44" spans="1:7" ht="10" x14ac:dyDescent="0.2">
      <c r="A44" s="131" t="s">
        <v>111</v>
      </c>
      <c r="B44" s="11">
        <v>16515</v>
      </c>
      <c r="C44" s="128">
        <v>20672</v>
      </c>
      <c r="D44" s="11">
        <v>19942</v>
      </c>
      <c r="E44" s="11">
        <v>19030</v>
      </c>
      <c r="F44" s="11">
        <v>18888</v>
      </c>
      <c r="G44" s="32"/>
    </row>
    <row r="45" spans="1:7" ht="10" x14ac:dyDescent="0.2">
      <c r="A45" s="130" t="s">
        <v>112</v>
      </c>
      <c r="B45" s="11"/>
      <c r="C45" s="128"/>
      <c r="D45" s="11"/>
      <c r="E45" s="11"/>
      <c r="F45" s="11"/>
      <c r="G45" s="32"/>
    </row>
    <row r="46" spans="1:7" ht="20" x14ac:dyDescent="0.2">
      <c r="A46" s="133" t="s">
        <v>113</v>
      </c>
      <c r="B46" s="11">
        <v>1104</v>
      </c>
      <c r="C46" s="128">
        <v>0</v>
      </c>
      <c r="D46" s="11">
        <v>0</v>
      </c>
      <c r="E46" s="11">
        <v>0</v>
      </c>
      <c r="F46" s="11">
        <v>0</v>
      </c>
      <c r="G46" s="134"/>
    </row>
    <row r="47" spans="1:7" ht="10" x14ac:dyDescent="0.2">
      <c r="A47" s="133" t="s">
        <v>114</v>
      </c>
      <c r="B47" s="11">
        <v>79</v>
      </c>
      <c r="C47" s="128">
        <v>310</v>
      </c>
      <c r="D47" s="11">
        <v>310</v>
      </c>
      <c r="E47" s="11">
        <v>310</v>
      </c>
      <c r="F47" s="11">
        <v>310</v>
      </c>
      <c r="G47" s="32"/>
    </row>
    <row r="48" spans="1:7" ht="20" x14ac:dyDescent="0.2">
      <c r="A48" s="133" t="s">
        <v>115</v>
      </c>
      <c r="B48" s="11">
        <v>0</v>
      </c>
      <c r="C48" s="128">
        <v>354</v>
      </c>
      <c r="D48" s="11">
        <v>20</v>
      </c>
      <c r="E48" s="11">
        <v>20</v>
      </c>
      <c r="F48" s="11">
        <v>20</v>
      </c>
      <c r="G48" s="32"/>
    </row>
    <row r="49" spans="1:8" ht="10" x14ac:dyDescent="0.2">
      <c r="A49" s="130" t="s">
        <v>85</v>
      </c>
      <c r="B49" s="11"/>
      <c r="C49" s="128"/>
      <c r="D49" s="11"/>
      <c r="E49" s="11"/>
      <c r="F49" s="11"/>
      <c r="G49" s="32"/>
    </row>
    <row r="50" spans="1:8" ht="25" customHeight="1" x14ac:dyDescent="0.2">
      <c r="A50" s="131" t="s">
        <v>116</v>
      </c>
      <c r="B50" s="11">
        <v>80</v>
      </c>
      <c r="C50" s="128">
        <v>1039</v>
      </c>
      <c r="D50" s="11">
        <v>1039</v>
      </c>
      <c r="E50" s="11">
        <v>1039</v>
      </c>
      <c r="F50" s="11">
        <v>1039</v>
      </c>
      <c r="G50" s="134"/>
    </row>
    <row r="51" spans="1:8" ht="10.5" x14ac:dyDescent="0.25">
      <c r="A51" s="135" t="s">
        <v>117</v>
      </c>
      <c r="B51" s="120">
        <v>95538</v>
      </c>
      <c r="C51" s="121">
        <v>127938</v>
      </c>
      <c r="D51" s="120">
        <v>114051</v>
      </c>
      <c r="E51" s="120">
        <v>90326</v>
      </c>
      <c r="F51" s="120">
        <v>87339</v>
      </c>
      <c r="G51" s="32"/>
    </row>
    <row r="52" spans="1:8" ht="10.5" x14ac:dyDescent="0.25">
      <c r="A52" s="126" t="s">
        <v>118</v>
      </c>
      <c r="B52" s="127"/>
      <c r="C52" s="128"/>
      <c r="D52" s="127"/>
      <c r="E52" s="127"/>
      <c r="F52" s="127"/>
      <c r="G52" s="32"/>
    </row>
    <row r="53" spans="1:8" ht="10" x14ac:dyDescent="0.2">
      <c r="A53" s="129" t="s">
        <v>54</v>
      </c>
      <c r="B53" s="127"/>
      <c r="C53" s="128"/>
      <c r="D53" s="127"/>
      <c r="E53" s="127"/>
      <c r="F53" s="127"/>
      <c r="G53" s="32"/>
    </row>
    <row r="54" spans="1:8" ht="10" x14ac:dyDescent="0.2">
      <c r="A54" s="130" t="s">
        <v>119</v>
      </c>
      <c r="B54" s="136"/>
      <c r="C54" s="128"/>
      <c r="D54" s="127"/>
      <c r="E54" s="127"/>
      <c r="F54" s="127"/>
      <c r="G54" s="32"/>
    </row>
    <row r="55" spans="1:8" ht="10" x14ac:dyDescent="0.2">
      <c r="A55" s="130" t="s">
        <v>120</v>
      </c>
      <c r="B55" s="136"/>
      <c r="C55" s="128"/>
      <c r="D55" s="127"/>
      <c r="E55" s="127"/>
      <c r="F55" s="127"/>
      <c r="G55" s="32"/>
    </row>
    <row r="56" spans="1:8" ht="10" x14ac:dyDescent="0.2">
      <c r="A56" s="131" t="s">
        <v>121</v>
      </c>
      <c r="B56" s="137">
        <v>181782</v>
      </c>
      <c r="C56" s="138">
        <v>229247</v>
      </c>
      <c r="D56" s="137">
        <v>242838</v>
      </c>
      <c r="E56" s="137">
        <v>252228</v>
      </c>
      <c r="F56" s="137">
        <v>251049</v>
      </c>
      <c r="G56" s="134"/>
    </row>
    <row r="57" spans="1:8" ht="10.5" x14ac:dyDescent="0.25">
      <c r="A57" s="135" t="s">
        <v>122</v>
      </c>
      <c r="B57" s="120">
        <v>181782</v>
      </c>
      <c r="C57" s="121">
        <v>229247</v>
      </c>
      <c r="D57" s="120">
        <v>242838</v>
      </c>
      <c r="E57" s="120">
        <v>252228</v>
      </c>
      <c r="F57" s="120">
        <v>251049</v>
      </c>
    </row>
    <row r="58" spans="1:8" ht="10.5" x14ac:dyDescent="0.25">
      <c r="A58" s="126" t="s">
        <v>123</v>
      </c>
      <c r="B58" s="127"/>
      <c r="C58" s="128"/>
      <c r="D58" s="127"/>
      <c r="E58" s="127"/>
      <c r="F58" s="127"/>
    </row>
    <row r="59" spans="1:8" ht="10" x14ac:dyDescent="0.2">
      <c r="A59" s="129" t="s">
        <v>124</v>
      </c>
      <c r="B59" s="127"/>
      <c r="C59" s="128"/>
      <c r="D59" s="127"/>
      <c r="E59" s="127"/>
      <c r="F59" s="127"/>
    </row>
    <row r="60" spans="1:8" ht="20" x14ac:dyDescent="0.2">
      <c r="A60" s="130" t="s">
        <v>125</v>
      </c>
      <c r="B60" s="136"/>
      <c r="C60" s="128"/>
      <c r="D60" s="127"/>
      <c r="E60" s="127"/>
      <c r="F60" s="127"/>
    </row>
    <row r="61" spans="1:8" ht="20" x14ac:dyDescent="0.2">
      <c r="A61" s="131" t="s">
        <v>126</v>
      </c>
      <c r="B61" s="11">
        <v>25441</v>
      </c>
      <c r="C61" s="128">
        <v>0</v>
      </c>
      <c r="D61" s="11">
        <v>0</v>
      </c>
      <c r="E61" s="11">
        <v>0</v>
      </c>
      <c r="F61" s="11">
        <v>0</v>
      </c>
      <c r="G61" s="32"/>
    </row>
    <row r="62" spans="1:8" ht="20.149999999999999" customHeight="1" x14ac:dyDescent="0.2">
      <c r="A62" s="131" t="s">
        <v>127</v>
      </c>
      <c r="B62" s="11">
        <v>82</v>
      </c>
      <c r="C62" s="128">
        <v>50888</v>
      </c>
      <c r="D62" s="11">
        <v>49300</v>
      </c>
      <c r="E62" s="11">
        <v>0</v>
      </c>
      <c r="F62" s="11">
        <v>0</v>
      </c>
    </row>
    <row r="63" spans="1:8" ht="20" x14ac:dyDescent="0.2">
      <c r="A63" s="131" t="s">
        <v>128</v>
      </c>
      <c r="B63" s="11">
        <v>7946</v>
      </c>
      <c r="C63" s="128">
        <v>0</v>
      </c>
      <c r="D63" s="11">
        <v>0</v>
      </c>
      <c r="E63" s="11">
        <v>0</v>
      </c>
      <c r="F63" s="11">
        <v>0</v>
      </c>
      <c r="G63" s="32"/>
    </row>
    <row r="64" spans="1:8" ht="30" x14ac:dyDescent="0.2">
      <c r="A64" s="131" t="s">
        <v>129</v>
      </c>
      <c r="B64" s="11">
        <v>56197</v>
      </c>
      <c r="C64" s="128">
        <v>74573</v>
      </c>
      <c r="D64" s="11">
        <v>81589</v>
      </c>
      <c r="E64" s="11">
        <v>16798</v>
      </c>
      <c r="F64" s="11">
        <v>0</v>
      </c>
      <c r="G64" s="139"/>
      <c r="H64" s="101"/>
    </row>
    <row r="65" spans="1:12" ht="20" x14ac:dyDescent="0.2">
      <c r="A65" s="130" t="s">
        <v>130</v>
      </c>
      <c r="B65" s="11">
        <v>9968</v>
      </c>
      <c r="C65" s="128">
        <v>9762</v>
      </c>
      <c r="D65" s="11">
        <v>10457</v>
      </c>
      <c r="E65" s="11">
        <v>6521</v>
      </c>
      <c r="F65" s="11">
        <v>0</v>
      </c>
      <c r="G65" s="32"/>
      <c r="H65" s="32"/>
    </row>
    <row r="66" spans="1:12" ht="10.5" x14ac:dyDescent="0.25">
      <c r="A66" s="135" t="s">
        <v>131</v>
      </c>
      <c r="B66" s="120">
        <v>99634</v>
      </c>
      <c r="C66" s="121">
        <v>135223</v>
      </c>
      <c r="D66" s="120">
        <v>141346</v>
      </c>
      <c r="E66" s="120">
        <v>23319</v>
      </c>
      <c r="F66" s="120">
        <v>0</v>
      </c>
      <c r="G66" s="32"/>
    </row>
    <row r="67" spans="1:12" ht="10.5" x14ac:dyDescent="0.25">
      <c r="A67" s="140" t="s">
        <v>132</v>
      </c>
      <c r="B67" s="103"/>
      <c r="C67" s="104"/>
      <c r="D67" s="116"/>
      <c r="E67" s="116"/>
      <c r="F67" s="116"/>
    </row>
    <row r="68" spans="1:12" ht="10" x14ac:dyDescent="0.2">
      <c r="A68" s="141" t="s">
        <v>54</v>
      </c>
      <c r="B68" s="103"/>
      <c r="C68" s="104"/>
      <c r="D68" s="116"/>
      <c r="E68" s="116"/>
      <c r="F68" s="116"/>
    </row>
    <row r="69" spans="1:12" ht="20" x14ac:dyDescent="0.2">
      <c r="A69" s="142" t="s">
        <v>125</v>
      </c>
      <c r="B69" s="103">
        <v>349208</v>
      </c>
      <c r="C69" s="143">
        <v>460271</v>
      </c>
      <c r="D69" s="103">
        <v>466467</v>
      </c>
      <c r="E69" s="103">
        <v>338953</v>
      </c>
      <c r="F69" s="103">
        <v>318131</v>
      </c>
      <c r="G69" s="32"/>
      <c r="H69" s="32"/>
      <c r="I69" s="119"/>
      <c r="J69" s="32"/>
      <c r="K69" s="32"/>
    </row>
    <row r="70" spans="1:12" ht="10" x14ac:dyDescent="0.2">
      <c r="A70" s="112" t="s">
        <v>110</v>
      </c>
      <c r="B70" s="103">
        <v>16515</v>
      </c>
      <c r="C70" s="143">
        <v>20672</v>
      </c>
      <c r="D70" s="103">
        <v>19942</v>
      </c>
      <c r="E70" s="103">
        <v>19030</v>
      </c>
      <c r="F70" s="103">
        <v>18888</v>
      </c>
      <c r="G70" s="32"/>
    </row>
    <row r="71" spans="1:12" ht="10" x14ac:dyDescent="0.2">
      <c r="A71" s="142" t="s">
        <v>112</v>
      </c>
      <c r="B71" s="144">
        <v>1183</v>
      </c>
      <c r="C71" s="143">
        <v>664</v>
      </c>
      <c r="D71" s="144">
        <v>330</v>
      </c>
      <c r="E71" s="144">
        <v>330</v>
      </c>
      <c r="F71" s="144">
        <v>330</v>
      </c>
      <c r="G71" s="32"/>
    </row>
    <row r="72" spans="1:12" ht="10" x14ac:dyDescent="0.2">
      <c r="A72" s="142" t="s">
        <v>85</v>
      </c>
      <c r="B72" s="144">
        <v>80</v>
      </c>
      <c r="C72" s="143">
        <v>1039</v>
      </c>
      <c r="D72" s="144">
        <v>1039</v>
      </c>
      <c r="E72" s="144">
        <v>1039</v>
      </c>
      <c r="F72" s="144">
        <v>1039</v>
      </c>
      <c r="G72" s="32"/>
    </row>
    <row r="73" spans="1:12" ht="20" x14ac:dyDescent="0.2">
      <c r="A73" s="112" t="s">
        <v>133</v>
      </c>
      <c r="B73" s="103">
        <v>9968</v>
      </c>
      <c r="C73" s="143">
        <v>9762</v>
      </c>
      <c r="D73" s="103">
        <v>10457</v>
      </c>
      <c r="E73" s="103">
        <v>6521</v>
      </c>
      <c r="F73" s="103">
        <v>0</v>
      </c>
      <c r="G73" s="32"/>
      <c r="H73" s="118"/>
      <c r="I73" s="118"/>
      <c r="J73" s="118"/>
      <c r="K73" s="118"/>
      <c r="L73" s="118"/>
    </row>
    <row r="74" spans="1:12" ht="10" x14ac:dyDescent="0.2">
      <c r="A74" s="141" t="s">
        <v>55</v>
      </c>
      <c r="B74" s="103"/>
      <c r="C74" s="143"/>
      <c r="D74" s="103"/>
      <c r="E74" s="103"/>
      <c r="F74" s="103"/>
      <c r="G74" s="32"/>
    </row>
    <row r="75" spans="1:12" ht="10" x14ac:dyDescent="0.2">
      <c r="A75" s="142" t="s">
        <v>78</v>
      </c>
      <c r="B75" s="103">
        <v>142112</v>
      </c>
      <c r="C75" s="143">
        <v>154841</v>
      </c>
      <c r="D75" s="103">
        <v>144235</v>
      </c>
      <c r="E75" s="103">
        <v>129030</v>
      </c>
      <c r="F75" s="103">
        <v>128491</v>
      </c>
      <c r="G75" s="32"/>
      <c r="H75" s="101"/>
      <c r="I75" s="101"/>
      <c r="J75" s="101"/>
      <c r="K75" s="101"/>
      <c r="L75" s="101"/>
    </row>
    <row r="76" spans="1:12" ht="10" x14ac:dyDescent="0.2">
      <c r="A76" s="109" t="s">
        <v>134</v>
      </c>
      <c r="B76" s="103">
        <v>151764</v>
      </c>
      <c r="C76" s="143">
        <v>158391</v>
      </c>
      <c r="D76" s="103">
        <v>157674</v>
      </c>
      <c r="E76" s="103">
        <v>161040</v>
      </c>
      <c r="F76" s="103">
        <v>165636</v>
      </c>
      <c r="G76" s="32"/>
      <c r="H76" s="145"/>
    </row>
    <row r="77" spans="1:12" ht="20.5" x14ac:dyDescent="0.25">
      <c r="A77" s="142" t="s">
        <v>133</v>
      </c>
      <c r="B77" s="103">
        <v>12827</v>
      </c>
      <c r="C77" s="143">
        <v>17041</v>
      </c>
      <c r="D77" s="103">
        <v>17500</v>
      </c>
      <c r="E77" s="103">
        <v>16130</v>
      </c>
      <c r="F77" s="578">
        <v>11315</v>
      </c>
      <c r="G77" s="32"/>
      <c r="H77" s="147"/>
      <c r="I77" s="147"/>
      <c r="J77" s="147"/>
      <c r="K77" s="147"/>
      <c r="L77" s="147"/>
    </row>
    <row r="78" spans="1:12" ht="10.5" x14ac:dyDescent="0.25">
      <c r="A78" s="148" t="s">
        <v>135</v>
      </c>
      <c r="B78" s="120">
        <v>683657</v>
      </c>
      <c r="C78" s="121">
        <v>822681</v>
      </c>
      <c r="D78" s="120">
        <v>817644</v>
      </c>
      <c r="E78" s="120">
        <v>672073</v>
      </c>
      <c r="F78" s="579">
        <v>643830</v>
      </c>
    </row>
    <row r="79" spans="1:12" ht="11.25" customHeight="1" x14ac:dyDescent="0.2">
      <c r="A79" s="149" t="s">
        <v>73</v>
      </c>
      <c r="B79" s="119"/>
      <c r="C79" s="119"/>
      <c r="D79" s="119"/>
      <c r="E79" s="119"/>
      <c r="F79" s="119"/>
      <c r="H79" s="101"/>
      <c r="I79" s="101"/>
      <c r="J79" s="101"/>
      <c r="K79" s="101"/>
      <c r="L79" s="101"/>
    </row>
    <row r="80" spans="1:12" ht="44" customHeight="1" x14ac:dyDescent="0.25">
      <c r="A80" s="150"/>
      <c r="B80" s="151" t="str">
        <f>B2</f>
        <v>2020-21 Actual  $’000</v>
      </c>
      <c r="C80" s="100" t="s">
        <v>136</v>
      </c>
      <c r="D80" s="151" t="s">
        <v>137</v>
      </c>
      <c r="E80" s="151" t="s">
        <v>75</v>
      </c>
      <c r="F80" s="151" t="s">
        <v>76</v>
      </c>
    </row>
    <row r="81" spans="1:12" ht="21" x14ac:dyDescent="0.25">
      <c r="A81" s="152" t="s">
        <v>138</v>
      </c>
      <c r="B81" s="153"/>
      <c r="C81" s="154"/>
      <c r="D81" s="153"/>
      <c r="E81" s="153"/>
      <c r="F81" s="153"/>
      <c r="H81" s="101"/>
      <c r="I81" s="101"/>
      <c r="J81" s="101"/>
      <c r="K81" s="101"/>
      <c r="L81" s="101"/>
    </row>
    <row r="82" spans="1:12" ht="11.25" customHeight="1" x14ac:dyDescent="0.25">
      <c r="A82" s="155" t="s">
        <v>72</v>
      </c>
      <c r="B82" s="156"/>
      <c r="C82" s="157"/>
      <c r="D82" s="156"/>
      <c r="E82" s="156"/>
      <c r="F82" s="156"/>
    </row>
    <row r="83" spans="1:12" ht="11.25" customHeight="1" x14ac:dyDescent="0.25">
      <c r="A83" s="158" t="s">
        <v>87</v>
      </c>
      <c r="B83" s="156"/>
      <c r="C83" s="157"/>
      <c r="D83" s="156"/>
      <c r="E83" s="156"/>
      <c r="F83" s="156"/>
    </row>
    <row r="84" spans="1:12" ht="50.5" x14ac:dyDescent="0.25">
      <c r="A84" s="131" t="s">
        <v>139</v>
      </c>
      <c r="B84" s="156">
        <v>-6492</v>
      </c>
      <c r="C84" s="157">
        <v>-5266</v>
      </c>
      <c r="D84" s="156">
        <v>1558</v>
      </c>
      <c r="E84" s="156">
        <v>158</v>
      </c>
      <c r="F84" s="156">
        <v>0</v>
      </c>
      <c r="G84" s="159"/>
    </row>
    <row r="85" spans="1:12" ht="59.25" customHeight="1" x14ac:dyDescent="0.2">
      <c r="A85" s="131" t="s">
        <v>140</v>
      </c>
      <c r="B85" s="156">
        <v>0</v>
      </c>
      <c r="C85" s="157">
        <v>-931</v>
      </c>
      <c r="D85" s="156">
        <v>5331</v>
      </c>
      <c r="E85" s="156">
        <v>832</v>
      </c>
      <c r="F85" s="156">
        <v>0</v>
      </c>
    </row>
    <row r="86" spans="1:12" ht="10.5" x14ac:dyDescent="0.25">
      <c r="A86" s="160" t="s">
        <v>123</v>
      </c>
      <c r="B86" s="156"/>
      <c r="C86" s="157"/>
      <c r="D86" s="156"/>
      <c r="E86" s="156"/>
      <c r="F86" s="156"/>
      <c r="G86" s="159"/>
    </row>
    <row r="87" spans="1:12" ht="30" x14ac:dyDescent="0.2">
      <c r="A87" s="131" t="s">
        <v>141</v>
      </c>
      <c r="B87" s="156">
        <v>-106495</v>
      </c>
      <c r="C87" s="157">
        <v>-10301</v>
      </c>
      <c r="D87" s="156">
        <v>82339</v>
      </c>
      <c r="E87" s="156">
        <v>18298</v>
      </c>
      <c r="F87" s="156">
        <v>0</v>
      </c>
      <c r="G87" s="101"/>
    </row>
    <row r="88" spans="1:12" ht="11.25" customHeight="1" x14ac:dyDescent="0.25">
      <c r="A88" s="161" t="s">
        <v>142</v>
      </c>
      <c r="B88" s="162">
        <v>-112987</v>
      </c>
      <c r="C88" s="163">
        <v>-16498</v>
      </c>
      <c r="D88" s="162">
        <v>89228</v>
      </c>
      <c r="E88" s="162">
        <v>19288</v>
      </c>
      <c r="F88" s="162">
        <v>0</v>
      </c>
    </row>
    <row r="89" spans="1:12" ht="11.25" customHeight="1" x14ac:dyDescent="0.25">
      <c r="A89" s="164" t="s">
        <v>73</v>
      </c>
      <c r="B89" s="165"/>
      <c r="C89" s="165"/>
      <c r="D89" s="166"/>
      <c r="E89" s="166"/>
      <c r="F89" s="166"/>
    </row>
    <row r="90" spans="1:12" ht="11.25" customHeight="1" x14ac:dyDescent="0.25">
      <c r="A90" s="167"/>
      <c r="B90" s="168" t="s">
        <v>29</v>
      </c>
      <c r="C90" s="169" t="s">
        <v>11</v>
      </c>
      <c r="D90" s="170"/>
      <c r="E90" s="170"/>
      <c r="F90" s="170"/>
    </row>
    <row r="91" spans="1:12" ht="11.25" customHeight="1" x14ac:dyDescent="0.25">
      <c r="A91" s="171" t="s">
        <v>143</v>
      </c>
      <c r="B91" s="172">
        <v>1508</v>
      </c>
      <c r="C91" s="577">
        <v>1489</v>
      </c>
      <c r="D91" s="170"/>
      <c r="E91" s="170"/>
      <c r="F91" s="170"/>
      <c r="G91" s="32"/>
    </row>
    <row r="92" spans="1:12" s="639" customFormat="1" ht="10" x14ac:dyDescent="0.35">
      <c r="A92" s="638" t="s">
        <v>144</v>
      </c>
      <c r="B92" s="638"/>
      <c r="C92" s="638"/>
      <c r="D92" s="638"/>
      <c r="E92" s="638"/>
      <c r="F92" s="638"/>
    </row>
    <row r="93" spans="1:12" s="639" customFormat="1" ht="10" x14ac:dyDescent="0.35">
      <c r="A93" s="638" t="s">
        <v>408</v>
      </c>
      <c r="B93" s="638"/>
      <c r="C93" s="638"/>
      <c r="D93" s="638"/>
      <c r="E93" s="638"/>
      <c r="F93" s="638"/>
    </row>
    <row r="94" spans="1:12" s="639" customFormat="1" ht="10" x14ac:dyDescent="0.35">
      <c r="A94" s="638" t="s">
        <v>409</v>
      </c>
      <c r="B94" s="638"/>
      <c r="C94" s="638"/>
      <c r="D94" s="638"/>
      <c r="E94" s="638"/>
      <c r="F94" s="638"/>
    </row>
    <row r="95" spans="1:12" s="639" customFormat="1" ht="10" x14ac:dyDescent="0.35">
      <c r="A95" s="638" t="s">
        <v>145</v>
      </c>
      <c r="B95" s="638"/>
      <c r="C95" s="638"/>
      <c r="D95" s="638"/>
      <c r="E95" s="638"/>
      <c r="F95" s="638"/>
    </row>
    <row r="96" spans="1:12" s="639" customFormat="1" ht="10" x14ac:dyDescent="0.35">
      <c r="A96" s="575" t="s">
        <v>146</v>
      </c>
      <c r="B96" s="575"/>
      <c r="C96" s="575"/>
      <c r="D96" s="575"/>
      <c r="E96" s="575"/>
      <c r="F96" s="575"/>
    </row>
    <row r="97" spans="1:6" s="639" customFormat="1" ht="10" x14ac:dyDescent="0.35">
      <c r="A97" s="575" t="s">
        <v>147</v>
      </c>
      <c r="B97" s="575"/>
      <c r="C97" s="575"/>
      <c r="D97" s="575"/>
      <c r="E97" s="575"/>
      <c r="F97" s="575"/>
    </row>
    <row r="98" spans="1:6" s="639" customFormat="1" ht="10" x14ac:dyDescent="0.35">
      <c r="A98" s="638" t="s">
        <v>148</v>
      </c>
      <c r="B98" s="638"/>
      <c r="C98" s="638"/>
      <c r="D98" s="638"/>
      <c r="E98" s="638"/>
      <c r="F98" s="638"/>
    </row>
    <row r="99" spans="1:6" s="639" customFormat="1" ht="10" x14ac:dyDescent="0.35">
      <c r="A99" s="638" t="s">
        <v>149</v>
      </c>
      <c r="B99" s="638"/>
      <c r="C99" s="638"/>
      <c r="D99" s="638"/>
      <c r="E99" s="638"/>
      <c r="F99" s="638"/>
    </row>
    <row r="100" spans="1:6" s="639" customFormat="1" ht="10" x14ac:dyDescent="0.35">
      <c r="A100" s="575" t="s">
        <v>150</v>
      </c>
      <c r="B100" s="575"/>
      <c r="C100" s="575"/>
      <c r="D100" s="575"/>
      <c r="E100" s="575"/>
      <c r="F100" s="575"/>
    </row>
    <row r="101" spans="1:6" s="639" customFormat="1" ht="10" x14ac:dyDescent="0.35">
      <c r="A101" s="575" t="s">
        <v>151</v>
      </c>
      <c r="B101" s="575"/>
      <c r="C101" s="575"/>
      <c r="D101" s="575"/>
      <c r="E101" s="575"/>
      <c r="F101" s="575"/>
    </row>
    <row r="102" spans="1:6" s="639" customFormat="1" ht="10" x14ac:dyDescent="0.35">
      <c r="A102" s="640" t="s">
        <v>152</v>
      </c>
      <c r="B102" s="641"/>
      <c r="C102" s="641"/>
      <c r="D102" s="641"/>
      <c r="E102" s="641"/>
      <c r="F102" s="641"/>
    </row>
    <row r="104" spans="1:6" ht="11.25" customHeight="1" x14ac:dyDescent="0.35">
      <c r="B104" s="173"/>
      <c r="C104" s="173"/>
      <c r="D104" s="173"/>
      <c r="E104" s="173"/>
      <c r="F104" s="173"/>
    </row>
    <row r="105" spans="1:6" ht="10.5" x14ac:dyDescent="0.35">
      <c r="B105" s="173"/>
      <c r="C105" s="173"/>
      <c r="D105" s="173"/>
      <c r="E105" s="173"/>
      <c r="F105" s="173"/>
    </row>
  </sheetData>
  <pageMargins left="1.4566929133858268" right="1.4566929133858268" top="1.7322834645669292" bottom="1.7322834645669292" header="0.51181102362204722" footer="0.51181102362204722"/>
  <pageSetup paperSize="9" scale="85" orientation="portrait" r:id="rId1"/>
  <headerFooter alignWithMargins="0"/>
  <rowBreaks count="1" manualBreakCount="1">
    <brk id="79"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76"/>
  <sheetViews>
    <sheetView showGridLines="0" zoomScale="110" zoomScaleNormal="110" zoomScaleSheetLayoutView="100" workbookViewId="0">
      <selection activeCell="H12" sqref="H12"/>
    </sheetView>
  </sheetViews>
  <sheetFormatPr defaultColWidth="9.1796875" defaultRowHeight="11.25" customHeight="1" x14ac:dyDescent="0.35"/>
  <cols>
    <col min="1" max="1" width="32.1796875" style="96" customWidth="1"/>
    <col min="2" max="2" width="8.7265625" style="32" customWidth="1"/>
    <col min="3" max="3" width="8.7265625" style="192" customWidth="1"/>
    <col min="4" max="6" width="8.7265625" style="96" customWidth="1"/>
    <col min="7" max="7" width="9.81640625" style="96" bestFit="1" customWidth="1"/>
    <col min="8" max="16384" width="9.1796875" style="96"/>
  </cols>
  <sheetData>
    <row r="1" spans="1:12" ht="11.25" customHeight="1" x14ac:dyDescent="0.35">
      <c r="A1" s="570" t="s">
        <v>153</v>
      </c>
      <c r="C1" s="174"/>
    </row>
    <row r="2" spans="1:12" ht="59.15" customHeight="1" x14ac:dyDescent="0.35">
      <c r="A2" s="98"/>
      <c r="B2" s="642" t="s">
        <v>446</v>
      </c>
      <c r="C2" s="100" t="s">
        <v>74</v>
      </c>
      <c r="D2" s="99" t="s">
        <v>75</v>
      </c>
      <c r="E2" s="99" t="s">
        <v>76</v>
      </c>
      <c r="F2" s="99" t="s">
        <v>77</v>
      </c>
      <c r="H2" s="175"/>
    </row>
    <row r="3" spans="1:12" ht="31.5" x14ac:dyDescent="0.25">
      <c r="A3" s="102" t="s">
        <v>155</v>
      </c>
      <c r="B3" s="116"/>
      <c r="C3" s="104"/>
      <c r="D3" s="105"/>
      <c r="E3" s="105"/>
      <c r="F3" s="105"/>
    </row>
    <row r="4" spans="1:12" ht="10" x14ac:dyDescent="0.2">
      <c r="A4" s="107" t="s">
        <v>55</v>
      </c>
      <c r="B4" s="116"/>
      <c r="C4" s="104"/>
      <c r="D4" s="105"/>
      <c r="E4" s="105"/>
      <c r="F4" s="105"/>
    </row>
    <row r="5" spans="1:12" ht="10" x14ac:dyDescent="0.2">
      <c r="A5" s="108" t="s">
        <v>78</v>
      </c>
      <c r="B5" s="116">
        <v>71653</v>
      </c>
      <c r="C5" s="104">
        <v>79080</v>
      </c>
      <c r="D5" s="116">
        <v>65339</v>
      </c>
      <c r="E5" s="116">
        <v>66042</v>
      </c>
      <c r="F5" s="116">
        <v>66638</v>
      </c>
    </row>
    <row r="6" spans="1:12" ht="20" x14ac:dyDescent="0.2">
      <c r="A6" s="112" t="s">
        <v>156</v>
      </c>
      <c r="B6" s="116">
        <v>6123</v>
      </c>
      <c r="C6" s="104">
        <v>6117</v>
      </c>
      <c r="D6" s="116">
        <v>3843</v>
      </c>
      <c r="E6" s="116">
        <v>3780</v>
      </c>
      <c r="F6" s="116">
        <v>3758</v>
      </c>
      <c r="I6" s="101"/>
      <c r="J6" s="101"/>
      <c r="K6" s="101"/>
      <c r="L6" s="101"/>
    </row>
    <row r="7" spans="1:12" ht="10.5" x14ac:dyDescent="0.25">
      <c r="A7" s="113" t="s">
        <v>157</v>
      </c>
      <c r="B7" s="120">
        <v>77776</v>
      </c>
      <c r="C7" s="121">
        <v>85197</v>
      </c>
      <c r="D7" s="120">
        <v>69242</v>
      </c>
      <c r="E7" s="120">
        <v>69822</v>
      </c>
      <c r="F7" s="120">
        <v>70396</v>
      </c>
    </row>
    <row r="8" spans="1:12" ht="10.5" x14ac:dyDescent="0.25">
      <c r="A8" s="176" t="s">
        <v>158</v>
      </c>
      <c r="B8" s="116"/>
      <c r="C8" s="104"/>
      <c r="D8" s="116"/>
      <c r="E8" s="116"/>
      <c r="F8" s="116"/>
      <c r="I8" s="101"/>
      <c r="J8" s="101"/>
      <c r="K8" s="101"/>
      <c r="L8" s="101"/>
    </row>
    <row r="9" spans="1:12" ht="10" x14ac:dyDescent="0.2">
      <c r="A9" s="129" t="s">
        <v>54</v>
      </c>
      <c r="B9" s="127"/>
      <c r="C9" s="128"/>
      <c r="D9" s="127"/>
      <c r="E9" s="127"/>
      <c r="F9" s="127"/>
      <c r="I9" s="101"/>
      <c r="J9" s="101"/>
      <c r="K9" s="101"/>
      <c r="L9" s="101"/>
    </row>
    <row r="10" spans="1:12" ht="10" x14ac:dyDescent="0.2">
      <c r="A10" s="131" t="s">
        <v>159</v>
      </c>
      <c r="B10" s="127">
        <v>0</v>
      </c>
      <c r="C10" s="177">
        <v>26442</v>
      </c>
      <c r="D10" s="11">
        <v>12344</v>
      </c>
      <c r="E10" s="11">
        <v>13002</v>
      </c>
      <c r="F10" s="11">
        <v>13158</v>
      </c>
      <c r="G10" s="134"/>
    </row>
    <row r="11" spans="1:12" ht="30" x14ac:dyDescent="0.2">
      <c r="A11" s="131" t="s">
        <v>160</v>
      </c>
      <c r="B11" s="127">
        <v>0</v>
      </c>
      <c r="C11" s="177">
        <v>200</v>
      </c>
      <c r="D11" s="11">
        <v>0</v>
      </c>
      <c r="E11" s="11">
        <v>0</v>
      </c>
      <c r="F11" s="11">
        <v>0</v>
      </c>
      <c r="G11" s="134"/>
    </row>
    <row r="12" spans="1:12" ht="20" x14ac:dyDescent="0.2">
      <c r="A12" s="178" t="s">
        <v>161</v>
      </c>
      <c r="B12" s="127">
        <v>13140</v>
      </c>
      <c r="C12" s="177">
        <v>13791</v>
      </c>
      <c r="D12" s="11">
        <v>11717</v>
      </c>
      <c r="E12" s="11">
        <v>11770</v>
      </c>
      <c r="F12" s="11">
        <v>11639</v>
      </c>
      <c r="G12" s="134"/>
    </row>
    <row r="13" spans="1:12" ht="10" x14ac:dyDescent="0.2">
      <c r="A13" s="131" t="s">
        <v>162</v>
      </c>
      <c r="B13" s="127">
        <v>1176</v>
      </c>
      <c r="C13" s="177">
        <v>1600</v>
      </c>
      <c r="D13" s="11">
        <v>1600</v>
      </c>
      <c r="E13" s="11">
        <v>1600</v>
      </c>
      <c r="F13" s="11">
        <v>1600</v>
      </c>
      <c r="G13" s="134"/>
    </row>
    <row r="14" spans="1:12" ht="20" x14ac:dyDescent="0.2">
      <c r="A14" s="131" t="s">
        <v>154</v>
      </c>
      <c r="B14" s="127">
        <v>0</v>
      </c>
      <c r="C14" s="177">
        <v>0</v>
      </c>
      <c r="D14" s="11">
        <v>500</v>
      </c>
      <c r="E14" s="11">
        <v>1504</v>
      </c>
      <c r="F14" s="11">
        <v>503</v>
      </c>
      <c r="G14" s="134"/>
    </row>
    <row r="15" spans="1:12" ht="10.5" x14ac:dyDescent="0.2">
      <c r="A15" s="130" t="s">
        <v>112</v>
      </c>
      <c r="B15" s="127"/>
      <c r="C15" s="177"/>
      <c r="D15" s="11"/>
      <c r="E15" s="11"/>
      <c r="F15" s="11"/>
      <c r="G15" s="134"/>
      <c r="I15" s="179"/>
    </row>
    <row r="16" spans="1:12" ht="20" x14ac:dyDescent="0.2">
      <c r="A16" s="133" t="s">
        <v>163</v>
      </c>
      <c r="B16" s="127">
        <v>0</v>
      </c>
      <c r="C16" s="177">
        <v>145149</v>
      </c>
      <c r="D16" s="11">
        <v>137785</v>
      </c>
      <c r="E16" s="11">
        <v>137785</v>
      </c>
      <c r="F16" s="11">
        <v>137785</v>
      </c>
      <c r="G16" s="134"/>
    </row>
    <row r="17" spans="1:12" ht="10" x14ac:dyDescent="0.2">
      <c r="A17" s="133" t="s">
        <v>164</v>
      </c>
      <c r="B17" s="127">
        <v>0</v>
      </c>
      <c r="C17" s="177">
        <v>84399</v>
      </c>
      <c r="D17" s="11">
        <v>88741</v>
      </c>
      <c r="E17" s="11">
        <v>121011</v>
      </c>
      <c r="F17" s="11">
        <v>158326</v>
      </c>
      <c r="G17" s="134"/>
      <c r="I17" s="101"/>
      <c r="J17" s="101"/>
      <c r="K17" s="101"/>
      <c r="L17" s="101"/>
    </row>
    <row r="18" spans="1:12" ht="20" x14ac:dyDescent="0.2">
      <c r="A18" s="112" t="s">
        <v>133</v>
      </c>
      <c r="B18" s="116">
        <v>5</v>
      </c>
      <c r="C18" s="104">
        <v>0</v>
      </c>
      <c r="D18" s="116">
        <v>0</v>
      </c>
      <c r="E18" s="116">
        <v>0</v>
      </c>
      <c r="F18" s="116">
        <v>0</v>
      </c>
      <c r="G18" s="32"/>
      <c r="I18" s="101"/>
      <c r="J18" s="101"/>
      <c r="K18" s="101"/>
      <c r="L18" s="101"/>
    </row>
    <row r="19" spans="1:12" s="32" customFormat="1" ht="10.5" x14ac:dyDescent="0.25">
      <c r="A19" s="180" t="s">
        <v>165</v>
      </c>
      <c r="B19" s="120">
        <v>14321</v>
      </c>
      <c r="C19" s="121">
        <v>271581</v>
      </c>
      <c r="D19" s="120">
        <v>252687</v>
      </c>
      <c r="E19" s="120">
        <v>286672</v>
      </c>
      <c r="F19" s="120">
        <v>323011</v>
      </c>
      <c r="G19" s="96"/>
      <c r="H19" s="96"/>
      <c r="I19" s="119"/>
      <c r="J19" s="119"/>
      <c r="K19" s="119"/>
      <c r="L19" s="119"/>
    </row>
    <row r="20" spans="1:12" s="32" customFormat="1" ht="21" x14ac:dyDescent="0.25">
      <c r="A20" s="181" t="s">
        <v>166</v>
      </c>
      <c r="B20" s="127"/>
      <c r="C20" s="128"/>
      <c r="D20" s="127"/>
      <c r="E20" s="127"/>
      <c r="F20" s="127"/>
    </row>
    <row r="21" spans="1:12" s="32" customFormat="1" ht="10" x14ac:dyDescent="0.2">
      <c r="A21" s="182" t="s">
        <v>54</v>
      </c>
      <c r="B21" s="127"/>
      <c r="C21" s="128"/>
      <c r="D21" s="127"/>
      <c r="E21" s="127"/>
      <c r="F21" s="127"/>
    </row>
    <row r="22" spans="1:12" s="32" customFormat="1" ht="10" x14ac:dyDescent="0.2">
      <c r="A22" s="132" t="s">
        <v>167</v>
      </c>
      <c r="B22" s="127">
        <v>5870</v>
      </c>
      <c r="C22" s="177">
        <v>5846</v>
      </c>
      <c r="D22" s="11">
        <v>5880</v>
      </c>
      <c r="E22" s="11">
        <v>5914</v>
      </c>
      <c r="F22" s="11">
        <v>5961</v>
      </c>
    </row>
    <row r="23" spans="1:12" s="32" customFormat="1" ht="10" x14ac:dyDescent="0.2">
      <c r="A23" s="183" t="s">
        <v>112</v>
      </c>
      <c r="B23" s="127"/>
      <c r="C23" s="177"/>
      <c r="D23" s="11"/>
      <c r="E23" s="11"/>
      <c r="F23" s="11"/>
    </row>
    <row r="24" spans="1:12" s="32" customFormat="1" ht="10.5" x14ac:dyDescent="0.2">
      <c r="A24" s="184" t="s">
        <v>168</v>
      </c>
      <c r="B24" s="127">
        <v>25825</v>
      </c>
      <c r="C24" s="177">
        <v>28310</v>
      </c>
      <c r="D24" s="11">
        <v>26533</v>
      </c>
      <c r="E24" s="11">
        <v>24896</v>
      </c>
      <c r="F24" s="11">
        <v>24247</v>
      </c>
      <c r="I24" s="179"/>
    </row>
    <row r="25" spans="1:12" s="32" customFormat="1" ht="20" x14ac:dyDescent="0.2">
      <c r="A25" s="184" t="s">
        <v>169</v>
      </c>
      <c r="B25" s="127">
        <v>26163</v>
      </c>
      <c r="C25" s="177">
        <v>24847</v>
      </c>
      <c r="D25" s="11">
        <v>24382</v>
      </c>
      <c r="E25" s="11">
        <v>23458</v>
      </c>
      <c r="F25" s="11">
        <v>22469</v>
      </c>
    </row>
    <row r="26" spans="1:12" s="32" customFormat="1" ht="10.5" x14ac:dyDescent="0.25">
      <c r="A26" s="180" t="s">
        <v>170</v>
      </c>
      <c r="B26" s="120">
        <v>57858</v>
      </c>
      <c r="C26" s="121">
        <v>59003</v>
      </c>
      <c r="D26" s="120">
        <v>56795</v>
      </c>
      <c r="E26" s="120">
        <v>54268</v>
      </c>
      <c r="F26" s="120">
        <v>52677</v>
      </c>
      <c r="G26" s="96"/>
      <c r="I26" s="119"/>
      <c r="J26" s="119"/>
      <c r="K26" s="119"/>
      <c r="L26" s="119"/>
    </row>
    <row r="27" spans="1:12" s="32" customFormat="1" ht="10.5" x14ac:dyDescent="0.25">
      <c r="A27" s="185" t="s">
        <v>171</v>
      </c>
      <c r="B27" s="116"/>
      <c r="C27" s="104"/>
      <c r="D27" s="116"/>
      <c r="E27" s="116"/>
      <c r="F27" s="116"/>
    </row>
    <row r="28" spans="1:12" s="32" customFormat="1" ht="10" x14ac:dyDescent="0.2">
      <c r="A28" s="186" t="s">
        <v>54</v>
      </c>
      <c r="B28" s="116"/>
      <c r="C28" s="104"/>
      <c r="D28" s="116"/>
      <c r="E28" s="116"/>
      <c r="F28" s="116"/>
    </row>
    <row r="29" spans="1:12" s="32" customFormat="1" ht="20" x14ac:dyDescent="0.2">
      <c r="A29" s="187" t="s">
        <v>172</v>
      </c>
      <c r="B29" s="103">
        <v>14316</v>
      </c>
      <c r="C29" s="146">
        <v>42033</v>
      </c>
      <c r="D29" s="103">
        <v>26161</v>
      </c>
      <c r="E29" s="103">
        <v>27876</v>
      </c>
      <c r="F29" s="103">
        <v>26900</v>
      </c>
      <c r="G29" s="96"/>
    </row>
    <row r="30" spans="1:12" s="32" customFormat="1" ht="10" x14ac:dyDescent="0.2">
      <c r="A30" s="187" t="s">
        <v>173</v>
      </c>
      <c r="B30" s="116">
        <v>0</v>
      </c>
      <c r="C30" s="188">
        <v>0</v>
      </c>
      <c r="D30" s="103">
        <v>0</v>
      </c>
      <c r="E30" s="103">
        <v>0</v>
      </c>
      <c r="F30" s="103">
        <v>0</v>
      </c>
    </row>
    <row r="31" spans="1:12" s="32" customFormat="1" ht="10" x14ac:dyDescent="0.2">
      <c r="A31" s="108" t="s">
        <v>110</v>
      </c>
      <c r="B31" s="103">
        <v>5870</v>
      </c>
      <c r="C31" s="146">
        <v>5846</v>
      </c>
      <c r="D31" s="103">
        <v>5880</v>
      </c>
      <c r="E31" s="103">
        <v>5914</v>
      </c>
      <c r="F31" s="103">
        <v>5961</v>
      </c>
      <c r="G31" s="96"/>
    </row>
    <row r="32" spans="1:12" s="32" customFormat="1" ht="10" x14ac:dyDescent="0.2">
      <c r="A32" s="187" t="s">
        <v>112</v>
      </c>
      <c r="B32" s="144">
        <v>51988</v>
      </c>
      <c r="C32" s="189">
        <v>282705</v>
      </c>
      <c r="D32" s="103">
        <v>277441</v>
      </c>
      <c r="E32" s="103">
        <v>307150</v>
      </c>
      <c r="F32" s="103">
        <v>342827</v>
      </c>
      <c r="G32" s="96"/>
    </row>
    <row r="33" spans="1:6" s="32" customFormat="1" ht="10" x14ac:dyDescent="0.2">
      <c r="A33" s="186" t="s">
        <v>55</v>
      </c>
      <c r="B33" s="116"/>
      <c r="C33" s="104"/>
      <c r="D33" s="116"/>
      <c r="E33" s="116"/>
      <c r="F33" s="116"/>
    </row>
    <row r="34" spans="1:6" s="32" customFormat="1" ht="10" x14ac:dyDescent="0.2">
      <c r="A34" s="187" t="s">
        <v>78</v>
      </c>
      <c r="B34" s="103">
        <v>71653</v>
      </c>
      <c r="C34" s="146">
        <v>0</v>
      </c>
      <c r="D34" s="103">
        <v>0</v>
      </c>
      <c r="E34" s="103">
        <v>0</v>
      </c>
      <c r="F34" s="103">
        <v>0</v>
      </c>
    </row>
    <row r="35" spans="1:6" s="32" customFormat="1" ht="20" x14ac:dyDescent="0.2">
      <c r="A35" s="187" t="s">
        <v>133</v>
      </c>
      <c r="B35" s="103">
        <v>6128</v>
      </c>
      <c r="C35" s="146">
        <v>6117</v>
      </c>
      <c r="D35" s="103">
        <v>3843</v>
      </c>
      <c r="E35" s="103">
        <v>3780</v>
      </c>
      <c r="F35" s="103">
        <v>3758</v>
      </c>
    </row>
    <row r="36" spans="1:6" s="32" customFormat="1" ht="10.5" x14ac:dyDescent="0.25">
      <c r="A36" s="190" t="s">
        <v>174</v>
      </c>
      <c r="B36" s="579">
        <v>414312</v>
      </c>
      <c r="C36" s="580">
        <v>415781</v>
      </c>
      <c r="D36" s="579">
        <v>378724</v>
      </c>
      <c r="E36" s="579">
        <v>410762</v>
      </c>
      <c r="F36" s="579">
        <v>446084</v>
      </c>
    </row>
    <row r="37" spans="1:6" s="639" customFormat="1" ht="10" x14ac:dyDescent="0.35">
      <c r="A37" s="643" t="s">
        <v>175</v>
      </c>
      <c r="B37" s="643"/>
      <c r="C37" s="643"/>
      <c r="D37" s="643"/>
      <c r="E37" s="643"/>
      <c r="F37" s="644"/>
    </row>
    <row r="38" spans="1:6" s="644" customFormat="1" ht="10" x14ac:dyDescent="0.35">
      <c r="A38" s="645" t="s">
        <v>176</v>
      </c>
      <c r="B38" s="645"/>
      <c r="C38" s="645"/>
      <c r="D38" s="645"/>
      <c r="E38" s="645"/>
    </row>
    <row r="39" spans="1:6" ht="11.25" customHeight="1" x14ac:dyDescent="0.35">
      <c r="B39" s="191"/>
      <c r="C39" s="32"/>
      <c r="D39" s="32"/>
      <c r="E39" s="32"/>
      <c r="F39" s="32"/>
    </row>
    <row r="40" spans="1:6" ht="32.25" customHeight="1" x14ac:dyDescent="0.35">
      <c r="B40" s="96"/>
      <c r="C40" s="96"/>
      <c r="E40" s="32"/>
      <c r="F40" s="32"/>
    </row>
    <row r="41" spans="1:6" ht="11.25" customHeight="1" x14ac:dyDescent="0.35">
      <c r="B41" s="96"/>
      <c r="C41" s="96"/>
      <c r="E41" s="32"/>
      <c r="F41" s="32"/>
    </row>
    <row r="42" spans="1:6" ht="11.25" customHeight="1" x14ac:dyDescent="0.35">
      <c r="B42" s="96"/>
      <c r="C42" s="96"/>
      <c r="E42" s="32"/>
      <c r="F42" s="32"/>
    </row>
    <row r="43" spans="1:6" ht="11.25" customHeight="1" x14ac:dyDescent="0.35">
      <c r="B43" s="96"/>
      <c r="C43" s="96"/>
      <c r="E43" s="32"/>
      <c r="F43" s="32"/>
    </row>
    <row r="44" spans="1:6" ht="11.25" customHeight="1" x14ac:dyDescent="0.35">
      <c r="C44" s="32"/>
      <c r="D44" s="32"/>
      <c r="E44" s="32"/>
      <c r="F44" s="32"/>
    </row>
    <row r="45" spans="1:6" ht="11.25" customHeight="1" x14ac:dyDescent="0.35">
      <c r="C45" s="32"/>
      <c r="D45" s="32"/>
      <c r="E45" s="32"/>
      <c r="F45" s="32"/>
    </row>
    <row r="46" spans="1:6" ht="11.25" customHeight="1" x14ac:dyDescent="0.35">
      <c r="C46" s="32"/>
      <c r="D46" s="32"/>
      <c r="E46" s="32"/>
      <c r="F46" s="32"/>
    </row>
    <row r="47" spans="1:6" ht="11.25" customHeight="1" x14ac:dyDescent="0.35">
      <c r="C47" s="32"/>
      <c r="D47" s="32"/>
      <c r="E47" s="32"/>
      <c r="F47" s="32"/>
    </row>
    <row r="48" spans="1:6" ht="11.25" customHeight="1" x14ac:dyDescent="0.35">
      <c r="C48" s="32"/>
      <c r="D48" s="32"/>
      <c r="E48" s="32"/>
      <c r="F48" s="32"/>
    </row>
    <row r="49" spans="3:6" ht="11.25" customHeight="1" x14ac:dyDescent="0.35">
      <c r="C49" s="32"/>
      <c r="D49" s="32"/>
      <c r="E49" s="32"/>
      <c r="F49" s="32"/>
    </row>
    <row r="50" spans="3:6" ht="11.25" customHeight="1" x14ac:dyDescent="0.35">
      <c r="C50" s="32"/>
      <c r="D50" s="32"/>
      <c r="E50" s="32"/>
      <c r="F50" s="32"/>
    </row>
    <row r="51" spans="3:6" ht="11.25" customHeight="1" x14ac:dyDescent="0.35">
      <c r="C51" s="32"/>
      <c r="D51" s="32"/>
      <c r="E51" s="32"/>
      <c r="F51" s="32"/>
    </row>
    <row r="52" spans="3:6" ht="11.25" customHeight="1" x14ac:dyDescent="0.35">
      <c r="C52" s="32"/>
      <c r="D52" s="32"/>
      <c r="E52" s="32"/>
      <c r="F52" s="32"/>
    </row>
    <row r="53" spans="3:6" ht="11.25" customHeight="1" x14ac:dyDescent="0.35">
      <c r="C53" s="32"/>
      <c r="D53" s="32"/>
      <c r="E53" s="32"/>
      <c r="F53" s="32"/>
    </row>
    <row r="54" spans="3:6" ht="11.25" customHeight="1" x14ac:dyDescent="0.35">
      <c r="C54" s="32"/>
      <c r="D54" s="32"/>
      <c r="E54" s="32"/>
      <c r="F54" s="32"/>
    </row>
    <row r="55" spans="3:6" ht="11.25" customHeight="1" x14ac:dyDescent="0.35">
      <c r="C55" s="32"/>
      <c r="D55" s="32"/>
      <c r="E55" s="32"/>
      <c r="F55" s="32"/>
    </row>
    <row r="56" spans="3:6" ht="11.25" customHeight="1" x14ac:dyDescent="0.35">
      <c r="C56" s="32"/>
      <c r="D56" s="32"/>
      <c r="E56" s="32"/>
      <c r="F56" s="32"/>
    </row>
    <row r="57" spans="3:6" ht="11.25" customHeight="1" x14ac:dyDescent="0.35">
      <c r="C57" s="32"/>
      <c r="D57" s="32"/>
      <c r="E57" s="32"/>
      <c r="F57" s="32"/>
    </row>
    <row r="58" spans="3:6" ht="11.25" customHeight="1" x14ac:dyDescent="0.35">
      <c r="C58" s="32"/>
      <c r="D58" s="32"/>
      <c r="E58" s="32"/>
      <c r="F58" s="32"/>
    </row>
    <row r="59" spans="3:6" ht="11.25" customHeight="1" x14ac:dyDescent="0.35">
      <c r="C59" s="32"/>
      <c r="D59" s="32"/>
      <c r="E59" s="32"/>
      <c r="F59" s="32"/>
    </row>
    <row r="60" spans="3:6" ht="11.25" customHeight="1" x14ac:dyDescent="0.35">
      <c r="C60" s="32"/>
      <c r="D60" s="32"/>
      <c r="E60" s="32"/>
      <c r="F60" s="32"/>
    </row>
    <row r="61" spans="3:6" ht="11.25" customHeight="1" x14ac:dyDescent="0.35">
      <c r="C61" s="32"/>
      <c r="D61" s="32"/>
      <c r="E61" s="32"/>
      <c r="F61" s="32"/>
    </row>
    <row r="62" spans="3:6" ht="11.25" customHeight="1" x14ac:dyDescent="0.35">
      <c r="C62" s="32"/>
      <c r="D62" s="32"/>
      <c r="E62" s="32"/>
      <c r="F62" s="32"/>
    </row>
    <row r="63" spans="3:6" ht="11.25" customHeight="1" x14ac:dyDescent="0.35">
      <c r="C63" s="32"/>
      <c r="D63" s="32"/>
      <c r="E63" s="32"/>
      <c r="F63" s="32"/>
    </row>
    <row r="64" spans="3:6" ht="11.25" customHeight="1" x14ac:dyDescent="0.35">
      <c r="C64" s="32"/>
      <c r="D64" s="32"/>
      <c r="E64" s="32"/>
      <c r="F64" s="32"/>
    </row>
    <row r="65" spans="3:6" ht="11.25" customHeight="1" x14ac:dyDescent="0.35">
      <c r="C65" s="32"/>
      <c r="D65" s="32"/>
      <c r="E65" s="32"/>
      <c r="F65" s="32"/>
    </row>
    <row r="66" spans="3:6" ht="11.25" customHeight="1" x14ac:dyDescent="0.35">
      <c r="C66" s="32"/>
      <c r="D66" s="32"/>
      <c r="E66" s="32"/>
      <c r="F66" s="32"/>
    </row>
    <row r="67" spans="3:6" ht="11.25" customHeight="1" x14ac:dyDescent="0.35">
      <c r="C67" s="32"/>
      <c r="D67" s="32"/>
      <c r="E67" s="32"/>
      <c r="F67" s="32"/>
    </row>
    <row r="68" spans="3:6" ht="11.25" customHeight="1" x14ac:dyDescent="0.35">
      <c r="C68" s="32"/>
      <c r="D68" s="32"/>
      <c r="E68" s="32"/>
      <c r="F68" s="32"/>
    </row>
    <row r="69" spans="3:6" ht="11.25" customHeight="1" x14ac:dyDescent="0.35">
      <c r="C69" s="32"/>
      <c r="D69" s="32"/>
      <c r="E69" s="32"/>
      <c r="F69" s="32"/>
    </row>
    <row r="70" spans="3:6" ht="11.25" customHeight="1" x14ac:dyDescent="0.35">
      <c r="C70" s="32"/>
      <c r="D70" s="32"/>
      <c r="E70" s="32"/>
      <c r="F70" s="32"/>
    </row>
    <row r="71" spans="3:6" ht="11.25" customHeight="1" x14ac:dyDescent="0.35">
      <c r="C71" s="32"/>
      <c r="D71" s="32"/>
      <c r="E71" s="32"/>
      <c r="F71" s="32"/>
    </row>
    <row r="72" spans="3:6" ht="11.25" customHeight="1" x14ac:dyDescent="0.35">
      <c r="C72" s="32"/>
      <c r="D72" s="32"/>
      <c r="E72" s="32"/>
      <c r="F72" s="32"/>
    </row>
    <row r="73" spans="3:6" ht="11.25" customHeight="1" x14ac:dyDescent="0.35">
      <c r="C73" s="32"/>
      <c r="D73" s="32"/>
      <c r="E73" s="32"/>
      <c r="F73" s="32"/>
    </row>
    <row r="74" spans="3:6" ht="11.25" customHeight="1" x14ac:dyDescent="0.35">
      <c r="C74" s="32"/>
      <c r="D74" s="32"/>
      <c r="E74" s="32"/>
      <c r="F74" s="32"/>
    </row>
    <row r="75" spans="3:6" ht="11.25" customHeight="1" x14ac:dyDescent="0.35">
      <c r="C75" s="32"/>
      <c r="D75" s="32"/>
      <c r="E75" s="32"/>
      <c r="F75" s="32"/>
    </row>
    <row r="76" spans="3:6" ht="11.25" customHeight="1" x14ac:dyDescent="0.35">
      <c r="C76" s="32"/>
      <c r="D76" s="32"/>
      <c r="E76" s="32"/>
      <c r="F76" s="32"/>
    </row>
  </sheetData>
  <pageMargins left="1.4566929133858268" right="0.27559055118110237" top="1.1023622047244095" bottom="1.1023622047244095" header="1.299212598425197" footer="1.299212598425197"/>
  <pageSetup paperSize="9" scale="8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54"/>
  <sheetViews>
    <sheetView showGridLines="0" workbookViewId="0">
      <selection activeCell="I16" sqref="I16"/>
    </sheetView>
  </sheetViews>
  <sheetFormatPr defaultRowHeight="14.5" x14ac:dyDescent="0.35"/>
  <cols>
    <col min="1" max="1" width="23.54296875" customWidth="1"/>
    <col min="2" max="2" width="7.1796875" bestFit="1" customWidth="1"/>
    <col min="3" max="3" width="9.7265625" customWidth="1"/>
    <col min="4" max="4" width="8.7265625" customWidth="1"/>
    <col min="5" max="5" width="10.7265625" customWidth="1"/>
    <col min="6" max="6" width="11.7265625" customWidth="1"/>
    <col min="15" max="15" width="16" bestFit="1" customWidth="1"/>
    <col min="16" max="16" width="13.453125" bestFit="1" customWidth="1"/>
    <col min="17" max="17" width="10.54296875" bestFit="1" customWidth="1"/>
  </cols>
  <sheetData>
    <row r="1" spans="1:24" x14ac:dyDescent="0.35">
      <c r="A1" s="193" t="s">
        <v>177</v>
      </c>
      <c r="B1" s="194"/>
      <c r="C1" s="194"/>
      <c r="D1" s="194"/>
      <c r="E1" s="194"/>
    </row>
    <row r="2" spans="1:24" ht="40" customHeight="1" x14ac:dyDescent="0.35">
      <c r="A2" s="195"/>
      <c r="B2" s="582" t="s">
        <v>178</v>
      </c>
      <c r="C2" s="583" t="s">
        <v>179</v>
      </c>
      <c r="D2" s="584" t="s">
        <v>180</v>
      </c>
      <c r="E2" s="584" t="s">
        <v>181</v>
      </c>
      <c r="F2" s="584" t="s">
        <v>182</v>
      </c>
      <c r="G2" s="584" t="s">
        <v>183</v>
      </c>
    </row>
    <row r="3" spans="1:24" ht="50" x14ac:dyDescent="0.35">
      <c r="A3" s="196" t="s">
        <v>184</v>
      </c>
      <c r="B3" s="197">
        <v>1</v>
      </c>
      <c r="D3" s="198"/>
      <c r="E3" s="198"/>
      <c r="F3" s="198"/>
      <c r="G3" s="198"/>
    </row>
    <row r="4" spans="1:24" x14ac:dyDescent="0.35">
      <c r="A4" s="586" t="s">
        <v>11</v>
      </c>
      <c r="B4" s="199"/>
      <c r="C4" s="200">
        <v>1641</v>
      </c>
      <c r="D4" s="198">
        <v>1049</v>
      </c>
      <c r="E4" s="198">
        <v>-1039</v>
      </c>
      <c r="F4" s="198">
        <v>0</v>
      </c>
      <c r="G4" s="198">
        <v>1651</v>
      </c>
    </row>
    <row r="5" spans="1:24" x14ac:dyDescent="0.35">
      <c r="A5" s="585" t="s">
        <v>29</v>
      </c>
      <c r="B5" s="201"/>
      <c r="C5" s="200">
        <v>1632</v>
      </c>
      <c r="D5" s="198">
        <v>89</v>
      </c>
      <c r="E5" s="198">
        <v>-80</v>
      </c>
      <c r="F5" s="198">
        <v>0</v>
      </c>
      <c r="G5" s="198">
        <v>1641</v>
      </c>
    </row>
    <row r="6" spans="1:24" ht="30" x14ac:dyDescent="0.35">
      <c r="A6" s="202" t="s">
        <v>185</v>
      </c>
      <c r="B6" s="197">
        <v>1</v>
      </c>
      <c r="C6" s="200"/>
      <c r="D6" s="198"/>
      <c r="E6" s="198"/>
      <c r="F6" s="198"/>
      <c r="G6" s="198"/>
    </row>
    <row r="7" spans="1:24" x14ac:dyDescent="0.35">
      <c r="A7" s="207" t="s">
        <v>11</v>
      </c>
      <c r="B7" s="203"/>
      <c r="C7" s="204">
        <v>24505</v>
      </c>
      <c r="D7" s="198">
        <v>251728</v>
      </c>
      <c r="E7" s="198">
        <v>-245818</v>
      </c>
      <c r="F7" s="205">
        <v>0</v>
      </c>
      <c r="G7" s="198">
        <v>30415</v>
      </c>
    </row>
    <row r="8" spans="1:24" x14ac:dyDescent="0.35">
      <c r="A8" s="585" t="s">
        <v>29</v>
      </c>
      <c r="B8" s="206"/>
      <c r="C8" s="204">
        <v>8603</v>
      </c>
      <c r="D8" s="198">
        <v>194165</v>
      </c>
      <c r="E8" s="198">
        <v>-263942</v>
      </c>
      <c r="F8" s="198">
        <v>0</v>
      </c>
      <c r="G8" s="198">
        <v>-61174</v>
      </c>
    </row>
    <row r="9" spans="1:24" ht="21" x14ac:dyDescent="0.35">
      <c r="A9" s="209" t="s">
        <v>186</v>
      </c>
      <c r="B9" s="208"/>
      <c r="C9" s="210">
        <v>26146</v>
      </c>
      <c r="D9" s="211">
        <v>252777</v>
      </c>
      <c r="E9" s="211">
        <v>-246857</v>
      </c>
      <c r="F9" s="211">
        <v>0</v>
      </c>
      <c r="G9" s="211">
        <v>32066</v>
      </c>
    </row>
    <row r="10" spans="1:24" ht="21" x14ac:dyDescent="0.35">
      <c r="A10" s="587" t="s">
        <v>417</v>
      </c>
      <c r="B10" s="214"/>
      <c r="C10" s="210">
        <v>10235</v>
      </c>
      <c r="D10" s="211">
        <v>194254</v>
      </c>
      <c r="E10" s="211">
        <v>-264022</v>
      </c>
      <c r="F10" s="211">
        <v>0</v>
      </c>
      <c r="G10" s="211">
        <v>-59533</v>
      </c>
      <c r="H10" s="212"/>
      <c r="I10" s="212"/>
      <c r="J10" s="212"/>
      <c r="K10" s="212"/>
      <c r="L10" s="212"/>
      <c r="M10" s="213"/>
      <c r="N10" s="213"/>
      <c r="O10" s="213"/>
      <c r="P10" s="213"/>
      <c r="Q10" s="213"/>
      <c r="R10" s="213"/>
      <c r="S10" s="213"/>
      <c r="T10" s="213"/>
      <c r="U10" s="213"/>
      <c r="V10" s="213"/>
      <c r="W10" s="213"/>
      <c r="X10" s="213"/>
    </row>
    <row r="11" spans="1:24" x14ac:dyDescent="0.35">
      <c r="A11" s="213" t="s">
        <v>187</v>
      </c>
      <c r="B11" s="93"/>
      <c r="C11" s="93"/>
      <c r="D11" s="93"/>
      <c r="E11" s="93"/>
      <c r="F11" s="93"/>
      <c r="I11" s="212"/>
      <c r="J11" s="212"/>
      <c r="K11" s="212"/>
      <c r="L11" s="212"/>
    </row>
    <row r="12" spans="1:24" x14ac:dyDescent="0.35">
      <c r="A12" s="213" t="s">
        <v>188</v>
      </c>
      <c r="B12" s="93"/>
      <c r="C12" s="93"/>
      <c r="D12" s="93"/>
      <c r="E12" s="93"/>
      <c r="F12" s="93"/>
      <c r="I12" s="212"/>
      <c r="J12" s="212"/>
      <c r="K12" s="212"/>
      <c r="L12" s="212"/>
    </row>
    <row r="13" spans="1:24" x14ac:dyDescent="0.35">
      <c r="A13" s="215"/>
      <c r="B13" s="93"/>
      <c r="C13" s="93"/>
      <c r="D13" s="93"/>
      <c r="E13" s="93"/>
      <c r="F13" s="93"/>
      <c r="I13" s="212"/>
      <c r="J13" s="212"/>
      <c r="K13" s="212"/>
      <c r="L13" s="212"/>
    </row>
    <row r="14" spans="1:24" x14ac:dyDescent="0.35">
      <c r="A14" s="216"/>
      <c r="B14" s="93"/>
      <c r="C14" s="93"/>
      <c r="D14" s="93"/>
      <c r="E14" s="93"/>
      <c r="F14" s="93"/>
      <c r="I14" s="212"/>
      <c r="J14" s="212"/>
      <c r="K14" s="212"/>
      <c r="L14" s="212"/>
    </row>
    <row r="15" spans="1:24" x14ac:dyDescent="0.35">
      <c r="B15" s="93"/>
      <c r="C15" s="93"/>
      <c r="D15" s="93"/>
      <c r="E15" s="93"/>
      <c r="F15" s="93"/>
      <c r="I15" s="212"/>
      <c r="J15" s="212"/>
      <c r="K15" s="212"/>
      <c r="L15" s="212"/>
    </row>
    <row r="16" spans="1:24" x14ac:dyDescent="0.35">
      <c r="A16" s="217"/>
      <c r="B16" s="93"/>
      <c r="C16" s="93"/>
      <c r="D16" s="93"/>
      <c r="E16" s="93"/>
      <c r="F16" s="93"/>
      <c r="I16" s="212"/>
      <c r="J16" s="212"/>
      <c r="K16" s="212"/>
      <c r="L16" s="212"/>
    </row>
    <row r="17" spans="1:12" x14ac:dyDescent="0.35">
      <c r="A17" s="218"/>
      <c r="B17" s="93"/>
      <c r="C17" s="93"/>
      <c r="D17" s="93"/>
      <c r="E17" s="93"/>
      <c r="F17" s="93"/>
      <c r="I17" s="212"/>
      <c r="J17" s="212"/>
      <c r="K17" s="212"/>
      <c r="L17" s="212"/>
    </row>
    <row r="18" spans="1:12" x14ac:dyDescent="0.35">
      <c r="B18" s="93"/>
      <c r="C18" s="93"/>
      <c r="D18" s="93"/>
      <c r="E18" s="93"/>
      <c r="F18" s="93"/>
      <c r="I18" s="212"/>
      <c r="J18" s="212"/>
      <c r="K18" s="212"/>
      <c r="L18" s="212"/>
    </row>
    <row r="19" spans="1:12" x14ac:dyDescent="0.35">
      <c r="B19" s="93"/>
      <c r="C19" s="93"/>
      <c r="D19" s="93"/>
      <c r="E19" s="93"/>
      <c r="F19" s="93"/>
      <c r="I19" s="212"/>
      <c r="J19" s="212"/>
      <c r="K19" s="212"/>
      <c r="L19" s="212"/>
    </row>
    <row r="20" spans="1:12" x14ac:dyDescent="0.35">
      <c r="B20" s="93"/>
      <c r="C20" s="93"/>
      <c r="D20" s="93"/>
      <c r="E20" s="93"/>
      <c r="F20" s="93"/>
    </row>
    <row r="21" spans="1:12" x14ac:dyDescent="0.35">
      <c r="B21" s="93"/>
      <c r="C21" s="93"/>
      <c r="D21" s="93"/>
      <c r="E21" s="93"/>
      <c r="F21" s="93"/>
    </row>
    <row r="22" spans="1:12" x14ac:dyDescent="0.35">
      <c r="A22" s="219"/>
      <c r="B22" s="93"/>
      <c r="C22" s="93"/>
      <c r="D22" s="93"/>
      <c r="E22" s="93"/>
      <c r="F22" s="93"/>
    </row>
    <row r="23" spans="1:12" x14ac:dyDescent="0.35">
      <c r="B23" s="93"/>
      <c r="C23" s="93"/>
      <c r="D23" s="93"/>
      <c r="E23" s="93"/>
      <c r="F23" s="93"/>
    </row>
    <row r="24" spans="1:12" x14ac:dyDescent="0.35">
      <c r="A24" s="219"/>
      <c r="B24" s="93"/>
      <c r="C24" s="93"/>
      <c r="D24" s="93"/>
      <c r="E24" s="93"/>
      <c r="F24" s="93"/>
    </row>
    <row r="25" spans="1:12" x14ac:dyDescent="0.35">
      <c r="B25" s="93"/>
      <c r="C25" s="93"/>
      <c r="D25" s="93"/>
      <c r="E25" s="93"/>
      <c r="F25" s="93"/>
    </row>
    <row r="26" spans="1:12" x14ac:dyDescent="0.35">
      <c r="B26" s="93"/>
      <c r="C26" s="93"/>
      <c r="D26" s="93"/>
      <c r="E26" s="93"/>
      <c r="F26" s="93"/>
    </row>
    <row r="27" spans="1:12" x14ac:dyDescent="0.35">
      <c r="B27" s="93"/>
      <c r="C27" s="93"/>
      <c r="D27" s="93"/>
      <c r="E27" s="93"/>
      <c r="F27" s="93"/>
    </row>
    <row r="28" spans="1:12" x14ac:dyDescent="0.35">
      <c r="B28" s="93"/>
      <c r="C28" s="93"/>
      <c r="D28" s="93"/>
      <c r="E28" s="93"/>
      <c r="F28" s="93"/>
    </row>
    <row r="29" spans="1:12" x14ac:dyDescent="0.35">
      <c r="B29" s="93"/>
      <c r="C29" s="93"/>
      <c r="D29" s="93"/>
      <c r="E29" s="93"/>
      <c r="F29" s="93"/>
    </row>
    <row r="30" spans="1:12" x14ac:dyDescent="0.35">
      <c r="B30" s="93"/>
      <c r="C30" s="93"/>
      <c r="D30" s="93"/>
      <c r="E30" s="93"/>
      <c r="F30" s="93"/>
    </row>
    <row r="31" spans="1:12" x14ac:dyDescent="0.35">
      <c r="B31" s="93"/>
      <c r="C31" s="93"/>
      <c r="D31" s="93"/>
      <c r="E31" s="93"/>
      <c r="F31" s="93"/>
    </row>
    <row r="32" spans="1:12" x14ac:dyDescent="0.35">
      <c r="B32" s="93"/>
      <c r="C32" s="93"/>
      <c r="D32" s="93"/>
      <c r="E32" s="93"/>
      <c r="F32" s="93"/>
    </row>
    <row r="33" spans="2:6" x14ac:dyDescent="0.35">
      <c r="B33" s="93"/>
      <c r="C33" s="93"/>
      <c r="D33" s="93"/>
      <c r="E33" s="93"/>
      <c r="F33" s="93"/>
    </row>
    <row r="34" spans="2:6" x14ac:dyDescent="0.35">
      <c r="B34" s="93"/>
      <c r="C34" s="93"/>
      <c r="D34" s="93"/>
      <c r="E34" s="93"/>
      <c r="F34" s="93"/>
    </row>
    <row r="35" spans="2:6" x14ac:dyDescent="0.35">
      <c r="B35" s="93"/>
      <c r="C35" s="93"/>
      <c r="D35" s="93"/>
      <c r="E35" s="93"/>
      <c r="F35" s="93"/>
    </row>
    <row r="36" spans="2:6" x14ac:dyDescent="0.35">
      <c r="B36" s="93"/>
      <c r="C36" s="93"/>
      <c r="D36" s="93"/>
      <c r="E36" s="93"/>
      <c r="F36" s="93"/>
    </row>
    <row r="37" spans="2:6" x14ac:dyDescent="0.35">
      <c r="B37" s="93"/>
      <c r="C37" s="93"/>
      <c r="D37" s="93"/>
      <c r="E37" s="93"/>
      <c r="F37" s="93"/>
    </row>
    <row r="38" spans="2:6" x14ac:dyDescent="0.35">
      <c r="B38" s="93"/>
      <c r="C38" s="93"/>
      <c r="D38" s="93"/>
      <c r="E38" s="93"/>
      <c r="F38" s="93"/>
    </row>
    <row r="39" spans="2:6" x14ac:dyDescent="0.35">
      <c r="B39" s="93"/>
      <c r="C39" s="93"/>
      <c r="D39" s="93"/>
      <c r="E39" s="93"/>
      <c r="F39" s="93"/>
    </row>
    <row r="40" spans="2:6" x14ac:dyDescent="0.35">
      <c r="B40" s="93"/>
      <c r="C40" s="93"/>
      <c r="D40" s="93"/>
      <c r="E40" s="93"/>
      <c r="F40" s="93"/>
    </row>
    <row r="41" spans="2:6" x14ac:dyDescent="0.35">
      <c r="B41" s="93"/>
      <c r="C41" s="93"/>
      <c r="D41" s="93"/>
      <c r="E41" s="93"/>
      <c r="F41" s="93"/>
    </row>
    <row r="42" spans="2:6" x14ac:dyDescent="0.35">
      <c r="B42" s="93"/>
      <c r="C42" s="93"/>
      <c r="D42" s="93"/>
      <c r="E42" s="93"/>
      <c r="F42" s="93"/>
    </row>
    <row r="43" spans="2:6" x14ac:dyDescent="0.35">
      <c r="B43" s="93"/>
      <c r="C43" s="93"/>
      <c r="D43" s="93"/>
      <c r="E43" s="93"/>
      <c r="F43" s="93"/>
    </row>
    <row r="44" spans="2:6" x14ac:dyDescent="0.35">
      <c r="B44" s="93"/>
      <c r="C44" s="93"/>
      <c r="D44" s="93"/>
      <c r="E44" s="93"/>
      <c r="F44" s="93"/>
    </row>
    <row r="45" spans="2:6" x14ac:dyDescent="0.35">
      <c r="B45" s="93"/>
      <c r="C45" s="93"/>
      <c r="D45" s="93"/>
      <c r="E45" s="93"/>
      <c r="F45" s="93"/>
    </row>
    <row r="46" spans="2:6" x14ac:dyDescent="0.35">
      <c r="B46" s="93"/>
      <c r="C46" s="93"/>
      <c r="D46" s="93"/>
      <c r="E46" s="93"/>
      <c r="F46" s="93"/>
    </row>
    <row r="47" spans="2:6" x14ac:dyDescent="0.35">
      <c r="B47" s="93"/>
      <c r="C47" s="93"/>
      <c r="D47" s="93"/>
      <c r="E47" s="93"/>
      <c r="F47" s="93"/>
    </row>
    <row r="48" spans="2:6" x14ac:dyDescent="0.35">
      <c r="B48" s="93"/>
      <c r="C48" s="93"/>
      <c r="D48" s="93"/>
      <c r="E48" s="93"/>
      <c r="F48" s="93"/>
    </row>
    <row r="49" spans="2:6" x14ac:dyDescent="0.35">
      <c r="B49" s="93"/>
      <c r="C49" s="93"/>
      <c r="D49" s="93"/>
      <c r="E49" s="93"/>
      <c r="F49" s="93"/>
    </row>
    <row r="50" spans="2:6" x14ac:dyDescent="0.35">
      <c r="B50" s="93"/>
      <c r="C50" s="93"/>
      <c r="D50" s="93"/>
      <c r="E50" s="93"/>
      <c r="F50" s="93"/>
    </row>
    <row r="51" spans="2:6" x14ac:dyDescent="0.35">
      <c r="B51" s="93"/>
      <c r="C51" s="93"/>
      <c r="D51" s="93"/>
      <c r="E51" s="93"/>
      <c r="F51" s="93"/>
    </row>
    <row r="52" spans="2:6" x14ac:dyDescent="0.35">
      <c r="B52" s="93"/>
      <c r="C52" s="93"/>
      <c r="D52" s="93"/>
      <c r="E52" s="93"/>
      <c r="F52" s="93"/>
    </row>
    <row r="53" spans="2:6" x14ac:dyDescent="0.35">
      <c r="B53" s="93"/>
      <c r="C53" s="93"/>
      <c r="D53" s="93"/>
      <c r="E53" s="93"/>
      <c r="F53" s="93"/>
    </row>
    <row r="54" spans="2:6" x14ac:dyDescent="0.35">
      <c r="B54" s="93"/>
      <c r="C54" s="93"/>
      <c r="D54" s="93"/>
      <c r="E54" s="93"/>
      <c r="F54" s="93"/>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P39"/>
  <sheetViews>
    <sheetView showGridLines="0" topLeftCell="A25" zoomScaleNormal="100" zoomScaleSheetLayoutView="100" workbookViewId="0">
      <selection activeCell="D46" sqref="D46"/>
    </sheetView>
  </sheetViews>
  <sheetFormatPr defaultColWidth="8" defaultRowHeight="11.25" customHeight="1" outlineLevelRow="1" x14ac:dyDescent="0.35"/>
  <cols>
    <col min="1" max="1" width="32.7265625" style="223" customWidth="1"/>
    <col min="2" max="6" width="9.453125" style="223" customWidth="1"/>
    <col min="7" max="7" width="12.453125" style="222" customWidth="1"/>
    <col min="8" max="8" width="20.54296875" style="222" customWidth="1"/>
    <col min="9" max="9" width="12" style="223" customWidth="1"/>
    <col min="10" max="10" width="10.1796875" style="223" customWidth="1"/>
    <col min="11" max="11" width="9" style="257" customWidth="1"/>
    <col min="12" max="12" width="9.7265625" style="223" customWidth="1"/>
    <col min="13" max="13" width="9" style="223" customWidth="1"/>
    <col min="14" max="14" width="9.54296875" style="223" customWidth="1"/>
    <col min="15" max="15" width="9.26953125" style="223" customWidth="1"/>
    <col min="16" max="17" width="9" style="223" bestFit="1" customWidth="1"/>
    <col min="18" max="16384" width="8" style="223"/>
  </cols>
  <sheetData>
    <row r="1" spans="1:15" ht="11.25" customHeight="1" x14ac:dyDescent="0.25">
      <c r="A1" s="220" t="s">
        <v>419</v>
      </c>
      <c r="B1" s="221"/>
      <c r="C1" s="221"/>
      <c r="D1" s="221"/>
      <c r="E1" s="221"/>
      <c r="F1" s="221"/>
      <c r="J1" s="591"/>
      <c r="K1" s="224"/>
      <c r="L1" s="225"/>
      <c r="M1" s="225"/>
      <c r="N1" s="226"/>
      <c r="O1" s="227"/>
    </row>
    <row r="2" spans="1:15" ht="47.25" customHeight="1" x14ac:dyDescent="0.25">
      <c r="A2" s="228"/>
      <c r="B2" s="229" t="s">
        <v>418</v>
      </c>
      <c r="C2" s="230" t="s">
        <v>190</v>
      </c>
      <c r="D2" s="231" t="s">
        <v>75</v>
      </c>
      <c r="E2" s="231" t="s">
        <v>76</v>
      </c>
      <c r="F2" s="231" t="s">
        <v>77</v>
      </c>
      <c r="J2" s="232"/>
      <c r="K2" s="233"/>
      <c r="L2" s="234"/>
      <c r="M2" s="234"/>
      <c r="N2" s="235"/>
      <c r="O2" s="235"/>
    </row>
    <row r="3" spans="1:15" ht="11.25" customHeight="1" x14ac:dyDescent="0.25">
      <c r="A3" s="236" t="s">
        <v>191</v>
      </c>
      <c r="B3" s="147"/>
      <c r="C3" s="237"/>
      <c r="D3" s="147"/>
      <c r="E3" s="147"/>
      <c r="F3" s="147"/>
      <c r="J3" s="232"/>
      <c r="K3" s="238"/>
      <c r="L3" s="239"/>
      <c r="M3" s="239"/>
      <c r="N3" s="239"/>
      <c r="O3" s="239"/>
    </row>
    <row r="4" spans="1:15" ht="11.25" customHeight="1" x14ac:dyDescent="0.2">
      <c r="A4" s="240" t="s">
        <v>192</v>
      </c>
      <c r="B4" s="241">
        <v>245019</v>
      </c>
      <c r="C4" s="242">
        <v>261745</v>
      </c>
      <c r="D4" s="241">
        <v>241077</v>
      </c>
      <c r="E4" s="241">
        <v>240389</v>
      </c>
      <c r="F4" s="241">
        <v>245138</v>
      </c>
      <c r="G4" s="243"/>
      <c r="H4" s="243"/>
      <c r="J4" s="232"/>
      <c r="K4" s="238"/>
      <c r="L4" s="239"/>
      <c r="M4" s="239"/>
      <c r="N4" s="239"/>
      <c r="O4" s="239"/>
    </row>
    <row r="5" spans="1:15" ht="11.25" customHeight="1" x14ac:dyDescent="0.2">
      <c r="A5" s="240" t="s">
        <v>193</v>
      </c>
      <c r="B5" s="241">
        <v>71556</v>
      </c>
      <c r="C5" s="242">
        <v>83828</v>
      </c>
      <c r="D5" s="241">
        <v>79295</v>
      </c>
      <c r="E5" s="241">
        <v>69040</v>
      </c>
      <c r="F5" s="241">
        <v>68437</v>
      </c>
      <c r="G5" s="244"/>
      <c r="H5" s="243"/>
      <c r="J5" s="232"/>
      <c r="K5" s="238"/>
      <c r="L5" s="239"/>
      <c r="M5" s="239"/>
      <c r="N5" s="239"/>
      <c r="O5" s="239"/>
    </row>
    <row r="6" spans="1:15" ht="11.25" customHeight="1" x14ac:dyDescent="0.2">
      <c r="A6" s="245" t="s">
        <v>194</v>
      </c>
      <c r="B6" s="241">
        <v>610</v>
      </c>
      <c r="C6" s="242">
        <v>0</v>
      </c>
      <c r="D6" s="241">
        <v>299</v>
      </c>
      <c r="E6" s="241">
        <v>56</v>
      </c>
      <c r="F6" s="241">
        <v>76</v>
      </c>
      <c r="G6" s="244"/>
      <c r="H6" s="243"/>
      <c r="J6" s="232"/>
      <c r="K6" s="238"/>
      <c r="L6" s="239"/>
      <c r="M6" s="239"/>
      <c r="N6" s="239"/>
      <c r="O6" s="239"/>
    </row>
    <row r="7" spans="1:15" ht="11.25" customHeight="1" x14ac:dyDescent="0.25">
      <c r="A7" s="245" t="s">
        <v>195</v>
      </c>
      <c r="B7" s="241">
        <v>48775</v>
      </c>
      <c r="C7" s="242">
        <v>54546</v>
      </c>
      <c r="D7" s="241">
        <v>52895</v>
      </c>
      <c r="E7" s="241">
        <v>51723</v>
      </c>
      <c r="F7" s="241">
        <v>47654</v>
      </c>
      <c r="H7" s="243"/>
      <c r="J7" s="232"/>
      <c r="K7" s="224"/>
      <c r="L7" s="226"/>
      <c r="M7" s="226"/>
      <c r="N7" s="226"/>
      <c r="O7" s="226"/>
    </row>
    <row r="8" spans="1:15" ht="11.25" customHeight="1" x14ac:dyDescent="0.25">
      <c r="A8" s="245" t="s">
        <v>196</v>
      </c>
      <c r="B8" s="246">
        <v>5096</v>
      </c>
      <c r="C8" s="242">
        <v>5351</v>
      </c>
      <c r="D8" s="246">
        <v>5085</v>
      </c>
      <c r="E8" s="246">
        <v>4814</v>
      </c>
      <c r="F8" s="246">
        <v>4533</v>
      </c>
      <c r="H8" s="243"/>
      <c r="J8" s="232"/>
      <c r="K8" s="224"/>
      <c r="L8" s="226"/>
      <c r="M8" s="226"/>
      <c r="N8" s="226"/>
      <c r="O8" s="226"/>
    </row>
    <row r="9" spans="1:15" ht="11.25" customHeight="1" x14ac:dyDescent="0.25">
      <c r="A9" s="245" t="s">
        <v>197</v>
      </c>
      <c r="B9" s="246">
        <v>5091</v>
      </c>
      <c r="C9" s="242">
        <v>0</v>
      </c>
      <c r="D9" s="246">
        <v>0</v>
      </c>
      <c r="E9" s="246">
        <v>0</v>
      </c>
      <c r="F9" s="246">
        <v>0</v>
      </c>
      <c r="H9" s="243"/>
      <c r="I9" s="76"/>
      <c r="J9" s="232"/>
      <c r="K9" s="224"/>
      <c r="L9" s="226"/>
      <c r="M9" s="226"/>
      <c r="N9" s="226"/>
      <c r="O9" s="226"/>
    </row>
    <row r="10" spans="1:15" ht="11.25" customHeight="1" x14ac:dyDescent="0.25">
      <c r="A10" s="236" t="s">
        <v>199</v>
      </c>
      <c r="B10" s="247">
        <v>376147</v>
      </c>
      <c r="C10" s="248">
        <v>405470</v>
      </c>
      <c r="D10" s="247">
        <v>378651</v>
      </c>
      <c r="E10" s="247">
        <v>366022</v>
      </c>
      <c r="F10" s="247">
        <v>365838</v>
      </c>
      <c r="G10" s="243"/>
      <c r="H10" s="243"/>
      <c r="I10" s="249"/>
      <c r="J10" s="249"/>
      <c r="K10" s="249"/>
      <c r="L10" s="249"/>
      <c r="M10" s="234"/>
      <c r="N10" s="234"/>
      <c r="O10" s="234"/>
    </row>
    <row r="11" spans="1:15" ht="11.25" customHeight="1" x14ac:dyDescent="0.25">
      <c r="A11" s="236" t="s">
        <v>200</v>
      </c>
      <c r="B11" s="250"/>
      <c r="C11" s="237"/>
      <c r="D11" s="250"/>
      <c r="E11" s="250"/>
      <c r="F11" s="250"/>
      <c r="H11" s="243"/>
      <c r="I11" s="251"/>
      <c r="J11" s="232"/>
      <c r="K11" s="252"/>
      <c r="L11" s="252"/>
      <c r="M11" s="252"/>
      <c r="N11" s="252"/>
      <c r="O11" s="252"/>
    </row>
    <row r="12" spans="1:15" ht="11.25" customHeight="1" x14ac:dyDescent="0.25">
      <c r="A12" s="236" t="s">
        <v>201</v>
      </c>
      <c r="B12" s="250"/>
      <c r="C12" s="237"/>
      <c r="D12" s="250"/>
      <c r="E12" s="250"/>
      <c r="F12" s="250"/>
      <c r="G12" s="253"/>
      <c r="H12" s="243"/>
      <c r="I12" s="254"/>
      <c r="J12" s="254"/>
      <c r="K12" s="254"/>
      <c r="L12" s="254"/>
      <c r="M12" s="225"/>
      <c r="N12" s="225"/>
      <c r="O12" s="225"/>
    </row>
    <row r="13" spans="1:15" ht="11.25" customHeight="1" x14ac:dyDescent="0.25">
      <c r="A13" s="236" t="s">
        <v>202</v>
      </c>
      <c r="B13" s="250"/>
      <c r="C13" s="237"/>
      <c r="D13" s="250"/>
      <c r="E13" s="250"/>
      <c r="F13" s="250"/>
      <c r="H13" s="243"/>
      <c r="J13" s="225"/>
      <c r="K13" s="232"/>
      <c r="L13" s="225"/>
      <c r="M13" s="225"/>
      <c r="N13" s="225"/>
      <c r="O13" s="225"/>
    </row>
    <row r="14" spans="1:15" ht="10" x14ac:dyDescent="0.2">
      <c r="A14" s="245" t="s">
        <v>203</v>
      </c>
      <c r="B14" s="246">
        <v>154925</v>
      </c>
      <c r="C14" s="242">
        <v>148391</v>
      </c>
      <c r="D14" s="246">
        <v>147674</v>
      </c>
      <c r="E14" s="246">
        <v>151040</v>
      </c>
      <c r="F14" s="246">
        <v>155636</v>
      </c>
      <c r="G14" s="244"/>
      <c r="H14" s="243"/>
      <c r="I14" s="251"/>
      <c r="J14" s="232"/>
      <c r="K14" s="232"/>
      <c r="L14" s="232"/>
      <c r="M14" s="232"/>
      <c r="N14" s="232"/>
      <c r="O14" s="232"/>
    </row>
    <row r="15" spans="1:15" ht="11.25" customHeight="1" x14ac:dyDescent="0.25">
      <c r="A15" s="236" t="s">
        <v>206</v>
      </c>
      <c r="B15" s="247">
        <v>154925</v>
      </c>
      <c r="C15" s="248">
        <v>148391</v>
      </c>
      <c r="D15" s="247">
        <v>147674</v>
      </c>
      <c r="E15" s="247">
        <v>151040</v>
      </c>
      <c r="F15" s="247">
        <v>155636</v>
      </c>
      <c r="H15" s="243"/>
      <c r="J15" s="256"/>
    </row>
    <row r="16" spans="1:15" ht="11.25" customHeight="1" x14ac:dyDescent="0.25">
      <c r="A16" s="236" t="s">
        <v>207</v>
      </c>
      <c r="B16" s="250"/>
      <c r="C16" s="237"/>
      <c r="D16" s="250"/>
      <c r="E16" s="250"/>
      <c r="F16" s="250"/>
      <c r="H16" s="243"/>
      <c r="J16" s="256"/>
    </row>
    <row r="17" spans="1:16" ht="11.25" customHeight="1" x14ac:dyDescent="0.2">
      <c r="A17" s="255" t="s">
        <v>208</v>
      </c>
      <c r="B17" s="246">
        <v>1049</v>
      </c>
      <c r="C17" s="242">
        <v>495</v>
      </c>
      <c r="D17" s="246">
        <v>495</v>
      </c>
      <c r="E17" s="246">
        <v>495</v>
      </c>
      <c r="F17" s="246">
        <v>495</v>
      </c>
      <c r="H17" s="243"/>
      <c r="J17" s="256"/>
    </row>
    <row r="18" spans="1:16" ht="11.25" customHeight="1" x14ac:dyDescent="0.25">
      <c r="A18" s="236" t="s">
        <v>209</v>
      </c>
      <c r="B18" s="247">
        <v>1049</v>
      </c>
      <c r="C18" s="248">
        <v>495</v>
      </c>
      <c r="D18" s="247">
        <v>495</v>
      </c>
      <c r="E18" s="247">
        <v>495</v>
      </c>
      <c r="F18" s="247">
        <v>495</v>
      </c>
      <c r="H18" s="243"/>
      <c r="J18" s="256"/>
    </row>
    <row r="19" spans="1:16" ht="11.25" customHeight="1" x14ac:dyDescent="0.25">
      <c r="A19" s="236" t="s">
        <v>210</v>
      </c>
      <c r="B19" s="247">
        <v>155974</v>
      </c>
      <c r="C19" s="248">
        <v>148886</v>
      </c>
      <c r="D19" s="247">
        <v>148169</v>
      </c>
      <c r="E19" s="247">
        <v>151535</v>
      </c>
      <c r="F19" s="247">
        <v>156131</v>
      </c>
      <c r="G19" s="244"/>
      <c r="H19" s="243"/>
    </row>
    <row r="20" spans="1:16" ht="11.25" customHeight="1" x14ac:dyDescent="0.25">
      <c r="A20" s="258" t="s">
        <v>211</v>
      </c>
      <c r="B20" s="247">
        <v>-220173</v>
      </c>
      <c r="C20" s="248">
        <v>-256584</v>
      </c>
      <c r="D20" s="247">
        <v>-230482</v>
      </c>
      <c r="E20" s="247">
        <v>-214487</v>
      </c>
      <c r="F20" s="247">
        <v>-209707</v>
      </c>
      <c r="G20" s="259"/>
      <c r="H20" s="243"/>
      <c r="I20" s="260"/>
      <c r="K20" s="261"/>
    </row>
    <row r="21" spans="1:16" ht="11.25" customHeight="1" x14ac:dyDescent="0.2">
      <c r="A21" s="245" t="s">
        <v>212</v>
      </c>
      <c r="B21" s="246">
        <v>227524</v>
      </c>
      <c r="C21" s="242">
        <v>233921</v>
      </c>
      <c r="D21" s="246">
        <v>209634</v>
      </c>
      <c r="E21" s="246">
        <v>195072</v>
      </c>
      <c r="F21" s="246">
        <v>195129</v>
      </c>
      <c r="G21" s="262"/>
      <c r="H21" s="243"/>
      <c r="I21" s="261"/>
      <c r="J21" s="251"/>
      <c r="K21" s="261"/>
      <c r="L21" s="261"/>
      <c r="M21" s="261"/>
      <c r="N21" s="261"/>
    </row>
    <row r="22" spans="1:16" ht="21" x14ac:dyDescent="0.25">
      <c r="A22" s="58" t="s">
        <v>213</v>
      </c>
      <c r="B22" s="247">
        <v>7351</v>
      </c>
      <c r="C22" s="248">
        <v>-22663</v>
      </c>
      <c r="D22" s="247">
        <v>-20848</v>
      </c>
      <c r="E22" s="247">
        <v>-19415</v>
      </c>
      <c r="F22" s="247">
        <v>-14578</v>
      </c>
      <c r="G22" s="263"/>
      <c r="H22" s="243"/>
      <c r="I22" s="260"/>
      <c r="L22" s="257"/>
      <c r="M22" s="257"/>
      <c r="N22" s="257"/>
    </row>
    <row r="23" spans="1:16" ht="21" x14ac:dyDescent="0.25">
      <c r="A23" s="58" t="s">
        <v>213</v>
      </c>
      <c r="B23" s="247">
        <v>7351</v>
      </c>
      <c r="C23" s="248">
        <v>-22663</v>
      </c>
      <c r="D23" s="247">
        <v>-20848</v>
      </c>
      <c r="E23" s="247">
        <v>-19415</v>
      </c>
      <c r="F23" s="247">
        <v>-14578</v>
      </c>
      <c r="G23" s="264"/>
      <c r="H23" s="243"/>
      <c r="I23" s="265"/>
    </row>
    <row r="24" spans="1:16" ht="11.25" customHeight="1" x14ac:dyDescent="0.25">
      <c r="A24" s="236" t="s">
        <v>214</v>
      </c>
      <c r="B24" s="250"/>
      <c r="C24" s="237"/>
      <c r="D24" s="250"/>
      <c r="E24" s="250"/>
      <c r="F24" s="250"/>
      <c r="G24" s="264"/>
      <c r="H24" s="243"/>
      <c r="I24" s="266"/>
    </row>
    <row r="25" spans="1:16" ht="11.25" customHeight="1" x14ac:dyDescent="0.2">
      <c r="A25" s="245" t="s">
        <v>215</v>
      </c>
      <c r="B25" s="246">
        <v>-1970</v>
      </c>
      <c r="C25" s="242">
        <v>0</v>
      </c>
      <c r="D25" s="246">
        <v>0</v>
      </c>
      <c r="E25" s="246">
        <v>0</v>
      </c>
      <c r="F25" s="246"/>
      <c r="G25" s="264"/>
      <c r="H25" s="243"/>
      <c r="I25" s="266"/>
    </row>
    <row r="26" spans="1:16" ht="11.25" customHeight="1" x14ac:dyDescent="0.25">
      <c r="A26" s="236" t="s">
        <v>216</v>
      </c>
      <c r="B26" s="247">
        <v>-1970</v>
      </c>
      <c r="C26" s="248">
        <v>0</v>
      </c>
      <c r="D26" s="247">
        <v>0</v>
      </c>
      <c r="E26" s="247">
        <v>0</v>
      </c>
      <c r="F26" s="247"/>
      <c r="G26" s="264"/>
      <c r="H26" s="243"/>
      <c r="I26" s="266"/>
    </row>
    <row r="27" spans="1:16" ht="21" x14ac:dyDescent="0.25">
      <c r="A27" s="267" t="s">
        <v>217</v>
      </c>
      <c r="B27" s="247">
        <v>5381</v>
      </c>
      <c r="C27" s="248">
        <v>-22663</v>
      </c>
      <c r="D27" s="247">
        <v>-20848</v>
      </c>
      <c r="E27" s="247">
        <v>-19415</v>
      </c>
      <c r="F27" s="247">
        <v>-14578</v>
      </c>
      <c r="G27" s="259"/>
      <c r="H27" s="243"/>
      <c r="I27" s="266"/>
    </row>
    <row r="28" spans="1:16" ht="11.25" customHeight="1" x14ac:dyDescent="0.25">
      <c r="A28" s="589" t="s">
        <v>218</v>
      </c>
      <c r="B28" s="268"/>
      <c r="C28" s="592"/>
      <c r="D28" s="268"/>
      <c r="E28" s="268"/>
      <c r="F28" s="268"/>
      <c r="G28" s="269"/>
      <c r="H28" s="269"/>
      <c r="I28" s="270"/>
      <c r="J28" s="271"/>
      <c r="K28" s="272"/>
      <c r="L28" s="271"/>
      <c r="M28" s="271"/>
      <c r="N28" s="271"/>
      <c r="O28" s="273"/>
      <c r="P28" s="273"/>
    </row>
    <row r="29" spans="1:16" ht="21" x14ac:dyDescent="0.25">
      <c r="A29" s="274"/>
      <c r="B29" s="275" t="s">
        <v>219</v>
      </c>
      <c r="C29" s="276" t="s">
        <v>67</v>
      </c>
      <c r="D29" s="275" t="s">
        <v>68</v>
      </c>
      <c r="E29" s="275" t="s">
        <v>69</v>
      </c>
      <c r="F29" s="275" t="s">
        <v>70</v>
      </c>
      <c r="G29" s="277"/>
      <c r="H29" s="277"/>
      <c r="I29" s="590"/>
      <c r="J29" s="274"/>
      <c r="K29" s="274"/>
    </row>
    <row r="30" spans="1:16" ht="21" x14ac:dyDescent="0.25">
      <c r="A30" s="58" t="s">
        <v>220</v>
      </c>
      <c r="B30" s="278">
        <v>5381</v>
      </c>
      <c r="C30" s="279">
        <v>-22663</v>
      </c>
      <c r="D30" s="278">
        <v>-20848</v>
      </c>
      <c r="E30" s="280">
        <v>-19415</v>
      </c>
      <c r="F30" s="280">
        <v>-14578</v>
      </c>
      <c r="G30" s="277"/>
      <c r="H30" s="277"/>
      <c r="I30" s="498"/>
      <c r="J30" s="251"/>
      <c r="K30" s="251"/>
    </row>
    <row r="31" spans="1:16" ht="40" x14ac:dyDescent="0.2">
      <c r="A31" s="281" t="s">
        <v>221</v>
      </c>
      <c r="B31" s="282">
        <v>14567</v>
      </c>
      <c r="C31" s="283">
        <v>19031</v>
      </c>
      <c r="D31" s="282">
        <v>18010</v>
      </c>
      <c r="E31" s="282">
        <v>17365</v>
      </c>
      <c r="F31" s="282">
        <v>13364</v>
      </c>
      <c r="I31" s="291"/>
      <c r="J31" s="251"/>
      <c r="L31" s="251"/>
      <c r="M31" s="251"/>
      <c r="N31" s="251"/>
      <c r="O31" s="251"/>
    </row>
    <row r="32" spans="1:16" ht="20" x14ac:dyDescent="0.2">
      <c r="A32" s="281" t="s">
        <v>222</v>
      </c>
      <c r="B32" s="284">
        <v>17275</v>
      </c>
      <c r="C32" s="285">
        <v>19003</v>
      </c>
      <c r="D32" s="284">
        <v>18373</v>
      </c>
      <c r="E32" s="284">
        <v>17846</v>
      </c>
      <c r="F32" s="284">
        <v>17778</v>
      </c>
      <c r="I32" s="498"/>
      <c r="J32" s="251"/>
    </row>
    <row r="33" spans="1:15" ht="10" x14ac:dyDescent="0.2">
      <c r="A33" s="281" t="s">
        <v>223</v>
      </c>
      <c r="B33" s="286">
        <v>12880</v>
      </c>
      <c r="C33" s="287">
        <v>15371</v>
      </c>
      <c r="D33" s="286">
        <v>15535</v>
      </c>
      <c r="E33" s="288">
        <v>15796</v>
      </c>
      <c r="F33" s="288">
        <v>16564</v>
      </c>
      <c r="I33" s="498"/>
      <c r="J33" s="251"/>
    </row>
    <row r="34" spans="1:15" ht="52.5" x14ac:dyDescent="0.25">
      <c r="A34" s="588" t="s">
        <v>224</v>
      </c>
      <c r="B34" s="278">
        <v>24343</v>
      </c>
      <c r="C34" s="279">
        <v>0</v>
      </c>
      <c r="D34" s="278">
        <v>0</v>
      </c>
      <c r="E34" s="280">
        <v>0</v>
      </c>
      <c r="F34" s="280">
        <v>0</v>
      </c>
      <c r="G34" s="269"/>
      <c r="H34" s="269"/>
      <c r="I34" s="273"/>
      <c r="J34" s="251"/>
    </row>
    <row r="35" spans="1:15" ht="11.25" customHeight="1" x14ac:dyDescent="0.35">
      <c r="A35" s="646" t="s">
        <v>225</v>
      </c>
      <c r="B35" s="290"/>
      <c r="C35" s="290"/>
      <c r="D35" s="290"/>
      <c r="E35" s="290"/>
      <c r="F35" s="290"/>
      <c r="G35" s="269"/>
      <c r="H35" s="269"/>
      <c r="I35" s="273"/>
    </row>
    <row r="36" spans="1:15" ht="10" x14ac:dyDescent="0.35">
      <c r="A36" s="290" t="s">
        <v>421</v>
      </c>
      <c r="B36" s="290"/>
      <c r="C36" s="290"/>
      <c r="D36" s="290"/>
      <c r="E36" s="290"/>
      <c r="F36" s="290"/>
    </row>
    <row r="37" spans="1:15" ht="10" outlineLevel="1" x14ac:dyDescent="0.35">
      <c r="A37" s="647" t="s">
        <v>226</v>
      </c>
      <c r="B37" s="647"/>
      <c r="C37" s="647"/>
      <c r="D37" s="647"/>
      <c r="E37" s="647"/>
      <c r="F37" s="647"/>
      <c r="G37" s="269"/>
      <c r="H37" s="269"/>
      <c r="I37" s="273"/>
    </row>
    <row r="38" spans="1:15" ht="11.25" customHeight="1" outlineLevel="1" x14ac:dyDescent="0.35">
      <c r="A38" s="290" t="s">
        <v>420</v>
      </c>
      <c r="B38" s="290"/>
      <c r="C38" s="290"/>
      <c r="D38" s="290"/>
      <c r="E38" s="290"/>
      <c r="F38" s="290"/>
      <c r="G38" s="269"/>
      <c r="H38" s="269"/>
      <c r="I38" s="273"/>
      <c r="O38" s="249"/>
    </row>
    <row r="39" spans="1:15" ht="11.25" customHeight="1" outlineLevel="1" x14ac:dyDescent="0.35">
      <c r="A39" s="290"/>
      <c r="B39" s="289"/>
      <c r="C39" s="289"/>
      <c r="D39" s="289"/>
      <c r="E39" s="289"/>
      <c r="F39" s="289"/>
      <c r="G39" s="269"/>
      <c r="H39" s="269"/>
      <c r="I39" s="273"/>
      <c r="O39" s="249"/>
    </row>
  </sheetData>
  <pageMargins left="1.4566929133858268" right="0.27559055118110237" top="1.1023622047244095" bottom="1.1023622047244095" header="1.299212598425197" footer="1.299212598425197"/>
  <pageSetup paperSize="9" scale="8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43"/>
  <sheetViews>
    <sheetView showGridLines="0" zoomScaleNormal="100" zoomScaleSheetLayoutView="100" workbookViewId="0">
      <selection activeCell="H28" sqref="H28"/>
    </sheetView>
  </sheetViews>
  <sheetFormatPr defaultColWidth="8" defaultRowHeight="11.25" customHeight="1" outlineLevelRow="1" x14ac:dyDescent="0.35"/>
  <cols>
    <col min="1" max="1" width="30.54296875" style="294" customWidth="1"/>
    <col min="2" max="2" width="8.7265625" style="294" customWidth="1"/>
    <col min="3" max="3" width="8" style="339" customWidth="1"/>
    <col min="4" max="6" width="8" style="294" customWidth="1"/>
    <col min="7" max="7" width="12.453125" style="294" customWidth="1"/>
    <col min="8" max="8" width="19" style="294" bestFit="1" customWidth="1"/>
    <col min="9" max="9" width="11.7265625" style="294" customWidth="1"/>
    <col min="10" max="10" width="9" style="294" customWidth="1"/>
    <col min="11" max="11" width="11.453125" style="294" customWidth="1"/>
    <col min="12" max="12" width="14.54296875" style="294" customWidth="1"/>
    <col min="13" max="13" width="7.7265625" style="294" customWidth="1"/>
    <col min="14" max="14" width="2.7265625" style="294" customWidth="1"/>
    <col min="15" max="15" width="38.81640625" style="294" customWidth="1"/>
    <col min="16" max="17" width="9.1796875" style="294" customWidth="1"/>
    <col min="18" max="18" width="7.453125" style="294" customWidth="1"/>
    <col min="19" max="16384" width="8" style="294"/>
  </cols>
  <sheetData>
    <row r="1" spans="1:28" ht="10.5" customHeight="1" x14ac:dyDescent="0.35">
      <c r="A1" s="293" t="s">
        <v>422</v>
      </c>
      <c r="K1" s="295"/>
    </row>
    <row r="2" spans="1:28" ht="42" x14ac:dyDescent="0.25">
      <c r="A2" s="296"/>
      <c r="B2" s="229" t="s">
        <v>418</v>
      </c>
      <c r="C2" s="230" t="s">
        <v>190</v>
      </c>
      <c r="D2" s="229" t="s">
        <v>75</v>
      </c>
      <c r="E2" s="229" t="s">
        <v>76</v>
      </c>
      <c r="F2" s="229" t="s">
        <v>77</v>
      </c>
      <c r="H2" s="297"/>
    </row>
    <row r="3" spans="1:28" ht="10.5" x14ac:dyDescent="0.25">
      <c r="A3" s="298" t="s">
        <v>229</v>
      </c>
      <c r="B3" s="299"/>
      <c r="C3" s="146"/>
      <c r="D3" s="299"/>
      <c r="E3" s="299"/>
      <c r="F3" s="299"/>
    </row>
    <row r="4" spans="1:28" ht="11.5" x14ac:dyDescent="0.25">
      <c r="A4" s="300" t="s">
        <v>230</v>
      </c>
      <c r="B4" s="299"/>
      <c r="C4" s="146"/>
      <c r="D4" s="299"/>
      <c r="E4" s="299"/>
      <c r="F4" s="299"/>
      <c r="N4" s="301"/>
      <c r="O4" s="301"/>
      <c r="P4" s="301"/>
    </row>
    <row r="5" spans="1:28" ht="10" x14ac:dyDescent="0.2">
      <c r="A5" s="302" t="s">
        <v>231</v>
      </c>
      <c r="B5" s="299">
        <v>10463</v>
      </c>
      <c r="C5" s="146">
        <v>9844</v>
      </c>
      <c r="D5" s="299">
        <v>8344</v>
      </c>
      <c r="E5" s="299">
        <v>10657</v>
      </c>
      <c r="F5" s="299">
        <v>12970</v>
      </c>
      <c r="G5" s="295"/>
      <c r="H5" s="295"/>
      <c r="I5" s="295"/>
      <c r="J5" s="295"/>
      <c r="L5" s="295"/>
      <c r="N5" s="304"/>
      <c r="O5" s="304"/>
      <c r="P5" s="304"/>
    </row>
    <row r="6" spans="1:28" ht="10" x14ac:dyDescent="0.2">
      <c r="A6" s="292" t="s">
        <v>232</v>
      </c>
      <c r="B6" s="299">
        <v>208457</v>
      </c>
      <c r="C6" s="146">
        <v>192883</v>
      </c>
      <c r="D6" s="299">
        <v>194483</v>
      </c>
      <c r="E6" s="299">
        <v>196766</v>
      </c>
      <c r="F6" s="299">
        <v>197571</v>
      </c>
      <c r="G6" s="295"/>
      <c r="H6" s="295"/>
      <c r="I6" s="295"/>
      <c r="J6" s="295"/>
      <c r="L6" s="295"/>
      <c r="N6" s="303"/>
      <c r="O6" s="303"/>
      <c r="P6" s="303"/>
    </row>
    <row r="7" spans="1:28" ht="10.5" x14ac:dyDescent="0.25">
      <c r="A7" s="305" t="s">
        <v>234</v>
      </c>
      <c r="B7" s="306">
        <v>218920</v>
      </c>
      <c r="C7" s="307">
        <v>202727</v>
      </c>
      <c r="D7" s="306">
        <v>202827</v>
      </c>
      <c r="E7" s="306">
        <v>207423</v>
      </c>
      <c r="F7" s="306">
        <v>210541</v>
      </c>
      <c r="G7" s="295"/>
      <c r="H7" s="295"/>
      <c r="I7" s="295"/>
      <c r="J7" s="295"/>
      <c r="K7" s="295"/>
      <c r="L7" s="295"/>
      <c r="N7" s="304"/>
      <c r="O7" s="304"/>
      <c r="P7" s="304"/>
    </row>
    <row r="8" spans="1:28" ht="10.5" x14ac:dyDescent="0.25">
      <c r="A8" s="298" t="s">
        <v>235</v>
      </c>
      <c r="B8" s="103"/>
      <c r="C8" s="146"/>
      <c r="D8" s="103"/>
      <c r="E8" s="103"/>
      <c r="F8" s="103"/>
      <c r="G8" s="249"/>
      <c r="H8" s="295"/>
      <c r="I8" s="249"/>
      <c r="J8" s="249"/>
      <c r="K8" s="249"/>
      <c r="L8" s="249"/>
      <c r="N8" s="304"/>
      <c r="O8" s="304"/>
      <c r="P8" s="304"/>
    </row>
    <row r="9" spans="1:28" ht="10" x14ac:dyDescent="0.2">
      <c r="A9" s="308" t="s">
        <v>236</v>
      </c>
      <c r="B9" s="103">
        <v>309811</v>
      </c>
      <c r="C9" s="146">
        <v>278405</v>
      </c>
      <c r="D9" s="103">
        <v>241480</v>
      </c>
      <c r="E9" s="103">
        <v>207031</v>
      </c>
      <c r="F9" s="103">
        <v>176235</v>
      </c>
      <c r="H9" s="295"/>
      <c r="I9" s="309"/>
      <c r="J9" s="309"/>
      <c r="N9" s="304"/>
      <c r="O9" s="304"/>
      <c r="P9" s="304"/>
    </row>
    <row r="10" spans="1:28" ht="10.5" x14ac:dyDescent="0.2">
      <c r="A10" s="308" t="s">
        <v>237</v>
      </c>
      <c r="B10" s="103">
        <v>21278</v>
      </c>
      <c r="C10" s="146">
        <v>35750</v>
      </c>
      <c r="D10" s="103">
        <v>39392</v>
      </c>
      <c r="E10" s="103">
        <v>39187</v>
      </c>
      <c r="F10" s="103">
        <v>37018</v>
      </c>
      <c r="H10" s="295"/>
      <c r="I10" s="309"/>
      <c r="J10" s="309"/>
      <c r="M10" s="310"/>
    </row>
    <row r="11" spans="1:28" ht="10" x14ac:dyDescent="0.2">
      <c r="A11" s="311" t="s">
        <v>238</v>
      </c>
      <c r="B11" s="103">
        <v>2840</v>
      </c>
      <c r="C11" s="146">
        <v>2840</v>
      </c>
      <c r="D11" s="103">
        <v>2840</v>
      </c>
      <c r="E11" s="103">
        <v>2840</v>
      </c>
      <c r="F11" s="103">
        <v>2840</v>
      </c>
      <c r="H11" s="295"/>
      <c r="I11" s="309"/>
      <c r="J11" s="309"/>
      <c r="M11" s="312"/>
    </row>
    <row r="12" spans="1:28" ht="10" x14ac:dyDescent="0.2">
      <c r="A12" s="308" t="s">
        <v>239</v>
      </c>
      <c r="B12" s="103">
        <v>26515</v>
      </c>
      <c r="C12" s="146">
        <v>34680</v>
      </c>
      <c r="D12" s="103">
        <v>31119</v>
      </c>
      <c r="E12" s="103">
        <v>28873</v>
      </c>
      <c r="F12" s="103">
        <v>27932</v>
      </c>
      <c r="H12" s="295"/>
      <c r="I12" s="309"/>
      <c r="J12" s="309"/>
    </row>
    <row r="13" spans="1:28" ht="10" x14ac:dyDescent="0.2">
      <c r="A13" s="311" t="s">
        <v>240</v>
      </c>
      <c r="B13" s="103">
        <v>6004</v>
      </c>
      <c r="C13" s="146">
        <v>5128</v>
      </c>
      <c r="D13" s="103">
        <v>4237</v>
      </c>
      <c r="E13" s="103">
        <v>2854</v>
      </c>
      <c r="F13" s="103">
        <v>2879</v>
      </c>
      <c r="H13" s="295"/>
      <c r="K13" s="313"/>
      <c r="M13" s="314"/>
    </row>
    <row r="14" spans="1:28" ht="10.5" x14ac:dyDescent="0.25">
      <c r="A14" s="298" t="s">
        <v>241</v>
      </c>
      <c r="B14" s="306">
        <v>366448</v>
      </c>
      <c r="C14" s="307">
        <v>356803</v>
      </c>
      <c r="D14" s="306">
        <v>319068</v>
      </c>
      <c r="E14" s="306">
        <v>280785</v>
      </c>
      <c r="F14" s="306">
        <v>246904</v>
      </c>
      <c r="H14" s="295"/>
    </row>
    <row r="15" spans="1:28" ht="10.5" x14ac:dyDescent="0.25">
      <c r="A15" s="305" t="s">
        <v>242</v>
      </c>
      <c r="B15" s="306">
        <v>585368</v>
      </c>
      <c r="C15" s="307">
        <v>559530</v>
      </c>
      <c r="D15" s="306">
        <v>521895</v>
      </c>
      <c r="E15" s="306">
        <v>488208</v>
      </c>
      <c r="F15" s="306">
        <v>457445</v>
      </c>
      <c r="H15" s="295"/>
      <c r="I15" s="315"/>
      <c r="J15" s="315"/>
      <c r="M15" s="304"/>
      <c r="N15" s="546"/>
      <c r="O15" s="546"/>
      <c r="P15" s="546"/>
      <c r="Q15" s="546"/>
      <c r="R15" s="546"/>
      <c r="S15" s="304"/>
    </row>
    <row r="16" spans="1:28" ht="10.5" x14ac:dyDescent="0.25">
      <c r="A16" s="298" t="s">
        <v>243</v>
      </c>
      <c r="B16" s="103"/>
      <c r="C16" s="146"/>
      <c r="D16" s="103"/>
      <c r="E16" s="103"/>
      <c r="F16" s="103"/>
      <c r="H16" s="295"/>
      <c r="M16" s="304"/>
      <c r="N16" s="295"/>
      <c r="O16" s="295"/>
      <c r="P16" s="295"/>
      <c r="Q16" s="295"/>
      <c r="R16" s="295"/>
      <c r="S16" s="273"/>
      <c r="T16" s="316"/>
      <c r="U16" s="316"/>
      <c r="V16" s="316"/>
      <c r="W16" s="316"/>
      <c r="X16" s="316"/>
      <c r="Y16" s="316"/>
      <c r="Z16" s="316"/>
      <c r="AA16" s="316"/>
      <c r="AB16" s="316"/>
    </row>
    <row r="17" spans="1:28" ht="10.5" x14ac:dyDescent="0.25">
      <c r="A17" s="298" t="s">
        <v>244</v>
      </c>
      <c r="B17" s="103"/>
      <c r="C17" s="146"/>
      <c r="D17" s="103"/>
      <c r="E17" s="103"/>
      <c r="F17" s="103"/>
      <c r="H17" s="295"/>
      <c r="M17" s="304"/>
      <c r="N17" s="295"/>
      <c r="O17" s="295"/>
      <c r="P17" s="295"/>
      <c r="Q17" s="304"/>
      <c r="R17" s="304"/>
      <c r="S17" s="273"/>
      <c r="T17" s="273"/>
      <c r="U17" s="273"/>
      <c r="V17" s="273"/>
      <c r="W17" s="273"/>
      <c r="X17" s="273"/>
      <c r="Y17" s="273"/>
      <c r="Z17" s="273"/>
      <c r="AA17" s="273"/>
      <c r="AB17" s="316"/>
    </row>
    <row r="18" spans="1:28" ht="10" x14ac:dyDescent="0.2">
      <c r="A18" s="317" t="s">
        <v>193</v>
      </c>
      <c r="B18" s="103">
        <v>14819</v>
      </c>
      <c r="C18" s="146">
        <v>15176</v>
      </c>
      <c r="D18" s="103">
        <v>13096</v>
      </c>
      <c r="E18" s="103">
        <v>11258</v>
      </c>
      <c r="F18" s="103">
        <v>11460</v>
      </c>
      <c r="G18" s="314"/>
      <c r="H18" s="295"/>
      <c r="M18" s="304"/>
      <c r="N18" s="295"/>
      <c r="O18" s="295"/>
      <c r="P18" s="295"/>
      <c r="Q18" s="295"/>
      <c r="R18" s="273"/>
      <c r="S18" s="273"/>
      <c r="T18" s="273"/>
      <c r="U18" s="273"/>
      <c r="V18" s="318"/>
      <c r="W18" s="318"/>
      <c r="X18" s="318"/>
      <c r="Y18" s="318"/>
      <c r="Z18" s="273"/>
      <c r="AA18" s="273"/>
      <c r="AB18" s="316"/>
    </row>
    <row r="19" spans="1:28" ht="10" x14ac:dyDescent="0.2">
      <c r="A19" s="319" t="s">
        <v>247</v>
      </c>
      <c r="B19" s="103">
        <v>21468</v>
      </c>
      <c r="C19" s="146">
        <v>30643</v>
      </c>
      <c r="D19" s="103">
        <v>31377</v>
      </c>
      <c r="E19" s="103">
        <v>31850</v>
      </c>
      <c r="F19" s="103">
        <v>32469</v>
      </c>
      <c r="H19" s="295"/>
      <c r="I19" s="404"/>
      <c r="K19" s="320"/>
      <c r="M19" s="304"/>
      <c r="N19" s="321"/>
      <c r="O19" s="321"/>
      <c r="P19" s="321"/>
      <c r="Q19" s="295"/>
      <c r="R19" s="273"/>
      <c r="S19" s="273"/>
      <c r="T19" s="273"/>
      <c r="U19" s="273"/>
      <c r="V19" s="321"/>
      <c r="W19" s="321"/>
      <c r="X19" s="321"/>
      <c r="Y19" s="321"/>
      <c r="Z19" s="322"/>
      <c r="AA19" s="273"/>
      <c r="AB19" s="316"/>
    </row>
    <row r="20" spans="1:28" ht="10.5" x14ac:dyDescent="0.25">
      <c r="A20" s="300" t="s">
        <v>248</v>
      </c>
      <c r="B20" s="306">
        <v>36287</v>
      </c>
      <c r="C20" s="307">
        <v>45819</v>
      </c>
      <c r="D20" s="306">
        <v>44473</v>
      </c>
      <c r="E20" s="306">
        <v>43108</v>
      </c>
      <c r="F20" s="306">
        <v>43929</v>
      </c>
      <c r="H20" s="295"/>
      <c r="M20" s="304"/>
      <c r="N20" s="321"/>
      <c r="O20" s="321"/>
      <c r="P20" s="321"/>
      <c r="Q20" s="304"/>
      <c r="R20" s="273"/>
      <c r="S20" s="273"/>
      <c r="T20" s="273"/>
      <c r="U20" s="273"/>
      <c r="V20" s="321"/>
      <c r="W20" s="321"/>
      <c r="X20" s="321"/>
      <c r="Y20" s="321"/>
      <c r="Z20" s="322"/>
      <c r="AA20" s="316"/>
      <c r="AB20" s="316"/>
    </row>
    <row r="21" spans="1:28" ht="10.5" x14ac:dyDescent="0.25">
      <c r="A21" s="300" t="s">
        <v>264</v>
      </c>
      <c r="B21" s="323"/>
      <c r="C21" s="324"/>
      <c r="D21" s="323"/>
      <c r="E21" s="323"/>
      <c r="F21" s="323"/>
      <c r="H21" s="295"/>
      <c r="M21" s="304"/>
      <c r="N21" s="321"/>
      <c r="O21" s="321"/>
      <c r="P21" s="321"/>
      <c r="Q21" s="321"/>
      <c r="R21" s="321"/>
      <c r="S21" s="273"/>
      <c r="T21" s="273"/>
      <c r="U21" s="273"/>
      <c r="V21" s="321"/>
      <c r="W21" s="321"/>
      <c r="X21" s="321"/>
      <c r="Y21" s="321"/>
      <c r="Z21" s="322"/>
      <c r="AA21" s="316"/>
      <c r="AB21" s="316"/>
    </row>
    <row r="22" spans="1:28" ht="10" x14ac:dyDescent="0.2">
      <c r="A22" s="325" t="s">
        <v>250</v>
      </c>
      <c r="B22" s="103">
        <v>295812</v>
      </c>
      <c r="C22" s="146">
        <v>270878</v>
      </c>
      <c r="D22" s="103">
        <v>248211</v>
      </c>
      <c r="E22" s="103">
        <v>224897</v>
      </c>
      <c r="F22" s="103">
        <v>200399</v>
      </c>
      <c r="H22" s="295"/>
      <c r="M22" s="304"/>
      <c r="N22" s="321"/>
      <c r="O22" s="321"/>
      <c r="P22" s="321"/>
      <c r="Q22" s="304"/>
      <c r="R22" s="273"/>
      <c r="S22" s="273"/>
      <c r="T22" s="273"/>
      <c r="U22" s="273"/>
      <c r="V22" s="321"/>
      <c r="W22" s="321"/>
      <c r="X22" s="321"/>
      <c r="Y22" s="321"/>
      <c r="Z22" s="322"/>
      <c r="AA22" s="316"/>
      <c r="AB22" s="316"/>
    </row>
    <row r="23" spans="1:28" ht="10.5" x14ac:dyDescent="0.25">
      <c r="A23" s="300" t="s">
        <v>265</v>
      </c>
      <c r="B23" s="306">
        <v>295812</v>
      </c>
      <c r="C23" s="307">
        <v>270878</v>
      </c>
      <c r="D23" s="306">
        <v>248211</v>
      </c>
      <c r="E23" s="306">
        <v>224897</v>
      </c>
      <c r="F23" s="306">
        <v>200399</v>
      </c>
      <c r="H23" s="295"/>
      <c r="M23" s="304"/>
      <c r="N23" s="321"/>
      <c r="O23" s="321"/>
      <c r="P23" s="321"/>
      <c r="Q23" s="304"/>
      <c r="R23" s="273"/>
      <c r="S23" s="273"/>
      <c r="T23" s="273"/>
      <c r="U23" s="273"/>
      <c r="V23" s="321"/>
      <c r="W23" s="321"/>
      <c r="X23" s="321"/>
      <c r="Y23" s="321"/>
      <c r="Z23" s="322"/>
      <c r="AA23" s="316"/>
      <c r="AB23" s="316"/>
    </row>
    <row r="24" spans="1:28" ht="10.5" x14ac:dyDescent="0.25">
      <c r="A24" s="300" t="s">
        <v>252</v>
      </c>
      <c r="B24" s="103"/>
      <c r="C24" s="146"/>
      <c r="D24" s="103"/>
      <c r="E24" s="103"/>
      <c r="F24" s="103"/>
      <c r="H24" s="295"/>
      <c r="I24" s="404"/>
      <c r="M24" s="304"/>
      <c r="N24" s="295"/>
      <c r="O24" s="295"/>
      <c r="P24" s="295"/>
      <c r="Q24" s="295"/>
      <c r="R24" s="273"/>
      <c r="S24" s="273"/>
      <c r="T24" s="273"/>
      <c r="U24" s="273"/>
      <c r="V24" s="321"/>
      <c r="W24" s="321"/>
      <c r="X24" s="321"/>
      <c r="Y24" s="321"/>
      <c r="Z24" s="322"/>
      <c r="AA24" s="326"/>
      <c r="AB24" s="316"/>
    </row>
    <row r="25" spans="1:28" ht="10" x14ac:dyDescent="0.2">
      <c r="A25" s="325" t="s">
        <v>253</v>
      </c>
      <c r="B25" s="110">
        <v>94908</v>
      </c>
      <c r="C25" s="188">
        <v>86769</v>
      </c>
      <c r="D25" s="103">
        <v>85501</v>
      </c>
      <c r="E25" s="103">
        <v>87766</v>
      </c>
      <c r="F25" s="103">
        <v>87775</v>
      </c>
      <c r="H25" s="295"/>
      <c r="I25" s="314"/>
      <c r="J25" s="314"/>
      <c r="M25" s="304"/>
      <c r="N25" s="295"/>
      <c r="O25" s="295"/>
      <c r="P25" s="295"/>
      <c r="Q25" s="295"/>
      <c r="R25" s="273"/>
      <c r="S25" s="273"/>
      <c r="T25" s="273"/>
      <c r="U25" s="273"/>
      <c r="V25" s="321"/>
      <c r="W25" s="321"/>
      <c r="X25" s="321"/>
      <c r="Y25" s="321"/>
      <c r="Z25" s="322"/>
      <c r="AA25" s="273"/>
      <c r="AB25" s="316"/>
    </row>
    <row r="26" spans="1:28" ht="10" x14ac:dyDescent="0.2">
      <c r="A26" s="319" t="s">
        <v>254</v>
      </c>
      <c r="B26" s="103">
        <v>720</v>
      </c>
      <c r="C26" s="146">
        <v>677</v>
      </c>
      <c r="D26" s="103">
        <v>677</v>
      </c>
      <c r="E26" s="103">
        <v>677</v>
      </c>
      <c r="F26" s="103">
        <v>677</v>
      </c>
      <c r="H26" s="295"/>
      <c r="M26" s="304"/>
      <c r="N26" s="545"/>
      <c r="O26" s="545"/>
      <c r="P26" s="545"/>
      <c r="Q26" s="304"/>
      <c r="R26" s="273"/>
      <c r="S26" s="273"/>
      <c r="T26" s="273"/>
      <c r="U26" s="273"/>
      <c r="V26" s="327"/>
      <c r="W26" s="327"/>
      <c r="X26" s="327"/>
      <c r="Y26" s="327"/>
      <c r="Z26" s="328"/>
      <c r="AA26" s="273"/>
      <c r="AB26" s="316"/>
    </row>
    <row r="27" spans="1:28" ht="10.5" x14ac:dyDescent="0.25">
      <c r="A27" s="298" t="s">
        <v>255</v>
      </c>
      <c r="B27" s="306">
        <v>95628</v>
      </c>
      <c r="C27" s="307">
        <v>87446</v>
      </c>
      <c r="D27" s="306">
        <v>86178</v>
      </c>
      <c r="E27" s="306">
        <v>88443</v>
      </c>
      <c r="F27" s="306">
        <v>88452</v>
      </c>
      <c r="H27" s="295"/>
      <c r="R27" s="273"/>
      <c r="S27" s="273"/>
      <c r="T27" s="273"/>
      <c r="U27" s="273"/>
      <c r="V27" s="273"/>
      <c r="W27" s="273"/>
      <c r="X27" s="273"/>
      <c r="Y27" s="273"/>
      <c r="Z27" s="273"/>
      <c r="AA27" s="273"/>
      <c r="AB27" s="316"/>
    </row>
    <row r="28" spans="1:28" ht="10.5" x14ac:dyDescent="0.25">
      <c r="A28" s="298" t="s">
        <v>256</v>
      </c>
      <c r="B28" s="306">
        <v>427727</v>
      </c>
      <c r="C28" s="307">
        <v>404143</v>
      </c>
      <c r="D28" s="306">
        <v>378862</v>
      </c>
      <c r="E28" s="306">
        <v>356448</v>
      </c>
      <c r="F28" s="306">
        <v>332780</v>
      </c>
      <c r="H28" s="295"/>
      <c r="K28" s="315"/>
      <c r="M28" s="314"/>
      <c r="N28" s="329"/>
      <c r="O28" s="329"/>
      <c r="P28" s="329"/>
      <c r="Q28" s="329"/>
      <c r="R28" s="545"/>
    </row>
    <row r="29" spans="1:28" ht="10.5" x14ac:dyDescent="0.25">
      <c r="A29" s="330" t="s">
        <v>257</v>
      </c>
      <c r="B29" s="306">
        <v>157641</v>
      </c>
      <c r="C29" s="307">
        <v>155387</v>
      </c>
      <c r="D29" s="306">
        <v>143033</v>
      </c>
      <c r="E29" s="306">
        <v>131760</v>
      </c>
      <c r="F29" s="306">
        <v>124665</v>
      </c>
    </row>
    <row r="30" spans="1:28" ht="10.5" x14ac:dyDescent="0.25">
      <c r="A30" s="298" t="s">
        <v>391</v>
      </c>
      <c r="B30" s="103"/>
      <c r="C30" s="146"/>
      <c r="D30" s="103"/>
      <c r="E30" s="103"/>
      <c r="F30" s="103"/>
      <c r="G30" s="331"/>
      <c r="H30" s="331"/>
      <c r="I30" s="332"/>
      <c r="J30" s="332"/>
      <c r="K30" s="332"/>
      <c r="L30" s="332"/>
    </row>
    <row r="31" spans="1:28" ht="10.5" x14ac:dyDescent="0.25">
      <c r="A31" s="298" t="s">
        <v>258</v>
      </c>
      <c r="B31" s="103"/>
      <c r="C31" s="146"/>
      <c r="D31" s="103"/>
      <c r="E31" s="103"/>
      <c r="F31" s="103"/>
      <c r="I31" s="293"/>
      <c r="K31" s="333"/>
      <c r="L31" s="333"/>
      <c r="M31" s="333"/>
    </row>
    <row r="32" spans="1:28" ht="10.5" x14ac:dyDescent="0.2">
      <c r="A32" s="308" t="s">
        <v>259</v>
      </c>
      <c r="B32" s="103">
        <v>256773</v>
      </c>
      <c r="C32" s="146">
        <v>277182</v>
      </c>
      <c r="D32" s="103">
        <v>285676</v>
      </c>
      <c r="E32" s="103">
        <v>293818</v>
      </c>
      <c r="F32" s="103">
        <v>301301</v>
      </c>
      <c r="G32" s="334"/>
      <c r="H32" s="547"/>
      <c r="I32" s="548"/>
      <c r="J32" s="548"/>
      <c r="K32" s="548"/>
      <c r="L32" s="548"/>
      <c r="M32" s="333"/>
    </row>
    <row r="33" spans="1:13" ht="10" x14ac:dyDescent="0.2">
      <c r="A33" s="308" t="s">
        <v>260</v>
      </c>
      <c r="B33" s="103">
        <v>24619</v>
      </c>
      <c r="C33" s="146">
        <v>24619</v>
      </c>
      <c r="D33" s="103">
        <v>24619</v>
      </c>
      <c r="E33" s="103">
        <v>24619</v>
      </c>
      <c r="F33" s="103">
        <v>24619</v>
      </c>
      <c r="H33" s="339"/>
      <c r="I33" s="548"/>
      <c r="J33" s="548"/>
      <c r="K33" s="548"/>
      <c r="L33" s="548"/>
      <c r="M33" s="333"/>
    </row>
    <row r="34" spans="1:13" ht="10" x14ac:dyDescent="0.2">
      <c r="A34" s="317" t="s">
        <v>261</v>
      </c>
      <c r="B34" s="103">
        <v>-123751</v>
      </c>
      <c r="C34" s="146">
        <v>-146414</v>
      </c>
      <c r="D34" s="103">
        <v>-167262</v>
      </c>
      <c r="E34" s="103">
        <v>-186677</v>
      </c>
      <c r="F34" s="103">
        <v>-201255</v>
      </c>
      <c r="G34" s="335"/>
      <c r="H34" s="549"/>
      <c r="I34" s="550"/>
      <c r="J34" s="550"/>
      <c r="K34" s="550"/>
      <c r="L34" s="550"/>
    </row>
    <row r="35" spans="1:13" ht="10.5" x14ac:dyDescent="0.25">
      <c r="A35" s="305" t="s">
        <v>262</v>
      </c>
      <c r="B35" s="569">
        <v>157641</v>
      </c>
      <c r="C35" s="307">
        <v>155387</v>
      </c>
      <c r="D35" s="306">
        <v>143033</v>
      </c>
      <c r="E35" s="306">
        <v>131760</v>
      </c>
      <c r="F35" s="306">
        <v>124665</v>
      </c>
      <c r="L35" s="315"/>
    </row>
    <row r="36" spans="1:13" ht="10.5" x14ac:dyDescent="0.25">
      <c r="A36" s="336" t="s">
        <v>263</v>
      </c>
      <c r="B36" s="569">
        <v>157641</v>
      </c>
      <c r="C36" s="307">
        <v>155387</v>
      </c>
      <c r="D36" s="306">
        <v>143033</v>
      </c>
      <c r="E36" s="306">
        <v>131760</v>
      </c>
      <c r="F36" s="306">
        <v>124665</v>
      </c>
      <c r="J36" s="315"/>
    </row>
    <row r="37" spans="1:13" ht="11.25" customHeight="1" x14ac:dyDescent="0.2">
      <c r="A37" s="648" t="s">
        <v>228</v>
      </c>
      <c r="B37" s="606"/>
      <c r="C37" s="531"/>
    </row>
    <row r="38" spans="1:13" ht="11.25" customHeight="1" x14ac:dyDescent="0.35">
      <c r="A38" s="532" t="s">
        <v>392</v>
      </c>
      <c r="B38" s="533"/>
      <c r="C38" s="533"/>
      <c r="D38" s="533"/>
      <c r="E38" s="533"/>
      <c r="F38" s="533"/>
    </row>
    <row r="39" spans="1:13" ht="11.25" customHeight="1" x14ac:dyDescent="0.35">
      <c r="A39" s="337"/>
      <c r="B39" s="338"/>
      <c r="C39" s="530"/>
      <c r="D39" s="338"/>
      <c r="E39" s="338"/>
      <c r="F39" s="338"/>
    </row>
    <row r="40" spans="1:13" ht="11.25" customHeight="1" outlineLevel="1" x14ac:dyDescent="0.35">
      <c r="B40" s="339"/>
      <c r="D40" s="339"/>
      <c r="E40" s="339"/>
      <c r="F40" s="339"/>
    </row>
    <row r="41" spans="1:13" ht="11.25" customHeight="1" outlineLevel="1" x14ac:dyDescent="0.35">
      <c r="B41" s="339"/>
      <c r="D41" s="339"/>
      <c r="E41" s="339"/>
      <c r="F41" s="339"/>
    </row>
    <row r="42" spans="1:13" ht="11.25" customHeight="1" outlineLevel="1" x14ac:dyDescent="0.35">
      <c r="B42" s="339"/>
      <c r="D42" s="339"/>
      <c r="E42" s="339"/>
      <c r="F42" s="339"/>
    </row>
    <row r="43" spans="1:13" ht="11.25" customHeight="1" outlineLevel="1" x14ac:dyDescent="0.35">
      <c r="B43" s="339"/>
      <c r="D43" s="339"/>
      <c r="E43" s="339"/>
      <c r="F43" s="339"/>
    </row>
  </sheetData>
  <pageMargins left="1.4566929133858268" right="0.27559055118110237" top="1.1023622047244095" bottom="1.1023622047244095" header="1.299212598425197" footer="1.299212598425197"/>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61"/>
  <sheetViews>
    <sheetView showGridLines="0" zoomScaleNormal="100" zoomScaleSheetLayoutView="100" workbookViewId="0">
      <selection activeCell="I25" sqref="I25"/>
    </sheetView>
  </sheetViews>
  <sheetFormatPr defaultColWidth="8" defaultRowHeight="11.25" customHeight="1" x14ac:dyDescent="0.35"/>
  <cols>
    <col min="1" max="1" width="34.26953125" style="347" customWidth="1"/>
    <col min="2" max="2" width="8.54296875" style="359" customWidth="1"/>
    <col min="3" max="3" width="10.54296875" style="359" customWidth="1"/>
    <col min="4" max="4" width="10.26953125" style="359" customWidth="1"/>
    <col min="5" max="5" width="8.54296875" style="359" customWidth="1"/>
    <col min="6" max="13" width="10.26953125" style="359" customWidth="1"/>
    <col min="14" max="14" width="10.26953125" style="381" customWidth="1"/>
    <col min="15" max="16" width="10.26953125" style="359" customWidth="1"/>
    <col min="17" max="17" width="7.54296875" style="346" customWidth="1"/>
    <col min="18" max="21" width="8" style="347"/>
    <col min="22" max="22" width="9" style="347" bestFit="1" customWidth="1"/>
    <col min="23" max="16384" width="8" style="347"/>
  </cols>
  <sheetData>
    <row r="1" spans="1:29" s="1" customFormat="1" ht="11.25" customHeight="1" x14ac:dyDescent="0.35">
      <c r="A1" s="343"/>
      <c r="O1" s="595"/>
    </row>
    <row r="2" spans="1:29" ht="10.5" x14ac:dyDescent="0.35">
      <c r="A2" s="658" t="s">
        <v>423</v>
      </c>
      <c r="B2" s="658"/>
      <c r="C2" s="658"/>
      <c r="D2" s="658"/>
      <c r="E2" s="658"/>
      <c r="F2" s="344"/>
      <c r="G2" s="344"/>
      <c r="H2" s="344"/>
      <c r="I2" s="344"/>
      <c r="J2" s="344"/>
      <c r="K2" s="344"/>
      <c r="L2" s="344"/>
      <c r="M2" s="344"/>
      <c r="N2" s="345"/>
      <c r="O2" s="1"/>
      <c r="P2" s="344"/>
      <c r="T2" s="382"/>
      <c r="V2" s="348"/>
    </row>
    <row r="3" spans="1:29" s="355" customFormat="1" ht="42" x14ac:dyDescent="0.25">
      <c r="A3" s="349"/>
      <c r="B3" s="350" t="s">
        <v>266</v>
      </c>
      <c r="C3" s="350" t="s">
        <v>267</v>
      </c>
      <c r="D3" s="350" t="s">
        <v>268</v>
      </c>
      <c r="E3" s="350" t="s">
        <v>269</v>
      </c>
      <c r="F3" s="351"/>
      <c r="G3" s="351"/>
      <c r="H3" s="351"/>
      <c r="I3" s="351"/>
      <c r="J3" s="351"/>
      <c r="K3" s="351"/>
      <c r="L3" s="351"/>
      <c r="M3" s="352"/>
      <c r="N3" s="353"/>
      <c r="O3" s="352"/>
      <c r="P3" s="352"/>
      <c r="Q3" s="354"/>
      <c r="T3" s="76"/>
      <c r="V3" s="356"/>
    </row>
    <row r="4" spans="1:29" s="359" customFormat="1" ht="10.5" x14ac:dyDescent="0.25">
      <c r="A4" s="349" t="s">
        <v>270</v>
      </c>
      <c r="B4" s="156"/>
      <c r="C4" s="156"/>
      <c r="D4" s="156"/>
      <c r="E4" s="156"/>
      <c r="F4" s="357"/>
      <c r="G4" s="357"/>
      <c r="H4" s="357"/>
      <c r="I4" s="357"/>
      <c r="J4" s="357"/>
      <c r="K4" s="357"/>
      <c r="L4" s="357"/>
      <c r="M4" s="357"/>
      <c r="N4" s="357"/>
      <c r="O4" s="156"/>
      <c r="P4" s="156"/>
      <c r="Q4" s="358"/>
      <c r="T4" s="594"/>
    </row>
    <row r="5" spans="1:29" ht="10" x14ac:dyDescent="0.2">
      <c r="A5" s="360" t="s">
        <v>271</v>
      </c>
      <c r="B5" s="602">
        <v>-123751</v>
      </c>
      <c r="C5" s="103">
        <v>24619</v>
      </c>
      <c r="D5" s="103">
        <v>256773</v>
      </c>
      <c r="E5" s="600">
        <v>157641</v>
      </c>
      <c r="F5" s="156"/>
      <c r="G5" s="156"/>
      <c r="H5" s="156"/>
      <c r="I5" s="156"/>
      <c r="J5" s="156"/>
      <c r="K5" s="156"/>
      <c r="L5" s="156"/>
      <c r="N5" s="357"/>
      <c r="O5" s="156"/>
      <c r="P5" s="156"/>
      <c r="Q5" s="354"/>
    </row>
    <row r="6" spans="1:29" ht="10.5" x14ac:dyDescent="0.25">
      <c r="A6" s="349" t="s">
        <v>272</v>
      </c>
      <c r="B6" s="603">
        <v>-123751</v>
      </c>
      <c r="C6" s="361">
        <v>24619</v>
      </c>
      <c r="D6" s="361">
        <v>256773</v>
      </c>
      <c r="E6" s="601">
        <v>157641</v>
      </c>
      <c r="F6" s="362"/>
      <c r="G6" s="362"/>
      <c r="H6" s="362"/>
      <c r="I6" s="362"/>
      <c r="J6" s="362"/>
      <c r="K6" s="362"/>
      <c r="L6" s="362"/>
      <c r="M6" s="362"/>
      <c r="N6" s="357"/>
      <c r="O6" s="362"/>
      <c r="P6" s="362"/>
      <c r="Q6" s="354"/>
    </row>
    <row r="7" spans="1:29" ht="10.5" x14ac:dyDescent="0.25">
      <c r="A7" s="349" t="s">
        <v>273</v>
      </c>
      <c r="B7" s="103"/>
      <c r="C7" s="103"/>
      <c r="D7" s="103"/>
      <c r="E7" s="103"/>
      <c r="F7" s="156"/>
      <c r="G7" s="156"/>
      <c r="H7" s="156"/>
      <c r="I7" s="156"/>
      <c r="J7" s="156"/>
      <c r="K7" s="156"/>
      <c r="L7" s="156"/>
      <c r="M7" s="156"/>
      <c r="N7" s="357"/>
      <c r="O7" s="156"/>
      <c r="P7" s="156"/>
      <c r="Q7" s="354"/>
      <c r="V7" s="363"/>
    </row>
    <row r="8" spans="1:29" ht="10.5" x14ac:dyDescent="0.2">
      <c r="A8" s="364" t="s">
        <v>274</v>
      </c>
      <c r="B8" s="103">
        <v>-22663</v>
      </c>
      <c r="C8" s="103">
        <v>0</v>
      </c>
      <c r="D8" s="103">
        <v>0</v>
      </c>
      <c r="E8" s="103">
        <v>-22663</v>
      </c>
      <c r="F8" s="156"/>
      <c r="G8" s="156"/>
      <c r="H8" s="156"/>
      <c r="I8" s="156"/>
      <c r="J8" s="156"/>
      <c r="K8" s="156"/>
      <c r="L8" s="156"/>
      <c r="M8" s="156"/>
      <c r="N8" s="357"/>
      <c r="O8" s="156"/>
      <c r="P8" s="156"/>
      <c r="Q8" s="354"/>
      <c r="T8" s="103"/>
      <c r="V8" s="365"/>
    </row>
    <row r="9" spans="1:29" ht="10.5" x14ac:dyDescent="0.25">
      <c r="A9" s="349" t="s">
        <v>275</v>
      </c>
      <c r="B9" s="361">
        <v>-22663</v>
      </c>
      <c r="C9" s="361">
        <v>0</v>
      </c>
      <c r="D9" s="361">
        <v>0</v>
      </c>
      <c r="E9" s="361">
        <v>-22663</v>
      </c>
      <c r="F9" s="362"/>
      <c r="G9" s="362"/>
      <c r="H9" s="362"/>
      <c r="I9" s="362"/>
      <c r="J9" s="362"/>
      <c r="K9" s="362"/>
      <c r="L9" s="362"/>
      <c r="M9" s="362"/>
      <c r="N9" s="366"/>
      <c r="O9" s="362"/>
      <c r="P9" s="362"/>
      <c r="Q9" s="354"/>
    </row>
    <row r="10" spans="1:29" ht="10.5" x14ac:dyDescent="0.25">
      <c r="A10" s="349" t="s">
        <v>276</v>
      </c>
      <c r="B10" s="103"/>
      <c r="C10" s="103"/>
      <c r="D10" s="103"/>
      <c r="E10" s="103"/>
      <c r="F10" s="156"/>
      <c r="G10" s="156"/>
      <c r="H10" s="156"/>
      <c r="I10" s="156"/>
      <c r="J10" s="156"/>
      <c r="K10" s="156"/>
      <c r="L10" s="156"/>
      <c r="M10" s="156"/>
      <c r="N10" s="357"/>
      <c r="O10" s="156"/>
      <c r="P10" s="156"/>
      <c r="Q10" s="367"/>
    </row>
    <row r="11" spans="1:29" ht="10.5" x14ac:dyDescent="0.25">
      <c r="A11" s="596" t="s">
        <v>277</v>
      </c>
      <c r="B11" s="103"/>
      <c r="C11" s="103"/>
      <c r="D11" s="103"/>
      <c r="E11" s="103"/>
      <c r="F11" s="156"/>
      <c r="G11" s="156"/>
      <c r="H11" s="156"/>
      <c r="I11" s="156"/>
      <c r="J11" s="156"/>
      <c r="K11" s="156"/>
      <c r="L11" s="156"/>
      <c r="M11" s="156"/>
      <c r="N11" s="357"/>
      <c r="O11" s="156"/>
      <c r="P11" s="368"/>
      <c r="Q11" s="369"/>
      <c r="R11" s="369"/>
      <c r="S11" s="369"/>
      <c r="T11" s="369"/>
      <c r="U11" s="369"/>
      <c r="V11" s="369"/>
      <c r="W11" s="369"/>
      <c r="X11" s="369"/>
      <c r="Y11" s="369"/>
      <c r="Z11" s="369"/>
      <c r="AA11" s="369"/>
      <c r="AB11" s="369"/>
      <c r="AC11" s="369"/>
    </row>
    <row r="12" spans="1:29" ht="10" x14ac:dyDescent="0.2">
      <c r="A12" s="370" t="s">
        <v>71</v>
      </c>
      <c r="B12" s="103">
        <v>0</v>
      </c>
      <c r="C12" s="110">
        <v>0</v>
      </c>
      <c r="D12" s="103">
        <v>-3447</v>
      </c>
      <c r="E12" s="103">
        <v>-3447</v>
      </c>
      <c r="F12" s="372"/>
      <c r="G12" s="372"/>
      <c r="H12" s="372"/>
      <c r="I12" s="372"/>
      <c r="J12" s="372"/>
      <c r="K12" s="372"/>
      <c r="L12" s="372"/>
      <c r="M12" s="372"/>
      <c r="N12" s="371"/>
      <c r="O12" s="156"/>
      <c r="P12" s="368"/>
      <c r="Q12" s="593"/>
      <c r="R12" s="369"/>
      <c r="S12" s="369"/>
      <c r="T12" s="369"/>
      <c r="U12" s="369"/>
      <c r="V12" s="369"/>
      <c r="W12" s="369"/>
      <c r="X12" s="369"/>
      <c r="Y12" s="369"/>
      <c r="Z12" s="369"/>
      <c r="AA12" s="369"/>
      <c r="AB12" s="369"/>
      <c r="AC12" s="369"/>
    </row>
    <row r="13" spans="1:29" s="369" customFormat="1" ht="10.5" x14ac:dyDescent="0.25">
      <c r="A13" s="596" t="s">
        <v>278</v>
      </c>
      <c r="B13" s="103"/>
      <c r="C13" s="103"/>
      <c r="D13" s="103"/>
      <c r="E13" s="103"/>
      <c r="F13" s="103"/>
      <c r="G13" s="103"/>
      <c r="H13" s="103"/>
      <c r="I13" s="103"/>
      <c r="J13" s="103"/>
      <c r="K13" s="103"/>
      <c r="L13" s="103"/>
      <c r="M13" s="103"/>
      <c r="N13" s="371"/>
      <c r="O13" s="156"/>
      <c r="P13" s="156"/>
      <c r="Q13" s="373"/>
    </row>
    <row r="14" spans="1:29" s="369" customFormat="1" ht="10" x14ac:dyDescent="0.2">
      <c r="A14" s="374" t="s">
        <v>424</v>
      </c>
      <c r="B14" s="103">
        <v>0</v>
      </c>
      <c r="C14" s="110">
        <v>0</v>
      </c>
      <c r="D14" s="103">
        <v>4184</v>
      </c>
      <c r="E14" s="103">
        <v>4184</v>
      </c>
      <c r="F14" s="103"/>
      <c r="G14" s="103"/>
      <c r="H14" s="103"/>
      <c r="I14" s="103"/>
      <c r="J14" s="103"/>
      <c r="K14" s="103"/>
      <c r="L14" s="103"/>
      <c r="M14" s="103"/>
      <c r="N14" s="375"/>
      <c r="O14" s="371"/>
      <c r="P14" s="156"/>
      <c r="Q14" s="373"/>
      <c r="R14" s="376"/>
    </row>
    <row r="15" spans="1:29" s="369" customFormat="1" ht="10" x14ac:dyDescent="0.2">
      <c r="A15" s="374" t="s">
        <v>279</v>
      </c>
      <c r="B15" s="103">
        <v>0</v>
      </c>
      <c r="C15" s="110">
        <v>0</v>
      </c>
      <c r="D15" s="103">
        <v>19672</v>
      </c>
      <c r="E15" s="103">
        <v>19672</v>
      </c>
      <c r="F15" s="103"/>
      <c r="G15" s="103"/>
      <c r="H15" s="103"/>
      <c r="I15" s="103"/>
      <c r="J15" s="103"/>
      <c r="K15" s="103"/>
      <c r="L15" s="103"/>
      <c r="M15" s="103"/>
      <c r="N15" s="375"/>
      <c r="O15" s="371"/>
      <c r="P15" s="156"/>
      <c r="Q15" s="373"/>
    </row>
    <row r="16" spans="1:29" ht="10.5" x14ac:dyDescent="0.25">
      <c r="A16" s="349" t="s">
        <v>280</v>
      </c>
      <c r="B16" s="597">
        <v>0</v>
      </c>
      <c r="C16" s="361">
        <v>0</v>
      </c>
      <c r="D16" s="361">
        <v>20409</v>
      </c>
      <c r="E16" s="597">
        <v>20409</v>
      </c>
      <c r="F16" s="362"/>
      <c r="G16" s="362"/>
      <c r="H16" s="362"/>
      <c r="I16" s="362"/>
      <c r="J16" s="362"/>
      <c r="K16" s="362"/>
      <c r="L16" s="362"/>
      <c r="M16" s="362"/>
      <c r="N16" s="366"/>
      <c r="O16" s="362"/>
      <c r="P16" s="362"/>
      <c r="Q16" s="367"/>
    </row>
    <row r="17" spans="1:17" ht="21" x14ac:dyDescent="0.25">
      <c r="A17" s="349" t="s">
        <v>281</v>
      </c>
      <c r="B17" s="604">
        <v>-146414</v>
      </c>
      <c r="C17" s="377">
        <v>24619</v>
      </c>
      <c r="D17" s="377">
        <v>277182</v>
      </c>
      <c r="E17" s="599">
        <v>155387</v>
      </c>
      <c r="F17" s="362"/>
      <c r="G17" s="362"/>
      <c r="H17" s="362"/>
      <c r="I17" s="362"/>
      <c r="J17" s="362"/>
      <c r="K17" s="362"/>
      <c r="L17" s="362"/>
      <c r="M17" s="362"/>
      <c r="N17" s="366"/>
      <c r="O17" s="362"/>
      <c r="P17" s="362"/>
      <c r="Q17" s="367"/>
    </row>
    <row r="18" spans="1:17" ht="21" x14ac:dyDescent="0.25">
      <c r="A18" s="378" t="s">
        <v>282</v>
      </c>
      <c r="B18" s="605">
        <v>-146414</v>
      </c>
      <c r="C18" s="377">
        <v>24619</v>
      </c>
      <c r="D18" s="377">
        <v>277182</v>
      </c>
      <c r="E18" s="598">
        <v>155387</v>
      </c>
      <c r="F18" s="362"/>
      <c r="G18" s="362"/>
      <c r="H18" s="362"/>
      <c r="I18" s="362"/>
      <c r="J18" s="362"/>
      <c r="K18" s="362"/>
      <c r="L18" s="362"/>
      <c r="M18" s="362"/>
      <c r="N18" s="366"/>
      <c r="O18" s="366"/>
      <c r="P18" s="362"/>
      <c r="Q18" s="367"/>
    </row>
    <row r="19" spans="1:17" ht="11.25" customHeight="1" x14ac:dyDescent="0.35">
      <c r="A19" s="534" t="s">
        <v>228</v>
      </c>
      <c r="B19" s="533"/>
      <c r="C19" s="533"/>
      <c r="D19" s="533"/>
      <c r="E19" s="533"/>
      <c r="F19" s="379"/>
      <c r="G19" s="379"/>
      <c r="H19" s="379"/>
      <c r="I19" s="379"/>
      <c r="J19" s="379"/>
      <c r="K19" s="379"/>
      <c r="L19" s="379"/>
      <c r="M19" s="379"/>
      <c r="N19" s="380"/>
      <c r="O19" s="379"/>
      <c r="P19" s="379"/>
      <c r="Q19" s="367"/>
    </row>
    <row r="20" spans="1:17" ht="11.25" customHeight="1" x14ac:dyDescent="0.35">
      <c r="B20" s="383"/>
      <c r="C20" s="383"/>
      <c r="D20" s="383"/>
      <c r="E20" s="383"/>
    </row>
    <row r="21" spans="1:17" ht="11.25" customHeight="1" x14ac:dyDescent="0.35">
      <c r="B21" s="383"/>
      <c r="C21" s="383"/>
      <c r="D21" s="383"/>
      <c r="E21" s="383"/>
    </row>
    <row r="22" spans="1:17" ht="11.25" customHeight="1" x14ac:dyDescent="0.35">
      <c r="B22" s="383"/>
      <c r="C22" s="383"/>
      <c r="D22" s="383"/>
      <c r="E22" s="383"/>
    </row>
    <row r="23" spans="1:17" ht="11.25" customHeight="1" x14ac:dyDescent="0.35">
      <c r="B23" s="383"/>
      <c r="C23" s="383"/>
      <c r="D23" s="383"/>
      <c r="E23" s="383"/>
    </row>
    <row r="24" spans="1:17" ht="11.25" customHeight="1" x14ac:dyDescent="0.35">
      <c r="B24" s="383"/>
      <c r="C24" s="383"/>
      <c r="D24" s="383"/>
      <c r="E24" s="383"/>
    </row>
    <row r="25" spans="1:17" ht="11.25" customHeight="1" x14ac:dyDescent="0.35">
      <c r="B25" s="383"/>
      <c r="C25" s="383"/>
      <c r="D25" s="383"/>
      <c r="E25" s="383"/>
    </row>
    <row r="26" spans="1:17" ht="11.25" customHeight="1" x14ac:dyDescent="0.35">
      <c r="B26" s="383"/>
      <c r="C26" s="383"/>
      <c r="D26" s="383"/>
      <c r="E26" s="383"/>
    </row>
    <row r="27" spans="1:17" ht="11.25" customHeight="1" x14ac:dyDescent="0.35">
      <c r="B27" s="383"/>
      <c r="C27" s="383"/>
      <c r="D27" s="383"/>
      <c r="E27" s="383"/>
    </row>
    <row r="28" spans="1:17" ht="11.25" customHeight="1" x14ac:dyDescent="0.35">
      <c r="B28" s="383"/>
      <c r="C28" s="383"/>
      <c r="D28" s="383"/>
      <c r="E28" s="383"/>
    </row>
    <row r="29" spans="1:17" ht="11.25" customHeight="1" x14ac:dyDescent="0.35">
      <c r="B29" s="383"/>
      <c r="C29" s="383"/>
      <c r="D29" s="383"/>
      <c r="E29" s="383"/>
    </row>
    <row r="30" spans="1:17" ht="11.25" customHeight="1" x14ac:dyDescent="0.35">
      <c r="B30" s="383"/>
      <c r="C30" s="383"/>
      <c r="D30" s="383"/>
      <c r="E30" s="383"/>
    </row>
    <row r="31" spans="1:17" ht="11.25" customHeight="1" x14ac:dyDescent="0.35">
      <c r="B31" s="383"/>
      <c r="C31" s="383"/>
      <c r="D31" s="383"/>
      <c r="E31" s="383"/>
    </row>
    <row r="32" spans="1:17" ht="11.25" customHeight="1" x14ac:dyDescent="0.35">
      <c r="B32" s="383"/>
      <c r="C32" s="383"/>
      <c r="D32" s="383"/>
      <c r="E32" s="383"/>
    </row>
    <row r="33" spans="2:5" ht="11.25" customHeight="1" x14ac:dyDescent="0.35">
      <c r="B33" s="383"/>
      <c r="C33" s="383"/>
      <c r="D33" s="383"/>
      <c r="E33" s="383"/>
    </row>
    <row r="34" spans="2:5" ht="11.25" customHeight="1" x14ac:dyDescent="0.35">
      <c r="B34" s="383"/>
      <c r="C34" s="383"/>
      <c r="D34" s="383"/>
      <c r="E34" s="383"/>
    </row>
    <row r="35" spans="2:5" ht="11.25" customHeight="1" x14ac:dyDescent="0.35">
      <c r="B35" s="383"/>
      <c r="C35" s="383"/>
      <c r="D35" s="383"/>
      <c r="E35" s="383"/>
    </row>
    <row r="36" spans="2:5" ht="11.25" customHeight="1" x14ac:dyDescent="0.35">
      <c r="B36" s="383"/>
      <c r="C36" s="383"/>
      <c r="D36" s="383"/>
      <c r="E36" s="383"/>
    </row>
    <row r="37" spans="2:5" ht="11.25" customHeight="1" x14ac:dyDescent="0.35">
      <c r="B37" s="383"/>
      <c r="C37" s="383"/>
      <c r="D37" s="383"/>
      <c r="E37" s="383"/>
    </row>
    <row r="38" spans="2:5" ht="11.25" customHeight="1" x14ac:dyDescent="0.35">
      <c r="B38" s="383"/>
      <c r="C38" s="383"/>
      <c r="D38" s="383"/>
      <c r="E38" s="383"/>
    </row>
    <row r="39" spans="2:5" ht="11.25" customHeight="1" x14ac:dyDescent="0.35">
      <c r="B39" s="383"/>
      <c r="C39" s="383"/>
      <c r="D39" s="383"/>
      <c r="E39" s="383"/>
    </row>
    <row r="40" spans="2:5" ht="11.25" customHeight="1" x14ac:dyDescent="0.35">
      <c r="B40" s="383"/>
      <c r="C40" s="383"/>
      <c r="D40" s="383"/>
      <c r="E40" s="383"/>
    </row>
    <row r="41" spans="2:5" ht="11.25" customHeight="1" x14ac:dyDescent="0.35">
      <c r="B41" s="383"/>
      <c r="C41" s="383"/>
      <c r="D41" s="383"/>
      <c r="E41" s="383"/>
    </row>
    <row r="42" spans="2:5" ht="11.25" customHeight="1" x14ac:dyDescent="0.35">
      <c r="B42" s="383"/>
      <c r="C42" s="383"/>
      <c r="D42" s="383"/>
      <c r="E42" s="383"/>
    </row>
    <row r="43" spans="2:5" ht="11.25" customHeight="1" x14ac:dyDescent="0.35">
      <c r="B43" s="383"/>
      <c r="C43" s="383"/>
      <c r="D43" s="383"/>
      <c r="E43" s="383"/>
    </row>
    <row r="44" spans="2:5" ht="11.25" customHeight="1" x14ac:dyDescent="0.35">
      <c r="B44" s="383"/>
      <c r="C44" s="383"/>
      <c r="D44" s="383"/>
      <c r="E44" s="383"/>
    </row>
    <row r="45" spans="2:5" ht="11.25" customHeight="1" x14ac:dyDescent="0.35">
      <c r="B45" s="383"/>
      <c r="C45" s="383"/>
      <c r="D45" s="383"/>
      <c r="E45" s="383"/>
    </row>
    <row r="46" spans="2:5" ht="11.25" customHeight="1" x14ac:dyDescent="0.35">
      <c r="B46" s="383"/>
      <c r="C46" s="383"/>
      <c r="D46" s="383"/>
      <c r="E46" s="383"/>
    </row>
    <row r="47" spans="2:5" ht="11.25" customHeight="1" x14ac:dyDescent="0.35">
      <c r="B47" s="383"/>
      <c r="C47" s="383"/>
      <c r="D47" s="383"/>
      <c r="E47" s="383"/>
    </row>
    <row r="48" spans="2:5" ht="11.25" customHeight="1" x14ac:dyDescent="0.35">
      <c r="B48" s="383"/>
      <c r="C48" s="383"/>
      <c r="D48" s="383"/>
      <c r="E48" s="383"/>
    </row>
    <row r="49" spans="2:5" ht="11.25" customHeight="1" x14ac:dyDescent="0.35">
      <c r="B49" s="383"/>
      <c r="C49" s="383"/>
      <c r="D49" s="383"/>
      <c r="E49" s="383"/>
    </row>
    <row r="50" spans="2:5" ht="11.25" customHeight="1" x14ac:dyDescent="0.35">
      <c r="B50" s="383"/>
      <c r="C50" s="383"/>
      <c r="D50" s="383"/>
      <c r="E50" s="383"/>
    </row>
    <row r="51" spans="2:5" ht="11.25" customHeight="1" x14ac:dyDescent="0.35">
      <c r="B51" s="383"/>
      <c r="C51" s="383"/>
      <c r="D51" s="383"/>
      <c r="E51" s="383"/>
    </row>
    <row r="52" spans="2:5" ht="11.25" customHeight="1" x14ac:dyDescent="0.35">
      <c r="B52" s="383"/>
      <c r="C52" s="383"/>
      <c r="D52" s="383"/>
      <c r="E52" s="383"/>
    </row>
    <row r="53" spans="2:5" ht="11.25" customHeight="1" x14ac:dyDescent="0.35">
      <c r="B53" s="383"/>
      <c r="C53" s="383"/>
      <c r="D53" s="383"/>
      <c r="E53" s="383"/>
    </row>
    <row r="54" spans="2:5" ht="11.25" customHeight="1" x14ac:dyDescent="0.35">
      <c r="B54" s="383"/>
      <c r="C54" s="383"/>
      <c r="D54" s="383"/>
      <c r="E54" s="383"/>
    </row>
    <row r="55" spans="2:5" ht="11.25" customHeight="1" x14ac:dyDescent="0.35">
      <c r="B55" s="383"/>
      <c r="C55" s="383"/>
      <c r="D55" s="383"/>
      <c r="E55" s="383"/>
    </row>
    <row r="56" spans="2:5" ht="11.25" customHeight="1" x14ac:dyDescent="0.35">
      <c r="B56" s="383"/>
      <c r="C56" s="383"/>
      <c r="D56" s="383"/>
      <c r="E56" s="383"/>
    </row>
    <row r="57" spans="2:5" ht="11.25" customHeight="1" x14ac:dyDescent="0.35">
      <c r="B57" s="383"/>
      <c r="C57" s="383"/>
      <c r="D57" s="383"/>
      <c r="E57" s="383"/>
    </row>
    <row r="58" spans="2:5" ht="11.25" customHeight="1" x14ac:dyDescent="0.35">
      <c r="B58" s="383"/>
      <c r="C58" s="383"/>
      <c r="D58" s="383"/>
      <c r="E58" s="383"/>
    </row>
    <row r="59" spans="2:5" ht="11.25" customHeight="1" x14ac:dyDescent="0.35">
      <c r="B59" s="383"/>
      <c r="C59" s="383"/>
      <c r="D59" s="383"/>
      <c r="E59" s="383"/>
    </row>
    <row r="60" spans="2:5" ht="11.25" customHeight="1" x14ac:dyDescent="0.35">
      <c r="B60" s="383"/>
      <c r="C60" s="383"/>
      <c r="D60" s="383"/>
      <c r="E60" s="383"/>
    </row>
    <row r="61" spans="2:5" ht="11.25" customHeight="1" x14ac:dyDescent="0.35">
      <c r="B61" s="383"/>
      <c r="C61" s="383"/>
      <c r="D61" s="383"/>
      <c r="E61" s="383"/>
    </row>
  </sheetData>
  <mergeCells count="1">
    <mergeCell ref="A2:E2"/>
  </mergeCells>
  <pageMargins left="1.4566929133858268" right="0.27559055118110237" top="1.1023622047244095" bottom="1.1023622047244095" header="1.299212598425197" footer="1.299212598425197"/>
  <pageSetup paperSize="9"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78"/>
  <sheetViews>
    <sheetView showGridLines="0" zoomScaleNormal="100" zoomScaleSheetLayoutView="130" workbookViewId="0">
      <selection activeCell="L41" sqref="L41"/>
    </sheetView>
  </sheetViews>
  <sheetFormatPr defaultColWidth="8" defaultRowHeight="11.25" customHeight="1" x14ac:dyDescent="0.35"/>
  <cols>
    <col min="1" max="1" width="30.1796875" style="385" customWidth="1"/>
    <col min="2" max="3" width="9" style="385" customWidth="1"/>
    <col min="4" max="6" width="9.26953125" style="385" customWidth="1"/>
    <col min="7" max="7" width="10.81640625" style="386" customWidth="1"/>
    <col min="8" max="8" width="10.81640625" style="385" customWidth="1"/>
    <col min="9" max="16384" width="8" style="385"/>
  </cols>
  <sheetData>
    <row r="1" spans="1:14" ht="11.25" customHeight="1" x14ac:dyDescent="0.35">
      <c r="A1" s="384" t="s">
        <v>283</v>
      </c>
    </row>
    <row r="2" spans="1:14" ht="42" x14ac:dyDescent="0.25">
      <c r="A2" s="387"/>
      <c r="B2" s="231" t="s">
        <v>284</v>
      </c>
      <c r="C2" s="230" t="s">
        <v>285</v>
      </c>
      <c r="D2" s="231" t="s">
        <v>75</v>
      </c>
      <c r="E2" s="231" t="s">
        <v>76</v>
      </c>
      <c r="F2" s="231" t="s">
        <v>77</v>
      </c>
    </row>
    <row r="3" spans="1:14" ht="10.5" x14ac:dyDescent="0.25">
      <c r="A3" s="388" t="s">
        <v>286</v>
      </c>
      <c r="B3" s="156"/>
      <c r="C3" s="146"/>
      <c r="D3" s="156"/>
      <c r="E3" s="156"/>
      <c r="F3" s="156"/>
    </row>
    <row r="4" spans="1:14" ht="10.5" x14ac:dyDescent="0.25">
      <c r="A4" s="389" t="s">
        <v>287</v>
      </c>
      <c r="B4" s="156"/>
      <c r="C4" s="146"/>
      <c r="D4" s="156"/>
      <c r="E4" s="156"/>
      <c r="F4" s="156"/>
    </row>
    <row r="5" spans="1:14" ht="10" x14ac:dyDescent="0.2">
      <c r="A5" s="390" t="s">
        <v>288</v>
      </c>
      <c r="B5" s="156">
        <v>391878</v>
      </c>
      <c r="C5" s="146">
        <v>249038</v>
      </c>
      <c r="D5" s="156">
        <v>205986</v>
      </c>
      <c r="E5" s="156">
        <v>194136</v>
      </c>
      <c r="F5" s="156">
        <v>194324</v>
      </c>
      <c r="G5" s="391"/>
      <c r="H5" s="392"/>
      <c r="J5" s="393"/>
    </row>
    <row r="6" spans="1:14" ht="10" x14ac:dyDescent="0.2">
      <c r="A6" s="394" t="s">
        <v>203</v>
      </c>
      <c r="B6" s="156">
        <v>157207</v>
      </c>
      <c r="C6" s="146">
        <v>165824</v>
      </c>
      <c r="D6" s="156">
        <v>154791</v>
      </c>
      <c r="E6" s="156">
        <v>164688</v>
      </c>
      <c r="F6" s="156">
        <v>160160</v>
      </c>
      <c r="G6" s="391"/>
      <c r="H6" s="392"/>
      <c r="J6" s="393"/>
      <c r="K6" s="339"/>
      <c r="L6" s="339"/>
      <c r="M6" s="339"/>
      <c r="N6" s="339"/>
    </row>
    <row r="7" spans="1:14" ht="10" x14ac:dyDescent="0.2">
      <c r="A7" s="394" t="s">
        <v>289</v>
      </c>
      <c r="B7" s="103">
        <v>8726</v>
      </c>
      <c r="C7" s="146">
        <v>0</v>
      </c>
      <c r="D7" s="103">
        <v>0</v>
      </c>
      <c r="E7" s="103">
        <v>0</v>
      </c>
      <c r="F7" s="103">
        <v>0</v>
      </c>
      <c r="G7" s="395"/>
      <c r="H7" s="392"/>
      <c r="J7" s="393"/>
      <c r="K7" s="339"/>
      <c r="L7" s="339"/>
      <c r="M7" s="339"/>
      <c r="N7" s="339"/>
    </row>
    <row r="8" spans="1:14" ht="10" x14ac:dyDescent="0.2">
      <c r="A8" s="394" t="s">
        <v>71</v>
      </c>
      <c r="B8" s="103">
        <v>0</v>
      </c>
      <c r="C8" s="146">
        <v>974</v>
      </c>
      <c r="D8" s="103">
        <v>0</v>
      </c>
      <c r="E8" s="103">
        <v>0</v>
      </c>
      <c r="F8" s="103">
        <v>0</v>
      </c>
      <c r="G8" s="395"/>
      <c r="H8" s="392"/>
      <c r="J8" s="393"/>
      <c r="K8" s="339"/>
      <c r="L8" s="339"/>
      <c r="M8" s="339"/>
      <c r="N8" s="339"/>
    </row>
    <row r="9" spans="1:14" ht="10.5" x14ac:dyDescent="0.25">
      <c r="A9" s="396" t="s">
        <v>290</v>
      </c>
      <c r="B9" s="306">
        <v>557811</v>
      </c>
      <c r="C9" s="307">
        <v>415836</v>
      </c>
      <c r="D9" s="306">
        <v>360777</v>
      </c>
      <c r="E9" s="306">
        <v>358824</v>
      </c>
      <c r="F9" s="306">
        <v>354484</v>
      </c>
      <c r="G9" s="397"/>
      <c r="H9" s="398"/>
      <c r="J9" s="393"/>
      <c r="K9" s="339"/>
      <c r="L9" s="339"/>
      <c r="M9" s="339"/>
      <c r="N9" s="339"/>
    </row>
    <row r="10" spans="1:14" ht="10.5" x14ac:dyDescent="0.25">
      <c r="A10" s="388" t="s">
        <v>291</v>
      </c>
      <c r="B10" s="103"/>
      <c r="C10" s="146"/>
      <c r="D10" s="103"/>
      <c r="E10" s="103"/>
      <c r="F10" s="103"/>
      <c r="G10" s="399"/>
      <c r="H10" s="400"/>
      <c r="J10" s="393"/>
      <c r="K10" s="339"/>
      <c r="L10" s="339"/>
      <c r="M10" s="339"/>
      <c r="N10" s="339"/>
    </row>
    <row r="11" spans="1:14" ht="10" x14ac:dyDescent="0.2">
      <c r="A11" s="394" t="s">
        <v>292</v>
      </c>
      <c r="B11" s="103">
        <v>241239</v>
      </c>
      <c r="C11" s="146">
        <v>260885</v>
      </c>
      <c r="D11" s="103">
        <v>240406</v>
      </c>
      <c r="E11" s="103">
        <v>252570</v>
      </c>
      <c r="F11" s="103">
        <v>244510</v>
      </c>
      <c r="G11" s="395"/>
      <c r="H11" s="392"/>
      <c r="J11" s="393"/>
      <c r="K11" s="339"/>
      <c r="L11" s="339"/>
      <c r="M11" s="339"/>
      <c r="N11" s="339"/>
    </row>
    <row r="12" spans="1:14" ht="10" x14ac:dyDescent="0.2">
      <c r="A12" s="394" t="s">
        <v>193</v>
      </c>
      <c r="B12" s="103">
        <v>92094</v>
      </c>
      <c r="C12" s="146">
        <v>116539</v>
      </c>
      <c r="D12" s="103">
        <v>93670</v>
      </c>
      <c r="E12" s="103">
        <v>69056</v>
      </c>
      <c r="F12" s="103">
        <v>67765</v>
      </c>
      <c r="G12" s="395"/>
      <c r="H12" s="392"/>
      <c r="J12" s="393"/>
      <c r="K12" s="339"/>
      <c r="L12" s="339"/>
      <c r="M12" s="339"/>
      <c r="N12" s="339"/>
    </row>
    <row r="13" spans="1:14" ht="10" x14ac:dyDescent="0.2">
      <c r="A13" s="394" t="s">
        <v>294</v>
      </c>
      <c r="B13" s="103">
        <v>196573</v>
      </c>
      <c r="C13" s="146">
        <v>-2252</v>
      </c>
      <c r="D13" s="103">
        <v>-551</v>
      </c>
      <c r="E13" s="103">
        <v>3757</v>
      </c>
      <c r="F13" s="103">
        <v>7865</v>
      </c>
      <c r="G13" s="395"/>
      <c r="H13" s="392"/>
      <c r="J13" s="393"/>
      <c r="K13" s="339"/>
      <c r="L13" s="339"/>
      <c r="M13" s="339"/>
      <c r="N13" s="339"/>
    </row>
    <row r="14" spans="1:14" ht="10" x14ac:dyDescent="0.2">
      <c r="A14" s="394" t="s">
        <v>295</v>
      </c>
      <c r="B14" s="103">
        <v>5098</v>
      </c>
      <c r="C14" s="146">
        <v>5351</v>
      </c>
      <c r="D14" s="103">
        <v>5085</v>
      </c>
      <c r="E14" s="103">
        <v>4814</v>
      </c>
      <c r="F14" s="103">
        <v>4533</v>
      </c>
      <c r="G14" s="395"/>
      <c r="H14" s="392"/>
      <c r="J14" s="393"/>
      <c r="K14" s="339"/>
      <c r="L14" s="339"/>
      <c r="M14" s="339"/>
      <c r="N14" s="339"/>
    </row>
    <row r="15" spans="1:14" ht="10" x14ac:dyDescent="0.2">
      <c r="A15" s="394" t="s">
        <v>71</v>
      </c>
      <c r="B15" s="103">
        <v>610</v>
      </c>
      <c r="C15" s="146">
        <v>0</v>
      </c>
      <c r="D15" s="103">
        <v>0</v>
      </c>
      <c r="E15" s="103">
        <v>0</v>
      </c>
      <c r="F15" s="103">
        <v>0</v>
      </c>
      <c r="G15" s="395"/>
      <c r="H15" s="392"/>
      <c r="J15" s="393"/>
      <c r="K15" s="339"/>
      <c r="L15" s="339"/>
      <c r="M15" s="339"/>
      <c r="N15" s="339"/>
    </row>
    <row r="16" spans="1:14" ht="10.5" x14ac:dyDescent="0.25">
      <c r="A16" s="388" t="s">
        <v>296</v>
      </c>
      <c r="B16" s="306">
        <v>535614</v>
      </c>
      <c r="C16" s="307">
        <v>380523</v>
      </c>
      <c r="D16" s="306">
        <v>338610</v>
      </c>
      <c r="E16" s="306">
        <v>330197</v>
      </c>
      <c r="F16" s="306">
        <v>324673</v>
      </c>
      <c r="G16" s="401"/>
      <c r="H16" s="340"/>
      <c r="J16" s="393"/>
      <c r="K16" s="339"/>
      <c r="L16" s="339"/>
      <c r="M16" s="339"/>
      <c r="N16" s="339"/>
    </row>
    <row r="17" spans="1:10" ht="25" customHeight="1" x14ac:dyDescent="0.25">
      <c r="A17" s="396" t="s">
        <v>297</v>
      </c>
      <c r="B17" s="306">
        <v>22197</v>
      </c>
      <c r="C17" s="307">
        <v>35313</v>
      </c>
      <c r="D17" s="306">
        <v>22167</v>
      </c>
      <c r="E17" s="306">
        <v>28627</v>
      </c>
      <c r="F17" s="306">
        <v>29811</v>
      </c>
      <c r="G17" s="401"/>
      <c r="H17" s="340"/>
    </row>
    <row r="18" spans="1:10" ht="10.5" x14ac:dyDescent="0.25">
      <c r="A18" s="388" t="s">
        <v>298</v>
      </c>
      <c r="B18" s="103"/>
      <c r="C18" s="146"/>
      <c r="D18" s="103"/>
      <c r="E18" s="103"/>
      <c r="F18" s="103"/>
      <c r="G18" s="401"/>
      <c r="H18" s="340"/>
    </row>
    <row r="19" spans="1:10" ht="10.5" x14ac:dyDescent="0.25">
      <c r="A19" s="388" t="s">
        <v>291</v>
      </c>
      <c r="B19" s="103"/>
      <c r="C19" s="146"/>
      <c r="D19" s="103"/>
      <c r="E19" s="103"/>
      <c r="F19" s="103"/>
      <c r="G19" s="402"/>
      <c r="H19" s="403"/>
    </row>
    <row r="20" spans="1:10" ht="20" x14ac:dyDescent="0.2">
      <c r="A20" s="394" t="s">
        <v>299</v>
      </c>
      <c r="B20" s="103">
        <v>23664</v>
      </c>
      <c r="C20" s="146">
        <v>45777</v>
      </c>
      <c r="D20" s="103">
        <v>13030</v>
      </c>
      <c r="E20" s="103">
        <v>14823</v>
      </c>
      <c r="F20" s="103">
        <v>13748</v>
      </c>
      <c r="J20" s="393"/>
    </row>
    <row r="21" spans="1:10" ht="10.5" x14ac:dyDescent="0.25">
      <c r="A21" s="396" t="s">
        <v>296</v>
      </c>
      <c r="B21" s="306">
        <v>23664</v>
      </c>
      <c r="C21" s="307">
        <v>45777</v>
      </c>
      <c r="D21" s="306">
        <v>13030</v>
      </c>
      <c r="E21" s="306">
        <v>14823</v>
      </c>
      <c r="F21" s="306">
        <v>13748</v>
      </c>
      <c r="G21" s="404"/>
      <c r="H21" s="339"/>
    </row>
    <row r="22" spans="1:10" ht="21" x14ac:dyDescent="0.25">
      <c r="A22" s="396" t="s">
        <v>300</v>
      </c>
      <c r="B22" s="306">
        <v>-23664</v>
      </c>
      <c r="C22" s="307">
        <v>-45777</v>
      </c>
      <c r="D22" s="306">
        <v>-13030</v>
      </c>
      <c r="E22" s="306">
        <v>-14823</v>
      </c>
      <c r="F22" s="306">
        <v>-13748</v>
      </c>
    </row>
    <row r="23" spans="1:10" ht="10.5" x14ac:dyDescent="0.25">
      <c r="A23" s="388" t="s">
        <v>301</v>
      </c>
      <c r="B23" s="103"/>
      <c r="C23" s="146"/>
      <c r="D23" s="103"/>
      <c r="E23" s="103"/>
      <c r="F23" s="103"/>
    </row>
    <row r="24" spans="1:10" ht="10.5" x14ac:dyDescent="0.25">
      <c r="A24" s="388" t="s">
        <v>287</v>
      </c>
      <c r="B24" s="103"/>
      <c r="C24" s="146"/>
      <c r="D24" s="103"/>
      <c r="E24" s="103"/>
      <c r="F24" s="103"/>
    </row>
    <row r="25" spans="1:10" ht="10" x14ac:dyDescent="0.2">
      <c r="A25" s="390" t="s">
        <v>259</v>
      </c>
      <c r="B25" s="103">
        <v>17670</v>
      </c>
      <c r="C25" s="146">
        <v>32986</v>
      </c>
      <c r="D25" s="103">
        <v>12030</v>
      </c>
      <c r="E25" s="103">
        <v>11823</v>
      </c>
      <c r="F25" s="103">
        <v>10748</v>
      </c>
      <c r="J25" s="393"/>
    </row>
    <row r="26" spans="1:10" ht="10.5" x14ac:dyDescent="0.25">
      <c r="A26" s="389" t="s">
        <v>290</v>
      </c>
      <c r="B26" s="306">
        <v>17670</v>
      </c>
      <c r="C26" s="307">
        <v>32986</v>
      </c>
      <c r="D26" s="306">
        <v>12030</v>
      </c>
      <c r="E26" s="306">
        <v>11823</v>
      </c>
      <c r="F26" s="306">
        <v>10748</v>
      </c>
    </row>
    <row r="27" spans="1:10" ht="10.5" x14ac:dyDescent="0.25">
      <c r="A27" s="388" t="s">
        <v>291</v>
      </c>
      <c r="B27" s="103"/>
      <c r="C27" s="146"/>
      <c r="D27" s="103"/>
      <c r="E27" s="103"/>
      <c r="F27" s="103"/>
    </row>
    <row r="28" spans="1:10" ht="10" x14ac:dyDescent="0.2">
      <c r="A28" s="394" t="s">
        <v>302</v>
      </c>
      <c r="B28" s="103">
        <v>22011</v>
      </c>
      <c r="C28" s="146">
        <v>23141</v>
      </c>
      <c r="D28" s="103">
        <v>22667</v>
      </c>
      <c r="E28" s="103">
        <v>23314</v>
      </c>
      <c r="F28" s="103">
        <v>24498</v>
      </c>
      <c r="J28" s="393"/>
    </row>
    <row r="29" spans="1:10" ht="10.5" x14ac:dyDescent="0.25">
      <c r="A29" s="388" t="s">
        <v>296</v>
      </c>
      <c r="B29" s="306">
        <v>22011</v>
      </c>
      <c r="C29" s="307">
        <v>23141</v>
      </c>
      <c r="D29" s="306">
        <v>22667</v>
      </c>
      <c r="E29" s="306">
        <v>23314</v>
      </c>
      <c r="F29" s="306">
        <v>24498</v>
      </c>
      <c r="G29" s="405"/>
      <c r="H29" s="406"/>
    </row>
    <row r="30" spans="1:10" ht="21" x14ac:dyDescent="0.25">
      <c r="A30" s="388" t="s">
        <v>303</v>
      </c>
      <c r="B30" s="306">
        <v>-4341</v>
      </c>
      <c r="C30" s="307">
        <v>9845</v>
      </c>
      <c r="D30" s="306">
        <v>-10637</v>
      </c>
      <c r="E30" s="306">
        <v>-11491</v>
      </c>
      <c r="F30" s="306">
        <v>-13750</v>
      </c>
    </row>
    <row r="31" spans="1:10" ht="11.25" customHeight="1" x14ac:dyDescent="0.25">
      <c r="A31" s="388" t="s">
        <v>304</v>
      </c>
      <c r="B31" s="407">
        <v>-5808</v>
      </c>
      <c r="C31" s="408">
        <v>-619</v>
      </c>
      <c r="D31" s="407">
        <v>-1500</v>
      </c>
      <c r="E31" s="407">
        <v>2313</v>
      </c>
      <c r="F31" s="407">
        <v>2313</v>
      </c>
    </row>
    <row r="32" spans="1:10" ht="20" x14ac:dyDescent="0.2">
      <c r="A32" s="394" t="s">
        <v>305</v>
      </c>
      <c r="B32" s="103">
        <v>16271</v>
      </c>
      <c r="C32" s="146">
        <v>10463</v>
      </c>
      <c r="D32" s="103">
        <v>9844</v>
      </c>
      <c r="E32" s="103">
        <v>8344</v>
      </c>
      <c r="F32" s="103">
        <v>10657</v>
      </c>
      <c r="J32" s="393"/>
    </row>
    <row r="33" spans="1:6" ht="21" x14ac:dyDescent="0.25">
      <c r="A33" s="409" t="s">
        <v>306</v>
      </c>
      <c r="B33" s="306">
        <v>10463</v>
      </c>
      <c r="C33" s="307">
        <v>9844</v>
      </c>
      <c r="D33" s="306">
        <v>8344</v>
      </c>
      <c r="E33" s="306">
        <v>10657</v>
      </c>
      <c r="F33" s="306">
        <v>12970</v>
      </c>
    </row>
    <row r="34" spans="1:6" ht="11.25" customHeight="1" x14ac:dyDescent="0.2">
      <c r="A34" s="410" t="s">
        <v>228</v>
      </c>
      <c r="B34" s="411"/>
      <c r="C34" s="412"/>
      <c r="D34" s="412"/>
      <c r="E34" s="412"/>
      <c r="F34" s="412"/>
    </row>
    <row r="35" spans="1:6" ht="11.25" customHeight="1" x14ac:dyDescent="0.2">
      <c r="A35" s="410"/>
      <c r="B35" s="110"/>
      <c r="C35" s="412"/>
      <c r="D35" s="412"/>
      <c r="E35" s="412"/>
      <c r="F35" s="412"/>
    </row>
    <row r="36" spans="1:6" ht="11.25" customHeight="1" x14ac:dyDescent="0.2">
      <c r="A36" s="413"/>
      <c r="B36" s="110"/>
      <c r="C36" s="414"/>
      <c r="D36" s="414"/>
      <c r="E36" s="414"/>
      <c r="F36" s="414"/>
    </row>
    <row r="37" spans="1:6" ht="11.25" customHeight="1" x14ac:dyDescent="0.2">
      <c r="A37" s="415"/>
      <c r="B37" s="103"/>
      <c r="C37" s="103"/>
      <c r="D37" s="103"/>
      <c r="E37" s="103"/>
      <c r="F37" s="103"/>
    </row>
    <row r="38" spans="1:6" ht="11.25" customHeight="1" x14ac:dyDescent="0.2">
      <c r="A38" s="218"/>
      <c r="B38" s="416"/>
      <c r="C38" s="416"/>
      <c r="D38" s="416"/>
      <c r="E38" s="416"/>
      <c r="F38" s="416"/>
    </row>
    <row r="39" spans="1:6" ht="11.25" customHeight="1" x14ac:dyDescent="0.35">
      <c r="B39" s="339"/>
      <c r="C39" s="339"/>
      <c r="D39" s="339"/>
      <c r="E39" s="339"/>
      <c r="F39" s="339"/>
    </row>
    <row r="40" spans="1:6" ht="11.25" customHeight="1" x14ac:dyDescent="0.35">
      <c r="B40" s="339"/>
      <c r="C40" s="339"/>
      <c r="D40" s="339"/>
      <c r="E40" s="339"/>
      <c r="F40" s="339"/>
    </row>
    <row r="41" spans="1:6" ht="11.25" customHeight="1" x14ac:dyDescent="0.35">
      <c r="B41" s="339"/>
      <c r="C41" s="339"/>
      <c r="D41" s="339"/>
      <c r="E41" s="339"/>
      <c r="F41" s="339"/>
    </row>
    <row r="42" spans="1:6" ht="11.25" customHeight="1" x14ac:dyDescent="0.35">
      <c r="B42" s="339"/>
      <c r="C42" s="339"/>
      <c r="D42" s="339"/>
      <c r="E42" s="339"/>
      <c r="F42" s="339"/>
    </row>
    <row r="43" spans="1:6" ht="11.25" customHeight="1" x14ac:dyDescent="0.35">
      <c r="B43" s="339"/>
      <c r="C43" s="339"/>
      <c r="D43" s="339"/>
      <c r="E43" s="339"/>
      <c r="F43" s="339"/>
    </row>
    <row r="44" spans="1:6" ht="11.25" customHeight="1" x14ac:dyDescent="0.35">
      <c r="B44" s="339"/>
      <c r="C44" s="339"/>
      <c r="D44" s="339"/>
      <c r="E44" s="339"/>
      <c r="F44" s="339"/>
    </row>
    <row r="45" spans="1:6" ht="11.25" customHeight="1" x14ac:dyDescent="0.35">
      <c r="B45" s="339"/>
      <c r="C45" s="339"/>
      <c r="D45" s="339"/>
      <c r="E45" s="339"/>
      <c r="F45" s="339"/>
    </row>
    <row r="46" spans="1:6" ht="16.5" customHeight="1" x14ac:dyDescent="0.35">
      <c r="B46" s="339"/>
      <c r="C46" s="339"/>
      <c r="D46" s="339"/>
      <c r="E46" s="339"/>
      <c r="F46" s="339"/>
    </row>
    <row r="47" spans="1:6" ht="11.25" customHeight="1" x14ac:dyDescent="0.35">
      <c r="B47" s="339"/>
      <c r="C47" s="339"/>
      <c r="D47" s="339"/>
      <c r="E47" s="339"/>
      <c r="F47" s="339"/>
    </row>
    <row r="48" spans="1:6" ht="11.25" customHeight="1" x14ac:dyDescent="0.35">
      <c r="B48" s="339"/>
      <c r="C48" s="339"/>
      <c r="D48" s="339"/>
      <c r="E48" s="339"/>
      <c r="F48" s="339"/>
    </row>
    <row r="49" spans="2:6" ht="11.25" customHeight="1" x14ac:dyDescent="0.35">
      <c r="B49" s="339"/>
      <c r="C49" s="339"/>
      <c r="D49" s="339"/>
      <c r="E49" s="339"/>
      <c r="F49" s="339"/>
    </row>
    <row r="50" spans="2:6" ht="11.25" customHeight="1" x14ac:dyDescent="0.35">
      <c r="B50" s="339"/>
      <c r="C50" s="339"/>
      <c r="D50" s="339"/>
      <c r="E50" s="339"/>
      <c r="F50" s="339"/>
    </row>
    <row r="51" spans="2:6" ht="11.25" customHeight="1" x14ac:dyDescent="0.35">
      <c r="B51" s="339"/>
      <c r="C51" s="339"/>
      <c r="D51" s="339"/>
      <c r="E51" s="339"/>
      <c r="F51" s="339"/>
    </row>
    <row r="52" spans="2:6" ht="11.25" customHeight="1" x14ac:dyDescent="0.35">
      <c r="B52" s="339"/>
      <c r="C52" s="339"/>
      <c r="D52" s="339"/>
      <c r="E52" s="339"/>
      <c r="F52" s="339"/>
    </row>
    <row r="53" spans="2:6" ht="11.25" customHeight="1" x14ac:dyDescent="0.35">
      <c r="B53" s="339"/>
      <c r="C53" s="339"/>
      <c r="D53" s="339"/>
      <c r="E53" s="339"/>
      <c r="F53" s="339"/>
    </row>
    <row r="54" spans="2:6" ht="11.25" customHeight="1" x14ac:dyDescent="0.35">
      <c r="B54" s="339"/>
      <c r="C54" s="339"/>
      <c r="D54" s="339"/>
      <c r="E54" s="339"/>
      <c r="F54" s="339"/>
    </row>
    <row r="55" spans="2:6" ht="11.25" customHeight="1" x14ac:dyDescent="0.35">
      <c r="B55" s="339"/>
      <c r="C55" s="339"/>
      <c r="D55" s="339"/>
      <c r="E55" s="339"/>
      <c r="F55" s="339"/>
    </row>
    <row r="56" spans="2:6" ht="11.25" customHeight="1" x14ac:dyDescent="0.35">
      <c r="B56" s="339"/>
      <c r="C56" s="339"/>
      <c r="D56" s="339"/>
      <c r="E56" s="339"/>
      <c r="F56" s="339"/>
    </row>
    <row r="57" spans="2:6" ht="11.25" customHeight="1" x14ac:dyDescent="0.35">
      <c r="B57" s="339"/>
      <c r="C57" s="339"/>
      <c r="D57" s="339"/>
      <c r="E57" s="339"/>
      <c r="F57" s="339"/>
    </row>
    <row r="58" spans="2:6" ht="11.25" customHeight="1" x14ac:dyDescent="0.35">
      <c r="B58" s="339"/>
      <c r="C58" s="339"/>
      <c r="D58" s="339"/>
      <c r="E58" s="339"/>
      <c r="F58" s="339"/>
    </row>
    <row r="59" spans="2:6" ht="11.25" customHeight="1" x14ac:dyDescent="0.35">
      <c r="B59" s="339"/>
      <c r="C59" s="339"/>
      <c r="D59" s="339"/>
      <c r="E59" s="339"/>
      <c r="F59" s="339"/>
    </row>
    <row r="60" spans="2:6" ht="11.25" customHeight="1" x14ac:dyDescent="0.35">
      <c r="B60" s="339"/>
      <c r="C60" s="339"/>
      <c r="D60" s="339"/>
      <c r="E60" s="339"/>
      <c r="F60" s="339"/>
    </row>
    <row r="61" spans="2:6" ht="11.25" customHeight="1" x14ac:dyDescent="0.35">
      <c r="B61" s="339"/>
      <c r="C61" s="339"/>
      <c r="D61" s="339"/>
      <c r="E61" s="339"/>
      <c r="F61" s="339"/>
    </row>
    <row r="62" spans="2:6" ht="11.25" customHeight="1" x14ac:dyDescent="0.35">
      <c r="B62" s="339"/>
      <c r="C62" s="339"/>
      <c r="D62" s="339"/>
      <c r="E62" s="339"/>
      <c r="F62" s="339"/>
    </row>
    <row r="63" spans="2:6" ht="11.25" customHeight="1" x14ac:dyDescent="0.35">
      <c r="B63" s="339"/>
      <c r="C63" s="339"/>
      <c r="D63" s="339"/>
      <c r="E63" s="339"/>
      <c r="F63" s="339"/>
    </row>
    <row r="64" spans="2:6" ht="11.25" customHeight="1" x14ac:dyDescent="0.35">
      <c r="B64" s="339"/>
      <c r="C64" s="339"/>
      <c r="D64" s="339"/>
      <c r="E64" s="339"/>
      <c r="F64" s="339"/>
    </row>
    <row r="65" spans="2:6" ht="11.25" customHeight="1" x14ac:dyDescent="0.35">
      <c r="B65" s="339"/>
      <c r="C65" s="339"/>
      <c r="D65" s="339"/>
      <c r="E65" s="339"/>
      <c r="F65" s="339"/>
    </row>
    <row r="66" spans="2:6" ht="11.25" customHeight="1" x14ac:dyDescent="0.35">
      <c r="B66" s="339"/>
      <c r="C66" s="339"/>
      <c r="D66" s="339"/>
      <c r="E66" s="339"/>
      <c r="F66" s="339"/>
    </row>
    <row r="67" spans="2:6" ht="11.25" customHeight="1" x14ac:dyDescent="0.35">
      <c r="B67" s="339"/>
      <c r="C67" s="339"/>
      <c r="D67" s="339"/>
      <c r="E67" s="339"/>
      <c r="F67" s="339"/>
    </row>
    <row r="68" spans="2:6" ht="11.25" customHeight="1" x14ac:dyDescent="0.35">
      <c r="B68" s="339"/>
      <c r="C68" s="339"/>
      <c r="D68" s="339"/>
      <c r="E68" s="339"/>
      <c r="F68" s="339"/>
    </row>
    <row r="69" spans="2:6" ht="11.25" customHeight="1" x14ac:dyDescent="0.35">
      <c r="B69" s="339"/>
      <c r="C69" s="339"/>
      <c r="D69" s="339"/>
      <c r="E69" s="339"/>
      <c r="F69" s="339"/>
    </row>
    <row r="70" spans="2:6" ht="11.25" customHeight="1" x14ac:dyDescent="0.35">
      <c r="B70" s="339"/>
      <c r="C70" s="339"/>
      <c r="D70" s="339"/>
      <c r="E70" s="339"/>
      <c r="F70" s="339"/>
    </row>
    <row r="71" spans="2:6" ht="11.25" customHeight="1" x14ac:dyDescent="0.35">
      <c r="B71" s="339"/>
      <c r="C71" s="339"/>
      <c r="D71" s="339"/>
      <c r="E71" s="339"/>
      <c r="F71" s="339"/>
    </row>
    <row r="72" spans="2:6" ht="11.25" customHeight="1" x14ac:dyDescent="0.35">
      <c r="B72" s="339"/>
      <c r="C72" s="339"/>
      <c r="D72" s="339"/>
      <c r="E72" s="339"/>
      <c r="F72" s="339"/>
    </row>
    <row r="73" spans="2:6" ht="11.25" customHeight="1" x14ac:dyDescent="0.35">
      <c r="B73" s="339"/>
      <c r="C73" s="339"/>
      <c r="D73" s="339"/>
      <c r="E73" s="339"/>
      <c r="F73" s="339"/>
    </row>
    <row r="74" spans="2:6" ht="11.25" customHeight="1" x14ac:dyDescent="0.35">
      <c r="B74" s="339"/>
      <c r="C74" s="339"/>
      <c r="D74" s="339"/>
      <c r="E74" s="339"/>
      <c r="F74" s="339"/>
    </row>
    <row r="75" spans="2:6" ht="11.25" customHeight="1" x14ac:dyDescent="0.35">
      <c r="B75" s="339"/>
      <c r="C75" s="339"/>
      <c r="D75" s="339"/>
      <c r="E75" s="339"/>
      <c r="F75" s="339"/>
    </row>
    <row r="76" spans="2:6" ht="11.25" customHeight="1" x14ac:dyDescent="0.35">
      <c r="B76" s="339"/>
      <c r="C76" s="339"/>
      <c r="D76" s="339"/>
      <c r="E76" s="339"/>
      <c r="F76" s="339"/>
    </row>
    <row r="77" spans="2:6" ht="11.25" customHeight="1" x14ac:dyDescent="0.35">
      <c r="B77" s="339"/>
      <c r="C77" s="339"/>
      <c r="D77" s="339"/>
      <c r="E77" s="339"/>
      <c r="F77" s="339"/>
    </row>
    <row r="78" spans="2:6" ht="11.25" customHeight="1" x14ac:dyDescent="0.35">
      <c r="B78" s="339"/>
      <c r="C78" s="339"/>
      <c r="D78" s="339"/>
      <c r="E78" s="339"/>
      <c r="F78" s="339"/>
    </row>
  </sheetData>
  <pageMargins left="1.4566929133858268" right="0.27559055118110237" top="1.1023622047244095" bottom="1.1023622047244095" header="1.299212598425197" footer="1.299212598425197"/>
  <pageSetup paperSize="9" orientation="portrait" r:id="rId1"/>
  <headerFooter alignWithMargins="0"/>
  <colBreaks count="1" manualBreakCount="1">
    <brk id="6" max="64"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106" ma:contentTypeDescription="Finance Excel Workbook" ma:contentTypeScope="" ma:versionID="3629b6a5d1adb9661e70d3b340b0b7f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b32dbe32aee2a84cc007719b0cdba39c"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hidden="true" ma:internalName="Original_x0020_Date_x0020_Crea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0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FIN33506-1658115890-274542</_dlc_DocId>
    <_dlc_DocIdUrl xmlns="fdd6b31f-a027-425f-adfa-a4194e98dae2">
      <Url>https://f1.prdmgd.finance.gov.au/sites/50033506/_layouts/15/DocIdRedir.aspx?ID=FIN33506-1658115890-274542</Url>
      <Description>FIN33506-1658115890-274542</Description>
    </_dlc_DocIdUrl>
  </documentManagement>
</p:properties>
</file>

<file path=customXml/itemProps1.xml><?xml version="1.0" encoding="utf-8"?>
<ds:datastoreItem xmlns:ds="http://schemas.openxmlformats.org/officeDocument/2006/customXml" ds:itemID="{D8E150A2-4A1F-4BCB-9A25-52EA3D3442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95BF33-9508-407C-85B0-B7E4BD327315}">
  <ds:schemaRefs>
    <ds:schemaRef ds:uri="Microsoft.SharePoint.Taxonomy.ContentTypeSync"/>
  </ds:schemaRefs>
</ds:datastoreItem>
</file>

<file path=customXml/itemProps3.xml><?xml version="1.0" encoding="utf-8"?>
<ds:datastoreItem xmlns:ds="http://schemas.openxmlformats.org/officeDocument/2006/customXml" ds:itemID="{CEFC33ED-B7B9-448B-86A0-8621940BC638}">
  <ds:schemaRefs>
    <ds:schemaRef ds:uri="http://schemas.microsoft.com/sharepoint/events"/>
  </ds:schemaRefs>
</ds:datastoreItem>
</file>

<file path=customXml/itemProps4.xml><?xml version="1.0" encoding="utf-8"?>
<ds:datastoreItem xmlns:ds="http://schemas.openxmlformats.org/officeDocument/2006/customXml" ds:itemID="{44F41A7F-5206-40A6-BB5A-81459FF4186E}">
  <ds:schemaRefs>
    <ds:schemaRef ds:uri="http://schemas.microsoft.com/sharepoint/v3/contenttype/forms"/>
  </ds:schemaRefs>
</ds:datastoreItem>
</file>

<file path=customXml/itemProps5.xml><?xml version="1.0" encoding="utf-8"?>
<ds:datastoreItem xmlns:ds="http://schemas.openxmlformats.org/officeDocument/2006/customXml" ds:itemID="{B4641B2F-3E60-4D84-9937-60D2301F826C}">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dd6b31f-a027-425f-adfa-a4194e98dae2"/>
    <ds:schemaRef ds:uri="http://purl.org/dc/elements/1.1/"/>
    <ds:schemaRef ds:uri="http://schemas.microsoft.com/office/2006/metadata/properties"/>
    <ds:schemaRef ds:uri="82ff9d9b-d3fc-4aad-bc42-9949ee83b81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16</vt:i4>
      </vt:variant>
    </vt:vector>
  </HeadingPairs>
  <TitlesOfParts>
    <vt:vector size="32" baseType="lpstr">
      <vt:lpstr>Table 1.1</vt:lpstr>
      <vt:lpstr>Table 1.2</vt:lpstr>
      <vt:lpstr>Table 2.1.1</vt:lpstr>
      <vt:lpstr>Table 2.2.1</vt:lpstr>
      <vt:lpstr>Table 3.1 </vt:lpstr>
      <vt:lpstr>Table 3.2</vt:lpstr>
      <vt:lpstr>Table 3.3 </vt:lpstr>
      <vt:lpstr>Table 3.4 </vt:lpstr>
      <vt:lpstr>Table 3.5 </vt:lpstr>
      <vt:lpstr>Table 3.6 </vt:lpstr>
      <vt:lpstr>Table 3.7 </vt:lpstr>
      <vt:lpstr>Table 3.8</vt:lpstr>
      <vt:lpstr>Table 3.9</vt:lpstr>
      <vt:lpstr>Table 3.10 </vt:lpstr>
      <vt:lpstr>Table 3.11 </vt:lpstr>
      <vt:lpstr>Table 3.12 </vt:lpstr>
      <vt:lpstr>'Table 1.1'!Print_Area</vt:lpstr>
      <vt:lpstr>'Table 1.2'!Print_Area</vt:lpstr>
      <vt:lpstr>'Table 2.1.1'!Print_Area</vt:lpstr>
      <vt:lpstr>'Table 2.2.1'!Print_Area</vt:lpstr>
      <vt:lpstr>'Table 3.1 '!Print_Area</vt:lpstr>
      <vt:lpstr>'Table 3.10 '!Print_Area</vt:lpstr>
      <vt:lpstr>'Table 3.11 '!Print_Area</vt:lpstr>
      <vt:lpstr>'Table 3.12 '!Print_Area</vt:lpstr>
      <vt:lpstr>'Table 3.2'!Print_Area</vt:lpstr>
      <vt:lpstr>'Table 3.3 '!Print_Area</vt:lpstr>
      <vt:lpstr>'Table 3.4 '!Print_Area</vt:lpstr>
      <vt:lpstr>'Table 3.5 '!Print_Area</vt:lpstr>
      <vt:lpstr>'Table 3.6 '!Print_Area</vt:lpstr>
      <vt:lpstr>'Table 3.7 '!Print_Area</vt:lpstr>
      <vt:lpstr>'Table 3.8'!Print_Area</vt:lpstr>
      <vt:lpstr>'Table 3.9'!Print_Area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2022-02-07T00:58:31Z</dcterms:created>
  <dcterms:modified xsi:type="dcterms:W3CDTF">2022-02-07T00:59:17Z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3" name="TaxKeyword">
    <vt:lpwstr/>
  </property>
  <property fmtid="{D5CDD505-2E9C-101B-9397-08002B2CF9AE}" pid="4" name="AbtEntity">
    <vt:lpwstr>2;#Department of Finance|fd660e8f-8f31-49bd-92a3-d31d4da31afe</vt:lpwstr>
  </property>
  <property fmtid="{D5CDD505-2E9C-101B-9397-08002B2CF9AE}" pid="5" name="Function and Activity">
    <vt:lpwstr/>
  </property>
  <property fmtid="{D5CDD505-2E9C-101B-9397-08002B2CF9AE}" pid="6" name="OrgUnit">
    <vt:lpwstr>1;#Accounting FW and Capability Support|17de058c-12f7-44f2-8e7d-03ff49305e52</vt:lpwstr>
  </property>
  <property fmtid="{D5CDD505-2E9C-101B-9397-08002B2CF9AE}" pid="8" name="InitiatingEntity">
    <vt:lpwstr>2;#Department of Finance|fd660e8f-8f31-49bd-92a3-d31d4da31afe</vt:lpwstr>
  </property>
  <property fmtid="{D5CDD505-2E9C-101B-9397-08002B2CF9AE}" pid="9" name="_dlc_DocIdItemGuid">
    <vt:lpwstr>423384f0-1cf9-4783-a5b6-e9bb1cccc8a5</vt:lpwstr>
  </property>
</Properties>
</file>