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8800" windowHeight="11535" activeTab="3"/>
  </bookViews>
  <sheets>
    <sheet name="Table 1.1" sheetId="1" r:id="rId1"/>
    <sheet name="Table 1.2" sheetId="15" r:id="rId2"/>
    <sheet name="Table 2.1.1" sheetId="2" r:id="rId3"/>
    <sheet name="Table 2.2.1" sheetId="3" r:id="rId4"/>
    <sheet name="Table 3.1 NCCE" sheetId="4" r:id="rId5"/>
    <sheet name="Table 3.2" sheetId="5" r:id="rId6"/>
    <sheet name="Table 3.3" sheetId="6" r:id="rId7"/>
    <sheet name="Table 3.4" sheetId="7" r:id="rId8"/>
    <sheet name="Table 3.5" sheetId="8" r:id="rId9"/>
    <sheet name="Table 3.6" sheetId="9" r:id="rId10"/>
    <sheet name="Table 3.7" sheetId="10" r:id="rId11"/>
    <sheet name="Table 3.8 " sheetId="11" r:id="rId12"/>
    <sheet name="Table 3.9 " sheetId="12" r:id="rId13"/>
    <sheet name="Table 3.10" sheetId="13" r:id="rId14"/>
    <sheet name="Table 3.11" sheetId="14" r:id="rId15"/>
  </sheets>
  <externalReferences>
    <externalReference r:id="rId16"/>
    <externalReference r:id="rId17"/>
    <externalReference r:id="rId18"/>
  </externalReferences>
  <definedNames>
    <definedName name="Alternate_GEUS_program" localSheetId="7">[1]Index!#REF!</definedName>
    <definedName name="Alternate_GEUS_program" localSheetId="11">[2]Index!#REF!</definedName>
    <definedName name="Alternate_GEUS_program" localSheetId="12">[2]Index!#REF!</definedName>
    <definedName name="Alternate_GEUS_program">[1]Index!#REF!</definedName>
    <definedName name="BART_cube_profit_loss" localSheetId="7">[1]Index!#REF!</definedName>
    <definedName name="BART_cube_profit_loss" localSheetId="11">[2]Index!#REF!</definedName>
    <definedName name="BART_cube_profit_loss" localSheetId="12">[2]Index!#REF!</definedName>
    <definedName name="BART_cube_profit_loss">[1]Index!#REF!</definedName>
    <definedName name="BART_dimension_company_code" localSheetId="7">[1]Index!#REF!</definedName>
    <definedName name="BART_dimension_company_code" localSheetId="11">[2]Index!#REF!</definedName>
    <definedName name="BART_dimension_company_code" localSheetId="12">[2]Index!#REF!</definedName>
    <definedName name="BART_dimension_company_code">[1]Index!#REF!</definedName>
    <definedName name="BART_dimension_cost_centre" localSheetId="7">[1]Index!#REF!</definedName>
    <definedName name="BART_dimension_cost_centre" localSheetId="11">[2]Index!#REF!</definedName>
    <definedName name="BART_dimension_cost_centre" localSheetId="12">[2]Index!#REF!</definedName>
    <definedName name="BART_dimension_cost_centre">[1]Index!#REF!</definedName>
    <definedName name="BART_dimension_internal_order" localSheetId="7">[1]Index!#REF!</definedName>
    <definedName name="BART_dimension_internal_order" localSheetId="11">[2]Index!#REF!</definedName>
    <definedName name="BART_dimension_internal_order" localSheetId="12">[2]Index!#REF!</definedName>
    <definedName name="BART_dimension_internal_order">[1]Index!#REF!</definedName>
    <definedName name="BART_dimension_period" localSheetId="7">[1]Index!#REF!</definedName>
    <definedName name="BART_dimension_period" localSheetId="11">[2]Index!#REF!</definedName>
    <definedName name="BART_dimension_period" localSheetId="12">[2]Index!#REF!</definedName>
    <definedName name="BART_dimension_period">[1]Index!#REF!</definedName>
    <definedName name="BART_dimension_program" localSheetId="7">[1]Index!#REF!</definedName>
    <definedName name="BART_dimension_program" localSheetId="11">[2]Index!#REF!</definedName>
    <definedName name="BART_dimension_program" localSheetId="12">[2]Index!#REF!</definedName>
    <definedName name="BART_dimension_program">[1]Index!#REF!</definedName>
    <definedName name="BART_dimension_scenario" localSheetId="7">[1]Index!#REF!</definedName>
    <definedName name="BART_dimension_scenario" localSheetId="11">[2]Index!#REF!</definedName>
    <definedName name="BART_dimension_scenario" localSheetId="12">[2]Index!#REF!</definedName>
    <definedName name="BART_dimension_scenario">[1]Index!#REF!</definedName>
    <definedName name="BART_dimension_year" localSheetId="7">[1]Index!#REF!</definedName>
    <definedName name="BART_dimension_year" localSheetId="11">[2]Index!#REF!</definedName>
    <definedName name="BART_dimension_year" localSheetId="12">[2]Index!#REF!</definedName>
    <definedName name="BART_dimension_year">[1]Index!#REF!</definedName>
    <definedName name="DME_Dirty" hidden="1">"False"</definedName>
    <definedName name="GEUS_cube_adjustments" localSheetId="7">[1]Index!#REF!</definedName>
    <definedName name="GEUS_cube_adjustments" localSheetId="11">[2]Index!#REF!</definedName>
    <definedName name="GEUS_cube_adjustments" localSheetId="12">[2]Index!#REF!</definedName>
    <definedName name="GEUS_cube_adjustments">[1]Index!#REF!</definedName>
    <definedName name="GEUS_dimension_account_asset_revaluation_reserve" localSheetId="7">[1]Index!#REF!</definedName>
    <definedName name="GEUS_dimension_account_asset_revaluation_reserve" localSheetId="11">[2]Index!#REF!</definedName>
    <definedName name="GEUS_dimension_account_asset_revaluation_reserve" localSheetId="12">[2]Index!#REF!</definedName>
    <definedName name="GEUS_dimension_account_asset_revaluation_reserve">[1]Index!#REF!</definedName>
    <definedName name="GEUS_dimension_account_buildings" localSheetId="7">[1]Index!#REF!</definedName>
    <definedName name="GEUS_dimension_account_buildings" localSheetId="11">[2]Index!#REF!</definedName>
    <definedName name="GEUS_dimension_account_buildings" localSheetId="12">[2]Index!#REF!</definedName>
    <definedName name="GEUS_dimension_account_buildings">[1]Index!#REF!</definedName>
    <definedName name="GEUS_dimension_account_computer_software" localSheetId="7">[1]Index!#REF!</definedName>
    <definedName name="GEUS_dimension_account_computer_software" localSheetId="11">[2]Index!#REF!</definedName>
    <definedName name="GEUS_dimension_account_computer_software" localSheetId="12">[2]Index!#REF!</definedName>
    <definedName name="GEUS_dimension_account_computer_software">[1]Index!#REF!</definedName>
    <definedName name="GEUS_dimension_account_non_financial_assets" localSheetId="7">[1]Index!#REF!</definedName>
    <definedName name="GEUS_dimension_account_non_financial_assets" localSheetId="11">[2]Index!#REF!</definedName>
    <definedName name="GEUS_dimension_account_non_financial_assets" localSheetId="12">[2]Index!#REF!</definedName>
    <definedName name="GEUS_dimension_account_non_financial_assets">[1]Index!#REF!</definedName>
    <definedName name="GEUS_dimension_account_total_accum_results" localSheetId="7">[1]Index!#REF!</definedName>
    <definedName name="GEUS_dimension_account_total_accum_results" localSheetId="11">[2]Index!#REF!</definedName>
    <definedName name="GEUS_dimension_account_total_accum_results" localSheetId="12">[2]Index!#REF!</definedName>
    <definedName name="GEUS_dimension_account_total_accum_results">[1]Index!#REF!</definedName>
    <definedName name="GEUS_dimension_account_total_capital" localSheetId="7">[1]Index!#REF!</definedName>
    <definedName name="GEUS_dimension_account_total_capital" localSheetId="11">[2]Index!#REF!</definedName>
    <definedName name="GEUS_dimension_account_total_capital" localSheetId="12">[2]Index!#REF!</definedName>
    <definedName name="GEUS_dimension_account_total_capital">[1]Index!#REF!</definedName>
    <definedName name="GEUS_dimension_account_total_equity" localSheetId="7">[1]Index!#REF!</definedName>
    <definedName name="GEUS_dimension_account_total_equity" localSheetId="11">[2]Index!#REF!</definedName>
    <definedName name="GEUS_dimension_account_total_equity" localSheetId="12">[2]Index!#REF!</definedName>
    <definedName name="GEUS_dimension_account_total_equity">[1]Index!#REF!</definedName>
    <definedName name="GEUS_dimension_account_total_infra_plant_equip" localSheetId="7">[1]Index!#REF!</definedName>
    <definedName name="GEUS_dimension_account_total_infra_plant_equip" localSheetId="11">[2]Index!#REF!</definedName>
    <definedName name="GEUS_dimension_account_total_infra_plant_equip" localSheetId="12">[2]Index!#REF!</definedName>
    <definedName name="GEUS_dimension_account_total_infra_plant_equip">[1]Index!#REF!</definedName>
    <definedName name="GEUS_dimension_adjustment_ID" localSheetId="7">[1]Index!#REF!</definedName>
    <definedName name="GEUS_dimension_adjustment_ID" localSheetId="11">[2]Index!#REF!</definedName>
    <definedName name="GEUS_dimension_adjustment_ID" localSheetId="12">[2]Index!#REF!</definedName>
    <definedName name="GEUS_dimension_adjustment_ID">[1]Index!#REF!</definedName>
    <definedName name="GEUS_dimension_appropriation_item" localSheetId="7">[1]Index!#REF!</definedName>
    <definedName name="GEUS_dimension_appropriation_item" localSheetId="11">[2]Index!#REF!</definedName>
    <definedName name="GEUS_dimension_appropriation_item" localSheetId="12">[2]Index!#REF!</definedName>
    <definedName name="GEUS_dimension_appropriation_item">[1]Index!#REF!</definedName>
    <definedName name="GEUS_dimension_appropriation_type" localSheetId="7">[1]Index!#REF!</definedName>
    <definedName name="GEUS_dimension_appropriation_type" localSheetId="11">[2]Index!#REF!</definedName>
    <definedName name="GEUS_dimension_appropriation_type" localSheetId="12">[2]Index!#REF!</definedName>
    <definedName name="GEUS_dimension_appropriation_type">[1]Index!#REF!</definedName>
    <definedName name="GEUS_dimension_function" localSheetId="7">[1]Index!#REF!</definedName>
    <definedName name="GEUS_dimension_function" localSheetId="11">[2]Index!#REF!</definedName>
    <definedName name="GEUS_dimension_function" localSheetId="12">[2]Index!#REF!</definedName>
    <definedName name="GEUS_dimension_function">[1]Index!#REF!</definedName>
    <definedName name="GEUS_dimension_headline_year">[3]Index!$C$10</definedName>
    <definedName name="GEUS_dimension_journal_status" localSheetId="7">[1]Index!#REF!</definedName>
    <definedName name="GEUS_dimension_journal_status" localSheetId="11">[2]Index!#REF!</definedName>
    <definedName name="GEUS_dimension_journal_status" localSheetId="12">[2]Index!#REF!</definedName>
    <definedName name="GEUS_dimension_journal_status">[1]Index!#REF!</definedName>
    <definedName name="GEUS_dimension_jurisdiction" localSheetId="7">[1]Index!#REF!</definedName>
    <definedName name="GEUS_dimension_jurisdiction" localSheetId="11">[2]Index!#REF!</definedName>
    <definedName name="GEUS_dimension_jurisdiction" localSheetId="12">[2]Index!#REF!</definedName>
    <definedName name="GEUS_dimension_jurisdiction">[1]Index!#REF!</definedName>
    <definedName name="GEUS_dimension_movement" localSheetId="7">[1]Index!#REF!</definedName>
    <definedName name="GEUS_dimension_movement" localSheetId="11">[2]Index!#REF!</definedName>
    <definedName name="GEUS_dimension_movement" localSheetId="12">[2]Index!#REF!</definedName>
    <definedName name="GEUS_dimension_movement">[1]Index!#REF!</definedName>
    <definedName name="GEUS_dimension_outcome" localSheetId="7">[1]Index!#REF!</definedName>
    <definedName name="GEUS_dimension_outcome" localSheetId="11">[2]Index!#REF!</definedName>
    <definedName name="GEUS_dimension_outcome" localSheetId="12">[2]Index!#REF!</definedName>
    <definedName name="GEUS_dimension_outcome">[1]Index!#REF!</definedName>
    <definedName name="GEUS_dimension_period" localSheetId="7">[1]Index!#REF!</definedName>
    <definedName name="GEUS_dimension_period" localSheetId="11">[2]Index!#REF!</definedName>
    <definedName name="GEUS_dimension_period" localSheetId="12">[2]Index!#REF!</definedName>
    <definedName name="GEUS_dimension_period">[1]Index!#REF!</definedName>
    <definedName name="GEUS_dimension_Program">[3]Index!$C$14</definedName>
    <definedName name="GEUS_dimension_reason" localSheetId="7">[1]Index!#REF!</definedName>
    <definedName name="GEUS_dimension_reason" localSheetId="11">[2]Index!#REF!</definedName>
    <definedName name="GEUS_dimension_reason" localSheetId="12">[2]Index!#REF!</definedName>
    <definedName name="GEUS_dimension_reason">[1]Index!#REF!</definedName>
    <definedName name="GEUS_dimension_related_entity" localSheetId="7">[1]Index!#REF!</definedName>
    <definedName name="GEUS_dimension_related_entity" localSheetId="11">[2]Index!#REF!</definedName>
    <definedName name="GEUS_dimension_related_entity" localSheetId="12">[2]Index!#REF!</definedName>
    <definedName name="GEUS_dimension_related_entity">[1]Index!#REF!</definedName>
    <definedName name="GEUS_dimension_scenario">[3]Index!$C$12</definedName>
    <definedName name="GEUS_dimension_SPP" localSheetId="7">[1]Index!#REF!</definedName>
    <definedName name="GEUS_dimension_SPP" localSheetId="11">[2]Index!#REF!</definedName>
    <definedName name="GEUS_dimension_SPP" localSheetId="12">[2]Index!#REF!</definedName>
    <definedName name="GEUS_dimension_SPP">[1]Index!#REF!</definedName>
    <definedName name="Heading_Actual" localSheetId="7">[1]Index!#REF!</definedName>
    <definedName name="Heading_Actual" localSheetId="11">[2]Index!#REF!</definedName>
    <definedName name="Heading_Actual" localSheetId="12">[2]Index!#REF!</definedName>
    <definedName name="Heading_Actual">[1]Index!#REF!</definedName>
    <definedName name="Heading_Budget_Estimate" localSheetId="7">[1]Index!#REF!</definedName>
    <definedName name="Heading_Budget_Estimate" localSheetId="11">[2]Index!#REF!</definedName>
    <definedName name="Heading_Budget_Estimate" localSheetId="12">[2]Index!#REF!</definedName>
    <definedName name="Heading_Budget_Estimate">[1]Index!#REF!</definedName>
    <definedName name="Heading_Estimated_Actual" localSheetId="7">[1]Index!#REF!</definedName>
    <definedName name="Heading_Estimated_Actual" localSheetId="11">[2]Index!#REF!</definedName>
    <definedName name="Heading_Estimated_Actual" localSheetId="12">[2]Index!#REF!</definedName>
    <definedName name="Heading_Estimated_Actual">[1]Index!#REF!</definedName>
    <definedName name="Heading_FE1" localSheetId="7">[1]Index!#REF!</definedName>
    <definedName name="Heading_FE1" localSheetId="11">[2]Index!#REF!</definedName>
    <definedName name="Heading_FE1" localSheetId="12">[2]Index!#REF!</definedName>
    <definedName name="Heading_FE1">[1]Index!#REF!</definedName>
    <definedName name="Heading_FE2" localSheetId="7">[1]Index!#REF!</definedName>
    <definedName name="Heading_FE2" localSheetId="11">[2]Index!#REF!</definedName>
    <definedName name="Heading_FE2" localSheetId="12">[2]Index!#REF!</definedName>
    <definedName name="Heading_FE2">[1]Index!#REF!</definedName>
    <definedName name="Heading_FE3" localSheetId="7">[1]Index!#REF!</definedName>
    <definedName name="Heading_FE3" localSheetId="11">[2]Index!#REF!</definedName>
    <definedName name="Heading_FE3" localSheetId="12">[2]Index!#REF!</definedName>
    <definedName name="Heading_FE3">[1]Index!#REF!</definedName>
    <definedName name="Heading_Revised_Budget" localSheetId="7">[1]Index!#REF!</definedName>
    <definedName name="Heading_Revised_Budget" localSheetId="11">[2]Index!#REF!</definedName>
    <definedName name="Heading_Revised_Budget" localSheetId="12">[2]Index!#REF!</definedName>
    <definedName name="Heading_Revised_Budget">[1]Index!#REF!</definedName>
    <definedName name="_xlnm.Print_Area" localSheetId="0">'Table 1.1'!$B$3:$D$80</definedName>
    <definedName name="_xlnm.Print_Area" localSheetId="2">'Table 2.1.1'!$A$3:$F$84</definedName>
    <definedName name="_xlnm.Print_Area" localSheetId="3">'Table 2.2.1'!$A$2:$F$42</definedName>
    <definedName name="_xlnm.Print_Area" localSheetId="4">'Table 3.1 NCCE'!$A$3:$F$41</definedName>
    <definedName name="_xlnm.Print_Area" localSheetId="13">'Table 3.10'!$A$1:$F$26</definedName>
    <definedName name="_xlnm.Print_Area" localSheetId="14">'Table 3.11'!$A$1:$D$27</definedName>
    <definedName name="_xlnm.Print_Area" localSheetId="5">'Table 3.2'!$A$2:$F$45</definedName>
    <definedName name="_xlnm.Print_Area" localSheetId="6">'Table 3.3'!$A$2:$F$33</definedName>
    <definedName name="_xlnm.Print_Area" localSheetId="7">'Table 3.4'!$A$1:$F$44</definedName>
    <definedName name="_xlnm.Print_Area" localSheetId="8">'Table 3.5'!$A$1:$F$24</definedName>
    <definedName name="_xlnm.Print_Area" localSheetId="9">'Table 3.6'!$A$2:$G$35</definedName>
    <definedName name="_xlnm.Print_Area" localSheetId="10">'Table 3.7'!$A$2:$F$33</definedName>
    <definedName name="_xlnm.Print_Area" localSheetId="11">'Table 3.8 '!$A$2:$F$35</definedName>
    <definedName name="_xlnm.Print_Area" localSheetId="12">'Table 3.9 '!$A$1:$F$54</definedName>
    <definedName name="Reporting_period_estimated_actual" localSheetId="7">[1]Index!#REF!</definedName>
    <definedName name="Reporting_period_estimated_actual" localSheetId="11">[2]Index!#REF!</definedName>
    <definedName name="Reporting_period_estimated_actual" localSheetId="12">[2]Index!#REF!</definedName>
    <definedName name="Reporting_period_estimated_actual">[1]Index!#REF!</definedName>
    <definedName name="Reporting_period_FE1" localSheetId="7">[1]Index!#REF!</definedName>
    <definedName name="Reporting_period_FE1" localSheetId="11">[2]Index!#REF!</definedName>
    <definedName name="Reporting_period_FE1" localSheetId="12">[2]Index!#REF!</definedName>
    <definedName name="Reporting_period_FE1">[1]Index!#REF!</definedName>
    <definedName name="Reporting_period_FE2" localSheetId="7">[1]Index!#REF!</definedName>
    <definedName name="Reporting_period_FE2" localSheetId="11">[2]Index!#REF!</definedName>
    <definedName name="Reporting_period_FE2" localSheetId="12">[2]Index!#REF!</definedName>
    <definedName name="Reporting_period_FE2">[1]Index!#REF!</definedName>
    <definedName name="Reporting_period_FE3" localSheetId="7">[1]Index!#REF!</definedName>
    <definedName name="Reporting_period_FE3" localSheetId="11">[2]Index!#REF!</definedName>
    <definedName name="Reporting_period_FE3" localSheetId="12">[2]Index!#REF!</definedName>
    <definedName name="Reporting_period_FE3">[1]Index!#REF!</definedName>
    <definedName name="Reporting_period_new_budget" localSheetId="7">[1]Index!#REF!</definedName>
    <definedName name="Reporting_period_new_budget" localSheetId="11">[2]Index!#REF!</definedName>
    <definedName name="Reporting_period_new_budget" localSheetId="12">[2]Index!#REF!</definedName>
    <definedName name="Reporting_period_new_budget">[1]Index!#REF!</definedName>
    <definedName name="Reporting_period_prior_year_actual" localSheetId="7">[1]Index!#REF!</definedName>
    <definedName name="Reporting_period_prior_year_actual" localSheetId="11">[2]Index!#REF!</definedName>
    <definedName name="Reporting_period_prior_year_actual" localSheetId="12">[2]Index!#REF!</definedName>
    <definedName name="Reporting_period_prior_year_actual">[1]Index!#REF!</definedName>
    <definedName name="Reporting_period_revised_budget" localSheetId="7">[1]Index!#REF!</definedName>
    <definedName name="Reporting_period_revised_budget" localSheetId="11">[2]Index!#REF!</definedName>
    <definedName name="Reporting_period_revised_budget" localSheetId="12">[2]Index!#REF!</definedName>
    <definedName name="Reporting_period_revised_budget">[1]Index!#REF!</definedName>
    <definedName name="Z_02EC4555_5648_4529_98EC_3FB6B89B867F_.wvu.PrintArea" localSheetId="4" hidden="1">'Table 3.1 NCCE'!$A$1:$F$62</definedName>
    <definedName name="Z_02EC4555_5648_4529_98EC_3FB6B89B867F_.wvu.PrintArea" localSheetId="5" hidden="1">'Table 3.2'!$A$1:$F$96</definedName>
    <definedName name="Z_02EC4555_5648_4529_98EC_3FB6B89B867F_.wvu.PrintArea" localSheetId="6" hidden="1">'Table 3.3'!$A$2:$F$29</definedName>
    <definedName name="Z_02EC4555_5648_4529_98EC_3FB6B89B867F_.wvu.PrintArea" localSheetId="7" hidden="1">'Table 3.4'!$A$1:$F$28</definedName>
    <definedName name="Z_02EC4555_5648_4529_98EC_3FB6B89B867F_.wvu.PrintArea" localSheetId="8" hidden="1">'Table 3.5'!$A$1:$F$38</definedName>
    <definedName name="Z_02EC4555_5648_4529_98EC_3FB6B89B867F_.wvu.PrintArea" localSheetId="10" hidden="1">'Table 3.7'!$A$2:$F$33</definedName>
    <definedName name="Z_02EC4555_5648_4529_98EC_3FB6B89B867F_.wvu.PrintArea" localSheetId="11" hidden="1">'Table 3.8 '!$A$2:$F$40</definedName>
    <definedName name="Z_1E4EBAB2_6872_4520_BF8A_226AAF054257_.wvu.PrintArea" localSheetId="4" hidden="1">'Table 3.1 NCCE'!#REF!</definedName>
    <definedName name="Z_B25D4AC8_47EB_407B_BE70_8908CEF72BED_.wvu.PrintArea" localSheetId="4" hidden="1">'Table 3.1 NCCE'!#REF!</definedName>
    <definedName name="Z_BF9299E5_737A_4E0C_9D41_A753AB534F5C_.wvu.PrintArea" localSheetId="4" hidden="1">'Table 3.1 NCCE'!#REF!</definedName>
    <definedName name="Z_BF96F35B_CE86_4EAA_BC56_620191C156ED_.wvu.PrintArea" localSheetId="4" hidden="1">'Table 3.1 NCCE'!$A$1:$F$62</definedName>
    <definedName name="Z_BF96F35B_CE86_4EAA_BC56_620191C156ED_.wvu.PrintArea" localSheetId="5" hidden="1">'Table 3.2'!$A$1:$F$96</definedName>
    <definedName name="Z_BF96F35B_CE86_4EAA_BC56_620191C156ED_.wvu.PrintArea" localSheetId="6" hidden="1">'Table 3.3'!$A$2:$F$29</definedName>
    <definedName name="Z_BF96F35B_CE86_4EAA_BC56_620191C156ED_.wvu.PrintArea" localSheetId="7" hidden="1">'Table 3.4'!$A$1:$F$28</definedName>
    <definedName name="Z_BF96F35B_CE86_4EAA_BC56_620191C156ED_.wvu.PrintArea" localSheetId="8" hidden="1">'Table 3.5'!$A$1:$F$38</definedName>
    <definedName name="Z_BF96F35B_CE86_4EAA_BC56_620191C156ED_.wvu.PrintArea" localSheetId="10" hidden="1">'Table 3.7'!$A$2:$F$33</definedName>
    <definedName name="Z_BF96F35B_CE86_4EAA_BC56_620191C156ED_.wvu.PrintArea" localSheetId="11" hidden="1">'Table 3.8 '!$A$2:$F$40</definedName>
    <definedName name="Z_BFB02F83_41B1_44AF_A78B_0A94ECFFD68F_.wvu.PrintArea" localSheetId="4" hidden="1">'Table 3.1 NCCE'!#REF!</definedName>
    <definedName name="Z_D4786556_5610_4637_8BFC_AE78BCCB000A_.wvu.Cols" localSheetId="7" hidden="1">'Table 3.4'!#REF!</definedName>
    <definedName name="Z_E17A761E_E232_4B16_B081_29C59F6C978B_.wvu.Cols" localSheetId="7" hidden="1">'Table 3.4'!#REF!</definedName>
    <definedName name="Z_F0126648_A843_4414_99F0_D623F0487F49_.wvu.PrintArea" localSheetId="4" hidden="1">'Table 3.1 NCCE'!$A$1:$F$62</definedName>
    <definedName name="Z_F0126648_A843_4414_99F0_D623F0487F49_.wvu.PrintArea" localSheetId="5" hidden="1">'Table 3.2'!$A$1:$F$96</definedName>
    <definedName name="Z_F0126648_A843_4414_99F0_D623F0487F49_.wvu.PrintArea" localSheetId="6" hidden="1">'Table 3.3'!$A$2:$F$29</definedName>
    <definedName name="Z_F0126648_A843_4414_99F0_D623F0487F49_.wvu.PrintArea" localSheetId="7" hidden="1">'Table 3.4'!$A$1:$F$28</definedName>
    <definedName name="Z_F0126648_A843_4414_99F0_D623F0487F49_.wvu.PrintArea" localSheetId="8" hidden="1">'Table 3.5'!$A$1:$F$38</definedName>
    <definedName name="Z_F0126648_A843_4414_99F0_D623F0487F49_.wvu.PrintArea" localSheetId="10" hidden="1">'Table 3.7'!$A$2:$F$33</definedName>
    <definedName name="Z_F0126648_A843_4414_99F0_D623F0487F49_.wvu.PrintArea" localSheetId="11" hidden="1">'Table 3.8 '!$A$2:$F$40</definedName>
  </definedNames>
  <calcPr calcId="125725"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5"/>
  <c r="F21"/>
  <c r="E21"/>
  <c r="D21"/>
  <c r="C21"/>
</calcChain>
</file>

<file path=xl/sharedStrings.xml><?xml version="1.0" encoding="utf-8"?>
<sst xmlns="http://schemas.openxmlformats.org/spreadsheetml/2006/main" count="844" uniqueCount="429">
  <si>
    <t>Table 1.1: Department of Communications and the Arts resource statement - Budget estimates for 2016-17 as at Budget May 2016</t>
  </si>
  <si>
    <t>2015-16</t>
  </si>
  <si>
    <t>2016-17</t>
  </si>
  <si>
    <t>estimated</t>
  </si>
  <si>
    <t>estimate</t>
  </si>
  <si>
    <t>actual</t>
  </si>
  <si>
    <t>$'000</t>
  </si>
  <si>
    <t>Departmental</t>
  </si>
  <si>
    <t>Prior year appropriations available</t>
  </si>
  <si>
    <r>
      <t xml:space="preserve">
Annual appropriations - ordinary annual services </t>
    </r>
    <r>
      <rPr>
        <vertAlign val="superscript"/>
        <sz val="8"/>
        <color theme="1"/>
        <rFont val="Arial"/>
        <family val="2"/>
      </rPr>
      <t>(a)</t>
    </r>
  </si>
  <si>
    <t>Outcome 1 (b)</t>
  </si>
  <si>
    <t>Outcome 2</t>
  </si>
  <si>
    <r>
      <t xml:space="preserve">s74 retained revenue receipts </t>
    </r>
    <r>
      <rPr>
        <vertAlign val="superscript"/>
        <sz val="8"/>
        <color theme="1"/>
        <rFont val="Arial"/>
        <family val="2"/>
      </rPr>
      <t>(c)</t>
    </r>
  </si>
  <si>
    <r>
      <t xml:space="preserve">Departmental capital budget </t>
    </r>
    <r>
      <rPr>
        <vertAlign val="superscript"/>
        <sz val="8"/>
        <color theme="1"/>
        <rFont val="Arial"/>
        <family val="2"/>
      </rPr>
      <t>(d)</t>
    </r>
  </si>
  <si>
    <r>
      <t xml:space="preserve">
Annual appropriations - other services - non-operating </t>
    </r>
    <r>
      <rPr>
        <vertAlign val="superscript"/>
        <sz val="8"/>
        <color theme="1"/>
        <rFont val="Arial"/>
        <family val="2"/>
      </rPr>
      <t>(e)</t>
    </r>
  </si>
  <si>
    <t xml:space="preserve">Prior year appropriations available </t>
  </si>
  <si>
    <t>Equity injection</t>
  </si>
  <si>
    <t xml:space="preserve">
Total departmental annual appropriations</t>
  </si>
  <si>
    <r>
      <t xml:space="preserve">
Special accounts </t>
    </r>
    <r>
      <rPr>
        <vertAlign val="superscript"/>
        <sz val="8"/>
        <color theme="1"/>
        <rFont val="Arial"/>
        <family val="2"/>
      </rPr>
      <t>(f)</t>
    </r>
  </si>
  <si>
    <r>
      <t>Appropriation receipts</t>
    </r>
    <r>
      <rPr>
        <vertAlign val="superscript"/>
        <sz val="8"/>
        <color theme="1"/>
        <rFont val="Arial"/>
        <family val="2"/>
      </rPr>
      <t xml:space="preserve"> </t>
    </r>
  </si>
  <si>
    <t>Non-appropriation receipts</t>
  </si>
  <si>
    <t>Total special account receipts</t>
  </si>
  <si>
    <t xml:space="preserve">
less departmental appropriations drawn from annual/special </t>
  </si>
  <si>
    <t>appropriations and credited to special accounts</t>
  </si>
  <si>
    <t xml:space="preserve">
Total departmental resourcing for Entity X</t>
  </si>
  <si>
    <t xml:space="preserve">
Administered</t>
  </si>
  <si>
    <r>
      <t xml:space="preserve">Prior year appropriations available </t>
    </r>
    <r>
      <rPr>
        <vertAlign val="superscript"/>
        <sz val="8"/>
        <color theme="1"/>
        <rFont val="Arial"/>
        <family val="2"/>
      </rPr>
      <t>(a)</t>
    </r>
  </si>
  <si>
    <r>
      <t xml:space="preserve">
Annual appropriations - ordinary annual services </t>
    </r>
    <r>
      <rPr>
        <vertAlign val="superscript"/>
        <sz val="8"/>
        <color theme="1"/>
        <rFont val="Arial"/>
        <family val="2"/>
      </rPr>
      <t>(b)</t>
    </r>
  </si>
  <si>
    <t>Outcome 1</t>
  </si>
  <si>
    <t>Administered capital budget (i)</t>
  </si>
  <si>
    <t>Payments to corporate entities (j)</t>
  </si>
  <si>
    <t xml:space="preserve">
Annual appropriations - other services - non-operating (e)</t>
  </si>
  <si>
    <t>Administered assets and liabilities</t>
  </si>
  <si>
    <t xml:space="preserve">
Total administered annual appropriations</t>
  </si>
  <si>
    <t xml:space="preserve">
Special accounts (f)</t>
  </si>
  <si>
    <t>Appropriation receipts (g)</t>
  </si>
  <si>
    <t xml:space="preserve">
less administered appropriations drawn from annual/special </t>
  </si>
  <si>
    <t xml:space="preserve">less payments to corporate entities from annual/special </t>
  </si>
  <si>
    <t>appropriations</t>
  </si>
  <si>
    <t>Total administered resourcing for Entity X</t>
  </si>
  <si>
    <t xml:space="preserve">
Total resourcing for entity X</t>
  </si>
  <si>
    <t>Average staffing level (number)</t>
  </si>
  <si>
    <t>Third party payments from and on behalf of other entities</t>
  </si>
  <si>
    <t xml:space="preserve">Payments made to corporate entities within the Portfolio </t>
  </si>
  <si>
    <t>Australian Broadcasting Corporation</t>
  </si>
  <si>
    <t>Special Broadcasting Service Corporation</t>
  </si>
  <si>
    <t>Australia Council</t>
  </si>
  <si>
    <t>Australian Film, Television and Radio School</t>
  </si>
  <si>
    <t>Australian National Maritime Museum</t>
  </si>
  <si>
    <t>National Film and Sound Archive of Australia</t>
  </si>
  <si>
    <t>National Gallery of Australia</t>
  </si>
  <si>
    <t>National Library of Australia</t>
  </si>
  <si>
    <t>National Museum of Australia</t>
  </si>
  <si>
    <t xml:space="preserve">National Portrait Gallery if Australia </t>
  </si>
  <si>
    <t xml:space="preserve">Screen Australia </t>
  </si>
  <si>
    <t>Total</t>
  </si>
  <si>
    <t>Prepared on a resourcing (i.e. appropriations available) basis.</t>
  </si>
  <si>
    <r>
      <rPr>
        <u/>
        <sz val="8"/>
        <color theme="1"/>
        <rFont val="Arial"/>
        <family val="2"/>
      </rPr>
      <t>Please note</t>
    </r>
    <r>
      <rPr>
        <sz val="8"/>
        <color theme="1"/>
        <rFont val="Arial"/>
        <family val="2"/>
      </rPr>
      <t xml:space="preserve">: All figures shown above are GST exclusive - these may not match figures in the cash flow statement. </t>
    </r>
  </si>
  <si>
    <t>Table 2.1.1:  Budgeted expenses for Outcome 1</t>
  </si>
  <si>
    <r>
      <t xml:space="preserve">Outcome 1: </t>
    </r>
    <r>
      <rPr>
        <sz val="8"/>
        <color indexed="8"/>
        <rFont val="Arial"/>
        <family val="2"/>
      </rPr>
      <t>Promote an innovative and competitive communications sector, through policy development,</t>
    </r>
  </si>
  <si>
    <t>advice and program delivery, so all Australians can realise the full potential of digital technologies and</t>
  </si>
  <si>
    <t>communications services.</t>
  </si>
  <si>
    <t>2017-18</t>
  </si>
  <si>
    <t>2018-19</t>
  </si>
  <si>
    <t>2019-20</t>
  </si>
  <si>
    <t>Estimated</t>
  </si>
  <si>
    <t>Budget</t>
  </si>
  <si>
    <t>Forward</t>
  </si>
  <si>
    <t>Program 1.1: Digital Technologies and Communications</t>
  </si>
  <si>
    <t>Administered expenses</t>
  </si>
  <si>
    <t xml:space="preserve">Ordinary annual services </t>
  </si>
  <si>
    <t>(Appropriation Bill No. 1)</t>
  </si>
  <si>
    <t>Community Broadcasting Program</t>
  </si>
  <si>
    <t>Consumer Representation Grants</t>
  </si>
  <si>
    <t>Program</t>
  </si>
  <si>
    <t>Copyright Membership</t>
  </si>
  <si>
    <t>Digital Productivity</t>
  </si>
  <si>
    <t>Digital Television Switchover</t>
  </si>
  <si>
    <t>ICT Centre of Excellence</t>
  </si>
  <si>
    <t>International Organisation</t>
  </si>
  <si>
    <t>Contributions</t>
  </si>
  <si>
    <t xml:space="preserve">Mobile Black Spot Programme </t>
  </si>
  <si>
    <t>Regional Equalisation Plan</t>
  </si>
  <si>
    <t>Stay Smart Online</t>
  </si>
  <si>
    <t>Women's Safety Package</t>
  </si>
  <si>
    <t>Special accounts</t>
  </si>
  <si>
    <t>Public Interest Telecommunications</t>
  </si>
  <si>
    <t>Services Special Account</t>
  </si>
  <si>
    <t>National Relay Service</t>
  </si>
  <si>
    <t>Universal Service Obligation</t>
  </si>
  <si>
    <t xml:space="preserve">Other Public Interest Services </t>
  </si>
  <si>
    <t xml:space="preserve">Australia New Zealand Land </t>
  </si>
  <si>
    <t>Information</t>
  </si>
  <si>
    <t>Payments to corporate entities</t>
  </si>
  <si>
    <t xml:space="preserve">Expenses not requiring </t>
  </si>
  <si>
    <r>
      <t xml:space="preserve">appropriation in the Budget year </t>
    </r>
    <r>
      <rPr>
        <vertAlign val="superscript"/>
        <sz val="8"/>
        <rFont val="Arial"/>
        <family val="2"/>
      </rPr>
      <t>(a)</t>
    </r>
  </si>
  <si>
    <t>Regional Backbone Blackspots</t>
  </si>
  <si>
    <t>Administered total</t>
  </si>
  <si>
    <t>Departmental expenses</t>
  </si>
  <si>
    <r>
      <t xml:space="preserve">Departmental appropriation </t>
    </r>
    <r>
      <rPr>
        <vertAlign val="superscript"/>
        <sz val="8"/>
        <rFont val="Arial"/>
        <family val="2"/>
      </rPr>
      <t>(b)</t>
    </r>
  </si>
  <si>
    <r>
      <t xml:space="preserve">s74 Retained revenue receipts </t>
    </r>
    <r>
      <rPr>
        <vertAlign val="superscript"/>
        <sz val="8"/>
        <rFont val="Arial"/>
        <family val="2"/>
      </rPr>
      <t>(c)</t>
    </r>
  </si>
  <si>
    <t>Expenses not requiring</t>
  </si>
  <si>
    <r>
      <t xml:space="preserve"> appropriation in the Budget year </t>
    </r>
    <r>
      <rPr>
        <vertAlign val="superscript"/>
        <sz val="8"/>
        <rFont val="Arial"/>
        <family val="2"/>
      </rPr>
      <t>(a)</t>
    </r>
  </si>
  <si>
    <t>Departmental total</t>
  </si>
  <si>
    <t>Total expenses for program 1.1</t>
  </si>
  <si>
    <t>Outcome 1 Totals by appropriation type</t>
  </si>
  <si>
    <t>Ordinary annual services</t>
  </si>
  <si>
    <t xml:space="preserve"> (Appropriation Bill No. 1)</t>
  </si>
  <si>
    <r>
      <t>appropriation in the Budget year</t>
    </r>
    <r>
      <rPr>
        <vertAlign val="superscript"/>
        <sz val="8"/>
        <rFont val="Arial"/>
        <family val="2"/>
      </rPr>
      <t xml:space="preserve"> (a)</t>
    </r>
  </si>
  <si>
    <t>Total expenses for Outcome 1</t>
  </si>
  <si>
    <t xml:space="preserve">Movement of administered </t>
  </si>
  <si>
    <r>
      <t xml:space="preserve">funds between years </t>
    </r>
    <r>
      <rPr>
        <b/>
        <vertAlign val="superscript"/>
        <sz val="8"/>
        <color indexed="8"/>
        <rFont val="Arial"/>
        <family val="2"/>
      </rPr>
      <t>(d)</t>
    </r>
  </si>
  <si>
    <t xml:space="preserve">Outcome 1: </t>
  </si>
  <si>
    <t>Mobile Black Spot Programme</t>
  </si>
  <si>
    <t xml:space="preserve">Total movement of administered </t>
  </si>
  <si>
    <t>funds</t>
  </si>
  <si>
    <t>Note: Departmental appropriation splits and totals are indicative estimates and may change in the course of the budget year as government priorities change.</t>
  </si>
  <si>
    <t>actual $b</t>
  </si>
  <si>
    <t>$b</t>
  </si>
  <si>
    <t>Table 2.1.2:  Budgeted expenses for Outcome 2</t>
  </si>
  <si>
    <r>
      <t xml:space="preserve">Outcome 2: </t>
    </r>
    <r>
      <rPr>
        <sz val="8"/>
        <color indexed="8"/>
        <rFont val="Arial"/>
        <family val="2"/>
      </rPr>
      <t>Participation in, and access to, Australia's arts and culture through developing and</t>
    </r>
  </si>
  <si>
    <t>supporting cultural expression.</t>
  </si>
  <si>
    <r>
      <t xml:space="preserve">actual </t>
    </r>
    <r>
      <rPr>
        <vertAlign val="superscript"/>
        <sz val="8"/>
        <rFont val="Arial"/>
        <family val="2"/>
      </rPr>
      <t>(a)</t>
    </r>
  </si>
  <si>
    <t>Program 2.1: Arts and Cultural Development</t>
  </si>
  <si>
    <t>National Cultural Heritage Account</t>
  </si>
  <si>
    <r>
      <t xml:space="preserve">appropriation in the Budget year </t>
    </r>
    <r>
      <rPr>
        <vertAlign val="superscript"/>
        <sz val="8"/>
        <rFont val="Arial"/>
        <family val="2"/>
      </rPr>
      <t>(b)</t>
    </r>
  </si>
  <si>
    <r>
      <t xml:space="preserve">Departmental appropriation </t>
    </r>
    <r>
      <rPr>
        <vertAlign val="superscript"/>
        <sz val="8"/>
        <rFont val="Arial"/>
        <family val="2"/>
      </rPr>
      <t>(c)</t>
    </r>
  </si>
  <si>
    <r>
      <t xml:space="preserve">s74 Retained revenue receipts </t>
    </r>
    <r>
      <rPr>
        <vertAlign val="superscript"/>
        <sz val="8"/>
        <rFont val="Arial"/>
        <family val="2"/>
      </rPr>
      <t>(d)</t>
    </r>
  </si>
  <si>
    <t>Art Rental Special Account</t>
  </si>
  <si>
    <t>Cultural Sepcial Account</t>
  </si>
  <si>
    <t xml:space="preserve">Indigenous Repatriation Special </t>
  </si>
  <si>
    <t>Account</t>
  </si>
  <si>
    <r>
      <t xml:space="preserve"> appropriation in the Budget year </t>
    </r>
    <r>
      <rPr>
        <vertAlign val="superscript"/>
        <sz val="8"/>
        <rFont val="Arial"/>
        <family val="2"/>
      </rPr>
      <t>(b)</t>
    </r>
  </si>
  <si>
    <t>Total expenses for program 2.1</t>
  </si>
  <si>
    <t>(a) Appropriation Bill (No.1) 2016-17.</t>
  </si>
  <si>
    <t>(b) Excludes quarantined funding for the Parliamentary Workflow System of $0.332m.</t>
  </si>
  <si>
    <t>(c) Estimated retained revenue receipts under section 74 of the PGPA Act.</t>
  </si>
  <si>
    <t xml:space="preserve">(d) Departmental capital budgets are not separately identified in Appropriation Bill (No.1) and form part of ordinary annual services items. Please refer to Table 3.5 for further details. For accounting purposes, this amount has been designated as a 'contribution by owner’. </t>
  </si>
  <si>
    <t>(e) Appropriation Bill (No.2) 2016-17.</t>
  </si>
  <si>
    <t>(f) Excludes 'Special Public Money' held in accounts like Other Trust Monies accounts (OTM), Services for Other Government and Non-agency Bodies accounts (SOG) or Services for Other Entities and Trust Moneys accounts (SOETM)). For further information on special appropriations and special accounts, please refer to Budget Paper No. 4   Agency Resourcing. Please also see Table 2.1 for further information on outcome and program expenses broken down by various funding sources, e.g. annual appropriations, special appropriations and special accounts.</t>
  </si>
  <si>
    <t xml:space="preserve">(g) Paid to the Office of the Children's e-Safety Commissioner Special Account managed by the Australian Communications and Media Authority. </t>
  </si>
  <si>
    <t>(h) Administered capital budgets are not separately identified in Appropriation Bill (No. 1) and form part of ordinary annual services items. Please refer to Table 3.10 for further details. For accounting purposes, this amount is designated as a 'contribution by owner'.</t>
  </si>
  <si>
    <t>(i) 'Corporate entities' are corporate Commonwealth entities and Commonwealth companies as defined under the PGPA Act.</t>
  </si>
  <si>
    <t>(j) Amounts credited to the special account from the Department’s annual appropriations.</t>
  </si>
  <si>
    <t>(k) Includes amounts paid into the Office of the Children's eSafety Commissioner Special Account and the Public Interest Telecommunications Special Account.</t>
  </si>
  <si>
    <t>(a) Expenses not requiring appropriation in the Budget year are made up of issuing of indefeasible rights of use, depreciation expense, amortisation expense, exchange rate movements, inventory expense and audit fees.</t>
  </si>
  <si>
    <t>(b) Expenses funded from 'Ordinary annual services (Appropriation Bill (No. 1))'.</t>
  </si>
  <si>
    <t>(c) Estimated expenses incurred in relation to receipts retained under section 74 of the PGPA Act 2013.</t>
  </si>
  <si>
    <t>Expenses in the table above do not include the equity funding to be provided to nbn over the period 2015-16 to 2016-17 which is as follows:</t>
  </si>
  <si>
    <t>(a) 2015-16 figures reflect a part-year effect for arts and cultural program expenses following the Administrative Arrangements Order of 21 September 2015. Figures up to this point in time are reported by the Attorney-General's Department.</t>
  </si>
  <si>
    <t>(b) Expenses not requiring appropriation in the Budget year are made up of depreciation expenses and amortisation expenses.</t>
  </si>
  <si>
    <t>(c) Expenses funded from ‘Ordinary annual services (Appropriation Bill (No.1)’.</t>
  </si>
  <si>
    <t>Table 3.1:  Comprehensive income statement (showing net cost of services) for the period ended 30 June</t>
  </si>
  <si>
    <t>EXPENSES</t>
  </si>
  <si>
    <t>Employee benefits</t>
  </si>
  <si>
    <t>Suppliers</t>
  </si>
  <si>
    <t>Depreciation and amortisation</t>
  </si>
  <si>
    <t>Finance costs</t>
  </si>
  <si>
    <t>Other expenses</t>
  </si>
  <si>
    <t>Total expenses</t>
  </si>
  <si>
    <t xml:space="preserve">LESS: </t>
  </si>
  <si>
    <t>OWN-SOURCE INCOME</t>
  </si>
  <si>
    <t>Own-source revenue</t>
  </si>
  <si>
    <t>Sale of goods and rendering of services</t>
  </si>
  <si>
    <t>Interest</t>
  </si>
  <si>
    <t>Dividends</t>
  </si>
  <si>
    <t>Rental income</t>
  </si>
  <si>
    <t>Other</t>
  </si>
  <si>
    <t>Total own-source revenue</t>
  </si>
  <si>
    <t>Gains</t>
  </si>
  <si>
    <t>Total gains</t>
  </si>
  <si>
    <t>Total own-source income</t>
  </si>
  <si>
    <t xml:space="preserve">Net (cost of)/contribution by </t>
  </si>
  <si>
    <t>services</t>
  </si>
  <si>
    <t>Revenue from Government</t>
  </si>
  <si>
    <t xml:space="preserve">Surplus/(deficit) attributable to the </t>
  </si>
  <si>
    <t>Australian Government</t>
  </si>
  <si>
    <t>OTHER COMPREHENSIVE INCOME</t>
  </si>
  <si>
    <t>Total comprehensive income/(loss)</t>
  </si>
  <si>
    <t xml:space="preserve">Total comprehensive income/(loss) </t>
  </si>
  <si>
    <t xml:space="preserve">attributable to the Australian </t>
  </si>
  <si>
    <t>Government</t>
  </si>
  <si>
    <t xml:space="preserve">excluding depreciation/amortisation </t>
  </si>
  <si>
    <t xml:space="preserve">expenses previously funded </t>
  </si>
  <si>
    <t>through revenue appropriations</t>
  </si>
  <si>
    <t xml:space="preserve">as per the Statement of </t>
  </si>
  <si>
    <t>comprehensive income</t>
  </si>
  <si>
    <t xml:space="preserve">Prepared on Australian Accounting Standards basis. </t>
  </si>
  <si>
    <t>ASSETS</t>
  </si>
  <si>
    <t>Financial assets</t>
  </si>
  <si>
    <r>
      <t xml:space="preserve">Cash </t>
    </r>
    <r>
      <rPr>
        <sz val="8"/>
        <rFont val="Arial"/>
        <family val="2"/>
      </rPr>
      <t>and cash equivalents</t>
    </r>
  </si>
  <si>
    <t>Trade and other receivables</t>
  </si>
  <si>
    <t>Other investments</t>
  </si>
  <si>
    <t>Other financial assets</t>
  </si>
  <si>
    <t>Total financial assets</t>
  </si>
  <si>
    <t>Non-financial assets</t>
  </si>
  <si>
    <t>Land and buildings</t>
  </si>
  <si>
    <t>Property, plant and equipment</t>
  </si>
  <si>
    <t>Intangibles</t>
  </si>
  <si>
    <t>Heritage and Cultural Assets</t>
  </si>
  <si>
    <t>Other non-financial assets</t>
  </si>
  <si>
    <t>Total non-financial assets</t>
  </si>
  <si>
    <t>Total assets</t>
  </si>
  <si>
    <t>LIABILITIES</t>
  </si>
  <si>
    <t>Payables</t>
  </si>
  <si>
    <t>Grants</t>
  </si>
  <si>
    <t>Lease incentives</t>
  </si>
  <si>
    <t>Other payables</t>
  </si>
  <si>
    <t>Total payables</t>
  </si>
  <si>
    <t>Provisions</t>
  </si>
  <si>
    <t>Employee provisions</t>
  </si>
  <si>
    <t>Other provisions</t>
  </si>
  <si>
    <t>Total provisions</t>
  </si>
  <si>
    <t xml:space="preserve">Liabilities included in disposal groups </t>
  </si>
  <si>
    <t>held for sale</t>
  </si>
  <si>
    <t>Total liabilities</t>
  </si>
  <si>
    <t>Net assets</t>
  </si>
  <si>
    <t>Parent entity interest</t>
  </si>
  <si>
    <t>Contributed equity</t>
  </si>
  <si>
    <t>Reserves</t>
  </si>
  <si>
    <t>Retained surplus (accumulated deficit)</t>
  </si>
  <si>
    <t>Total parent entity interest</t>
  </si>
  <si>
    <t>Total Equity</t>
  </si>
  <si>
    <t>Prepared on Australian Accounting Standards basis.</t>
  </si>
  <si>
    <t>Table continued on next tab</t>
  </si>
  <si>
    <t>Format tip:  do not extend the table outside the excel margins</t>
  </si>
  <si>
    <t>Commentary only: not for inclusion as a footnote in PB Statement table</t>
  </si>
  <si>
    <t>Delete lines if not required</t>
  </si>
  <si>
    <t>Table 3.3:  Departmental statement of changes in equity — summary of movement (Budget year 2016-17)</t>
  </si>
  <si>
    <t>Retianed</t>
  </si>
  <si>
    <t>Asset</t>
  </si>
  <si>
    <t>Contributed</t>
  </si>
  <si>
    <t>earings</t>
  </si>
  <si>
    <t>revaluation</t>
  </si>
  <si>
    <t>equity/</t>
  </si>
  <si>
    <t>equity</t>
  </si>
  <si>
    <t>reserve</t>
  </si>
  <si>
    <t>capital</t>
  </si>
  <si>
    <t>Opening balance as at 1 July 2016</t>
  </si>
  <si>
    <t xml:space="preserve">Balance carried forward from previous </t>
  </si>
  <si>
    <t>period</t>
  </si>
  <si>
    <t xml:space="preserve">Adjustment for changes in accounting </t>
  </si>
  <si>
    <t>policies</t>
  </si>
  <si>
    <t>Adjusted opening balance</t>
  </si>
  <si>
    <t>Comprehensive income</t>
  </si>
  <si>
    <t>Other comprehensive income</t>
  </si>
  <si>
    <t>Surplus/(deficit) for the period</t>
  </si>
  <si>
    <t>Total comprehensive income</t>
  </si>
  <si>
    <t>of which:</t>
  </si>
  <si>
    <t>Attributable to the Australian Government</t>
  </si>
  <si>
    <t>Attributable to non-controlling interest</t>
  </si>
  <si>
    <t>Transactions with owners</t>
  </si>
  <si>
    <t>Distributions to owners</t>
  </si>
  <si>
    <t>Contributions by owners</t>
  </si>
  <si>
    <t>Equity Injection - Appropriation</t>
  </si>
  <si>
    <t>Departmental Capital Budget (DCB)</t>
  </si>
  <si>
    <t>Sub-total transactions with owners</t>
  </si>
  <si>
    <t xml:space="preserve">Estimated closing balance as at </t>
  </si>
  <si>
    <t>Closing balance attributable to the</t>
  </si>
  <si>
    <t>Table 3.4: Budgeted departmental statement of cash flows (for the period ended 30 June)</t>
  </si>
  <si>
    <t>OPERATING ACTIVITIES</t>
  </si>
  <si>
    <t>Cash received</t>
  </si>
  <si>
    <t>Appropriations</t>
  </si>
  <si>
    <t xml:space="preserve">Sale of goods and rendering of </t>
  </si>
  <si>
    <t>Net GST received</t>
  </si>
  <si>
    <t xml:space="preserve">Other </t>
  </si>
  <si>
    <t>Total cash received</t>
  </si>
  <si>
    <t>Cash used</t>
  </si>
  <si>
    <t>Employees</t>
  </si>
  <si>
    <t>Net GST paid</t>
  </si>
  <si>
    <t>Total cash used</t>
  </si>
  <si>
    <t xml:space="preserve">Net cash from/(used by) </t>
  </si>
  <si>
    <t>operating activities</t>
  </si>
  <si>
    <t>INVESTING ACTIVITIES</t>
  </si>
  <si>
    <t xml:space="preserve">Purchase of property, plant and </t>
  </si>
  <si>
    <t>equipment and intangibles</t>
  </si>
  <si>
    <t>Net cash from/(used by)</t>
  </si>
  <si>
    <t xml:space="preserve"> investing activities</t>
  </si>
  <si>
    <t>FINANCING ACTIVITIES</t>
  </si>
  <si>
    <t>Contribution equity</t>
  </si>
  <si>
    <t>Cash from restructuring</t>
  </si>
  <si>
    <t>financing activities</t>
  </si>
  <si>
    <t>Net increase/(decrease) in cash</t>
  </si>
  <si>
    <t xml:space="preserve"> held</t>
  </si>
  <si>
    <t>Cash and cash equivalents at the</t>
  </si>
  <si>
    <t xml:space="preserve"> beginning of the reporting period</t>
  </si>
  <si>
    <t xml:space="preserve">Cash and cash equivalents at the </t>
  </si>
  <si>
    <t>end of the reporting period</t>
  </si>
  <si>
    <t>Table 3.5 Departmental capital budget statement (for the period ended 30 June)</t>
  </si>
  <si>
    <t>NEW CAPITAL APPROPRIATIONS</t>
  </si>
  <si>
    <t>Capital budget - Bill 1 (DCB)</t>
  </si>
  <si>
    <t>Total new capital appropriations</t>
  </si>
  <si>
    <t>Provided for:</t>
  </si>
  <si>
    <t>Purchase of non-financial assets</t>
  </si>
  <si>
    <t>Other Items</t>
  </si>
  <si>
    <t>Total Items</t>
  </si>
  <si>
    <t xml:space="preserve">PURCHASE OF NON-FINANCIAL </t>
  </si>
  <si>
    <t>TOTAL</t>
  </si>
  <si>
    <t xml:space="preserve">RECONCILIATION OF CASH USED TO </t>
  </si>
  <si>
    <t xml:space="preserve">ACQUIRE ASSETS TO ASSET </t>
  </si>
  <si>
    <t>MOVEMENT TABLE</t>
  </si>
  <si>
    <t>Total purchases</t>
  </si>
  <si>
    <t>Total cash used to acquire assets</t>
  </si>
  <si>
    <t>Table 3.6:  Statement of asset movements (Budget year 2016-17)</t>
  </si>
  <si>
    <t>Land</t>
  </si>
  <si>
    <t>Heritage</t>
  </si>
  <si>
    <t>Computer</t>
  </si>
  <si>
    <t xml:space="preserve">and </t>
  </si>
  <si>
    <t>property,</t>
  </si>
  <si>
    <t>and</t>
  </si>
  <si>
    <t>software and</t>
  </si>
  <si>
    <t>Buildings</t>
  </si>
  <si>
    <t>plant and</t>
  </si>
  <si>
    <t>Cultural</t>
  </si>
  <si>
    <t>intangibles</t>
  </si>
  <si>
    <t>equipment</t>
  </si>
  <si>
    <t>As at 1 July 2016</t>
  </si>
  <si>
    <t xml:space="preserve">Gross book value </t>
  </si>
  <si>
    <t>Accumulated depreciation/</t>
  </si>
  <si>
    <t>amortisation and impairment</t>
  </si>
  <si>
    <t>Opening net book balance</t>
  </si>
  <si>
    <t>Capital asset additions</t>
  </si>
  <si>
    <t xml:space="preserve">Estimated expenditure on new </t>
  </si>
  <si>
    <t>or replacement assets</t>
  </si>
  <si>
    <t>By purchase - appropriation ordinary</t>
  </si>
  <si>
    <t>Total additions</t>
  </si>
  <si>
    <t>Other movements</t>
  </si>
  <si>
    <t>Depreciation/amortisation expense</t>
  </si>
  <si>
    <t>Total other movements</t>
  </si>
  <si>
    <t>As at 30 June 2017</t>
  </si>
  <si>
    <t>Gross book value</t>
  </si>
  <si>
    <t xml:space="preserve">Accumulated </t>
  </si>
  <si>
    <t xml:space="preserve">depreciation/amortisation </t>
  </si>
  <si>
    <t>and impairment</t>
  </si>
  <si>
    <t>Closing net book balance</t>
  </si>
  <si>
    <t>EQUITY</t>
  </si>
  <si>
    <t>Table 3.2: Budgeted departmental balance sheet (as at 30 June)</t>
  </si>
  <si>
    <t xml:space="preserve"> Equity injections – Appropriation Bill  (No. 2)</t>
  </si>
  <si>
    <t xml:space="preserve">Funded by capital appropriations </t>
  </si>
  <si>
    <t xml:space="preserve">Funded by capital appropriation-DCB </t>
  </si>
  <si>
    <t xml:space="preserve">annual services </t>
  </si>
  <si>
    <t>Table 3.7:  Schedule of budgeted income and expenses administered on behalf of Government (for the period ended 30 June)</t>
  </si>
  <si>
    <t>Total expenses administered on</t>
  </si>
  <si>
    <t xml:space="preserve"> behalf of Government</t>
  </si>
  <si>
    <t>Non-taxation revenue</t>
  </si>
  <si>
    <t>Other revenue</t>
  </si>
  <si>
    <t>Total non-taxation revenue</t>
  </si>
  <si>
    <t xml:space="preserve">Total own-source revenue </t>
  </si>
  <si>
    <t xml:space="preserve">administered on behalf of </t>
  </si>
  <si>
    <t xml:space="preserve">Total own-sourced income </t>
  </si>
  <si>
    <t>Net cost of/(contribution by) services</t>
  </si>
  <si>
    <t>Surplus/(deficit) before income tax</t>
  </si>
  <si>
    <t xml:space="preserve">Surplus/(Deficit) </t>
  </si>
  <si>
    <t>Table 3.8:  Schedule of budgeted assets and liabilities administered on behalf of 
Government (as at 30 June)</t>
  </si>
  <si>
    <t xml:space="preserve">ASSETS </t>
  </si>
  <si>
    <t>Total assets administered on</t>
  </si>
  <si>
    <t>behalf of Government</t>
  </si>
  <si>
    <t>GST payable</t>
  </si>
  <si>
    <t>Total liabilities administered</t>
  </si>
  <si>
    <t xml:space="preserve"> on behalf of Government</t>
  </si>
  <si>
    <t>Net assets/(liabilities)</t>
  </si>
  <si>
    <t xml:space="preserve">Table 3.9: Schedule of budgeted administered cash flows 
(for the period ended 30 June)  </t>
  </si>
  <si>
    <t>Sales of goods and rendering of</t>
  </si>
  <si>
    <t>Grant</t>
  </si>
  <si>
    <t>Repayments of advances and loans</t>
  </si>
  <si>
    <t>Purchase of property, plant and</t>
  </si>
  <si>
    <t>Loans to corporate entities</t>
  </si>
  <si>
    <t>Corporate entity investments</t>
  </si>
  <si>
    <t>held</t>
  </si>
  <si>
    <t xml:space="preserve">Cash and cash equivalents at </t>
  </si>
  <si>
    <t>beginning of reporting period</t>
  </si>
  <si>
    <t>Cash from Official Public Account for:</t>
  </si>
  <si>
    <t>- Appropriations</t>
  </si>
  <si>
    <t xml:space="preserve">- Corporate Entity Appropriations 
</t>
  </si>
  <si>
    <t xml:space="preserve">Total cash from Official Public </t>
  </si>
  <si>
    <t>Cash to Official Public Account for:</t>
  </si>
  <si>
    <t>- Dividends</t>
  </si>
  <si>
    <t>Total cash to Official Public Account</t>
  </si>
  <si>
    <t xml:space="preserve">Cash and cash equivalents at end </t>
  </si>
  <si>
    <t>of reporting period</t>
  </si>
  <si>
    <t>Table 3.10: Administered capital budget statement (for the period ended 30 June)</t>
  </si>
  <si>
    <t>Capital budget - Bill 1 (ACB)</t>
  </si>
  <si>
    <t xml:space="preserve">Administered Assets and Liabilities 
</t>
  </si>
  <si>
    <t xml:space="preserve"> - Bill 2</t>
  </si>
  <si>
    <t>Total items</t>
  </si>
  <si>
    <t>PURCHASE OF NON-FINANCIAL</t>
  </si>
  <si>
    <t>RECONCILIATION OF CASH USED TO</t>
  </si>
  <si>
    <t xml:space="preserve"> ACQUIRE ASSETS TO ASSET</t>
  </si>
  <si>
    <t xml:space="preserve"> MOVEMENT TABLE</t>
  </si>
  <si>
    <t>Total accrual purchases</t>
  </si>
  <si>
    <t>Table 3.11:  Statement of administered asset movements (Budget year 2016-17)</t>
  </si>
  <si>
    <t>Other property,</t>
  </si>
  <si>
    <t xml:space="preserve">Accumulated depreciation/amortisation </t>
  </si>
  <si>
    <t>CAPITAL ASSET ADDITIONS</t>
  </si>
  <si>
    <t xml:space="preserve">Estimated expenditure on new or </t>
  </si>
  <si>
    <t>replacement assets</t>
  </si>
  <si>
    <t xml:space="preserve">From acquisition of entities or operations </t>
  </si>
  <si>
    <t>(including restructuring)</t>
  </si>
  <si>
    <t>Funded by capital appropriation - ACB</t>
  </si>
  <si>
    <t>Department of Communications and the Arts</t>
  </si>
  <si>
    <t>Table 1.2: Department of Communications and the Arts 2016‑17 Budget measures</t>
  </si>
  <si>
    <t>Part 1: Measures announced since the 2015‑16 Mid-Year Economic and Fiscal Outlook (MYEFO)</t>
  </si>
  <si>
    <t xml:space="preserve">Expense measures </t>
  </si>
  <si>
    <t xml:space="preserve">Cyber Security - Implementation </t>
  </si>
  <si>
    <t xml:space="preserve">Total </t>
  </si>
  <si>
    <t xml:space="preserve">Counter Violent Extremism - </t>
  </si>
  <si>
    <t>Digital Resilience Initiatives</t>
  </si>
  <si>
    <t xml:space="preserve"> -   </t>
  </si>
  <si>
    <t xml:space="preserve">  -   </t>
  </si>
  <si>
    <t xml:space="preserve">-   </t>
  </si>
  <si>
    <t>Total expense measures</t>
  </si>
  <si>
    <t>Administered</t>
  </si>
  <si>
    <t>Capital measures</t>
  </si>
  <si>
    <t>Total capital measures</t>
  </si>
  <si>
    <t>Part 2: Other measures not previously reported in a portfolio statement</t>
  </si>
  <si>
    <t>Public Sector Savings - Shared and</t>
  </si>
  <si>
    <r>
      <t xml:space="preserve">Common Services Programme </t>
    </r>
    <r>
      <rPr>
        <vertAlign val="superscript"/>
        <sz val="8"/>
        <color theme="1"/>
        <rFont val="Arial"/>
        <family val="2"/>
      </rPr>
      <t>(a)</t>
    </r>
  </si>
  <si>
    <t>Total measures</t>
  </si>
  <si>
    <t>(a)  Cross-portfolio measure published in the 2015-16 Mid-Year Economic and Fiscal Outlook.</t>
  </si>
  <si>
    <t xml:space="preserve">Prepared on a Government Finance Statistics (fiscal) basis. Figures displayed as a negative (-) represent </t>
  </si>
  <si>
    <t xml:space="preserve">a decrease in funds and a positive (+) represent an increase in funds. </t>
  </si>
  <si>
    <r>
      <t>Departmental expenses</t>
    </r>
    <r>
      <rPr>
        <vertAlign val="superscript"/>
        <sz val="8"/>
        <color theme="1"/>
        <rFont val="Arial"/>
        <family val="2"/>
      </rPr>
      <t>(a)</t>
    </r>
  </si>
  <si>
    <r>
      <t xml:space="preserve">of the Cyber Security Strategy </t>
    </r>
    <r>
      <rPr>
        <vertAlign val="superscript"/>
        <sz val="8"/>
        <color theme="1"/>
        <rFont val="Arial"/>
        <family val="2"/>
      </rPr>
      <t>(b)</t>
    </r>
  </si>
  <si>
    <t xml:space="preserve">Trans-Pacific Partnership - </t>
  </si>
  <si>
    <t>implementation</t>
  </si>
  <si>
    <r>
      <t xml:space="preserve">Departmental capital </t>
    </r>
    <r>
      <rPr>
        <vertAlign val="superscript"/>
        <sz val="8"/>
        <color theme="1"/>
        <rFont val="Arial"/>
        <family val="2"/>
      </rPr>
      <t>(c )</t>
    </r>
  </si>
  <si>
    <t>(a) The lead agency on this measure is the Attorney-General’s Department (AGD). The full measure description and package details appear in Budget Paper No. 2 under AGD.</t>
  </si>
  <si>
    <t>(b) The lead agency on this measure is the Department of the Prime Minister and Cabinet (PM&amp;C). The full measure description and package details appear in Budget Paper No. 2 under PM&amp;C.</t>
  </si>
  <si>
    <t>(c) The lead agency on this measure is the Department of Foreign Affairs and Trade (DFAT). The full measure description and package details appear in Budget Paper No. 2 under DFAT.</t>
  </si>
</sst>
</file>

<file path=xl/styles.xml><?xml version="1.0" encoding="utf-8"?>
<styleSheet xmlns="http://schemas.openxmlformats.org/spreadsheetml/2006/main">
  <numFmts count="8">
    <numFmt numFmtId="43" formatCode="_-* #,##0.00_-;\-* #,##0.00_-;_-* &quot;-&quot;??_-;_-@_-"/>
    <numFmt numFmtId="164" formatCode="#,##0_);&quot;(&quot;#,##0&quot;)&quot;;&quot;-&quot;_)"/>
    <numFmt numFmtId="165" formatCode="_(* #,##0_);_(* \(#,##0\);_(* &quot;-&quot;_);_(@_)"/>
    <numFmt numFmtId="166" formatCode="_(* #,##0.00_);_(* \(#,##0.00\);_(* &quot;-&quot;??_);_(@_)"/>
    <numFmt numFmtId="167" formatCode="_-* #,##0_-;\-* #,##0_-;_-* &quot;-&quot;??_-;_-@_-"/>
    <numFmt numFmtId="168" formatCode="0.0"/>
    <numFmt numFmtId="169" formatCode="[$-C09]d\ mmmm\ yyyy;@"/>
    <numFmt numFmtId="170" formatCode="* #,##0;_(* \(#,##0\);&quot;–&quot;;"/>
  </numFmts>
  <fonts count="43">
    <font>
      <sz val="11"/>
      <color theme="1"/>
      <name val="Calibri"/>
      <family val="2"/>
      <scheme val="minor"/>
    </font>
    <font>
      <sz val="11"/>
      <color theme="1"/>
      <name val="Calibri"/>
      <family val="2"/>
      <scheme val="minor"/>
    </font>
    <font>
      <b/>
      <sz val="8"/>
      <color theme="1"/>
      <name val="Arial"/>
      <family val="2"/>
    </font>
    <font>
      <sz val="8"/>
      <color theme="1"/>
      <name val="Arial"/>
      <family val="2"/>
    </font>
    <font>
      <i/>
      <sz val="8"/>
      <color theme="1"/>
      <name val="Arial"/>
      <family val="2"/>
    </font>
    <font>
      <sz val="10"/>
      <name val="Arial"/>
      <family val="2"/>
    </font>
    <font>
      <b/>
      <sz val="8"/>
      <color rgb="FFFF0000"/>
      <name val="Arial"/>
      <family val="2"/>
    </font>
    <font>
      <vertAlign val="superscript"/>
      <sz val="8"/>
      <color theme="1"/>
      <name val="Arial"/>
      <family val="2"/>
    </font>
    <font>
      <b/>
      <sz val="8"/>
      <color theme="9"/>
      <name val="Arial"/>
      <family val="2"/>
    </font>
    <font>
      <b/>
      <i/>
      <sz val="8"/>
      <color theme="1"/>
      <name val="Arial"/>
      <family val="2"/>
    </font>
    <font>
      <sz val="8"/>
      <name val="Arial"/>
      <family val="2"/>
    </font>
    <font>
      <u/>
      <sz val="8"/>
      <color theme="1"/>
      <name val="Arial"/>
      <family val="2"/>
    </font>
    <font>
      <i/>
      <sz val="8"/>
      <name val="Arial"/>
      <family val="2"/>
    </font>
    <font>
      <sz val="8"/>
      <color indexed="8"/>
      <name val="Arial"/>
      <family val="2"/>
    </font>
    <font>
      <b/>
      <sz val="8"/>
      <color indexed="8"/>
      <name val="Arial"/>
      <family val="2"/>
    </font>
    <font>
      <b/>
      <sz val="8"/>
      <name val="Arial"/>
      <family val="2"/>
    </font>
    <font>
      <vertAlign val="superscript"/>
      <sz val="8"/>
      <name val="Arial"/>
      <family val="2"/>
    </font>
    <font>
      <b/>
      <vertAlign val="superscript"/>
      <sz val="8"/>
      <color indexed="8"/>
      <name val="Arial"/>
      <family val="2"/>
    </font>
    <font>
      <sz val="7.3"/>
      <name val="Arial"/>
      <family val="2"/>
    </font>
    <font>
      <b/>
      <i/>
      <sz val="8"/>
      <color indexed="8"/>
      <name val="Arial"/>
      <family val="2"/>
    </font>
    <font>
      <b/>
      <sz val="8"/>
      <color indexed="53"/>
      <name val="Arial"/>
      <family val="2"/>
    </font>
    <font>
      <sz val="11"/>
      <name val="Calibri"/>
      <family val="2"/>
    </font>
    <font>
      <sz val="9"/>
      <name val="Arial"/>
      <family val="2"/>
    </font>
    <font>
      <b/>
      <sz val="8"/>
      <name val="Calibri"/>
      <family val="2"/>
    </font>
    <font>
      <b/>
      <sz val="9"/>
      <name val="Arial"/>
      <family val="2"/>
    </font>
    <font>
      <sz val="11"/>
      <color indexed="8"/>
      <name val="Calibri"/>
      <family val="2"/>
    </font>
    <font>
      <b/>
      <sz val="10"/>
      <name val="Arial"/>
      <family val="2"/>
    </font>
    <font>
      <b/>
      <sz val="11"/>
      <name val="Calibri"/>
      <family val="2"/>
    </font>
    <font>
      <b/>
      <sz val="8"/>
      <name val="Wingdings"/>
      <charset val="2"/>
    </font>
    <font>
      <b/>
      <sz val="8"/>
      <color theme="1"/>
      <name val="Calibri"/>
      <family val="2"/>
      <scheme val="minor"/>
    </font>
    <font>
      <b/>
      <sz val="7.5"/>
      <name val="Arial"/>
      <family val="2"/>
    </font>
    <font>
      <sz val="7.5"/>
      <name val="Arial"/>
      <family val="2"/>
    </font>
    <font>
      <b/>
      <sz val="7.5"/>
      <name val="Wingdings"/>
      <charset val="2"/>
    </font>
    <font>
      <sz val="7.5"/>
      <color indexed="8"/>
      <name val="Arial"/>
      <family val="2"/>
    </font>
    <font>
      <b/>
      <sz val="7"/>
      <color indexed="8"/>
      <name val="Arial"/>
      <family val="2"/>
    </font>
    <font>
      <b/>
      <sz val="6"/>
      <color indexed="8"/>
      <name val="Arial"/>
      <family val="2"/>
    </font>
    <font>
      <sz val="6"/>
      <color indexed="8"/>
      <name val="Arial"/>
      <family val="2"/>
    </font>
    <font>
      <b/>
      <i/>
      <sz val="11"/>
      <name val="Calibri"/>
      <family val="2"/>
    </font>
    <font>
      <sz val="9"/>
      <color theme="1"/>
      <name val="Arial"/>
      <family val="2"/>
    </font>
    <font>
      <b/>
      <sz val="10"/>
      <color rgb="FF000000"/>
      <name val="Arial"/>
      <family val="2"/>
    </font>
    <font>
      <b/>
      <sz val="10"/>
      <color theme="1"/>
      <name val="Arial"/>
      <family val="2"/>
    </font>
    <font>
      <sz val="10"/>
      <color theme="1"/>
      <name val="Times New Roman"/>
      <family val="1"/>
    </font>
    <font>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6E6E6"/>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right/>
      <top/>
      <bottom style="thin">
        <color indexed="64"/>
      </bottom>
      <diagonal/>
    </border>
    <border>
      <left/>
      <right/>
      <top style="hair">
        <color indexed="8"/>
      </top>
      <bottom/>
      <diagonal/>
    </border>
    <border>
      <left/>
      <right/>
      <top/>
      <bottom style="hair">
        <color indexed="8"/>
      </bottom>
      <diagonal/>
    </border>
    <border>
      <left/>
      <right/>
      <top style="hair">
        <color indexed="8"/>
      </top>
      <bottom style="hair">
        <color indexed="8"/>
      </bottom>
      <diagonal/>
    </border>
    <border>
      <left/>
      <right/>
      <top style="hair">
        <color indexed="64"/>
      </top>
      <bottom style="hair">
        <color indexed="64"/>
      </bottom>
      <diagonal/>
    </border>
    <border>
      <left/>
      <right/>
      <top/>
      <bottom style="hair">
        <color indexed="64"/>
      </bottom>
      <diagonal/>
    </border>
    <border>
      <left/>
      <right/>
      <top style="hair">
        <color theme="1"/>
      </top>
      <bottom/>
      <diagonal/>
    </border>
    <border>
      <left/>
      <right/>
      <top/>
      <bottom style="hair">
        <color theme="1"/>
      </bottom>
      <diagonal/>
    </border>
    <border>
      <left/>
      <right/>
      <top style="hair">
        <color indexed="64"/>
      </top>
      <bottom/>
      <diagonal/>
    </border>
    <border>
      <left/>
      <right/>
      <top style="hair">
        <color indexed="8"/>
      </top>
      <bottom style="hair">
        <color auto="1"/>
      </bottom>
      <diagonal/>
    </border>
    <border>
      <left/>
      <right/>
      <top style="medium">
        <color indexed="64"/>
      </top>
      <bottom/>
      <diagonal/>
    </border>
    <border>
      <left/>
      <right/>
      <top/>
      <bottom style="medium">
        <color indexed="64"/>
      </bottom>
      <diagonal/>
    </border>
  </borders>
  <cellStyleXfs count="11">
    <xf numFmtId="0" fontId="0" fillId="0" borderId="0"/>
    <xf numFmtId="166" fontId="1" fillId="0" borderId="0" applyFont="0" applyFill="0" applyBorder="0" applyAlignment="0" applyProtection="0"/>
    <xf numFmtId="0" fontId="5" fillId="0" borderId="0"/>
    <xf numFmtId="0" fontId="5" fillId="0" borderId="0"/>
    <xf numFmtId="0" fontId="5" fillId="0" borderId="0">
      <alignment vertical="center"/>
    </xf>
    <xf numFmtId="0" fontId="15" fillId="0" borderId="0"/>
    <xf numFmtId="166" fontId="5" fillId="0" borderId="0" applyFont="0" applyFill="0" applyBorder="0" applyAlignment="0" applyProtection="0"/>
    <xf numFmtId="0" fontId="1" fillId="0" borderId="0"/>
    <xf numFmtId="166" fontId="25" fillId="0" borderId="0" applyFont="0" applyFill="0" applyBorder="0" applyAlignment="0" applyProtection="0"/>
    <xf numFmtId="0" fontId="5" fillId="0" borderId="0"/>
    <xf numFmtId="43" fontId="1" fillId="0" borderId="0" applyFont="0" applyFill="0" applyBorder="0" applyAlignment="0" applyProtection="0"/>
  </cellStyleXfs>
  <cellXfs count="464">
    <xf numFmtId="0" fontId="0" fillId="0" borderId="0" xfId="0"/>
    <xf numFmtId="0" fontId="2" fillId="2" borderId="0" xfId="0" applyFont="1" applyFill="1"/>
    <xf numFmtId="0" fontId="3" fillId="2" borderId="0" xfId="0" applyFont="1" applyFill="1"/>
    <xf numFmtId="0" fontId="3" fillId="2" borderId="1" xfId="0" applyFont="1" applyFill="1" applyBorder="1"/>
    <xf numFmtId="0" fontId="4" fillId="2" borderId="1" xfId="0" applyFont="1" applyFill="1" applyBorder="1" applyAlignment="1">
      <alignment horizontal="right" wrapText="1"/>
    </xf>
    <xf numFmtId="0" fontId="3" fillId="3" borderId="1" xfId="0" applyFont="1" applyFill="1" applyBorder="1" applyAlignment="1">
      <alignment horizontal="right" wrapText="1"/>
    </xf>
    <xf numFmtId="164" fontId="6" fillId="0" borderId="0" xfId="2" applyNumberFormat="1" applyFont="1" applyAlignment="1">
      <alignment vertical="top"/>
    </xf>
    <xf numFmtId="0" fontId="3" fillId="2" borderId="0" xfId="0" applyFont="1" applyFill="1" applyBorder="1"/>
    <xf numFmtId="0" fontId="4" fillId="2" borderId="0" xfId="0" applyFont="1" applyFill="1" applyBorder="1" applyAlignment="1">
      <alignment horizontal="right" wrapText="1"/>
    </xf>
    <xf numFmtId="0" fontId="3" fillId="3" borderId="0" xfId="0" applyFont="1" applyFill="1" applyBorder="1" applyAlignment="1">
      <alignment horizontal="right" wrapText="1"/>
    </xf>
    <xf numFmtId="0" fontId="4" fillId="2" borderId="2" xfId="0" applyFont="1" applyFill="1" applyBorder="1" applyAlignment="1">
      <alignment horizontal="right" wrapText="1"/>
    </xf>
    <xf numFmtId="0" fontId="3" fillId="3" borderId="2" xfId="0" applyFont="1" applyFill="1" applyBorder="1" applyAlignment="1">
      <alignment horizontal="right" wrapText="1"/>
    </xf>
    <xf numFmtId="0" fontId="4" fillId="2" borderId="0" xfId="0" applyFont="1" applyFill="1"/>
    <xf numFmtId="0" fontId="3" fillId="3" borderId="0" xfId="0" applyFont="1" applyFill="1"/>
    <xf numFmtId="0" fontId="3" fillId="2" borderId="0" xfId="0" applyFont="1" applyFill="1" applyAlignment="1">
      <alignment wrapText="1"/>
    </xf>
    <xf numFmtId="165" fontId="4" fillId="0" borderId="0" xfId="0" applyNumberFormat="1" applyFont="1" applyFill="1"/>
    <xf numFmtId="165" fontId="3" fillId="3" borderId="0" xfId="0" applyNumberFormat="1" applyFont="1" applyFill="1"/>
    <xf numFmtId="0" fontId="8" fillId="2" borderId="0" xfId="0" applyFont="1" applyFill="1" applyAlignment="1">
      <alignment vertical="top"/>
    </xf>
    <xf numFmtId="0" fontId="3" fillId="2" borderId="0" xfId="0" applyFont="1" applyFill="1" applyAlignment="1">
      <alignment horizontal="left" indent="1"/>
    </xf>
    <xf numFmtId="165" fontId="4" fillId="2" borderId="0" xfId="0" applyNumberFormat="1" applyFont="1" applyFill="1"/>
    <xf numFmtId="0" fontId="3" fillId="2" borderId="0" xfId="0" applyFont="1" applyFill="1" applyAlignment="1">
      <alignment horizontal="left"/>
    </xf>
    <xf numFmtId="0" fontId="4" fillId="2" borderId="0" xfId="0" applyFont="1" applyFill="1" applyAlignment="1"/>
    <xf numFmtId="165" fontId="4" fillId="2" borderId="3" xfId="0" applyNumberFormat="1" applyFont="1" applyFill="1" applyBorder="1"/>
    <xf numFmtId="165" fontId="4" fillId="3" borderId="3" xfId="0" applyNumberFormat="1" applyFont="1" applyFill="1" applyBorder="1"/>
    <xf numFmtId="165" fontId="3" fillId="2" borderId="3" xfId="0" applyNumberFormat="1" applyFont="1" applyFill="1" applyBorder="1"/>
    <xf numFmtId="165" fontId="3" fillId="3" borderId="3" xfId="0" applyNumberFormat="1" applyFont="1" applyFill="1" applyBorder="1"/>
    <xf numFmtId="165" fontId="3" fillId="2" borderId="0" xfId="0" applyNumberFormat="1" applyFont="1" applyFill="1"/>
    <xf numFmtId="0" fontId="6" fillId="2" borderId="0" xfId="0" applyFont="1" applyFill="1"/>
    <xf numFmtId="0" fontId="4" fillId="2" borderId="0" xfId="0" applyFont="1" applyFill="1" applyAlignment="1">
      <alignment wrapText="1"/>
    </xf>
    <xf numFmtId="0" fontId="9" fillId="2" borderId="0" xfId="0" applyFont="1" applyFill="1" applyAlignment="1"/>
    <xf numFmtId="165" fontId="2" fillId="2" borderId="3" xfId="0" applyNumberFormat="1" applyFont="1" applyFill="1" applyBorder="1"/>
    <xf numFmtId="165" fontId="2" fillId="3" borderId="3" xfId="0" applyNumberFormat="1" applyFont="1" applyFill="1" applyBorder="1"/>
    <xf numFmtId="0" fontId="2" fillId="2" borderId="0" xfId="0" applyFont="1" applyFill="1" applyAlignment="1"/>
    <xf numFmtId="0" fontId="8" fillId="2" borderId="0" xfId="0" applyFont="1" applyFill="1"/>
    <xf numFmtId="0" fontId="3" fillId="2" borderId="0" xfId="0" applyFont="1" applyFill="1" applyAlignment="1"/>
    <xf numFmtId="164" fontId="6" fillId="2" borderId="0" xfId="2" applyNumberFormat="1" applyFont="1" applyFill="1"/>
    <xf numFmtId="165" fontId="4" fillId="2" borderId="0" xfId="0" applyNumberFormat="1" applyFont="1" applyFill="1" applyBorder="1"/>
    <xf numFmtId="165" fontId="3" fillId="3" borderId="0" xfId="0" applyNumberFormat="1" applyFont="1" applyFill="1" applyBorder="1"/>
    <xf numFmtId="0" fontId="3" fillId="2" borderId="0" xfId="0" applyFont="1" applyFill="1" applyBorder="1" applyAlignment="1">
      <alignment horizontal="left" indent="1"/>
    </xf>
    <xf numFmtId="165" fontId="4" fillId="2" borderId="2" xfId="0" applyNumberFormat="1" applyFont="1" applyFill="1" applyBorder="1"/>
    <xf numFmtId="165" fontId="3" fillId="3" borderId="2" xfId="0" applyNumberFormat="1" applyFont="1" applyFill="1" applyBorder="1"/>
    <xf numFmtId="0" fontId="4" fillId="3" borderId="0" xfId="0" applyFont="1" applyFill="1"/>
    <xf numFmtId="0" fontId="9" fillId="2" borderId="0" xfId="0" applyFont="1" applyFill="1" applyAlignment="1">
      <alignment wrapText="1"/>
    </xf>
    <xf numFmtId="0" fontId="2" fillId="2" borderId="2" xfId="0" applyFont="1" applyFill="1" applyBorder="1" applyAlignment="1"/>
    <xf numFmtId="165" fontId="9" fillId="2" borderId="3" xfId="0" applyNumberFormat="1" applyFont="1" applyFill="1" applyBorder="1"/>
    <xf numFmtId="0" fontId="4" fillId="2" borderId="3" xfId="0" applyFont="1" applyFill="1" applyBorder="1" applyAlignment="1">
      <alignment horizontal="right"/>
    </xf>
    <xf numFmtId="0" fontId="3" fillId="3" borderId="3" xfId="0" applyFont="1" applyFill="1" applyBorder="1" applyAlignment="1">
      <alignment horizontal="right"/>
    </xf>
    <xf numFmtId="0" fontId="2" fillId="2" borderId="2" xfId="0" applyFont="1" applyFill="1" applyBorder="1"/>
    <xf numFmtId="0" fontId="4" fillId="2" borderId="2" xfId="0" applyFont="1" applyFill="1" applyBorder="1" applyAlignment="1">
      <alignment horizontal="right"/>
    </xf>
    <xf numFmtId="0" fontId="3" fillId="3" borderId="2" xfId="0" applyFont="1" applyFill="1" applyBorder="1" applyAlignment="1">
      <alignment horizontal="right"/>
    </xf>
    <xf numFmtId="0" fontId="4" fillId="2" borderId="1" xfId="0" applyFont="1" applyFill="1" applyBorder="1" applyAlignment="1">
      <alignment horizontal="right"/>
    </xf>
    <xf numFmtId="0" fontId="3" fillId="3" borderId="1" xfId="0" applyFont="1" applyFill="1" applyBorder="1" applyAlignment="1">
      <alignment horizontal="right"/>
    </xf>
    <xf numFmtId="164" fontId="10" fillId="2" borderId="0" xfId="2" applyNumberFormat="1" applyFont="1" applyFill="1" applyBorder="1" applyAlignment="1">
      <alignment horizontal="left" wrapText="1"/>
    </xf>
    <xf numFmtId="167" fontId="4" fillId="2" borderId="0" xfId="1" applyNumberFormat="1" applyFont="1" applyFill="1"/>
    <xf numFmtId="167" fontId="3" fillId="3" borderId="0" xfId="1" applyNumberFormat="1" applyFont="1" applyFill="1"/>
    <xf numFmtId="164" fontId="10" fillId="2" borderId="4" xfId="2" applyNumberFormat="1" applyFont="1" applyFill="1" applyBorder="1" applyAlignment="1">
      <alignment horizontal="left" wrapText="1"/>
    </xf>
    <xf numFmtId="167" fontId="4" fillId="2" borderId="4" xfId="1" applyNumberFormat="1" applyFont="1" applyFill="1" applyBorder="1"/>
    <xf numFmtId="167" fontId="3" fillId="3" borderId="4" xfId="1" applyNumberFormat="1" applyFont="1" applyFill="1" applyBorder="1"/>
    <xf numFmtId="164" fontId="13" fillId="0" borderId="0" xfId="3" applyNumberFormat="1" applyFont="1" applyAlignment="1">
      <alignment vertical="center"/>
    </xf>
    <xf numFmtId="164" fontId="10" fillId="0" borderId="0" xfId="4" applyNumberFormat="1" applyFont="1">
      <alignment vertical="center"/>
    </xf>
    <xf numFmtId="164" fontId="14" fillId="0" borderId="0" xfId="4" applyNumberFormat="1" applyFont="1" applyBorder="1" applyAlignment="1">
      <alignment vertical="center"/>
    </xf>
    <xf numFmtId="164" fontId="13" fillId="0" borderId="0" xfId="4" applyNumberFormat="1" applyFont="1" applyBorder="1" applyAlignment="1">
      <alignment vertical="center"/>
    </xf>
    <xf numFmtId="164" fontId="10" fillId="0" borderId="0" xfId="4" applyNumberFormat="1" applyFont="1" applyBorder="1">
      <alignment vertical="center"/>
    </xf>
    <xf numFmtId="164" fontId="14" fillId="0" borderId="1" xfId="4" applyNumberFormat="1" applyFont="1" applyBorder="1" applyAlignment="1">
      <alignment vertical="center" wrapText="1"/>
    </xf>
    <xf numFmtId="164" fontId="10" fillId="0" borderId="1" xfId="2" applyNumberFormat="1" applyFont="1" applyBorder="1" applyAlignment="1">
      <alignment horizontal="right" vertical="top"/>
    </xf>
    <xf numFmtId="164" fontId="10" fillId="3" borderId="1" xfId="2" applyNumberFormat="1" applyFont="1" applyFill="1" applyBorder="1" applyAlignment="1">
      <alignment horizontal="right" vertical="top"/>
    </xf>
    <xf numFmtId="164" fontId="14" fillId="0" borderId="0" xfId="4" applyNumberFormat="1" applyFont="1" applyBorder="1" applyAlignment="1">
      <alignment vertical="center" wrapText="1"/>
    </xf>
    <xf numFmtId="164" fontId="10" fillId="0" borderId="0" xfId="2" applyNumberFormat="1" applyFont="1" applyBorder="1" applyAlignment="1">
      <alignment horizontal="right" vertical="top"/>
    </xf>
    <xf numFmtId="164" fontId="10" fillId="3" borderId="0" xfId="2" applyNumberFormat="1" applyFont="1" applyFill="1" applyBorder="1" applyAlignment="1">
      <alignment horizontal="right" vertical="top"/>
    </xf>
    <xf numFmtId="164" fontId="14" fillId="0" borderId="2" xfId="4" applyNumberFormat="1" applyFont="1" applyBorder="1" applyAlignment="1">
      <alignment vertical="center" wrapText="1"/>
    </xf>
    <xf numFmtId="164" fontId="10" fillId="0" borderId="2" xfId="2" applyNumberFormat="1" applyFont="1" applyBorder="1" applyAlignment="1">
      <alignment horizontal="right" vertical="top"/>
    </xf>
    <xf numFmtId="164" fontId="10" fillId="3" borderId="2" xfId="2" applyNumberFormat="1" applyFont="1" applyFill="1" applyBorder="1" applyAlignment="1">
      <alignment horizontal="right" vertical="top"/>
    </xf>
    <xf numFmtId="164" fontId="14" fillId="0" borderId="0" xfId="3" applyNumberFormat="1" applyFont="1" applyAlignment="1">
      <alignment vertical="center"/>
    </xf>
    <xf numFmtId="164" fontId="10" fillId="0" borderId="0" xfId="4" applyNumberFormat="1" applyFont="1" applyFill="1" applyBorder="1">
      <alignment vertical="center"/>
    </xf>
    <xf numFmtId="164" fontId="13" fillId="0" borderId="0" xfId="6" applyNumberFormat="1" applyFont="1" applyFill="1" applyBorder="1" applyAlignment="1">
      <alignment horizontal="right" vertical="center"/>
    </xf>
    <xf numFmtId="164" fontId="10" fillId="3" borderId="0" xfId="4" applyNumberFormat="1" applyFont="1" applyFill="1" applyBorder="1" applyAlignment="1">
      <alignment horizontal="right" vertical="center"/>
    </xf>
    <xf numFmtId="164" fontId="10" fillId="0" borderId="0" xfId="4" applyNumberFormat="1" applyFont="1" applyFill="1">
      <alignment vertical="center"/>
    </xf>
    <xf numFmtId="164" fontId="10" fillId="0" borderId="0" xfId="4" applyNumberFormat="1" applyFont="1" applyBorder="1" applyAlignment="1">
      <alignment horizontal="left" vertical="center" wrapText="1" indent="1"/>
    </xf>
    <xf numFmtId="164" fontId="10" fillId="0" borderId="0" xfId="4" applyNumberFormat="1" applyFont="1" applyBorder="1" applyAlignment="1">
      <alignment horizontal="left" vertical="center" indent="1"/>
    </xf>
    <xf numFmtId="164" fontId="10" fillId="0" borderId="0" xfId="4" applyNumberFormat="1" applyFont="1" applyBorder="1" applyAlignment="1">
      <alignment horizontal="left" vertical="center" indent="2"/>
    </xf>
    <xf numFmtId="164" fontId="10" fillId="0" borderId="0" xfId="4" applyNumberFormat="1" applyFont="1" applyBorder="1" applyAlignment="1">
      <alignment horizontal="left" vertical="center" indent="3"/>
    </xf>
    <xf numFmtId="164" fontId="15" fillId="0" borderId="0" xfId="4" applyNumberFormat="1" applyFont="1">
      <alignment vertical="center"/>
    </xf>
    <xf numFmtId="164" fontId="15" fillId="0" borderId="0" xfId="4" applyNumberFormat="1" applyFont="1" applyBorder="1" applyAlignment="1">
      <alignment horizontal="right" vertical="center" wrapText="1"/>
    </xf>
    <xf numFmtId="164" fontId="14" fillId="0" borderId="3" xfId="6" applyNumberFormat="1" applyFont="1" applyFill="1" applyBorder="1" applyAlignment="1">
      <alignment horizontal="right" vertical="center"/>
    </xf>
    <xf numFmtId="164" fontId="15" fillId="3" borderId="3" xfId="4" applyNumberFormat="1" applyFont="1" applyFill="1" applyBorder="1" applyAlignment="1">
      <alignment horizontal="right" vertical="center"/>
    </xf>
    <xf numFmtId="164" fontId="14" fillId="0" borderId="0" xfId="3" applyNumberFormat="1" applyFont="1" applyAlignment="1">
      <alignment horizontal="center" vertical="center"/>
    </xf>
    <xf numFmtId="164" fontId="15" fillId="0" borderId="3" xfId="4" applyNumberFormat="1" applyFont="1" applyBorder="1">
      <alignment vertical="center"/>
    </xf>
    <xf numFmtId="164" fontId="15" fillId="0" borderId="0" xfId="5" applyNumberFormat="1" applyFont="1" applyBorder="1" applyAlignment="1">
      <alignment horizontal="left" vertical="center" wrapText="1"/>
    </xf>
    <xf numFmtId="164" fontId="10" fillId="0" borderId="0" xfId="4" applyNumberFormat="1" applyFont="1" applyAlignment="1">
      <alignment horizontal="left" vertical="center" indent="1"/>
    </xf>
    <xf numFmtId="164" fontId="13" fillId="0" borderId="0" xfId="6" applyNumberFormat="1" applyFont="1" applyFill="1" applyBorder="1" applyAlignment="1">
      <alignment horizontal="left" vertical="center" indent="1"/>
    </xf>
    <xf numFmtId="164" fontId="10" fillId="3" borderId="0" xfId="4" applyNumberFormat="1" applyFont="1" applyFill="1" applyBorder="1" applyAlignment="1">
      <alignment horizontal="left" vertical="center" indent="1"/>
    </xf>
    <xf numFmtId="164" fontId="14" fillId="0" borderId="2" xfId="5" applyNumberFormat="1" applyFont="1" applyBorder="1" applyAlignment="1">
      <alignment horizontal="left" vertical="center"/>
    </xf>
    <xf numFmtId="164" fontId="14" fillId="0" borderId="0" xfId="5" applyNumberFormat="1" applyFont="1" applyBorder="1" applyAlignment="1">
      <alignment horizontal="left" vertical="center"/>
    </xf>
    <xf numFmtId="164" fontId="14" fillId="0" borderId="1" xfId="6" applyNumberFormat="1" applyFont="1" applyFill="1" applyBorder="1" applyAlignment="1">
      <alignment horizontal="right" vertical="center"/>
    </xf>
    <xf numFmtId="164" fontId="14" fillId="3" borderId="1" xfId="6" applyNumberFormat="1" applyFont="1" applyFill="1" applyBorder="1" applyAlignment="1">
      <alignment horizontal="right" vertical="center"/>
    </xf>
    <xf numFmtId="164" fontId="15" fillId="0" borderId="1" xfId="4" applyNumberFormat="1" applyFont="1" applyBorder="1">
      <alignment vertical="center"/>
    </xf>
    <xf numFmtId="164" fontId="14" fillId="0" borderId="1" xfId="3" applyNumberFormat="1" applyFont="1" applyBorder="1" applyAlignment="1">
      <alignment vertical="center"/>
    </xf>
    <xf numFmtId="164" fontId="13" fillId="0" borderId="5" xfId="3" applyNumberFormat="1" applyFont="1" applyBorder="1" applyAlignment="1">
      <alignment horizontal="right" vertical="center"/>
    </xf>
    <xf numFmtId="164" fontId="13" fillId="3" borderId="5" xfId="3" applyNumberFormat="1" applyFont="1" applyFill="1" applyBorder="1" applyAlignment="1">
      <alignment horizontal="right" vertical="center"/>
    </xf>
    <xf numFmtId="164" fontId="10" fillId="0" borderId="0" xfId="4" applyNumberFormat="1" applyFont="1" applyAlignment="1">
      <alignment vertical="center"/>
    </xf>
    <xf numFmtId="164" fontId="14" fillId="0" borderId="0" xfId="3" applyNumberFormat="1" applyFont="1" applyBorder="1" applyAlignment="1">
      <alignment vertical="center"/>
    </xf>
    <xf numFmtId="164" fontId="13" fillId="0" borderId="6" xfId="3" applyNumberFormat="1" applyFont="1" applyBorder="1" applyAlignment="1">
      <alignment horizontal="right" vertical="center"/>
    </xf>
    <xf numFmtId="164" fontId="13" fillId="3" borderId="6" xfId="3" applyNumberFormat="1" applyFont="1" applyFill="1" applyBorder="1" applyAlignment="1">
      <alignment horizontal="right" vertical="center"/>
    </xf>
    <xf numFmtId="164" fontId="10" fillId="0" borderId="0" xfId="2" applyNumberFormat="1" applyFont="1" applyBorder="1" applyAlignment="1">
      <alignment vertical="center"/>
    </xf>
    <xf numFmtId="164" fontId="13" fillId="0" borderId="0" xfId="6" applyNumberFormat="1" applyFont="1" applyBorder="1" applyAlignment="1">
      <alignment vertical="center"/>
    </xf>
    <xf numFmtId="164" fontId="13" fillId="3" borderId="0" xfId="6" applyNumberFormat="1" applyFont="1" applyFill="1" applyBorder="1" applyAlignment="1">
      <alignment vertical="center"/>
    </xf>
    <xf numFmtId="164" fontId="10" fillId="0" borderId="0" xfId="2" applyNumberFormat="1" applyFont="1" applyBorder="1" applyAlignment="1">
      <alignment horizontal="left" vertical="center" indent="1"/>
    </xf>
    <xf numFmtId="164" fontId="13" fillId="3" borderId="2" xfId="6" applyNumberFormat="1" applyFont="1" applyFill="1" applyBorder="1" applyAlignment="1">
      <alignment vertical="center"/>
    </xf>
    <xf numFmtId="164" fontId="15" fillId="0" borderId="0" xfId="5" applyNumberFormat="1" applyFont="1" applyBorder="1" applyAlignment="1">
      <alignment horizontal="left" vertical="center"/>
    </xf>
    <xf numFmtId="164" fontId="10" fillId="0" borderId="1" xfId="4" applyNumberFormat="1" applyFont="1" applyBorder="1">
      <alignment vertical="center"/>
    </xf>
    <xf numFmtId="164" fontId="14" fillId="0" borderId="2" xfId="6" applyNumberFormat="1" applyFont="1" applyBorder="1" applyAlignment="1">
      <alignment vertical="center"/>
    </xf>
    <xf numFmtId="164" fontId="14" fillId="3" borderId="2" xfId="6" applyNumberFormat="1" applyFont="1" applyFill="1" applyBorder="1" applyAlignment="1">
      <alignment vertical="center"/>
    </xf>
    <xf numFmtId="164" fontId="14" fillId="0" borderId="0" xfId="5" applyNumberFormat="1" applyFont="1" applyFill="1" applyBorder="1" applyAlignment="1">
      <alignment horizontal="left" vertical="center"/>
    </xf>
    <xf numFmtId="164" fontId="14" fillId="0" borderId="0" xfId="6" applyNumberFormat="1" applyFont="1" applyFill="1" applyBorder="1" applyAlignment="1">
      <alignment horizontal="right" vertical="center"/>
    </xf>
    <xf numFmtId="164" fontId="15" fillId="0" borderId="0" xfId="4" applyNumberFormat="1" applyFont="1" applyFill="1" applyBorder="1">
      <alignment vertical="center"/>
    </xf>
    <xf numFmtId="164" fontId="15" fillId="0" borderId="0" xfId="4" applyNumberFormat="1" applyFont="1" applyFill="1">
      <alignment vertical="center"/>
    </xf>
    <xf numFmtId="164" fontId="13" fillId="0" borderId="5" xfId="4" applyNumberFormat="1" applyFont="1" applyBorder="1" applyAlignment="1">
      <alignment vertical="center"/>
    </xf>
    <xf numFmtId="164" fontId="10" fillId="0" borderId="3" xfId="4" applyNumberFormat="1" applyFont="1" applyFill="1" applyBorder="1" applyAlignment="1">
      <alignment horizontal="right" vertical="center"/>
    </xf>
    <xf numFmtId="164" fontId="10" fillId="3" borderId="3" xfId="4" applyNumberFormat="1" applyFont="1" applyFill="1" applyBorder="1" applyAlignment="1">
      <alignment horizontal="right" vertical="center"/>
    </xf>
    <xf numFmtId="164" fontId="14" fillId="0" borderId="6" xfId="4" applyNumberFormat="1" applyFont="1" applyBorder="1" applyAlignment="1">
      <alignment vertical="center"/>
    </xf>
    <xf numFmtId="164" fontId="13" fillId="0" borderId="3" xfId="6" applyNumberFormat="1" applyFont="1" applyFill="1" applyBorder="1" applyAlignment="1">
      <alignment horizontal="right" vertical="center"/>
    </xf>
    <xf numFmtId="164" fontId="13" fillId="3" borderId="3" xfId="6" applyNumberFormat="1" applyFont="1" applyFill="1" applyBorder="1" applyAlignment="1">
      <alignment horizontal="right" vertical="center"/>
    </xf>
    <xf numFmtId="164" fontId="10" fillId="0" borderId="0" xfId="4" applyNumberFormat="1" applyFont="1" applyFill="1" applyBorder="1" applyAlignment="1">
      <alignment horizontal="right" vertical="center"/>
    </xf>
    <xf numFmtId="164" fontId="10" fillId="0" borderId="5" xfId="2" applyNumberFormat="1" applyFont="1" applyBorder="1" applyAlignment="1">
      <alignment vertical="top" wrapText="1"/>
    </xf>
    <xf numFmtId="164" fontId="10" fillId="0" borderId="5" xfId="2" applyNumberFormat="1" applyFont="1" applyFill="1" applyBorder="1" applyAlignment="1">
      <alignment horizontal="right" wrapText="1"/>
    </xf>
    <xf numFmtId="164" fontId="10" fillId="3" borderId="5" xfId="2" applyNumberFormat="1" applyFont="1" applyFill="1" applyBorder="1" applyAlignment="1">
      <alignment horizontal="right" vertical="top" wrapText="1"/>
    </xf>
    <xf numFmtId="164" fontId="10" fillId="0" borderId="5" xfId="2" applyNumberFormat="1" applyFont="1" applyBorder="1" applyAlignment="1">
      <alignment horizontal="right" vertical="top" wrapText="1"/>
    </xf>
    <xf numFmtId="164" fontId="10" fillId="0" borderId="0" xfId="2" applyNumberFormat="1" applyFont="1" applyBorder="1" applyAlignment="1">
      <alignment vertical="top" wrapText="1"/>
    </xf>
    <xf numFmtId="164" fontId="10" fillId="0" borderId="0" xfId="2" applyNumberFormat="1" applyFont="1" applyFill="1" applyBorder="1" applyAlignment="1">
      <alignment horizontal="right" wrapText="1"/>
    </xf>
    <xf numFmtId="164" fontId="10" fillId="3" borderId="0" xfId="2" applyNumberFormat="1" applyFont="1" applyFill="1" applyBorder="1" applyAlignment="1">
      <alignment horizontal="right" vertical="top" wrapText="1"/>
    </xf>
    <xf numFmtId="164" fontId="10" fillId="0" borderId="0" xfId="2" applyNumberFormat="1" applyFont="1" applyBorder="1" applyAlignment="1">
      <alignment horizontal="right" vertical="top" wrapText="1"/>
    </xf>
    <xf numFmtId="164" fontId="10" fillId="0" borderId="2" xfId="2" applyNumberFormat="1" applyFont="1" applyBorder="1" applyAlignment="1">
      <alignment vertical="top" wrapText="1"/>
    </xf>
    <xf numFmtId="164" fontId="10" fillId="0" borderId="2" xfId="2" applyNumberFormat="1" applyFont="1" applyFill="1" applyBorder="1" applyAlignment="1">
      <alignment horizontal="right" wrapText="1"/>
    </xf>
    <xf numFmtId="164" fontId="10" fillId="3" borderId="2" xfId="2" applyNumberFormat="1" applyFont="1" applyFill="1" applyBorder="1" applyAlignment="1">
      <alignment horizontal="right" vertical="top" wrapText="1"/>
    </xf>
    <xf numFmtId="164" fontId="10" fillId="0" borderId="2" xfId="2" applyNumberFormat="1" applyFont="1" applyBorder="1" applyAlignment="1">
      <alignment horizontal="right" vertical="top" wrapText="1"/>
    </xf>
    <xf numFmtId="0" fontId="15" fillId="0" borderId="3" xfId="2" applyFont="1" applyBorder="1"/>
    <xf numFmtId="0" fontId="15" fillId="3" borderId="3" xfId="2" applyFont="1" applyFill="1" applyBorder="1"/>
    <xf numFmtId="168" fontId="15" fillId="0" borderId="3" xfId="2" applyNumberFormat="1" applyFont="1" applyBorder="1"/>
    <xf numFmtId="164" fontId="10" fillId="0" borderId="0" xfId="5" applyNumberFormat="1" applyFont="1" applyBorder="1" applyAlignment="1">
      <alignment horizontal="left" vertical="center" wrapText="1" indent="1"/>
    </xf>
    <xf numFmtId="164" fontId="15" fillId="0" borderId="0" xfId="5" applyNumberFormat="1" applyFont="1" applyBorder="1" applyAlignment="1">
      <alignment horizontal="left" vertical="center" wrapText="1" indent="1"/>
    </xf>
    <xf numFmtId="164" fontId="13" fillId="4" borderId="0" xfId="6" applyNumberFormat="1" applyFont="1" applyFill="1" applyBorder="1" applyAlignment="1">
      <alignment horizontal="right" vertical="center"/>
    </xf>
    <xf numFmtId="164" fontId="14" fillId="0" borderId="1" xfId="4" applyNumberFormat="1" applyFont="1" applyBorder="1" applyAlignment="1">
      <alignment vertical="center"/>
    </xf>
    <xf numFmtId="164" fontId="15" fillId="3" borderId="3" xfId="5" applyNumberFormat="1" applyFont="1" applyFill="1" applyBorder="1" applyAlignment="1">
      <alignment vertical="center" wrapText="1"/>
    </xf>
    <xf numFmtId="164" fontId="15" fillId="0" borderId="3" xfId="4" applyNumberFormat="1" applyFont="1" applyFill="1" applyBorder="1" applyAlignment="1">
      <alignment horizontal="right" vertical="center"/>
    </xf>
    <xf numFmtId="164" fontId="18" fillId="0" borderId="0" xfId="2" applyNumberFormat="1" applyFont="1" applyBorder="1" applyAlignment="1">
      <alignment horizontal="left" vertical="top" wrapText="1"/>
    </xf>
    <xf numFmtId="164" fontId="10" fillId="0" borderId="0" xfId="3" applyNumberFormat="1" applyFont="1" applyBorder="1" applyAlignment="1">
      <alignment horizontal="right"/>
    </xf>
    <xf numFmtId="164" fontId="15" fillId="0" borderId="0" xfId="3" applyNumberFormat="1" applyFont="1" applyBorder="1" applyAlignment="1">
      <alignment horizontal="right"/>
    </xf>
    <xf numFmtId="164" fontId="14" fillId="0" borderId="0" xfId="3" applyNumberFormat="1" applyFont="1" applyBorder="1" applyAlignment="1">
      <alignment vertical="center" wrapText="1"/>
    </xf>
    <xf numFmtId="164" fontId="14" fillId="0" borderId="0" xfId="3" applyNumberFormat="1" applyFont="1" applyBorder="1" applyAlignment="1">
      <alignment horizontal="left" vertical="center"/>
    </xf>
    <xf numFmtId="164" fontId="14" fillId="0" borderId="0" xfId="3" applyNumberFormat="1" applyFont="1" applyBorder="1" applyAlignment="1">
      <alignment horizontal="left" vertical="center" wrapText="1"/>
    </xf>
    <xf numFmtId="164" fontId="15" fillId="0" borderId="1" xfId="3" applyNumberFormat="1" applyFont="1" applyFill="1" applyBorder="1" applyAlignment="1">
      <alignment vertical="top"/>
    </xf>
    <xf numFmtId="164" fontId="15" fillId="0" borderId="0" xfId="3" applyNumberFormat="1" applyFont="1" applyFill="1" applyBorder="1" applyAlignment="1">
      <alignment vertical="top"/>
    </xf>
    <xf numFmtId="164" fontId="10" fillId="0" borderId="0" xfId="3" applyNumberFormat="1" applyFont="1" applyFill="1" applyBorder="1" applyAlignment="1">
      <alignment horizontal="right" vertical="top"/>
    </xf>
    <xf numFmtId="164" fontId="15" fillId="3" borderId="0" xfId="3" applyNumberFormat="1" applyFont="1" applyFill="1" applyBorder="1" applyAlignment="1">
      <alignment horizontal="right" vertical="top"/>
    </xf>
    <xf numFmtId="164" fontId="15" fillId="0" borderId="0" xfId="3" applyNumberFormat="1" applyFont="1" applyFill="1" applyBorder="1" applyAlignment="1">
      <alignment horizontal="right" vertical="top"/>
    </xf>
    <xf numFmtId="164" fontId="10" fillId="0" borderId="0" xfId="3" applyNumberFormat="1" applyFont="1" applyFill="1" applyBorder="1" applyAlignment="1">
      <alignment horizontal="left" vertical="top"/>
    </xf>
    <xf numFmtId="164" fontId="10" fillId="3" borderId="0" xfId="3" applyNumberFormat="1" applyFont="1" applyFill="1" applyBorder="1" applyAlignment="1">
      <alignment horizontal="right" vertical="top"/>
    </xf>
    <xf numFmtId="164" fontId="13" fillId="0" borderId="0" xfId="3" applyNumberFormat="1" applyFont="1" applyFill="1" applyAlignment="1">
      <alignment vertical="center"/>
    </xf>
    <xf numFmtId="164" fontId="15" fillId="0" borderId="3" xfId="3" applyNumberFormat="1" applyFont="1" applyFill="1" applyBorder="1" applyAlignment="1">
      <alignment horizontal="right" vertical="top"/>
    </xf>
    <xf numFmtId="164" fontId="15" fillId="3" borderId="3" xfId="3" applyNumberFormat="1" applyFont="1" applyFill="1" applyBorder="1" applyAlignment="1">
      <alignment horizontal="right" vertical="top"/>
    </xf>
    <xf numFmtId="164" fontId="15" fillId="0" borderId="0" xfId="3" applyNumberFormat="1" applyFont="1" applyFill="1" applyBorder="1" applyAlignment="1">
      <alignment horizontal="left" vertical="top"/>
    </xf>
    <xf numFmtId="164" fontId="10" fillId="0" borderId="0" xfId="3" applyNumberFormat="1" applyFont="1" applyFill="1" applyBorder="1" applyAlignment="1">
      <alignment horizontal="left" vertical="top" wrapText="1"/>
    </xf>
    <xf numFmtId="164" fontId="14" fillId="0" borderId="0" xfId="3" applyNumberFormat="1" applyFont="1" applyAlignment="1">
      <alignment horizontal="left" vertical="top"/>
    </xf>
    <xf numFmtId="164" fontId="15" fillId="0" borderId="2" xfId="3" applyNumberFormat="1" applyFont="1" applyFill="1" applyBorder="1" applyAlignment="1">
      <alignment horizontal="right" vertical="top"/>
    </xf>
    <xf numFmtId="164" fontId="15" fillId="3" borderId="2" xfId="3" applyNumberFormat="1" applyFont="1" applyFill="1" applyBorder="1" applyAlignment="1">
      <alignment horizontal="right" vertical="top"/>
    </xf>
    <xf numFmtId="164" fontId="10" fillId="0" borderId="0" xfId="3" applyNumberFormat="1" applyFont="1" applyFill="1" applyBorder="1" applyAlignment="1">
      <alignment vertical="top"/>
    </xf>
    <xf numFmtId="164" fontId="10" fillId="0" borderId="2" xfId="3" applyNumberFormat="1" applyFont="1" applyFill="1" applyBorder="1" applyAlignment="1">
      <alignment horizontal="right" vertical="top"/>
    </xf>
    <xf numFmtId="164" fontId="10" fillId="3" borderId="3" xfId="3" applyNumberFormat="1" applyFont="1" applyFill="1" applyBorder="1" applyAlignment="1">
      <alignment horizontal="right" vertical="top"/>
    </xf>
    <xf numFmtId="164" fontId="13" fillId="0" borderId="0" xfId="3" applyNumberFormat="1" applyFont="1" applyBorder="1" applyAlignment="1">
      <alignment vertical="center"/>
    </xf>
    <xf numFmtId="164" fontId="15" fillId="0" borderId="0" xfId="3" applyNumberFormat="1" applyFont="1" applyFill="1" applyBorder="1" applyAlignment="1">
      <alignment horizontal="left"/>
    </xf>
    <xf numFmtId="164" fontId="15" fillId="0" borderId="0" xfId="3" applyNumberFormat="1" applyFont="1" applyFill="1" applyBorder="1" applyAlignment="1">
      <alignment horizontal="left" wrapText="1"/>
    </xf>
    <xf numFmtId="164" fontId="13" fillId="0" borderId="0" xfId="0" applyNumberFormat="1" applyFont="1" applyBorder="1" applyAlignment="1">
      <alignment vertical="center"/>
    </xf>
    <xf numFmtId="164" fontId="14" fillId="0" borderId="0" xfId="0" applyNumberFormat="1" applyFont="1" applyFill="1" applyBorder="1" applyAlignment="1">
      <alignment horizontal="left" vertical="top"/>
    </xf>
    <xf numFmtId="164" fontId="14" fillId="0" borderId="0" xfId="0" applyNumberFormat="1" applyFont="1" applyBorder="1" applyAlignment="1">
      <alignment vertical="center"/>
    </xf>
    <xf numFmtId="164" fontId="14" fillId="0" borderId="0" xfId="0" applyNumberFormat="1" applyFont="1" applyFill="1" applyBorder="1" applyAlignment="1">
      <alignment horizontal="right" vertical="center"/>
    </xf>
    <xf numFmtId="164" fontId="14" fillId="3" borderId="0" xfId="0" applyNumberFormat="1" applyFont="1" applyFill="1" applyBorder="1" applyAlignment="1">
      <alignment horizontal="right" vertical="center"/>
    </xf>
    <xf numFmtId="164" fontId="14" fillId="0" borderId="0" xfId="0" applyNumberFormat="1" applyFont="1" applyFill="1" applyBorder="1" applyAlignment="1">
      <alignment horizontal="left" vertical="center"/>
    </xf>
    <xf numFmtId="164" fontId="14" fillId="0" borderId="0" xfId="0" applyNumberFormat="1" applyFont="1" applyFill="1" applyBorder="1" applyAlignment="1">
      <alignment horizontal="left" vertical="center" wrapText="1"/>
    </xf>
    <xf numFmtId="164" fontId="15" fillId="0" borderId="0" xfId="0" applyNumberFormat="1" applyFont="1" applyFill="1" applyBorder="1" applyAlignment="1">
      <alignment horizontal="right" vertical="center" wrapText="1"/>
    </xf>
    <xf numFmtId="164" fontId="15" fillId="3" borderId="0"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wrapText="1"/>
    </xf>
    <xf numFmtId="164" fontId="15" fillId="3" borderId="2" xfId="0" applyNumberFormat="1" applyFont="1" applyFill="1" applyBorder="1" applyAlignment="1">
      <alignment horizontal="right" vertical="center" wrapText="1"/>
    </xf>
    <xf numFmtId="164" fontId="13" fillId="2" borderId="0" xfId="0" applyNumberFormat="1" applyFont="1" applyFill="1" applyBorder="1" applyAlignment="1">
      <alignment horizontal="left" vertical="top" wrapText="1"/>
    </xf>
    <xf numFmtId="164" fontId="10" fillId="0" borderId="0" xfId="0" applyNumberFormat="1" applyFont="1" applyAlignment="1">
      <alignment wrapText="1"/>
    </xf>
    <xf numFmtId="164" fontId="10" fillId="0" borderId="0" xfId="0" applyNumberFormat="1" applyFont="1" applyAlignment="1">
      <alignment horizontal="right"/>
    </xf>
    <xf numFmtId="164" fontId="15" fillId="0" borderId="0" xfId="0" applyNumberFormat="1" applyFont="1" applyAlignment="1">
      <alignment horizontal="right"/>
    </xf>
    <xf numFmtId="0" fontId="13" fillId="0" borderId="0" xfId="3" applyFont="1" applyAlignment="1">
      <alignment vertical="center"/>
    </xf>
    <xf numFmtId="0" fontId="14" fillId="0" borderId="0" xfId="3" applyFont="1" applyAlignment="1">
      <alignment vertical="center"/>
    </xf>
    <xf numFmtId="164" fontId="5" fillId="0" borderId="0" xfId="2" applyNumberFormat="1"/>
    <xf numFmtId="0" fontId="14" fillId="0" borderId="0" xfId="5" applyFont="1" applyBorder="1" applyAlignment="1">
      <alignment vertical="center"/>
    </xf>
    <xf numFmtId="3" fontId="13" fillId="0" borderId="0" xfId="6" applyNumberFormat="1" applyFont="1" applyBorder="1" applyAlignment="1">
      <alignment vertical="center"/>
    </xf>
    <xf numFmtId="3" fontId="13" fillId="3" borderId="0" xfId="6" applyNumberFormat="1" applyFont="1" applyFill="1" applyBorder="1" applyAlignment="1">
      <alignment vertical="center"/>
    </xf>
    <xf numFmtId="0" fontId="13" fillId="0" borderId="0" xfId="3" applyFont="1" applyBorder="1" applyAlignment="1">
      <alignment horizontal="left" vertical="center" indent="1"/>
    </xf>
    <xf numFmtId="0" fontId="10" fillId="0" borderId="0" xfId="3" applyFont="1" applyBorder="1" applyAlignment="1">
      <alignment horizontal="left" vertical="center" indent="1"/>
    </xf>
    <xf numFmtId="0" fontId="14" fillId="0" borderId="0" xfId="3" applyFont="1" applyBorder="1" applyAlignment="1">
      <alignment vertical="center"/>
    </xf>
    <xf numFmtId="165" fontId="14" fillId="0" borderId="7" xfId="6" applyNumberFormat="1" applyFont="1" applyBorder="1" applyAlignment="1">
      <alignment vertical="center"/>
    </xf>
    <xf numFmtId="165" fontId="14" fillId="3" borderId="7" xfId="6" applyNumberFormat="1" applyFont="1" applyFill="1" applyBorder="1" applyAlignment="1">
      <alignment vertical="center"/>
    </xf>
    <xf numFmtId="0" fontId="19" fillId="0" borderId="0" xfId="3" applyFont="1" applyAlignment="1">
      <alignment vertical="center"/>
    </xf>
    <xf numFmtId="3" fontId="13" fillId="0" borderId="0" xfId="6" applyNumberFormat="1" applyFont="1" applyFill="1" applyBorder="1" applyAlignment="1">
      <alignment vertical="center"/>
    </xf>
    <xf numFmtId="0" fontId="14" fillId="0" borderId="0" xfId="5" applyFont="1" applyBorder="1" applyAlignment="1">
      <alignment horizontal="left" vertical="center"/>
    </xf>
    <xf numFmtId="0" fontId="13" fillId="0" borderId="0" xfId="5" applyFont="1" applyBorder="1" applyAlignment="1">
      <alignment horizontal="left" vertical="center" indent="1"/>
    </xf>
    <xf numFmtId="3" fontId="13" fillId="0" borderId="5" xfId="6" applyNumberFormat="1" applyFont="1" applyBorder="1" applyAlignment="1">
      <alignment vertical="center"/>
    </xf>
    <xf numFmtId="3" fontId="13" fillId="3" borderId="5" xfId="6" applyNumberFormat="1" applyFont="1" applyFill="1" applyBorder="1" applyAlignment="1">
      <alignment vertical="center"/>
    </xf>
    <xf numFmtId="165" fontId="13" fillId="0" borderId="0" xfId="6" applyNumberFormat="1" applyFont="1" applyBorder="1" applyAlignment="1">
      <alignment horizontal="right" vertical="center"/>
    </xf>
    <xf numFmtId="165" fontId="13" fillId="3" borderId="0" xfId="6" applyNumberFormat="1" applyFont="1" applyFill="1" applyBorder="1" applyAlignment="1">
      <alignment horizontal="right" vertical="center"/>
    </xf>
    <xf numFmtId="3" fontId="13" fillId="3" borderId="0" xfId="6" applyNumberFormat="1" applyFont="1" applyFill="1" applyBorder="1" applyAlignment="1">
      <alignment horizontal="right" vertical="center"/>
    </xf>
    <xf numFmtId="165" fontId="14" fillId="0" borderId="8" xfId="6" applyNumberFormat="1" applyFont="1" applyBorder="1" applyAlignment="1">
      <alignment vertical="center"/>
    </xf>
    <xf numFmtId="0" fontId="15" fillId="0" borderId="0" xfId="5" applyFont="1" applyBorder="1" applyAlignment="1">
      <alignment horizontal="left" vertical="center"/>
    </xf>
    <xf numFmtId="165" fontId="14" fillId="0" borderId="2" xfId="6" applyNumberFormat="1" applyFont="1" applyBorder="1" applyAlignment="1">
      <alignment vertical="center"/>
    </xf>
    <xf numFmtId="165" fontId="14" fillId="3" borderId="2" xfId="6" applyNumberFormat="1" applyFont="1" applyFill="1" applyBorder="1" applyAlignment="1">
      <alignment vertical="center"/>
    </xf>
    <xf numFmtId="164" fontId="13" fillId="0" borderId="0" xfId="3" applyNumberFormat="1" applyFont="1" applyBorder="1" applyAlignment="1">
      <alignment horizontal="left" vertical="center" indent="1"/>
    </xf>
    <xf numFmtId="164" fontId="13" fillId="0" borderId="0" xfId="5" applyNumberFormat="1" applyFont="1" applyBorder="1" applyAlignment="1">
      <alignment horizontal="left" vertical="center" wrapText="1" indent="1"/>
    </xf>
    <xf numFmtId="164" fontId="14" fillId="0" borderId="7" xfId="6" applyNumberFormat="1" applyFont="1" applyBorder="1" applyAlignment="1">
      <alignment vertical="center"/>
    </xf>
    <xf numFmtId="164" fontId="14" fillId="3" borderId="7" xfId="6" applyNumberFormat="1" applyFont="1" applyFill="1" applyBorder="1" applyAlignment="1">
      <alignment vertical="center"/>
    </xf>
    <xf numFmtId="164" fontId="14" fillId="0" borderId="6" xfId="3" applyNumberFormat="1" applyFont="1" applyBorder="1" applyAlignment="1">
      <alignment vertical="center"/>
    </xf>
    <xf numFmtId="164" fontId="14" fillId="0" borderId="6" xfId="6" applyNumberFormat="1" applyFont="1" applyBorder="1" applyAlignment="1">
      <alignment vertical="center"/>
    </xf>
    <xf numFmtId="165" fontId="13" fillId="0" borderId="0" xfId="6" applyNumberFormat="1" applyFont="1" applyBorder="1" applyAlignment="1">
      <alignment vertical="center"/>
    </xf>
    <xf numFmtId="165" fontId="13" fillId="0" borderId="0" xfId="6" applyNumberFormat="1" applyFont="1" applyFill="1" applyBorder="1" applyAlignment="1">
      <alignment vertical="center"/>
    </xf>
    <xf numFmtId="0" fontId="20" fillId="0" borderId="0" xfId="3" applyFont="1" applyAlignment="1">
      <alignment vertical="center"/>
    </xf>
    <xf numFmtId="0" fontId="15" fillId="0" borderId="0" xfId="3" applyFont="1" applyAlignment="1">
      <alignment vertical="center"/>
    </xf>
    <xf numFmtId="0" fontId="10" fillId="0" borderId="0" xfId="7" applyFont="1" applyFill="1" applyAlignment="1">
      <alignment horizontal="left"/>
    </xf>
    <xf numFmtId="164" fontId="13" fillId="0" borderId="0" xfId="3" applyNumberFormat="1" applyFont="1" applyAlignment="1">
      <alignment horizontal="right" vertical="center"/>
    </xf>
    <xf numFmtId="164" fontId="13" fillId="0" borderId="0" xfId="3" applyNumberFormat="1" applyFont="1" applyBorder="1" applyAlignment="1">
      <alignment horizontal="right" vertical="center"/>
    </xf>
    <xf numFmtId="164" fontId="13" fillId="0" borderId="1" xfId="3" applyNumberFormat="1" applyFont="1" applyFill="1" applyBorder="1" applyAlignment="1">
      <alignment horizontal="right" vertical="center"/>
    </xf>
    <xf numFmtId="164" fontId="13" fillId="0" borderId="0" xfId="3" applyNumberFormat="1" applyFont="1" applyFill="1" applyBorder="1" applyAlignment="1">
      <alignment horizontal="right" vertical="center"/>
    </xf>
    <xf numFmtId="164" fontId="13" fillId="0" borderId="2" xfId="3" applyNumberFormat="1" applyFont="1" applyFill="1" applyBorder="1" applyAlignment="1">
      <alignment horizontal="right" vertical="center" wrapText="1"/>
    </xf>
    <xf numFmtId="164" fontId="14" fillId="0" borderId="0" xfId="3" applyNumberFormat="1" applyFont="1" applyFill="1" applyBorder="1" applyAlignment="1">
      <alignment horizontal="left" vertical="center" wrapText="1"/>
    </xf>
    <xf numFmtId="164" fontId="13" fillId="0" borderId="0" xfId="3" applyNumberFormat="1" applyFont="1" applyFill="1" applyBorder="1" applyAlignment="1">
      <alignment horizontal="center" vertical="center" wrapText="1"/>
    </xf>
    <xf numFmtId="164" fontId="13" fillId="0" borderId="0" xfId="3" applyNumberFormat="1" applyFont="1" applyFill="1" applyBorder="1" applyAlignment="1">
      <alignment horizontal="left" vertical="center" wrapText="1" indent="1"/>
    </xf>
    <xf numFmtId="164" fontId="13" fillId="0" borderId="0" xfId="3" applyNumberFormat="1" applyFont="1" applyFill="1" applyBorder="1" applyAlignment="1">
      <alignment vertical="center"/>
    </xf>
    <xf numFmtId="164" fontId="19" fillId="0" borderId="0" xfId="3" applyNumberFormat="1" applyFont="1" applyFill="1" applyBorder="1" applyAlignment="1">
      <alignment vertical="center"/>
    </xf>
    <xf numFmtId="164" fontId="19" fillId="0" borderId="0" xfId="3" applyNumberFormat="1" applyFont="1" applyAlignment="1">
      <alignment vertical="center"/>
    </xf>
    <xf numFmtId="164" fontId="13" fillId="0" borderId="0" xfId="3" applyNumberFormat="1" applyFont="1" applyFill="1" applyBorder="1" applyAlignment="1">
      <alignment horizontal="left" vertical="center" indent="1"/>
    </xf>
    <xf numFmtId="164" fontId="10" fillId="0" borderId="0" xfId="3" applyNumberFormat="1" applyFont="1" applyFill="1" applyBorder="1" applyAlignment="1">
      <alignment horizontal="left" vertical="center" indent="1"/>
    </xf>
    <xf numFmtId="164" fontId="14" fillId="0" borderId="5" xfId="6" applyNumberFormat="1" applyFont="1" applyBorder="1" applyAlignment="1">
      <alignment vertical="center"/>
    </xf>
    <xf numFmtId="164" fontId="19" fillId="0" borderId="0" xfId="3" applyNumberFormat="1" applyFont="1" applyFill="1" applyBorder="1" applyAlignment="1">
      <alignment horizontal="right" vertical="center"/>
    </xf>
    <xf numFmtId="164" fontId="13" fillId="0" borderId="5" xfId="6" applyNumberFormat="1" applyFont="1" applyBorder="1" applyAlignment="1">
      <alignment vertical="center"/>
    </xf>
    <xf numFmtId="164" fontId="13" fillId="0" borderId="0" xfId="3" applyNumberFormat="1" applyFont="1" applyFill="1" applyBorder="1" applyAlignment="1">
      <alignment horizontal="left" vertical="center" indent="2"/>
    </xf>
    <xf numFmtId="164" fontId="13" fillId="0" borderId="2" xfId="6" applyNumberFormat="1" applyFont="1" applyBorder="1" applyAlignment="1">
      <alignment vertical="center"/>
    </xf>
    <xf numFmtId="164" fontId="14" fillId="0" borderId="0" xfId="3" applyNumberFormat="1" applyFont="1" applyFill="1" applyBorder="1" applyAlignment="1">
      <alignment horizontal="left" vertical="center" indent="1"/>
    </xf>
    <xf numFmtId="164" fontId="0" fillId="0" borderId="0" xfId="0" applyNumberFormat="1" applyFill="1"/>
    <xf numFmtId="164" fontId="13" fillId="0" borderId="0" xfId="0" applyNumberFormat="1" applyFont="1" applyFill="1" applyBorder="1" applyAlignment="1">
      <alignment horizontal="left" vertical="center" indent="2"/>
    </xf>
    <xf numFmtId="164" fontId="0" fillId="0" borderId="0" xfId="0" applyNumberFormat="1"/>
    <xf numFmtId="169" fontId="14" fillId="0" borderId="0" xfId="3" applyNumberFormat="1" applyFont="1" applyBorder="1" applyAlignment="1">
      <alignment horizontal="left" vertical="center" wrapText="1"/>
    </xf>
    <xf numFmtId="164" fontId="14" fillId="0" borderId="2" xfId="3" applyNumberFormat="1" applyFont="1" applyBorder="1" applyAlignment="1">
      <alignment horizontal="left" vertical="center" wrapText="1"/>
    </xf>
    <xf numFmtId="164" fontId="13" fillId="0" borderId="0" xfId="3" applyNumberFormat="1" applyFont="1" applyBorder="1" applyAlignment="1">
      <alignment horizontal="left" vertical="center"/>
    </xf>
    <xf numFmtId="164" fontId="14" fillId="0" borderId="0" xfId="5" applyNumberFormat="1" applyFont="1" applyBorder="1" applyAlignment="1">
      <alignment vertical="center"/>
    </xf>
    <xf numFmtId="164" fontId="13" fillId="0" borderId="0" xfId="3" applyNumberFormat="1" applyFont="1" applyBorder="1" applyAlignment="1">
      <alignment horizontal="left" vertical="center" wrapText="1" indent="1"/>
    </xf>
    <xf numFmtId="164" fontId="10" fillId="0" borderId="0" xfId="3" applyNumberFormat="1" applyFont="1" applyBorder="1" applyAlignment="1">
      <alignment horizontal="left" vertical="center" indent="1"/>
    </xf>
    <xf numFmtId="164" fontId="14" fillId="3" borderId="5" xfId="6" applyNumberFormat="1" applyFont="1" applyFill="1" applyBorder="1" applyAlignment="1">
      <alignment vertical="center"/>
    </xf>
    <xf numFmtId="164" fontId="13" fillId="3" borderId="1" xfId="6" applyNumberFormat="1" applyFont="1" applyFill="1" applyBorder="1" applyAlignment="1">
      <alignment vertical="center"/>
    </xf>
    <xf numFmtId="164" fontId="13" fillId="0" borderId="0" xfId="6" applyNumberFormat="1" applyFont="1" applyFill="1" applyBorder="1" applyAlignment="1">
      <alignment vertical="center"/>
    </xf>
    <xf numFmtId="164" fontId="14" fillId="0" borderId="0" xfId="5" applyNumberFormat="1" applyFont="1" applyBorder="1" applyAlignment="1">
      <alignment horizontal="left" vertical="center" wrapText="1"/>
    </xf>
    <xf numFmtId="164" fontId="14" fillId="3" borderId="6" xfId="6" applyNumberFormat="1" applyFont="1" applyFill="1" applyBorder="1" applyAlignment="1">
      <alignment vertical="center"/>
    </xf>
    <xf numFmtId="164" fontId="13" fillId="0" borderId="1" xfId="3" applyNumberFormat="1" applyFont="1" applyBorder="1" applyAlignment="1">
      <alignment vertical="center"/>
    </xf>
    <xf numFmtId="164" fontId="14" fillId="0" borderId="9" xfId="6" applyNumberFormat="1" applyFont="1" applyBorder="1" applyAlignment="1">
      <alignment vertical="center"/>
    </xf>
    <xf numFmtId="164" fontId="14" fillId="3" borderId="9" xfId="6" applyNumberFormat="1" applyFont="1" applyFill="1" applyBorder="1" applyAlignment="1">
      <alignment vertical="center"/>
    </xf>
    <xf numFmtId="0" fontId="3" fillId="0" borderId="0" xfId="0" applyFont="1" applyBorder="1" applyAlignment="1">
      <alignment horizontal="left"/>
    </xf>
    <xf numFmtId="164" fontId="21" fillId="0" borderId="0" xfId="7" applyNumberFormat="1" applyFont="1" applyFill="1"/>
    <xf numFmtId="164" fontId="21" fillId="0" borderId="0" xfId="7" applyNumberFormat="1" applyFont="1"/>
    <xf numFmtId="164" fontId="22" fillId="0" borderId="0" xfId="7" applyNumberFormat="1" applyFont="1"/>
    <xf numFmtId="164" fontId="23" fillId="0" borderId="0" xfId="7" applyNumberFormat="1" applyFont="1"/>
    <xf numFmtId="164" fontId="15" fillId="0" borderId="0" xfId="7" applyNumberFormat="1" applyFont="1" applyFill="1"/>
    <xf numFmtId="164" fontId="10" fillId="0" borderId="0" xfId="7" applyNumberFormat="1" applyFont="1" applyFill="1"/>
    <xf numFmtId="164" fontId="10" fillId="4" borderId="0" xfId="7" applyNumberFormat="1" applyFont="1" applyFill="1"/>
    <xf numFmtId="164" fontId="23" fillId="0" borderId="0" xfId="7" applyNumberFormat="1" applyFont="1" applyFill="1"/>
    <xf numFmtId="164" fontId="24" fillId="0" borderId="0" xfId="7" applyNumberFormat="1" applyFont="1" applyFill="1"/>
    <xf numFmtId="164" fontId="5" fillId="0" borderId="0" xfId="7" applyNumberFormat="1" applyFont="1" applyFill="1"/>
    <xf numFmtId="164" fontId="10" fillId="0" borderId="0" xfId="7" applyNumberFormat="1" applyFont="1" applyFill="1" applyBorder="1" applyAlignment="1">
      <alignment horizontal="right"/>
    </xf>
    <xf numFmtId="164" fontId="22" fillId="0" borderId="0" xfId="7" applyNumberFormat="1" applyFont="1" applyFill="1" applyAlignment="1"/>
    <xf numFmtId="164" fontId="10" fillId="0" borderId="9" xfId="2" applyNumberFormat="1" applyFont="1" applyBorder="1" applyAlignment="1">
      <alignment horizontal="right" vertical="top"/>
    </xf>
    <xf numFmtId="164" fontId="10" fillId="3" borderId="9" xfId="2" applyNumberFormat="1" applyFont="1" applyFill="1" applyBorder="1" applyAlignment="1">
      <alignment horizontal="right" vertical="top"/>
    </xf>
    <xf numFmtId="164" fontId="15" fillId="0" borderId="0" xfId="7" applyNumberFormat="1" applyFont="1" applyFill="1" applyBorder="1"/>
    <xf numFmtId="164" fontId="10" fillId="0" borderId="0" xfId="8" applyNumberFormat="1" applyFont="1" applyFill="1" applyBorder="1"/>
    <xf numFmtId="164" fontId="10" fillId="3" borderId="0" xfId="8" applyNumberFormat="1" applyFont="1" applyFill="1" applyBorder="1"/>
    <xf numFmtId="164" fontId="10" fillId="0" borderId="0" xfId="7" applyNumberFormat="1" applyFont="1" applyFill="1" applyBorder="1" applyAlignment="1">
      <alignment horizontal="left" indent="1"/>
    </xf>
    <xf numFmtId="164" fontId="6" fillId="0" borderId="0" xfId="7" applyNumberFormat="1" applyFont="1" applyFill="1"/>
    <xf numFmtId="164" fontId="14" fillId="0" borderId="3" xfId="6" applyNumberFormat="1" applyFont="1" applyBorder="1" applyAlignment="1">
      <alignment vertical="center"/>
    </xf>
    <xf numFmtId="164" fontId="15" fillId="3" borderId="3" xfId="8" applyNumberFormat="1" applyFont="1" applyFill="1" applyBorder="1"/>
    <xf numFmtId="164" fontId="26" fillId="0" borderId="0" xfId="9" applyNumberFormat="1" applyFont="1"/>
    <xf numFmtId="164" fontId="26" fillId="0" borderId="0" xfId="7" applyNumberFormat="1" applyFont="1" applyFill="1"/>
    <xf numFmtId="164" fontId="27" fillId="0" borderId="0" xfId="7" applyNumberFormat="1" applyFont="1" applyFill="1"/>
    <xf numFmtId="164" fontId="27" fillId="0" borderId="0" xfId="7" applyNumberFormat="1" applyFont="1"/>
    <xf numFmtId="164" fontId="15" fillId="0" borderId="0" xfId="7" applyNumberFormat="1" applyFont="1" applyFill="1" applyBorder="1" applyAlignment="1">
      <alignment horizontal="left" indent="1"/>
    </xf>
    <xf numFmtId="164" fontId="22" fillId="0" borderId="0" xfId="7" applyNumberFormat="1" applyFont="1" applyFill="1"/>
    <xf numFmtId="164" fontId="10" fillId="0" borderId="0" xfId="7" applyNumberFormat="1" applyFont="1" applyFill="1" applyBorder="1" applyAlignment="1">
      <alignment horizontal="left" indent="2"/>
    </xf>
    <xf numFmtId="164" fontId="28" fillId="0" borderId="0" xfId="9" applyNumberFormat="1" applyFont="1"/>
    <xf numFmtId="164" fontId="21" fillId="0" borderId="0" xfId="7" applyNumberFormat="1" applyFont="1" applyAlignment="1">
      <alignment wrapText="1"/>
    </xf>
    <xf numFmtId="164" fontId="15" fillId="0" borderId="0" xfId="7" applyNumberFormat="1" applyFont="1" applyFill="1" applyBorder="1" applyAlignment="1"/>
    <xf numFmtId="164" fontId="10" fillId="0" borderId="0" xfId="8" applyNumberFormat="1" applyFont="1" applyFill="1" applyBorder="1" applyAlignment="1">
      <alignment wrapText="1"/>
    </xf>
    <xf numFmtId="164" fontId="10" fillId="3" borderId="0" xfId="8" applyNumberFormat="1" applyFont="1" applyFill="1" applyBorder="1" applyAlignment="1">
      <alignment wrapText="1"/>
    </xf>
    <xf numFmtId="164" fontId="23" fillId="0" borderId="0" xfId="7" applyNumberFormat="1" applyFont="1" applyFill="1" applyAlignment="1">
      <alignment wrapText="1"/>
    </xf>
    <xf numFmtId="164" fontId="22" fillId="0" borderId="0" xfId="7" applyNumberFormat="1" applyFont="1" applyFill="1" applyAlignment="1">
      <alignment wrapText="1"/>
    </xf>
    <xf numFmtId="164" fontId="5" fillId="0" borderId="0" xfId="7" applyNumberFormat="1" applyFont="1" applyFill="1" applyAlignment="1">
      <alignment wrapText="1"/>
    </xf>
    <xf numFmtId="164" fontId="21" fillId="0" borderId="0" xfId="7" applyNumberFormat="1" applyFont="1" applyFill="1" applyAlignment="1">
      <alignment wrapText="1"/>
    </xf>
    <xf numFmtId="164" fontId="6" fillId="0" borderId="0" xfId="7" applyNumberFormat="1" applyFont="1"/>
    <xf numFmtId="164" fontId="10" fillId="0" borderId="0" xfId="7" applyNumberFormat="1" applyFont="1" applyFill="1" applyBorder="1" applyAlignment="1">
      <alignment horizontal="left" wrapText="1" indent="1"/>
    </xf>
    <xf numFmtId="164" fontId="15" fillId="0" borderId="0" xfId="8" applyNumberFormat="1" applyFont="1" applyFill="1" applyBorder="1"/>
    <xf numFmtId="164" fontId="6" fillId="0" borderId="0" xfId="7" applyNumberFormat="1" applyFont="1" applyFill="1" applyAlignment="1">
      <alignment vertical="top"/>
    </xf>
    <xf numFmtId="164" fontId="15" fillId="0" borderId="0" xfId="7" applyNumberFormat="1" applyFont="1" applyFill="1" applyAlignment="1"/>
    <xf numFmtId="0" fontId="29" fillId="0" borderId="0" xfId="0" applyFont="1"/>
    <xf numFmtId="164" fontId="10" fillId="0" borderId="0" xfId="7" applyNumberFormat="1" applyFont="1" applyFill="1" applyAlignment="1"/>
    <xf numFmtId="164" fontId="15" fillId="0" borderId="9" xfId="7" applyNumberFormat="1" applyFont="1" applyFill="1" applyBorder="1" applyAlignment="1">
      <alignment horizontal="left" wrapText="1"/>
    </xf>
    <xf numFmtId="164" fontId="10" fillId="0" borderId="0" xfId="7" quotePrefix="1" applyNumberFormat="1" applyFont="1" applyFill="1"/>
    <xf numFmtId="164" fontId="10" fillId="0" borderId="0" xfId="7" quotePrefix="1" applyNumberFormat="1" applyFont="1" applyFill="1" applyAlignment="1">
      <alignment horizontal="left" vertical="top"/>
    </xf>
    <xf numFmtId="164" fontId="5" fillId="0" borderId="0" xfId="2" applyNumberFormat="1" applyFill="1"/>
    <xf numFmtId="164" fontId="5" fillId="0" borderId="0" xfId="2" applyNumberFormat="1" applyFill="1" applyAlignment="1">
      <alignment horizontal="right"/>
    </xf>
    <xf numFmtId="164" fontId="14" fillId="0" borderId="0" xfId="2" applyNumberFormat="1" applyFont="1" applyFill="1" applyAlignment="1">
      <alignment vertical="center"/>
    </xf>
    <xf numFmtId="164" fontId="10" fillId="0" borderId="0" xfId="2" applyNumberFormat="1" applyFont="1" applyFill="1"/>
    <xf numFmtId="164" fontId="10" fillId="0" borderId="0" xfId="2" applyNumberFormat="1" applyFont="1" applyFill="1" applyAlignment="1">
      <alignment horizontal="right"/>
    </xf>
    <xf numFmtId="164" fontId="15" fillId="0" borderId="0" xfId="2" applyNumberFormat="1" applyFont="1" applyFill="1"/>
    <xf numFmtId="164" fontId="26" fillId="0" borderId="0" xfId="2" applyNumberFormat="1" applyFont="1" applyFill="1"/>
    <xf numFmtId="164" fontId="15" fillId="0" borderId="0" xfId="2" applyNumberFormat="1" applyFont="1" applyFill="1" applyBorder="1"/>
    <xf numFmtId="164" fontId="6" fillId="0" borderId="0" xfId="2" applyNumberFormat="1" applyFont="1" applyFill="1" applyBorder="1" applyAlignment="1">
      <alignment horizontal="left"/>
    </xf>
    <xf numFmtId="164" fontId="15" fillId="0" borderId="0" xfId="2" applyNumberFormat="1" applyFont="1" applyFill="1" applyBorder="1" applyAlignment="1">
      <alignment horizontal="left"/>
    </xf>
    <xf numFmtId="164" fontId="15" fillId="0" borderId="0" xfId="2" applyNumberFormat="1" applyFont="1" applyFill="1" applyBorder="1" applyAlignment="1">
      <alignment horizontal="right"/>
    </xf>
    <xf numFmtId="164" fontId="26" fillId="0" borderId="0" xfId="2" applyNumberFormat="1" applyFont="1" applyFill="1" applyBorder="1"/>
    <xf numFmtId="164" fontId="30" fillId="0" borderId="0" xfId="2" applyNumberFormat="1" applyFont="1" applyFill="1"/>
    <xf numFmtId="164" fontId="31" fillId="0" borderId="1" xfId="2" applyNumberFormat="1" applyFont="1" applyFill="1" applyBorder="1"/>
    <xf numFmtId="164" fontId="31" fillId="0" borderId="1" xfId="2" applyNumberFormat="1" applyFont="1" applyFill="1" applyBorder="1" applyAlignment="1">
      <alignment horizontal="right"/>
    </xf>
    <xf numFmtId="164" fontId="30" fillId="0" borderId="0" xfId="2" applyNumberFormat="1" applyFont="1" applyFill="1" applyBorder="1" applyAlignment="1">
      <alignment horizontal="right"/>
    </xf>
    <xf numFmtId="164" fontId="6" fillId="0" borderId="0" xfId="2" applyNumberFormat="1" applyFont="1" applyFill="1"/>
    <xf numFmtId="164" fontId="31" fillId="0" borderId="0" xfId="2" applyNumberFormat="1" applyFont="1" applyFill="1" applyBorder="1"/>
    <xf numFmtId="164" fontId="31" fillId="0" borderId="0" xfId="2" applyNumberFormat="1" applyFont="1" applyFill="1" applyBorder="1" applyAlignment="1">
      <alignment horizontal="right"/>
    </xf>
    <xf numFmtId="164" fontId="31" fillId="0" borderId="9" xfId="2" applyNumberFormat="1" applyFont="1" applyFill="1" applyBorder="1" applyAlignment="1">
      <alignment horizontal="right"/>
    </xf>
    <xf numFmtId="164" fontId="31" fillId="0" borderId="0" xfId="2" applyNumberFormat="1" applyFont="1" applyFill="1"/>
    <xf numFmtId="164" fontId="30" fillId="0" borderId="0" xfId="2" applyNumberFormat="1" applyFont="1" applyFill="1" applyBorder="1" applyAlignment="1">
      <alignment wrapText="1"/>
    </xf>
    <xf numFmtId="164" fontId="31" fillId="0" borderId="0" xfId="2" applyNumberFormat="1" applyFont="1" applyFill="1" applyBorder="1" applyAlignment="1">
      <alignment horizontal="left" wrapText="1" indent="1"/>
    </xf>
    <xf numFmtId="164" fontId="31" fillId="0" borderId="0" xfId="2" applyNumberFormat="1" applyFont="1" applyFill="1" applyBorder="1" applyAlignment="1">
      <alignment horizontal="left" indent="1"/>
    </xf>
    <xf numFmtId="164" fontId="30" fillId="0" borderId="3" xfId="2" applyNumberFormat="1" applyFont="1" applyFill="1" applyBorder="1"/>
    <xf numFmtId="164" fontId="30" fillId="0" borderId="0" xfId="2" applyNumberFormat="1" applyFont="1" applyFill="1" applyBorder="1"/>
    <xf numFmtId="164" fontId="30" fillId="0" borderId="0" xfId="2" applyNumberFormat="1" applyFont="1" applyFill="1" applyBorder="1" applyAlignment="1">
      <alignment horizontal="left" wrapText="1"/>
    </xf>
    <xf numFmtId="164" fontId="30" fillId="0" borderId="0" xfId="2" applyNumberFormat="1" applyFont="1" applyFill="1" applyBorder="1" applyAlignment="1">
      <alignment horizontal="left" wrapText="1" indent="1"/>
    </xf>
    <xf numFmtId="164" fontId="20" fillId="0" borderId="0" xfId="2" applyNumberFormat="1" applyFont="1" applyFill="1"/>
    <xf numFmtId="164" fontId="30" fillId="0" borderId="1" xfId="2" applyNumberFormat="1" applyFont="1" applyFill="1" applyBorder="1"/>
    <xf numFmtId="164" fontId="32" fillId="0" borderId="0" xfId="2" applyNumberFormat="1" applyFont="1" applyFill="1"/>
    <xf numFmtId="164" fontId="30" fillId="0" borderId="9" xfId="2" applyNumberFormat="1" applyFont="1" applyFill="1" applyBorder="1"/>
    <xf numFmtId="164" fontId="30" fillId="0" borderId="3" xfId="2" applyNumberFormat="1" applyFont="1" applyFill="1" applyBorder="1" applyAlignment="1">
      <alignment horizontal="right"/>
    </xf>
    <xf numFmtId="164" fontId="15" fillId="0" borderId="0" xfId="2" applyNumberFormat="1" applyFont="1" applyFill="1" applyAlignment="1">
      <alignment horizontal="left" indent="1"/>
    </xf>
    <xf numFmtId="0" fontId="3" fillId="0" borderId="0" xfId="0" applyFont="1" applyAlignment="1">
      <alignment horizontal="left"/>
    </xf>
    <xf numFmtId="164" fontId="13" fillId="0" borderId="0" xfId="6" applyNumberFormat="1" applyFont="1" applyBorder="1" applyAlignment="1"/>
    <xf numFmtId="164" fontId="15" fillId="0" borderId="10" xfId="3" applyNumberFormat="1" applyFont="1" applyFill="1" applyBorder="1" applyAlignment="1">
      <alignment vertical="top"/>
    </xf>
    <xf numFmtId="164" fontId="13" fillId="0" borderId="0" xfId="5" applyNumberFormat="1" applyFont="1" applyBorder="1" applyAlignment="1">
      <alignment horizontal="left" vertical="center" indent="1"/>
    </xf>
    <xf numFmtId="164" fontId="33" fillId="0" borderId="0" xfId="6" applyNumberFormat="1" applyFont="1" applyBorder="1" applyAlignment="1">
      <alignment vertical="center"/>
    </xf>
    <xf numFmtId="164" fontId="33" fillId="3" borderId="0" xfId="6" applyNumberFormat="1" applyFont="1" applyFill="1" applyBorder="1" applyAlignment="1">
      <alignment vertical="center"/>
    </xf>
    <xf numFmtId="164" fontId="14" fillId="0" borderId="8" xfId="6" applyNumberFormat="1" applyFont="1" applyBorder="1" applyAlignment="1">
      <alignment vertical="center"/>
    </xf>
    <xf numFmtId="164" fontId="14" fillId="3" borderId="8" xfId="6" applyNumberFormat="1" applyFont="1" applyFill="1" applyBorder="1" applyAlignment="1">
      <alignment vertical="center"/>
    </xf>
    <xf numFmtId="164" fontId="14" fillId="3" borderId="0" xfId="6" applyNumberFormat="1" applyFont="1" applyFill="1" applyBorder="1" applyAlignment="1">
      <alignment vertical="center"/>
    </xf>
    <xf numFmtId="164" fontId="14" fillId="0" borderId="0" xfId="6" applyNumberFormat="1" applyFont="1" applyBorder="1" applyAlignment="1">
      <alignment vertical="center"/>
    </xf>
    <xf numFmtId="164" fontId="13" fillId="0" borderId="9" xfId="6" applyNumberFormat="1" applyFont="1" applyBorder="1" applyAlignment="1">
      <alignment vertical="center"/>
    </xf>
    <xf numFmtId="164" fontId="13" fillId="3" borderId="9" xfId="6" applyNumberFormat="1" applyFont="1" applyFill="1" applyBorder="1" applyAlignment="1">
      <alignment vertical="center"/>
    </xf>
    <xf numFmtId="164" fontId="14" fillId="0" borderId="11" xfId="6" applyNumberFormat="1" applyFont="1" applyBorder="1" applyAlignment="1">
      <alignment vertical="center"/>
    </xf>
    <xf numFmtId="164" fontId="14" fillId="3" borderId="3" xfId="6" applyNumberFormat="1" applyFont="1" applyFill="1" applyBorder="1" applyAlignment="1">
      <alignment vertical="center"/>
    </xf>
    <xf numFmtId="164" fontId="13" fillId="0" borderId="6" xfId="6" applyNumberFormat="1" applyFont="1" applyBorder="1" applyAlignment="1">
      <alignment vertical="center"/>
    </xf>
    <xf numFmtId="164" fontId="13" fillId="3" borderId="6" xfId="6" applyNumberFormat="1" applyFont="1" applyFill="1" applyBorder="1" applyAlignment="1">
      <alignment vertical="center"/>
    </xf>
    <xf numFmtId="164" fontId="14" fillId="0" borderId="6" xfId="3" applyNumberFormat="1" applyFont="1" applyBorder="1" applyAlignment="1">
      <alignment horizontal="left" vertical="center"/>
    </xf>
    <xf numFmtId="164" fontId="14" fillId="0" borderId="0" xfId="3" applyNumberFormat="1" applyFont="1" applyBorder="1" applyAlignment="1">
      <alignment horizontal="left" vertical="center" indent="1"/>
    </xf>
    <xf numFmtId="164" fontId="10" fillId="0" borderId="1" xfId="2" applyNumberFormat="1" applyFont="1" applyFill="1" applyBorder="1" applyAlignment="1">
      <alignment horizontal="right"/>
    </xf>
    <xf numFmtId="164" fontId="10" fillId="0" borderId="0" xfId="5" applyNumberFormat="1" applyFont="1" applyBorder="1" applyAlignment="1">
      <alignment horizontal="left" vertical="center" indent="1"/>
    </xf>
    <xf numFmtId="164" fontId="34" fillId="0" borderId="7" xfId="6" applyNumberFormat="1" applyFont="1" applyBorder="1" applyAlignment="1">
      <alignment vertical="center"/>
    </xf>
    <xf numFmtId="164" fontId="34" fillId="3" borderId="7" xfId="6" applyNumberFormat="1" applyFont="1" applyFill="1" applyBorder="1" applyAlignment="1">
      <alignment vertical="center"/>
    </xf>
    <xf numFmtId="164" fontId="35" fillId="0" borderId="0" xfId="3" applyNumberFormat="1" applyFont="1" applyAlignment="1">
      <alignment vertical="center"/>
    </xf>
    <xf numFmtId="164" fontId="36" fillId="3" borderId="0" xfId="6" applyNumberFormat="1" applyFont="1" applyFill="1" applyBorder="1" applyAlignment="1">
      <alignment vertical="center"/>
    </xf>
    <xf numFmtId="164" fontId="34" fillId="0" borderId="6" xfId="6" applyNumberFormat="1" applyFont="1" applyBorder="1" applyAlignment="1">
      <alignment vertical="center"/>
    </xf>
    <xf numFmtId="164" fontId="34" fillId="3" borderId="6" xfId="6" applyNumberFormat="1" applyFont="1" applyFill="1" applyBorder="1" applyAlignment="1">
      <alignment vertical="center"/>
    </xf>
    <xf numFmtId="164" fontId="19" fillId="0" borderId="1" xfId="3" applyNumberFormat="1" applyFont="1" applyBorder="1" applyAlignment="1">
      <alignment vertical="center"/>
    </xf>
    <xf numFmtId="164" fontId="13" fillId="0" borderId="0" xfId="5" applyNumberFormat="1" applyFont="1" applyBorder="1" applyAlignment="1">
      <alignment horizontal="left" vertical="center" indent="2"/>
    </xf>
    <xf numFmtId="164" fontId="13" fillId="0" borderId="0" xfId="5" quotePrefix="1" applyNumberFormat="1" applyFont="1" applyBorder="1" applyAlignment="1">
      <alignment horizontal="left" vertical="center" indent="3"/>
    </xf>
    <xf numFmtId="164" fontId="13" fillId="0" borderId="0" xfId="5" applyNumberFormat="1" applyFont="1" applyBorder="1" applyAlignment="1">
      <alignment horizontal="left" vertical="center" wrapText="1" indent="2"/>
    </xf>
    <xf numFmtId="164" fontId="13" fillId="2" borderId="5" xfId="6" applyNumberFormat="1" applyFont="1" applyFill="1" applyBorder="1" applyAlignment="1">
      <alignment vertical="center"/>
    </xf>
    <xf numFmtId="164" fontId="13" fillId="3" borderId="5" xfId="6" applyNumberFormat="1" applyFont="1" applyFill="1" applyBorder="1" applyAlignment="1">
      <alignment vertical="center"/>
    </xf>
    <xf numFmtId="164" fontId="13" fillId="2" borderId="0" xfId="6" applyNumberFormat="1" applyFont="1" applyFill="1" applyBorder="1" applyAlignment="1">
      <alignment vertical="center"/>
    </xf>
    <xf numFmtId="164" fontId="13" fillId="0" borderId="12" xfId="6" applyNumberFormat="1" applyFont="1" applyBorder="1" applyAlignment="1">
      <alignment vertical="center"/>
    </xf>
    <xf numFmtId="164" fontId="13" fillId="3" borderId="12" xfId="6" applyNumberFormat="1" applyFont="1" applyFill="1" applyBorder="1" applyAlignment="1">
      <alignment vertical="center"/>
    </xf>
    <xf numFmtId="164" fontId="14" fillId="0" borderId="2" xfId="5" applyNumberFormat="1" applyFont="1" applyBorder="1" applyAlignment="1">
      <alignment horizontal="left" vertical="center" wrapText="1"/>
    </xf>
    <xf numFmtId="164" fontId="14" fillId="0" borderId="13" xfId="6" applyNumberFormat="1" applyFont="1" applyBorder="1" applyAlignment="1">
      <alignment vertical="center"/>
    </xf>
    <xf numFmtId="164" fontId="14" fillId="3" borderId="13" xfId="6" applyNumberFormat="1" applyFont="1" applyFill="1" applyBorder="1" applyAlignment="1">
      <alignment vertical="center"/>
    </xf>
    <xf numFmtId="164" fontId="13" fillId="3" borderId="0" xfId="3" applyNumberFormat="1" applyFont="1" applyFill="1" applyBorder="1" applyAlignment="1">
      <alignment horizontal="right" vertical="center"/>
    </xf>
    <xf numFmtId="164" fontId="31" fillId="0" borderId="0" xfId="8" applyNumberFormat="1" applyFont="1" applyFill="1" applyBorder="1"/>
    <xf numFmtId="164" fontId="33" fillId="3" borderId="0" xfId="3" applyNumberFormat="1" applyFont="1" applyFill="1" applyBorder="1" applyAlignment="1">
      <alignment horizontal="right" vertical="center"/>
    </xf>
    <xf numFmtId="164" fontId="15" fillId="0" borderId="3" xfId="8" applyNumberFormat="1" applyFont="1" applyFill="1" applyBorder="1"/>
    <xf numFmtId="164" fontId="14" fillId="3" borderId="3" xfId="3" applyNumberFormat="1" applyFont="1" applyFill="1" applyBorder="1" applyAlignment="1">
      <alignment horizontal="right" vertical="center"/>
    </xf>
    <xf numFmtId="164" fontId="12" fillId="0" borderId="0" xfId="7" applyNumberFormat="1" applyFont="1" applyFill="1"/>
    <xf numFmtId="164" fontId="37" fillId="0" borderId="0" xfId="7" applyNumberFormat="1" applyFont="1" applyFill="1"/>
    <xf numFmtId="0" fontId="38" fillId="0" borderId="0" xfId="0" applyFont="1"/>
    <xf numFmtId="164" fontId="13" fillId="3" borderId="13" xfId="3" applyNumberFormat="1" applyFont="1" applyFill="1" applyBorder="1" applyAlignment="1">
      <alignment horizontal="right" vertical="center"/>
    </xf>
    <xf numFmtId="164" fontId="15" fillId="0" borderId="8" xfId="8" applyNumberFormat="1" applyFont="1" applyFill="1" applyBorder="1"/>
    <xf numFmtId="164" fontId="15" fillId="0" borderId="0" xfId="7" applyNumberFormat="1" applyFont="1" applyFill="1" applyAlignment="1">
      <alignment horizontal="left"/>
    </xf>
    <xf numFmtId="164" fontId="15" fillId="0" borderId="2" xfId="7" applyNumberFormat="1" applyFont="1" applyFill="1" applyBorder="1" applyAlignment="1">
      <alignment horizontal="left" wrapText="1"/>
    </xf>
    <xf numFmtId="164" fontId="15" fillId="0" borderId="8" xfId="7" applyNumberFormat="1" applyFont="1" applyFill="1" applyBorder="1"/>
    <xf numFmtId="164" fontId="14" fillId="3" borderId="8" xfId="3" applyNumberFormat="1" applyFont="1" applyFill="1" applyBorder="1" applyAlignment="1">
      <alignment horizontal="right" vertical="center"/>
    </xf>
    <xf numFmtId="164" fontId="10" fillId="0" borderId="0" xfId="7" applyNumberFormat="1" applyFont="1" applyFill="1" applyBorder="1"/>
    <xf numFmtId="164" fontId="31" fillId="0" borderId="1" xfId="2" applyNumberFormat="1" applyFont="1" applyFill="1" applyBorder="1" applyAlignment="1">
      <alignment horizontal="right" wrapText="1"/>
    </xf>
    <xf numFmtId="164" fontId="31" fillId="0" borderId="0" xfId="2" applyNumberFormat="1" applyFont="1" applyFill="1" applyBorder="1" applyAlignment="1">
      <alignment horizontal="right" wrapText="1"/>
    </xf>
    <xf numFmtId="164" fontId="31" fillId="0" borderId="2" xfId="2" applyNumberFormat="1" applyFont="1" applyFill="1" applyBorder="1" applyAlignment="1">
      <alignment horizontal="right" wrapText="1"/>
    </xf>
    <xf numFmtId="164" fontId="30" fillId="0" borderId="8" xfId="2" applyNumberFormat="1" applyFont="1" applyFill="1" applyBorder="1"/>
    <xf numFmtId="164" fontId="31" fillId="0" borderId="0" xfId="2" applyNumberFormat="1" applyFont="1" applyFill="1" applyBorder="1" applyAlignment="1">
      <alignment horizontal="left" wrapText="1" indent="2"/>
    </xf>
    <xf numFmtId="164" fontId="30" fillId="0" borderId="2" xfId="2" applyNumberFormat="1" applyFont="1" applyFill="1" applyBorder="1"/>
    <xf numFmtId="164" fontId="10" fillId="0" borderId="0" xfId="3" applyNumberFormat="1" applyFont="1" applyFill="1" applyBorder="1" applyAlignment="1">
      <alignment horizontal="left" wrapText="1"/>
    </xf>
    <xf numFmtId="164" fontId="13" fillId="0" borderId="7" xfId="6" applyNumberFormat="1" applyFont="1" applyBorder="1" applyAlignment="1">
      <alignment vertical="center"/>
    </xf>
    <xf numFmtId="164" fontId="13" fillId="3" borderId="7" xfId="6" applyNumberFormat="1" applyFont="1" applyFill="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3" fillId="3" borderId="14" xfId="0" applyFont="1" applyFill="1" applyBorder="1" applyAlignment="1">
      <alignment horizontal="right" vertical="center" wrapText="1"/>
    </xf>
    <xf numFmtId="0" fontId="3" fillId="5" borderId="14" xfId="0" applyFont="1" applyFill="1" applyBorder="1" applyAlignment="1">
      <alignment horizontal="right" vertical="center" wrapText="1"/>
    </xf>
    <xf numFmtId="0" fontId="3" fillId="3" borderId="15" xfId="0" applyFont="1" applyFill="1" applyBorder="1" applyAlignment="1">
      <alignment horizontal="right" vertical="center" wrapText="1"/>
    </xf>
    <xf numFmtId="0" fontId="3" fillId="5" borderId="15" xfId="0" applyFont="1" applyFill="1" applyBorder="1" applyAlignment="1">
      <alignment horizontal="right" vertical="center" wrapText="1"/>
    </xf>
    <xf numFmtId="0" fontId="2" fillId="0" borderId="0" xfId="0" applyFont="1" applyAlignment="1">
      <alignment horizontal="left" vertical="center" indent="1"/>
    </xf>
    <xf numFmtId="0" fontId="41" fillId="0" borderId="0" xfId="0" applyFont="1"/>
    <xf numFmtId="0" fontId="3" fillId="3" borderId="0" xfId="0" applyFont="1" applyFill="1" applyAlignment="1">
      <alignment horizontal="right" vertical="center"/>
    </xf>
    <xf numFmtId="0" fontId="3" fillId="5" borderId="0" xfId="0" applyFont="1" applyFill="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41" fillId="3" borderId="0" xfId="0" applyFont="1" applyFill="1"/>
    <xf numFmtId="170" fontId="2" fillId="0" borderId="0" xfId="0" applyNumberFormat="1" applyFont="1" applyBorder="1" applyAlignment="1">
      <alignment horizontal="right" vertical="center"/>
    </xf>
    <xf numFmtId="170" fontId="2" fillId="3" borderId="0" xfId="0" applyNumberFormat="1" applyFont="1" applyFill="1" applyBorder="1" applyAlignment="1">
      <alignment horizontal="right" vertical="center"/>
    </xf>
    <xf numFmtId="170" fontId="3" fillId="3" borderId="0" xfId="0" applyNumberFormat="1" applyFont="1" applyFill="1" applyBorder="1" applyAlignment="1">
      <alignment horizontal="right" vertical="center"/>
    </xf>
    <xf numFmtId="170" fontId="3" fillId="0" borderId="0" xfId="0" applyNumberFormat="1" applyFont="1" applyBorder="1" applyAlignment="1">
      <alignment horizontal="right" vertical="center"/>
    </xf>
    <xf numFmtId="0" fontId="41" fillId="3" borderId="0" xfId="0" applyFont="1" applyFill="1" applyAlignment="1">
      <alignment horizontal="right"/>
    </xf>
    <xf numFmtId="43" fontId="41" fillId="0" borderId="0" xfId="10" applyFont="1" applyFill="1" applyAlignment="1"/>
    <xf numFmtId="170" fontId="2" fillId="3" borderId="0" xfId="0" applyNumberFormat="1" applyFont="1" applyFill="1" applyAlignment="1">
      <alignment horizontal="right" vertical="center"/>
    </xf>
    <xf numFmtId="0" fontId="2" fillId="3" borderId="0" xfId="0" applyFont="1" applyFill="1" applyAlignment="1">
      <alignment horizontal="right" vertical="center"/>
    </xf>
    <xf numFmtId="43" fontId="41" fillId="0" borderId="0" xfId="10" applyFont="1" applyFill="1" applyAlignment="1">
      <alignment horizontal="right"/>
    </xf>
    <xf numFmtId="0" fontId="2" fillId="0" borderId="15" xfId="0" applyFont="1" applyBorder="1" applyAlignment="1">
      <alignment horizontal="left" vertical="center" indent="1"/>
    </xf>
    <xf numFmtId="0" fontId="2" fillId="0" borderId="15" xfId="0" applyFont="1" applyBorder="1" applyAlignment="1">
      <alignment horizontal="right" vertical="center"/>
    </xf>
    <xf numFmtId="0" fontId="2" fillId="3" borderId="15" xfId="0" applyFont="1" applyFill="1" applyBorder="1" applyAlignment="1">
      <alignment horizontal="right" vertical="center"/>
    </xf>
    <xf numFmtId="170" fontId="2" fillId="0" borderId="15" xfId="0" applyNumberFormat="1" applyFont="1" applyBorder="1" applyAlignment="1">
      <alignment horizontal="right" vertical="center"/>
    </xf>
    <xf numFmtId="0" fontId="2" fillId="5" borderId="15" xfId="0" applyFont="1" applyFill="1" applyBorder="1" applyAlignment="1">
      <alignment horizontal="right" vertical="center"/>
    </xf>
    <xf numFmtId="0" fontId="42" fillId="0" borderId="0" xfId="0" applyFont="1"/>
    <xf numFmtId="0" fontId="3" fillId="3" borderId="0" xfId="0" applyFont="1" applyFill="1" applyAlignment="1">
      <alignment horizontal="right"/>
    </xf>
    <xf numFmtId="170" fontId="2" fillId="3" borderId="15" xfId="0" applyNumberFormat="1" applyFont="1" applyFill="1" applyBorder="1" applyAlignment="1">
      <alignment horizontal="right" vertical="center"/>
    </xf>
    <xf numFmtId="0" fontId="2" fillId="3" borderId="15" xfId="0" applyFont="1" applyFill="1" applyBorder="1" applyAlignment="1">
      <alignment horizontal="right"/>
    </xf>
    <xf numFmtId="0" fontId="3" fillId="2" borderId="0" xfId="0" applyFont="1" applyFill="1" applyAlignment="1">
      <alignment horizontal="left" vertical="top" wrapText="1"/>
    </xf>
    <xf numFmtId="0" fontId="3" fillId="2" borderId="0" xfId="0" applyFont="1" applyFill="1" applyAlignment="1">
      <alignment horizontal="left" vertical="top"/>
    </xf>
    <xf numFmtId="0" fontId="6" fillId="2" borderId="0" xfId="0" applyFont="1" applyFill="1" applyAlignment="1">
      <alignment horizontal="left" vertical="top" wrapText="1"/>
    </xf>
    <xf numFmtId="0" fontId="3" fillId="2" borderId="0" xfId="0" applyFont="1" applyFill="1" applyAlignment="1">
      <alignment horizontal="left"/>
    </xf>
    <xf numFmtId="0" fontId="3" fillId="2" borderId="0" xfId="0" applyFont="1" applyFill="1" applyAlignment="1">
      <alignment horizontal="left" wrapText="1"/>
    </xf>
    <xf numFmtId="0" fontId="10" fillId="2" borderId="0" xfId="0" applyFont="1" applyFill="1" applyAlignment="1">
      <alignment horizontal="left" vertical="top" wrapText="1"/>
    </xf>
    <xf numFmtId="0" fontId="3" fillId="0" borderId="14"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164" fontId="18" fillId="0" borderId="0" xfId="2" applyNumberFormat="1" applyFont="1" applyBorder="1" applyAlignment="1">
      <alignment horizontal="left" vertical="top" wrapText="1"/>
    </xf>
    <xf numFmtId="164" fontId="18" fillId="0" borderId="0" xfId="2" applyNumberFormat="1" applyFont="1" applyBorder="1" applyAlignment="1">
      <alignment horizontal="left" vertical="top"/>
    </xf>
    <xf numFmtId="164" fontId="14" fillId="0" borderId="1" xfId="4" applyNumberFormat="1" applyFont="1" applyBorder="1" applyAlignment="1">
      <alignment horizontal="left" vertical="center"/>
    </xf>
    <xf numFmtId="164" fontId="13" fillId="0" borderId="0" xfId="4" applyNumberFormat="1" applyFont="1" applyBorder="1" applyAlignment="1">
      <alignment horizontal="left" vertical="center"/>
    </xf>
    <xf numFmtId="164" fontId="13" fillId="0" borderId="2" xfId="4" applyNumberFormat="1" applyFont="1" applyBorder="1" applyAlignment="1">
      <alignment horizontal="left" vertical="center"/>
    </xf>
    <xf numFmtId="164" fontId="15" fillId="3" borderId="3" xfId="5" applyNumberFormat="1" applyFont="1" applyFill="1" applyBorder="1" applyAlignment="1">
      <alignment horizontal="left" vertical="center" wrapText="1"/>
    </xf>
    <xf numFmtId="164" fontId="15" fillId="3" borderId="3" xfId="4" applyNumberFormat="1" applyFont="1" applyFill="1" applyBorder="1" applyAlignment="1">
      <alignment horizontal="left" vertical="center" wrapText="1"/>
    </xf>
    <xf numFmtId="164" fontId="18" fillId="0" borderId="0" xfId="2" applyNumberFormat="1" applyFont="1" applyBorder="1" applyAlignment="1">
      <alignment vertical="top" wrapText="1"/>
    </xf>
    <xf numFmtId="164" fontId="13" fillId="0" borderId="0" xfId="4" applyNumberFormat="1" applyFont="1" applyBorder="1" applyAlignment="1">
      <alignment horizontal="left" vertical="top" wrapText="1"/>
    </xf>
    <xf numFmtId="164" fontId="13" fillId="2" borderId="0" xfId="0" applyNumberFormat="1" applyFont="1" applyFill="1" applyBorder="1" applyAlignment="1">
      <alignment horizontal="left" vertical="top" wrapText="1"/>
    </xf>
    <xf numFmtId="164" fontId="13" fillId="0" borderId="0" xfId="3" applyNumberFormat="1" applyFont="1" applyBorder="1" applyAlignment="1">
      <alignment horizontal="left" vertical="center"/>
    </xf>
    <xf numFmtId="0" fontId="3" fillId="0" borderId="0" xfId="0" applyFont="1" applyAlignment="1">
      <alignment horizontal="justify"/>
    </xf>
    <xf numFmtId="164" fontId="14" fillId="0" borderId="0" xfId="3" applyNumberFormat="1" applyFont="1" applyAlignment="1">
      <alignment horizontal="left" vertical="center" wrapText="1"/>
    </xf>
    <xf numFmtId="0" fontId="3" fillId="0" borderId="1" xfId="0" applyFont="1" applyBorder="1" applyAlignment="1">
      <alignment horizontal="left"/>
    </xf>
    <xf numFmtId="164" fontId="10" fillId="0" borderId="0" xfId="2" applyNumberFormat="1" applyFont="1" applyFill="1" applyAlignment="1">
      <alignment horizontal="left" vertical="top"/>
    </xf>
    <xf numFmtId="164" fontId="10" fillId="0" borderId="0" xfId="2" applyNumberFormat="1" applyFont="1" applyFill="1" applyAlignment="1">
      <alignment horizontal="left" vertical="top" wrapText="1"/>
    </xf>
    <xf numFmtId="0" fontId="3" fillId="0" borderId="0" xfId="0" applyFont="1" applyAlignment="1">
      <alignment horizontal="left"/>
    </xf>
    <xf numFmtId="164" fontId="14" fillId="0" borderId="0" xfId="3" applyNumberFormat="1" applyFont="1" applyAlignment="1">
      <alignment horizontal="left" vertical="top" wrapText="1"/>
    </xf>
    <xf numFmtId="0" fontId="3" fillId="0" borderId="10" xfId="0" applyFont="1" applyBorder="1" applyAlignment="1">
      <alignment horizontal="justify"/>
    </xf>
    <xf numFmtId="0" fontId="0" fillId="0" borderId="10" xfId="0" applyBorder="1" applyAlignment="1"/>
    <xf numFmtId="164" fontId="13" fillId="0" borderId="0" xfId="3" applyNumberFormat="1" applyFont="1" applyBorder="1" applyAlignment="1">
      <alignment horizontal="left" vertical="top"/>
    </xf>
    <xf numFmtId="0" fontId="3" fillId="0" borderId="0" xfId="0" applyFont="1" applyAlignment="1">
      <alignment horizontal="left" vertical="top"/>
    </xf>
  </cellXfs>
  <cellStyles count="11">
    <cellStyle name="Comma" xfId="1" builtinId="3"/>
    <cellStyle name="Comma 2" xfId="6"/>
    <cellStyle name="Comma 3" xfId="8"/>
    <cellStyle name="Comma 4" xfId="10"/>
    <cellStyle name="Headings" xfId="5"/>
    <cellStyle name="Normal" xfId="0" builtinId="0"/>
    <cellStyle name="Normal 2" xfId="2"/>
    <cellStyle name="Normal 2 2" xfId="7"/>
    <cellStyle name="Normal 2 2 2" xfId="9"/>
    <cellStyle name="Normal 3" xfId="4"/>
    <cellStyle name="Normal 4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pt.gov.au\DFS\GroupData\FINANCE%20&amp;%20BUDGETS\Budgets%20Section\1.%20External%20Budgets\GEUS\2016-17%20PBS%20tables\2016-17%20PBS%20Departmental%20tables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pt.gov.au\DFS\GroupData\FINANCE%20&amp;%20BUDGETS\Budgets%20Section\1.%20External%20Budgets\GEUS\2016-17%20PBS%20tables\2016-17%20PBS%20Administered%20tab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pt.gov.au\DFS\Home\KBissell\Desktop\2016-17%20PBS%20Administered%20Statemen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Table 3.1 NCCE"/>
      <sheetName val="Table 3.2"/>
      <sheetName val="Table 3.3"/>
      <sheetName val="Table 3.4"/>
      <sheetName val="Table 3.4-notlinked"/>
      <sheetName val="Table 3.5"/>
      <sheetName val="Table 3.6"/>
    </sheetNames>
    <sheetDataSet>
      <sheetData sheetId="0">
        <row r="8">
          <cell r="C8" t="str">
            <v>dbcde_geus:AE adjustments</v>
          </cell>
        </row>
      </sheetData>
      <sheetData sheetId="1"/>
      <sheetData sheetId="2"/>
      <sheetData sheetId="3"/>
      <sheetData sheetId="4" refreshError="1"/>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 3.7"/>
      <sheetName val="3.8 not linked"/>
      <sheetName val="Table 3.8"/>
      <sheetName val="Table 3.9"/>
      <sheetName val="Table 3.9 notlinked"/>
      <sheetName val="Table 3.10"/>
      <sheetName val="Table 3.11"/>
    </sheetNames>
    <sheetDataSet>
      <sheetData sheetId="0">
        <row r="8">
          <cell r="C8" t="str">
            <v>dbcde_geus:AE adjustments</v>
          </cell>
        </row>
      </sheetData>
      <sheetData sheetId="1"/>
      <sheetData sheetId="2"/>
      <sheetData sheetId="3" refreshError="1"/>
      <sheetData sheetId="4" refreshError="1"/>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Table 3.7"/>
      <sheetName val="Table 3.8"/>
      <sheetName val="Table 3.9"/>
      <sheetName val="Table 3.10"/>
      <sheetName val="Table 3.11"/>
    </sheetNames>
    <sheetDataSet>
      <sheetData sheetId="0">
        <row r="10">
          <cell r="C10" t="str">
            <v>HL2016-2017</v>
          </cell>
        </row>
        <row r="12">
          <cell r="C12" t="str">
            <v>current</v>
          </cell>
        </row>
        <row r="14">
          <cell r="C14" t="str">
            <v>Administered - Department of Communications</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3:K107"/>
  <sheetViews>
    <sheetView zoomScale="120" zoomScaleNormal="120" zoomScaleSheetLayoutView="90" workbookViewId="0">
      <selection activeCell="H19" sqref="H19"/>
    </sheetView>
  </sheetViews>
  <sheetFormatPr defaultRowHeight="11.25"/>
  <cols>
    <col min="1" max="1" width="6.85546875" style="2" customWidth="1"/>
    <col min="2" max="2" width="46.28515625" style="2" customWidth="1"/>
    <col min="3" max="4" width="10.42578125" style="2" customWidth="1"/>
    <col min="5" max="5" width="7.5703125" style="2" customWidth="1"/>
    <col min="6" max="16384" width="9.140625" style="2"/>
  </cols>
  <sheetData>
    <row r="3" spans="2:8">
      <c r="B3" s="1" t="s">
        <v>0</v>
      </c>
    </row>
    <row r="5" spans="2:8">
      <c r="B5" s="3"/>
      <c r="C5" s="4" t="s">
        <v>1</v>
      </c>
      <c r="D5" s="5" t="s">
        <v>2</v>
      </c>
      <c r="F5" s="6"/>
    </row>
    <row r="6" spans="2:8">
      <c r="B6" s="7"/>
      <c r="C6" s="8" t="s">
        <v>3</v>
      </c>
      <c r="D6" s="9" t="s">
        <v>4</v>
      </c>
      <c r="F6" s="6"/>
    </row>
    <row r="7" spans="2:8">
      <c r="B7" s="7"/>
      <c r="C7" s="8" t="s">
        <v>5</v>
      </c>
      <c r="D7" s="9"/>
      <c r="F7" s="6"/>
    </row>
    <row r="8" spans="2:8">
      <c r="B8" s="7"/>
      <c r="C8" s="10" t="s">
        <v>6</v>
      </c>
      <c r="D8" s="11" t="s">
        <v>6</v>
      </c>
      <c r="F8" s="6"/>
    </row>
    <row r="9" spans="2:8">
      <c r="B9" s="1" t="s">
        <v>7</v>
      </c>
      <c r="C9" s="12"/>
      <c r="D9" s="13"/>
    </row>
    <row r="10" spans="2:8">
      <c r="B10" s="14" t="s">
        <v>8</v>
      </c>
      <c r="C10" s="15">
        <v>21223</v>
      </c>
      <c r="D10" s="16">
        <v>9118</v>
      </c>
      <c r="F10" s="6"/>
      <c r="G10" s="6"/>
      <c r="H10" s="6"/>
    </row>
    <row r="11" spans="2:8" ht="22.5">
      <c r="B11" s="14" t="s">
        <v>9</v>
      </c>
      <c r="C11" s="12"/>
      <c r="D11" s="13"/>
      <c r="F11" s="17"/>
    </row>
    <row r="12" spans="2:8">
      <c r="B12" s="18" t="s">
        <v>10</v>
      </c>
      <c r="C12" s="19">
        <v>87825</v>
      </c>
      <c r="D12" s="16">
        <v>86560</v>
      </c>
    </row>
    <row r="13" spans="2:8">
      <c r="B13" s="18" t="s">
        <v>11</v>
      </c>
      <c r="C13" s="19">
        <v>11759</v>
      </c>
      <c r="D13" s="16">
        <v>17298</v>
      </c>
    </row>
    <row r="14" spans="2:8">
      <c r="B14" s="18" t="s">
        <v>12</v>
      </c>
      <c r="C14" s="19">
        <v>95</v>
      </c>
      <c r="D14" s="16">
        <v>95</v>
      </c>
    </row>
    <row r="15" spans="2:8">
      <c r="B15" s="18" t="s">
        <v>13</v>
      </c>
      <c r="C15" s="19">
        <v>4226</v>
      </c>
      <c r="D15" s="16">
        <v>3579</v>
      </c>
    </row>
    <row r="16" spans="2:8">
      <c r="B16" s="20" t="s">
        <v>14</v>
      </c>
      <c r="C16" s="19"/>
      <c r="D16" s="16"/>
    </row>
    <row r="17" spans="2:6">
      <c r="B17" s="14" t="s">
        <v>15</v>
      </c>
      <c r="C17" s="19">
        <v>6000</v>
      </c>
      <c r="D17" s="16">
        <v>3408</v>
      </c>
    </row>
    <row r="18" spans="2:6">
      <c r="B18" s="18" t="s">
        <v>16</v>
      </c>
      <c r="C18" s="19">
        <v>0</v>
      </c>
      <c r="D18" s="16">
        <v>150</v>
      </c>
    </row>
    <row r="19" spans="2:6">
      <c r="B19" s="21" t="s">
        <v>17</v>
      </c>
      <c r="C19" s="22">
        <v>131128</v>
      </c>
      <c r="D19" s="23">
        <v>120208</v>
      </c>
    </row>
    <row r="20" spans="2:6">
      <c r="B20" s="20" t="s">
        <v>18</v>
      </c>
      <c r="C20" s="19"/>
      <c r="D20" s="16"/>
    </row>
    <row r="21" spans="2:6">
      <c r="B21" s="18" t="s">
        <v>19</v>
      </c>
      <c r="C21" s="2">
        <v>211</v>
      </c>
      <c r="D21" s="16">
        <v>1504</v>
      </c>
    </row>
    <row r="22" spans="2:6">
      <c r="B22" s="18" t="s">
        <v>20</v>
      </c>
      <c r="C22" s="19">
        <v>1757</v>
      </c>
      <c r="D22" s="16">
        <v>3396</v>
      </c>
    </row>
    <row r="23" spans="2:6">
      <c r="B23" s="12" t="s">
        <v>21</v>
      </c>
      <c r="C23" s="24">
        <v>1968</v>
      </c>
      <c r="D23" s="25">
        <v>4900</v>
      </c>
    </row>
    <row r="24" spans="2:6">
      <c r="B24" s="21" t="s">
        <v>22</v>
      </c>
      <c r="C24" s="26"/>
      <c r="D24" s="16"/>
      <c r="F24" s="27"/>
    </row>
    <row r="25" spans="2:6">
      <c r="B25" s="28" t="s">
        <v>23</v>
      </c>
      <c r="C25" s="26">
        <v>0</v>
      </c>
      <c r="D25" s="16">
        <v>-1000</v>
      </c>
      <c r="F25" s="27"/>
    </row>
    <row r="26" spans="2:6">
      <c r="B26" s="29" t="s">
        <v>24</v>
      </c>
      <c r="C26" s="30">
        <v>133096</v>
      </c>
      <c r="D26" s="31">
        <v>124108</v>
      </c>
    </row>
    <row r="27" spans="2:6">
      <c r="B27" s="32" t="s">
        <v>25</v>
      </c>
      <c r="C27" s="19"/>
      <c r="D27" s="16"/>
    </row>
    <row r="28" spans="2:6">
      <c r="B28" s="2" t="s">
        <v>26</v>
      </c>
      <c r="C28" s="19">
        <v>1554</v>
      </c>
      <c r="D28" s="16">
        <v>0</v>
      </c>
      <c r="F28" s="33"/>
    </row>
    <row r="29" spans="2:6">
      <c r="B29" s="34" t="s">
        <v>27</v>
      </c>
      <c r="C29" s="19"/>
      <c r="D29" s="16"/>
      <c r="F29" s="17"/>
    </row>
    <row r="30" spans="2:6">
      <c r="B30" s="18" t="s">
        <v>28</v>
      </c>
      <c r="C30" s="19">
        <v>181663</v>
      </c>
      <c r="D30" s="16">
        <v>212839</v>
      </c>
    </row>
    <row r="31" spans="2:6">
      <c r="B31" s="18" t="s">
        <v>11</v>
      </c>
      <c r="C31" s="19">
        <v>117141</v>
      </c>
      <c r="D31" s="16">
        <v>244605</v>
      </c>
    </row>
    <row r="32" spans="2:6">
      <c r="B32" s="18" t="s">
        <v>29</v>
      </c>
      <c r="C32" s="19">
        <v>0</v>
      </c>
      <c r="D32" s="16">
        <v>1649</v>
      </c>
    </row>
    <row r="33" spans="2:6">
      <c r="B33" s="18" t="s">
        <v>30</v>
      </c>
      <c r="C33" s="19">
        <v>1490972</v>
      </c>
      <c r="D33" s="16">
        <v>1713150</v>
      </c>
      <c r="F33" s="35"/>
    </row>
    <row r="34" spans="2:6">
      <c r="B34" s="20" t="s">
        <v>31</v>
      </c>
      <c r="C34" s="19"/>
      <c r="D34" s="16"/>
      <c r="F34" s="35"/>
    </row>
    <row r="35" spans="2:6">
      <c r="B35" s="18" t="s">
        <v>32</v>
      </c>
      <c r="C35" s="36">
        <v>7365908</v>
      </c>
      <c r="D35" s="37">
        <v>8325647</v>
      </c>
      <c r="F35" s="35"/>
    </row>
    <row r="36" spans="2:6">
      <c r="B36" s="38" t="s">
        <v>30</v>
      </c>
      <c r="C36" s="39">
        <v>26046</v>
      </c>
      <c r="D36" s="40">
        <v>31200</v>
      </c>
      <c r="F36" s="35"/>
    </row>
    <row r="37" spans="2:6">
      <c r="B37" s="21" t="s">
        <v>33</v>
      </c>
      <c r="C37" s="24">
        <v>9183284</v>
      </c>
      <c r="D37" s="25">
        <v>10529090</v>
      </c>
    </row>
    <row r="38" spans="2:6">
      <c r="B38" s="20" t="s">
        <v>34</v>
      </c>
      <c r="C38" s="12"/>
      <c r="D38" s="13"/>
    </row>
    <row r="39" spans="2:6">
      <c r="B39" s="18" t="s">
        <v>35</v>
      </c>
      <c r="C39" s="19">
        <v>312241</v>
      </c>
      <c r="D39" s="16">
        <v>384002</v>
      </c>
    </row>
    <row r="40" spans="2:6">
      <c r="B40" s="12" t="s">
        <v>21</v>
      </c>
      <c r="C40" s="24">
        <v>312241</v>
      </c>
      <c r="D40" s="25">
        <v>384002</v>
      </c>
    </row>
    <row r="41" spans="2:6">
      <c r="B41" s="21" t="s">
        <v>36</v>
      </c>
      <c r="C41" s="12"/>
      <c r="D41" s="41"/>
    </row>
    <row r="42" spans="2:6">
      <c r="B42" s="28" t="s">
        <v>23</v>
      </c>
      <c r="C42" s="19">
        <v>-100950</v>
      </c>
      <c r="D42" s="16">
        <v>-100770</v>
      </c>
    </row>
    <row r="43" spans="2:6">
      <c r="B43" s="28" t="s">
        <v>37</v>
      </c>
      <c r="C43" s="12"/>
      <c r="D43" s="41"/>
    </row>
    <row r="44" spans="2:6">
      <c r="B44" s="28" t="s">
        <v>38</v>
      </c>
      <c r="C44" s="19">
        <v>-1517018</v>
      </c>
      <c r="D44" s="16">
        <v>-1744350</v>
      </c>
    </row>
    <row r="45" spans="2:6">
      <c r="B45" s="42" t="s">
        <v>39</v>
      </c>
      <c r="C45" s="30">
        <v>7877557</v>
      </c>
      <c r="D45" s="31">
        <v>9067972</v>
      </c>
    </row>
    <row r="46" spans="2:6">
      <c r="B46" s="43" t="s">
        <v>40</v>
      </c>
      <c r="C46" s="44">
        <v>8010653</v>
      </c>
      <c r="D46" s="31">
        <v>9192080</v>
      </c>
      <c r="F46" s="35"/>
    </row>
    <row r="48" spans="2:6">
      <c r="B48" s="3"/>
      <c r="C48" s="45" t="s">
        <v>1</v>
      </c>
      <c r="D48" s="46" t="s">
        <v>2</v>
      </c>
    </row>
    <row r="49" spans="2:11">
      <c r="B49" s="47" t="s">
        <v>41</v>
      </c>
      <c r="C49" s="48">
        <v>495</v>
      </c>
      <c r="D49" s="49">
        <v>552</v>
      </c>
      <c r="F49" s="35"/>
    </row>
    <row r="51" spans="2:11">
      <c r="B51" s="1" t="s">
        <v>42</v>
      </c>
    </row>
    <row r="52" spans="2:11">
      <c r="B52" s="3"/>
      <c r="C52" s="50" t="s">
        <v>1</v>
      </c>
      <c r="D52" s="51" t="s">
        <v>2</v>
      </c>
      <c r="F52" s="434"/>
      <c r="G52" s="434"/>
      <c r="H52" s="434"/>
      <c r="I52" s="434"/>
      <c r="J52" s="434"/>
      <c r="K52" s="434"/>
    </row>
    <row r="53" spans="2:11">
      <c r="B53" s="7"/>
      <c r="C53" s="48" t="s">
        <v>6</v>
      </c>
      <c r="D53" s="49" t="s">
        <v>6</v>
      </c>
      <c r="F53" s="434"/>
      <c r="G53" s="434"/>
      <c r="H53" s="434"/>
      <c r="I53" s="434"/>
      <c r="J53" s="434"/>
      <c r="K53" s="434"/>
    </row>
    <row r="54" spans="2:11">
      <c r="B54" s="52" t="s">
        <v>43</v>
      </c>
      <c r="C54" s="53"/>
      <c r="D54" s="13"/>
      <c r="F54" s="434"/>
      <c r="G54" s="434"/>
      <c r="H54" s="434"/>
      <c r="I54" s="434"/>
      <c r="J54" s="434"/>
      <c r="K54" s="434"/>
    </row>
    <row r="55" spans="2:11">
      <c r="B55" s="52" t="s">
        <v>44</v>
      </c>
      <c r="C55" s="53">
        <v>1084413</v>
      </c>
      <c r="D55" s="54">
        <v>1036090</v>
      </c>
      <c r="F55" s="434"/>
      <c r="G55" s="434"/>
      <c r="H55" s="434"/>
      <c r="I55" s="434"/>
      <c r="J55" s="434"/>
      <c r="K55" s="434"/>
    </row>
    <row r="56" spans="2:11">
      <c r="B56" s="52" t="s">
        <v>45</v>
      </c>
      <c r="C56" s="53">
        <v>287370</v>
      </c>
      <c r="D56" s="54">
        <v>281598</v>
      </c>
      <c r="F56" s="434"/>
      <c r="G56" s="434"/>
      <c r="H56" s="434"/>
      <c r="I56" s="434"/>
      <c r="J56" s="434"/>
      <c r="K56" s="434"/>
    </row>
    <row r="57" spans="2:11">
      <c r="B57" s="52" t="s">
        <v>46</v>
      </c>
      <c r="C57" s="53">
        <v>49526</v>
      </c>
      <c r="D57" s="54">
        <v>183424</v>
      </c>
      <c r="F57" s="434"/>
      <c r="G57" s="434"/>
      <c r="H57" s="434"/>
      <c r="I57" s="434"/>
      <c r="J57" s="434"/>
      <c r="K57" s="434"/>
    </row>
    <row r="58" spans="2:11">
      <c r="B58" s="52" t="s">
        <v>47</v>
      </c>
      <c r="C58" s="53">
        <v>13673</v>
      </c>
      <c r="D58" s="54">
        <v>22985</v>
      </c>
      <c r="F58" s="434"/>
      <c r="G58" s="434"/>
      <c r="H58" s="434"/>
      <c r="I58" s="434"/>
      <c r="J58" s="434"/>
      <c r="K58" s="434"/>
    </row>
    <row r="59" spans="2:11">
      <c r="B59" s="52" t="s">
        <v>48</v>
      </c>
      <c r="C59" s="53">
        <v>7394</v>
      </c>
      <c r="D59" s="54">
        <v>22787</v>
      </c>
      <c r="F59" s="434"/>
      <c r="G59" s="434"/>
      <c r="H59" s="434"/>
      <c r="I59" s="434"/>
      <c r="J59" s="434"/>
      <c r="K59" s="434"/>
    </row>
    <row r="60" spans="2:11">
      <c r="B60" s="52" t="s">
        <v>49</v>
      </c>
      <c r="C60" s="53">
        <v>13608</v>
      </c>
      <c r="D60" s="54">
        <v>25134</v>
      </c>
      <c r="F60" s="434"/>
      <c r="G60" s="434"/>
      <c r="H60" s="434"/>
      <c r="I60" s="434"/>
      <c r="J60" s="434"/>
      <c r="K60" s="434"/>
    </row>
    <row r="61" spans="2:11">
      <c r="B61" s="52" t="s">
        <v>50</v>
      </c>
      <c r="C61" s="53">
        <v>0</v>
      </c>
      <c r="D61" s="54">
        <v>48138</v>
      </c>
      <c r="F61" s="434"/>
      <c r="G61" s="434"/>
      <c r="H61" s="434"/>
      <c r="I61" s="434"/>
      <c r="J61" s="434"/>
      <c r="K61" s="434"/>
    </row>
    <row r="62" spans="2:11">
      <c r="B62" s="52" t="s">
        <v>51</v>
      </c>
      <c r="C62" s="53">
        <v>33464</v>
      </c>
      <c r="D62" s="54">
        <v>57782</v>
      </c>
      <c r="F62" s="434"/>
      <c r="G62" s="434"/>
      <c r="H62" s="434"/>
      <c r="I62" s="434"/>
      <c r="J62" s="434"/>
      <c r="K62" s="434"/>
    </row>
    <row r="63" spans="2:11">
      <c r="B63" s="52" t="s">
        <v>52</v>
      </c>
      <c r="C63" s="53">
        <v>17679</v>
      </c>
      <c r="D63" s="54">
        <v>41274</v>
      </c>
      <c r="F63" s="434"/>
      <c r="G63" s="434"/>
      <c r="H63" s="434"/>
      <c r="I63" s="434"/>
      <c r="J63" s="434"/>
      <c r="K63" s="434"/>
    </row>
    <row r="64" spans="2:11">
      <c r="B64" s="52" t="s">
        <v>53</v>
      </c>
      <c r="C64" s="53">
        <v>5332</v>
      </c>
      <c r="D64" s="54">
        <v>11155</v>
      </c>
      <c r="F64" s="434"/>
      <c r="G64" s="434"/>
      <c r="H64" s="434"/>
      <c r="I64" s="434"/>
      <c r="J64" s="434"/>
      <c r="K64" s="434"/>
    </row>
    <row r="65" spans="2:11">
      <c r="B65" s="52" t="s">
        <v>54</v>
      </c>
      <c r="C65" s="53">
        <v>5007</v>
      </c>
      <c r="D65" s="54">
        <v>13983</v>
      </c>
      <c r="F65" s="434"/>
      <c r="G65" s="434"/>
      <c r="H65" s="434"/>
      <c r="I65" s="434"/>
      <c r="J65" s="434"/>
      <c r="K65" s="434"/>
    </row>
    <row r="66" spans="2:11">
      <c r="B66" s="55" t="s">
        <v>55</v>
      </c>
      <c r="C66" s="56">
        <v>1517466</v>
      </c>
      <c r="D66" s="57">
        <v>1744350</v>
      </c>
      <c r="F66" s="434"/>
      <c r="G66" s="434"/>
      <c r="H66" s="434"/>
      <c r="I66" s="434"/>
      <c r="J66" s="434"/>
      <c r="K66" s="434"/>
    </row>
    <row r="68" spans="2:11">
      <c r="B68" s="435" t="s">
        <v>56</v>
      </c>
      <c r="C68" s="435"/>
      <c r="D68" s="435"/>
    </row>
    <row r="69" spans="2:11">
      <c r="B69" s="436" t="s">
        <v>57</v>
      </c>
      <c r="C69" s="436"/>
      <c r="D69" s="436"/>
    </row>
    <row r="71" spans="2:11">
      <c r="B71" s="437" t="s">
        <v>134</v>
      </c>
      <c r="C71" s="437"/>
      <c r="D71" s="437"/>
      <c r="F71" s="27"/>
    </row>
    <row r="72" spans="2:11">
      <c r="B72" s="432" t="s">
        <v>135</v>
      </c>
      <c r="C72" s="432"/>
      <c r="D72" s="432"/>
    </row>
    <row r="73" spans="2:11">
      <c r="B73" s="433" t="s">
        <v>136</v>
      </c>
      <c r="C73" s="433"/>
      <c r="D73" s="433"/>
    </row>
    <row r="74" spans="2:11">
      <c r="B74" s="432" t="s">
        <v>137</v>
      </c>
      <c r="C74" s="432"/>
      <c r="D74" s="432"/>
    </row>
    <row r="75" spans="2:11">
      <c r="B75" s="433" t="s">
        <v>138</v>
      </c>
      <c r="C75" s="433"/>
      <c r="D75" s="433"/>
    </row>
    <row r="76" spans="2:11">
      <c r="B76" s="432" t="s">
        <v>139</v>
      </c>
      <c r="C76" s="432"/>
      <c r="D76" s="432"/>
    </row>
    <row r="77" spans="2:11">
      <c r="B77" s="432" t="s">
        <v>140</v>
      </c>
      <c r="C77" s="432"/>
      <c r="D77" s="432"/>
    </row>
    <row r="78" spans="2:11">
      <c r="B78" s="432" t="s">
        <v>141</v>
      </c>
      <c r="C78" s="432"/>
      <c r="D78" s="432"/>
    </row>
    <row r="79" spans="2:11">
      <c r="B79" s="432" t="s">
        <v>142</v>
      </c>
      <c r="C79" s="432"/>
      <c r="D79" s="432"/>
    </row>
    <row r="80" spans="2:11">
      <c r="B80" s="432" t="s">
        <v>143</v>
      </c>
      <c r="C80" s="432"/>
      <c r="D80" s="432"/>
    </row>
    <row r="81" spans="2:4">
      <c r="B81" s="432" t="s">
        <v>144</v>
      </c>
      <c r="C81" s="432"/>
      <c r="D81" s="432"/>
    </row>
    <row r="95" spans="2:4" ht="23.25" customHeight="1"/>
    <row r="100" ht="35.25" customHeight="1"/>
    <row r="102" ht="68.25" customHeight="1"/>
    <row r="103" ht="24" customHeight="1"/>
    <row r="104" ht="36" customHeight="1"/>
    <row r="105" ht="25.5" customHeight="1"/>
    <row r="107" ht="33.75" customHeight="1"/>
  </sheetData>
  <mergeCells count="14">
    <mergeCell ref="B73:D73"/>
    <mergeCell ref="F52:K66"/>
    <mergeCell ref="B68:D68"/>
    <mergeCell ref="B69:D69"/>
    <mergeCell ref="B71:D71"/>
    <mergeCell ref="B72:D72"/>
    <mergeCell ref="B81:D81"/>
    <mergeCell ref="B74:D74"/>
    <mergeCell ref="B75:D75"/>
    <mergeCell ref="B76:D76"/>
    <mergeCell ref="B78:D78"/>
    <mergeCell ref="B79:D79"/>
    <mergeCell ref="B80:D80"/>
    <mergeCell ref="B77:D77"/>
  </mergeCells>
  <pageMargins left="7.874015748031496E-2" right="7.874015748031496E-2" top="7.874015748031496E-2" bottom="7.874015748031496E-2" header="0.31496062992125984" footer="0.31496062992125984"/>
  <pageSetup paperSize="8" orientation="portrait" r:id="rId1"/>
</worksheet>
</file>

<file path=xl/worksheets/sheet10.xml><?xml version="1.0" encoding="utf-8"?>
<worksheet xmlns="http://schemas.openxmlformats.org/spreadsheetml/2006/main" xmlns:r="http://schemas.openxmlformats.org/officeDocument/2006/relationships">
  <sheetPr>
    <tabColor theme="8"/>
  </sheetPr>
  <dimension ref="A2:G35"/>
  <sheetViews>
    <sheetView showGridLines="0" zoomScaleNormal="100" zoomScaleSheetLayoutView="120" workbookViewId="0">
      <selection activeCell="G23" sqref="G23"/>
    </sheetView>
  </sheetViews>
  <sheetFormatPr defaultRowHeight="12.75"/>
  <cols>
    <col min="1" max="1" width="27.42578125" style="305" customWidth="1"/>
    <col min="2" max="2" width="7.140625" style="305" customWidth="1"/>
    <col min="3" max="3" width="9" style="305" customWidth="1"/>
    <col min="4" max="4" width="12" style="305" customWidth="1"/>
    <col min="5" max="5" width="9" style="305" customWidth="1"/>
    <col min="6" max="6" width="9.42578125" style="305" customWidth="1"/>
    <col min="7" max="8" width="10" style="305" customWidth="1"/>
    <col min="9" max="16384" width="9.140625" style="305"/>
  </cols>
  <sheetData>
    <row r="2" spans="1:7">
      <c r="A2" s="307" t="s">
        <v>303</v>
      </c>
      <c r="B2" s="308"/>
      <c r="C2" s="308"/>
      <c r="D2" s="308"/>
      <c r="E2" s="308"/>
      <c r="F2" s="308"/>
      <c r="G2" s="308"/>
    </row>
    <row r="3" spans="1:7">
      <c r="A3" s="308"/>
      <c r="B3" s="308"/>
      <c r="C3" s="308"/>
      <c r="D3" s="308"/>
      <c r="E3" s="308"/>
      <c r="F3" s="308"/>
      <c r="G3" s="308"/>
    </row>
    <row r="4" spans="1:7" s="311" customFormat="1">
      <c r="A4" s="312"/>
      <c r="B4" s="313"/>
      <c r="C4" s="314"/>
      <c r="D4" s="312"/>
      <c r="E4" s="312"/>
      <c r="F4" s="312"/>
      <c r="G4" s="312"/>
    </row>
    <row r="5" spans="1:7" s="317" customFormat="1" ht="9">
      <c r="A5" s="318"/>
      <c r="B5" s="319" t="s">
        <v>304</v>
      </c>
      <c r="C5" s="319" t="s">
        <v>265</v>
      </c>
      <c r="D5" s="319" t="s">
        <v>305</v>
      </c>
      <c r="E5" s="319" t="s">
        <v>306</v>
      </c>
      <c r="F5" s="319" t="s">
        <v>55</v>
      </c>
      <c r="G5" s="320"/>
    </row>
    <row r="6" spans="1:7" s="317" customFormat="1" ht="9">
      <c r="A6" s="322"/>
      <c r="B6" s="323" t="s">
        <v>307</v>
      </c>
      <c r="C6" s="323" t="s">
        <v>308</v>
      </c>
      <c r="D6" s="323" t="s">
        <v>309</v>
      </c>
      <c r="E6" s="323" t="s">
        <v>310</v>
      </c>
      <c r="F6" s="323"/>
      <c r="G6" s="320"/>
    </row>
    <row r="7" spans="1:7" s="317" customFormat="1" ht="9">
      <c r="A7" s="322"/>
      <c r="B7" s="323" t="s">
        <v>311</v>
      </c>
      <c r="C7" s="323" t="s">
        <v>312</v>
      </c>
      <c r="D7" s="323" t="s">
        <v>313</v>
      </c>
      <c r="E7" s="323" t="s">
        <v>314</v>
      </c>
      <c r="F7" s="323"/>
      <c r="G7" s="320"/>
    </row>
    <row r="8" spans="1:7" s="317" customFormat="1" ht="9">
      <c r="A8" s="322"/>
      <c r="B8" s="323"/>
      <c r="C8" s="323" t="s">
        <v>315</v>
      </c>
      <c r="D8" s="323"/>
      <c r="E8" s="323"/>
      <c r="F8" s="323"/>
      <c r="G8" s="320"/>
    </row>
    <row r="9" spans="1:7" s="317" customFormat="1" ht="9">
      <c r="A9" s="322"/>
      <c r="B9" s="324" t="s">
        <v>6</v>
      </c>
      <c r="C9" s="324" t="s">
        <v>6</v>
      </c>
      <c r="D9" s="324" t="s">
        <v>6</v>
      </c>
      <c r="E9" s="324" t="s">
        <v>6</v>
      </c>
      <c r="F9" s="324" t="s">
        <v>6</v>
      </c>
      <c r="G9" s="320"/>
    </row>
    <row r="10" spans="1:7" s="325" customFormat="1" ht="10.5" customHeight="1">
      <c r="A10" s="326" t="s">
        <v>316</v>
      </c>
      <c r="B10" s="322"/>
      <c r="C10" s="322"/>
      <c r="D10" s="322"/>
      <c r="E10" s="322"/>
      <c r="F10" s="323"/>
      <c r="G10" s="322"/>
    </row>
    <row r="11" spans="1:7" s="325" customFormat="1" ht="10.5" customHeight="1">
      <c r="A11" s="327" t="s">
        <v>317</v>
      </c>
      <c r="B11" s="322">
        <v>4065</v>
      </c>
      <c r="C11" s="322">
        <v>5053</v>
      </c>
      <c r="D11" s="322">
        <v>39919</v>
      </c>
      <c r="E11" s="322">
        <v>20786</v>
      </c>
      <c r="F11" s="322">
        <v>69823</v>
      </c>
      <c r="G11" s="322"/>
    </row>
    <row r="12" spans="1:7" s="325" customFormat="1" ht="9">
      <c r="A12" s="328" t="s">
        <v>318</v>
      </c>
      <c r="B12" s="322"/>
      <c r="C12" s="322"/>
      <c r="D12" s="322"/>
      <c r="E12" s="322"/>
      <c r="F12" s="323"/>
      <c r="G12" s="322"/>
    </row>
    <row r="13" spans="1:7" s="325" customFormat="1" ht="9">
      <c r="A13" s="328" t="s">
        <v>319</v>
      </c>
      <c r="B13" s="322">
        <v>-1742</v>
      </c>
      <c r="C13" s="322">
        <v>-1323</v>
      </c>
      <c r="D13" s="322">
        <v>-144</v>
      </c>
      <c r="E13" s="322">
        <v>-13406</v>
      </c>
      <c r="F13" s="322">
        <v>-16615</v>
      </c>
      <c r="G13" s="322"/>
    </row>
    <row r="14" spans="1:7" s="317" customFormat="1" ht="11.25" customHeight="1">
      <c r="A14" s="326" t="s">
        <v>320</v>
      </c>
      <c r="B14" s="329">
        <v>2323</v>
      </c>
      <c r="C14" s="329">
        <v>3730</v>
      </c>
      <c r="D14" s="329">
        <v>39775</v>
      </c>
      <c r="E14" s="329">
        <v>7380</v>
      </c>
      <c r="F14" s="329">
        <v>53208</v>
      </c>
      <c r="G14" s="330"/>
    </row>
    <row r="15" spans="1:7" s="325" customFormat="1" ht="10.5" customHeight="1">
      <c r="A15" s="331" t="s">
        <v>321</v>
      </c>
      <c r="B15" s="322"/>
      <c r="C15" s="322"/>
      <c r="D15" s="322"/>
      <c r="E15" s="322"/>
      <c r="F15" s="323"/>
      <c r="G15" s="322"/>
    </row>
    <row r="16" spans="1:7" s="325" customFormat="1" ht="9">
      <c r="A16" s="332" t="s">
        <v>322</v>
      </c>
      <c r="B16" s="322"/>
      <c r="C16" s="322"/>
      <c r="D16" s="322"/>
      <c r="E16" s="322"/>
      <c r="F16" s="323"/>
      <c r="G16" s="322"/>
    </row>
    <row r="17" spans="1:7" s="325" customFormat="1" ht="9">
      <c r="A17" s="332" t="s">
        <v>323</v>
      </c>
      <c r="B17" s="322"/>
      <c r="C17" s="322"/>
      <c r="D17" s="322"/>
      <c r="E17" s="322"/>
      <c r="F17" s="323"/>
      <c r="G17" s="322"/>
    </row>
    <row r="18" spans="1:7" s="325" customFormat="1" ht="9">
      <c r="A18" s="327" t="s">
        <v>324</v>
      </c>
      <c r="B18" s="322"/>
      <c r="C18" s="322"/>
      <c r="D18" s="322"/>
      <c r="E18" s="322"/>
      <c r="F18" s="323"/>
      <c r="G18" s="322"/>
    </row>
    <row r="19" spans="1:7" s="325" customFormat="1" ht="9">
      <c r="A19" s="327" t="s">
        <v>340</v>
      </c>
      <c r="B19" s="322">
        <v>819</v>
      </c>
      <c r="C19" s="322">
        <v>2074</v>
      </c>
      <c r="D19" s="322">
        <v>0</v>
      </c>
      <c r="E19" s="322">
        <v>836</v>
      </c>
      <c r="F19" s="322">
        <v>3729</v>
      </c>
      <c r="G19" s="322"/>
    </row>
    <row r="20" spans="1:7" s="317" customFormat="1" ht="12.75" customHeight="1">
      <c r="A20" s="332" t="s">
        <v>325</v>
      </c>
      <c r="B20" s="334">
        <v>819</v>
      </c>
      <c r="C20" s="334">
        <v>2074</v>
      </c>
      <c r="D20" s="334">
        <v>0</v>
      </c>
      <c r="E20" s="334">
        <v>836</v>
      </c>
      <c r="F20" s="334">
        <v>3729</v>
      </c>
      <c r="G20" s="330"/>
    </row>
    <row r="21" spans="1:7" s="325" customFormat="1" ht="10.5" customHeight="1">
      <c r="A21" s="332" t="s">
        <v>326</v>
      </c>
      <c r="B21" s="334"/>
      <c r="C21" s="334"/>
      <c r="D21" s="334"/>
      <c r="E21" s="334"/>
      <c r="F21" s="334"/>
      <c r="G21" s="322"/>
    </row>
    <row r="22" spans="1:7" s="325" customFormat="1" ht="9">
      <c r="A22" s="327" t="s">
        <v>327</v>
      </c>
      <c r="B22" s="322">
        <v>-1787</v>
      </c>
      <c r="C22" s="322">
        <v>-1112</v>
      </c>
      <c r="D22" s="322">
        <v>-144</v>
      </c>
      <c r="E22" s="322">
        <v>-2468</v>
      </c>
      <c r="F22" s="322">
        <v>-5511</v>
      </c>
      <c r="G22" s="322"/>
    </row>
    <row r="23" spans="1:7" s="317" customFormat="1" ht="12" customHeight="1">
      <c r="A23" s="332" t="s">
        <v>328</v>
      </c>
      <c r="B23" s="329">
        <v>-1787</v>
      </c>
      <c r="C23" s="329">
        <v>-1112</v>
      </c>
      <c r="D23" s="329">
        <v>-144</v>
      </c>
      <c r="E23" s="329">
        <v>-2468</v>
      </c>
      <c r="F23" s="329">
        <v>-5511</v>
      </c>
      <c r="G23" s="330"/>
    </row>
    <row r="24" spans="1:7" s="325" customFormat="1" ht="10.5" customHeight="1">
      <c r="A24" s="326" t="s">
        <v>329</v>
      </c>
      <c r="B24" s="322"/>
      <c r="C24" s="322"/>
      <c r="D24" s="322"/>
      <c r="E24" s="322"/>
      <c r="F24" s="323"/>
      <c r="G24" s="322"/>
    </row>
    <row r="25" spans="1:7" s="325" customFormat="1" ht="10.5" customHeight="1">
      <c r="A25" s="327" t="s">
        <v>330</v>
      </c>
      <c r="B25" s="322">
        <v>4884</v>
      </c>
      <c r="C25" s="322">
        <v>7127</v>
      </c>
      <c r="D25" s="322">
        <v>39919</v>
      </c>
      <c r="E25" s="322">
        <v>21622</v>
      </c>
      <c r="F25" s="322">
        <v>73552</v>
      </c>
      <c r="G25" s="322"/>
    </row>
    <row r="26" spans="1:7" s="325" customFormat="1" ht="9">
      <c r="A26" s="327" t="s">
        <v>331</v>
      </c>
      <c r="B26" s="322"/>
      <c r="C26" s="322"/>
      <c r="D26" s="322"/>
      <c r="E26" s="322"/>
      <c r="F26" s="322"/>
    </row>
    <row r="27" spans="1:7" s="325" customFormat="1" ht="9">
      <c r="A27" s="327" t="s">
        <v>332</v>
      </c>
      <c r="B27" s="322"/>
      <c r="C27" s="322"/>
      <c r="D27" s="322"/>
      <c r="E27" s="322"/>
      <c r="F27" s="322"/>
    </row>
    <row r="28" spans="1:7" s="325" customFormat="1" ht="9">
      <c r="A28" s="327" t="s">
        <v>333</v>
      </c>
      <c r="B28" s="322">
        <v>-3529</v>
      </c>
      <c r="C28" s="322">
        <v>-2435</v>
      </c>
      <c r="D28" s="322">
        <v>-288</v>
      </c>
      <c r="E28" s="322">
        <v>-15874</v>
      </c>
      <c r="F28" s="322">
        <v>-22126</v>
      </c>
    </row>
    <row r="29" spans="1:7" s="325" customFormat="1" ht="12.75" customHeight="1">
      <c r="A29" s="336" t="s">
        <v>334</v>
      </c>
      <c r="B29" s="337">
        <v>1355</v>
      </c>
      <c r="C29" s="337">
        <v>4692</v>
      </c>
      <c r="D29" s="337">
        <v>39631</v>
      </c>
      <c r="E29" s="337">
        <v>5748</v>
      </c>
      <c r="F29" s="337">
        <v>51426</v>
      </c>
    </row>
    <row r="30" spans="1:7" ht="11.25" customHeight="1">
      <c r="A30" s="308"/>
      <c r="B30" s="308"/>
      <c r="C30" s="308"/>
      <c r="D30" s="308"/>
      <c r="E30" s="308"/>
      <c r="F30" s="308"/>
      <c r="G30" s="308"/>
    </row>
    <row r="31" spans="1:7" ht="11.25" customHeight="1">
      <c r="A31" s="456"/>
      <c r="B31" s="456"/>
      <c r="C31" s="456"/>
      <c r="D31" s="456"/>
      <c r="E31" s="456"/>
      <c r="F31" s="456"/>
      <c r="G31" s="456"/>
    </row>
    <row r="32" spans="1:7">
      <c r="A32" s="457"/>
      <c r="B32" s="457"/>
      <c r="C32" s="457"/>
      <c r="D32" s="457"/>
      <c r="E32" s="457"/>
      <c r="F32" s="457"/>
      <c r="G32" s="457"/>
    </row>
    <row r="33" spans="1:7">
      <c r="A33" s="456"/>
      <c r="B33" s="456"/>
      <c r="C33" s="456"/>
      <c r="D33" s="456"/>
      <c r="E33" s="456"/>
      <c r="F33" s="456"/>
      <c r="G33" s="456"/>
    </row>
    <row r="34" spans="1:7" ht="11.25" customHeight="1">
      <c r="A34" s="456"/>
      <c r="B34" s="456"/>
      <c r="C34" s="456"/>
      <c r="D34" s="456"/>
      <c r="E34" s="456"/>
      <c r="F34" s="456"/>
      <c r="G34" s="456"/>
    </row>
    <row r="35" spans="1:7" ht="15" customHeight="1">
      <c r="A35" s="458"/>
      <c r="B35" s="458"/>
      <c r="C35" s="458"/>
      <c r="D35" s="458"/>
      <c r="E35" s="458"/>
      <c r="F35" s="458"/>
      <c r="G35" s="458"/>
    </row>
  </sheetData>
  <mergeCells count="5">
    <mergeCell ref="A31:G31"/>
    <mergeCell ref="A32:G32"/>
    <mergeCell ref="A33:G33"/>
    <mergeCell ref="A34:G34"/>
    <mergeCell ref="A35:G35"/>
  </mergeCells>
  <pageMargins left="7.874015748031496E-2" right="7.874015748031496E-2" top="0.74803149606299213" bottom="0.7480314960629921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2:F33"/>
  <sheetViews>
    <sheetView showGridLines="0" topLeftCell="A10" zoomScaleNormal="100" zoomScaleSheetLayoutView="100" workbookViewId="0">
      <selection activeCell="F31" sqref="F31"/>
    </sheetView>
  </sheetViews>
  <sheetFormatPr defaultColWidth="8" defaultRowHeight="11.25" customHeight="1"/>
  <cols>
    <col min="1" max="1" width="30.42578125" style="58" customWidth="1"/>
    <col min="2" max="2" width="9.140625" style="58" customWidth="1"/>
    <col min="3" max="3" width="9.140625" style="58" bestFit="1" customWidth="1"/>
    <col min="4" max="4" width="9" style="58" bestFit="1" customWidth="1"/>
    <col min="5" max="6" width="9.42578125" style="58" bestFit="1" customWidth="1"/>
    <col min="7" max="16384" width="8" style="58"/>
  </cols>
  <sheetData>
    <row r="2" spans="1:6" ht="22.5" customHeight="1">
      <c r="A2" s="459" t="s">
        <v>341</v>
      </c>
      <c r="B2" s="459"/>
      <c r="C2" s="459"/>
      <c r="D2" s="459"/>
      <c r="E2" s="459"/>
      <c r="F2" s="459"/>
    </row>
    <row r="3" spans="1:6" ht="11.25" customHeight="1">
      <c r="A3" s="72"/>
    </row>
    <row r="4" spans="1:6">
      <c r="A4" s="341"/>
      <c r="B4" s="64" t="s">
        <v>1</v>
      </c>
      <c r="C4" s="65" t="s">
        <v>2</v>
      </c>
      <c r="D4" s="64" t="s">
        <v>62</v>
      </c>
      <c r="E4" s="64" t="s">
        <v>63</v>
      </c>
      <c r="F4" s="64" t="s">
        <v>64</v>
      </c>
    </row>
    <row r="5" spans="1:6">
      <c r="A5" s="151"/>
      <c r="B5" s="67" t="s">
        <v>65</v>
      </c>
      <c r="C5" s="68" t="s">
        <v>66</v>
      </c>
      <c r="D5" s="67" t="s">
        <v>67</v>
      </c>
      <c r="E5" s="67" t="s">
        <v>67</v>
      </c>
      <c r="F5" s="67" t="s">
        <v>67</v>
      </c>
    </row>
    <row r="6" spans="1:6">
      <c r="A6" s="151"/>
      <c r="B6" s="67" t="s">
        <v>5</v>
      </c>
      <c r="C6" s="68"/>
      <c r="D6" s="67" t="s">
        <v>4</v>
      </c>
      <c r="E6" s="67" t="s">
        <v>4</v>
      </c>
      <c r="F6" s="67" t="s">
        <v>4</v>
      </c>
    </row>
    <row r="7" spans="1:6">
      <c r="A7" s="151"/>
      <c r="B7" s="270" t="s">
        <v>6</v>
      </c>
      <c r="C7" s="271" t="s">
        <v>6</v>
      </c>
      <c r="D7" s="270" t="s">
        <v>6</v>
      </c>
      <c r="E7" s="270" t="s">
        <v>6</v>
      </c>
      <c r="F7" s="270" t="s">
        <v>6</v>
      </c>
    </row>
    <row r="8" spans="1:6" ht="11.25" customHeight="1">
      <c r="A8" s="246" t="s">
        <v>153</v>
      </c>
      <c r="B8" s="104"/>
      <c r="C8" s="105"/>
      <c r="D8" s="104"/>
      <c r="E8" s="104"/>
      <c r="F8" s="104"/>
    </row>
    <row r="9" spans="1:6" ht="11.25" customHeight="1">
      <c r="A9" s="210" t="s">
        <v>155</v>
      </c>
      <c r="B9" s="104">
        <v>331178</v>
      </c>
      <c r="C9" s="105">
        <v>363563</v>
      </c>
      <c r="D9" s="104">
        <v>337592</v>
      </c>
      <c r="E9" s="104">
        <v>327592</v>
      </c>
      <c r="F9" s="104">
        <v>327592</v>
      </c>
    </row>
    <row r="10" spans="1:6" ht="11.25" customHeight="1">
      <c r="A10" s="342" t="s">
        <v>205</v>
      </c>
      <c r="B10" s="104">
        <v>172263</v>
      </c>
      <c r="C10" s="105">
        <v>325899</v>
      </c>
      <c r="D10" s="104">
        <v>294381</v>
      </c>
      <c r="E10" s="104">
        <v>202108</v>
      </c>
      <c r="F10" s="104">
        <v>200119</v>
      </c>
    </row>
    <row r="11" spans="1:6" ht="11.25" customHeight="1">
      <c r="A11" s="342" t="s">
        <v>156</v>
      </c>
      <c r="B11" s="104">
        <v>9075</v>
      </c>
      <c r="C11" s="105">
        <v>9619</v>
      </c>
      <c r="D11" s="104">
        <v>9670</v>
      </c>
      <c r="E11" s="104">
        <v>9724</v>
      </c>
      <c r="F11" s="104">
        <v>9724</v>
      </c>
    </row>
    <row r="12" spans="1:6" ht="11.25" customHeight="1">
      <c r="A12" s="342" t="s">
        <v>93</v>
      </c>
      <c r="B12" s="343">
        <v>1490972</v>
      </c>
      <c r="C12" s="344">
        <v>1713150</v>
      </c>
      <c r="D12" s="343">
        <v>1713170</v>
      </c>
      <c r="E12" s="343">
        <v>1731351</v>
      </c>
      <c r="F12" s="343">
        <v>1763319</v>
      </c>
    </row>
    <row r="13" spans="1:6" ht="11.25" customHeight="1">
      <c r="A13" s="210" t="s">
        <v>158</v>
      </c>
      <c r="B13" s="104">
        <v>30068</v>
      </c>
      <c r="C13" s="105">
        <v>30300</v>
      </c>
      <c r="D13" s="104">
        <v>29797</v>
      </c>
      <c r="E13" s="104">
        <v>29432</v>
      </c>
      <c r="F13" s="104">
        <v>29884</v>
      </c>
    </row>
    <row r="14" spans="1:6" s="72" customFormat="1">
      <c r="A14" s="149" t="s">
        <v>342</v>
      </c>
      <c r="C14" s="105"/>
    </row>
    <row r="15" spans="1:6" s="72" customFormat="1">
      <c r="A15" s="149" t="s">
        <v>343</v>
      </c>
      <c r="B15" s="345">
        <v>2033556</v>
      </c>
      <c r="C15" s="346">
        <v>2442531</v>
      </c>
      <c r="D15" s="345">
        <v>2384610</v>
      </c>
      <c r="E15" s="345">
        <v>2300207</v>
      </c>
      <c r="F15" s="345">
        <v>2330638</v>
      </c>
    </row>
    <row r="16" spans="1:6" ht="11.25" customHeight="1">
      <c r="A16" s="246" t="s">
        <v>344</v>
      </c>
      <c r="B16" s="104"/>
      <c r="C16" s="105"/>
      <c r="D16" s="104"/>
      <c r="E16" s="104"/>
      <c r="F16" s="104"/>
    </row>
    <row r="17" spans="1:6" ht="11.25" customHeight="1">
      <c r="A17" s="210" t="s">
        <v>164</v>
      </c>
      <c r="B17" s="104">
        <v>2502</v>
      </c>
      <c r="C17" s="105">
        <v>2792</v>
      </c>
      <c r="D17" s="104">
        <v>2041</v>
      </c>
      <c r="E17" s="104">
        <v>1438</v>
      </c>
      <c r="F17" s="104">
        <v>794</v>
      </c>
    </row>
    <row r="18" spans="1:6" ht="11.25" customHeight="1">
      <c r="A18" s="210" t="s">
        <v>165</v>
      </c>
      <c r="B18" s="104">
        <v>0</v>
      </c>
      <c r="C18" s="105">
        <v>11000</v>
      </c>
      <c r="D18" s="104">
        <v>26000</v>
      </c>
      <c r="E18" s="104">
        <v>59000</v>
      </c>
      <c r="F18" s="104">
        <v>59000</v>
      </c>
    </row>
    <row r="19" spans="1:6" ht="11.25" customHeight="1">
      <c r="A19" s="210" t="s">
        <v>166</v>
      </c>
      <c r="B19" s="104">
        <v>1529</v>
      </c>
      <c r="C19" s="105">
        <v>1529</v>
      </c>
      <c r="D19" s="104">
        <v>1529</v>
      </c>
      <c r="E19" s="104">
        <v>1529</v>
      </c>
      <c r="F19" s="104">
        <v>1529</v>
      </c>
    </row>
    <row r="20" spans="1:6" ht="11.25" customHeight="1">
      <c r="A20" s="210" t="s">
        <v>345</v>
      </c>
      <c r="B20" s="104">
        <v>4039</v>
      </c>
      <c r="C20" s="105">
        <v>3829</v>
      </c>
      <c r="D20" s="104">
        <v>3630</v>
      </c>
      <c r="E20" s="104">
        <v>3442</v>
      </c>
      <c r="F20" s="104">
        <v>3442</v>
      </c>
    </row>
    <row r="21" spans="1:6" s="231" customFormat="1" ht="14.1" customHeight="1">
      <c r="A21" s="246" t="s">
        <v>346</v>
      </c>
      <c r="B21" s="345">
        <v>8070</v>
      </c>
      <c r="C21" s="346">
        <v>19150</v>
      </c>
      <c r="D21" s="345">
        <v>33200</v>
      </c>
      <c r="E21" s="345">
        <v>65409</v>
      </c>
      <c r="F21" s="345">
        <v>64765</v>
      </c>
    </row>
    <row r="22" spans="1:6">
      <c r="A22" s="147" t="s">
        <v>347</v>
      </c>
      <c r="C22" s="347"/>
    </row>
    <row r="23" spans="1:6">
      <c r="A23" s="147" t="s">
        <v>348</v>
      </c>
      <c r="B23" s="348"/>
      <c r="C23" s="347"/>
      <c r="D23" s="348"/>
      <c r="E23" s="348"/>
      <c r="F23" s="348"/>
    </row>
    <row r="24" spans="1:6">
      <c r="A24" s="147" t="s">
        <v>181</v>
      </c>
      <c r="B24" s="255">
        <v>8070</v>
      </c>
      <c r="C24" s="256">
        <v>19150</v>
      </c>
      <c r="D24" s="255">
        <v>33200</v>
      </c>
      <c r="E24" s="255">
        <v>65409</v>
      </c>
      <c r="F24" s="255">
        <v>64765</v>
      </c>
    </row>
    <row r="25" spans="1:6" s="72" customFormat="1">
      <c r="A25" s="149" t="s">
        <v>349</v>
      </c>
      <c r="C25" s="105"/>
    </row>
    <row r="26" spans="1:6" s="72" customFormat="1">
      <c r="A26" s="149" t="s">
        <v>348</v>
      </c>
      <c r="B26" s="348"/>
      <c r="C26" s="347"/>
      <c r="D26" s="348"/>
      <c r="E26" s="348"/>
      <c r="F26" s="348"/>
    </row>
    <row r="27" spans="1:6" s="72" customFormat="1">
      <c r="A27" s="149" t="s">
        <v>181</v>
      </c>
      <c r="B27" s="349">
        <v>8070</v>
      </c>
      <c r="C27" s="350">
        <v>19150</v>
      </c>
      <c r="D27" s="349">
        <v>33200</v>
      </c>
      <c r="E27" s="349">
        <v>65409</v>
      </c>
      <c r="F27" s="349">
        <v>64765</v>
      </c>
    </row>
    <row r="28" spans="1:6" s="72" customFormat="1" ht="12.75" customHeight="1">
      <c r="A28" s="92" t="s">
        <v>350</v>
      </c>
      <c r="B28" s="345">
        <v>2025486</v>
      </c>
      <c r="C28" s="346">
        <v>2423381</v>
      </c>
      <c r="D28" s="345">
        <v>2351410</v>
      </c>
      <c r="E28" s="345">
        <v>2234798</v>
      </c>
      <c r="F28" s="345">
        <v>2265873</v>
      </c>
    </row>
    <row r="29" spans="1:6" s="72" customFormat="1" ht="12.75" customHeight="1">
      <c r="A29" s="92" t="s">
        <v>351</v>
      </c>
      <c r="B29" s="345">
        <v>2025486</v>
      </c>
      <c r="C29" s="346">
        <v>2423381</v>
      </c>
      <c r="D29" s="345">
        <v>2351410</v>
      </c>
      <c r="E29" s="345">
        <v>2234798</v>
      </c>
      <c r="F29" s="345">
        <v>2265873</v>
      </c>
    </row>
    <row r="30" spans="1:6" ht="14.1" customHeight="1">
      <c r="A30" s="92" t="s">
        <v>352</v>
      </c>
      <c r="B30" s="345">
        <v>-2025486</v>
      </c>
      <c r="C30" s="346">
        <v>-2423381</v>
      </c>
      <c r="D30" s="345">
        <v>-2351410</v>
      </c>
      <c r="E30" s="345">
        <v>-2234798</v>
      </c>
      <c r="F30" s="345">
        <v>-2265873</v>
      </c>
    </row>
    <row r="31" spans="1:6" s="72" customFormat="1" ht="14.1" customHeight="1">
      <c r="A31" s="351" t="s">
        <v>178</v>
      </c>
      <c r="B31" s="345">
        <v>-2025486</v>
      </c>
      <c r="C31" s="346">
        <v>-2423381</v>
      </c>
      <c r="D31" s="345">
        <v>-2351410</v>
      </c>
      <c r="E31" s="345">
        <v>-2234798</v>
      </c>
      <c r="F31" s="345">
        <v>-2265873</v>
      </c>
    </row>
    <row r="32" spans="1:6" ht="11.25" customHeight="1">
      <c r="A32" s="460"/>
      <c r="B32" s="461"/>
      <c r="C32" s="461"/>
      <c r="D32" s="461"/>
      <c r="E32" s="104"/>
      <c r="F32" s="104"/>
    </row>
    <row r="33" spans="1:6" ht="11.25" customHeight="1">
      <c r="A33" s="462" t="s">
        <v>223</v>
      </c>
      <c r="B33" s="462"/>
      <c r="C33" s="462"/>
      <c r="D33" s="462"/>
      <c r="E33" s="462"/>
      <c r="F33" s="462"/>
    </row>
  </sheetData>
  <mergeCells count="3">
    <mergeCell ref="A2:F2"/>
    <mergeCell ref="A32:D32"/>
    <mergeCell ref="A33:F33"/>
  </mergeCells>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tabColor rgb="FFFFFF00"/>
  </sheetPr>
  <dimension ref="A2:H47"/>
  <sheetViews>
    <sheetView showGridLines="0" topLeftCell="A19" zoomScaleNormal="100" zoomScaleSheetLayoutView="100" workbookViewId="0">
      <selection activeCell="M47" sqref="M47"/>
    </sheetView>
  </sheetViews>
  <sheetFormatPr defaultColWidth="8" defaultRowHeight="11.25" customHeight="1"/>
  <cols>
    <col min="1" max="1" width="26.7109375" style="58" customWidth="1"/>
    <col min="2" max="6" width="9.28515625" style="58" bestFit="1" customWidth="1"/>
    <col min="7" max="16384" width="8" style="58"/>
  </cols>
  <sheetData>
    <row r="2" spans="1:8" ht="21.75" customHeight="1">
      <c r="A2" s="454" t="s">
        <v>353</v>
      </c>
      <c r="B2" s="454"/>
      <c r="C2" s="454"/>
      <c r="D2" s="454"/>
      <c r="E2" s="454"/>
      <c r="F2" s="454"/>
    </row>
    <row r="3" spans="1:8" ht="11.25" customHeight="1">
      <c r="A3" s="72"/>
    </row>
    <row r="4" spans="1:8">
      <c r="A4" s="150"/>
      <c r="B4" s="64" t="s">
        <v>1</v>
      </c>
      <c r="C4" s="65" t="s">
        <v>2</v>
      </c>
      <c r="D4" s="64" t="s">
        <v>62</v>
      </c>
      <c r="E4" s="64" t="s">
        <v>63</v>
      </c>
      <c r="F4" s="64" t="s">
        <v>64</v>
      </c>
    </row>
    <row r="5" spans="1:8">
      <c r="A5" s="151"/>
      <c r="B5" s="67" t="s">
        <v>65</v>
      </c>
      <c r="C5" s="68" t="s">
        <v>66</v>
      </c>
      <c r="D5" s="67" t="s">
        <v>67</v>
      </c>
      <c r="E5" s="67" t="s">
        <v>67</v>
      </c>
      <c r="F5" s="67" t="s">
        <v>67</v>
      </c>
    </row>
    <row r="6" spans="1:8">
      <c r="A6" s="151"/>
      <c r="B6" s="67" t="s">
        <v>5</v>
      </c>
      <c r="C6" s="68"/>
      <c r="D6" s="67" t="s">
        <v>4</v>
      </c>
      <c r="E6" s="67" t="s">
        <v>4</v>
      </c>
      <c r="F6" s="67" t="s">
        <v>4</v>
      </c>
    </row>
    <row r="7" spans="1:8">
      <c r="A7" s="151"/>
      <c r="B7" s="270" t="s">
        <v>6</v>
      </c>
      <c r="C7" s="271" t="s">
        <v>6</v>
      </c>
      <c r="D7" s="270" t="s">
        <v>6</v>
      </c>
      <c r="E7" s="270" t="s">
        <v>6</v>
      </c>
      <c r="F7" s="270" t="s">
        <v>6</v>
      </c>
    </row>
    <row r="8" spans="1:8" ht="11.25" customHeight="1">
      <c r="A8" s="246" t="s">
        <v>354</v>
      </c>
      <c r="B8" s="104"/>
      <c r="C8" s="105"/>
      <c r="D8" s="104"/>
      <c r="E8" s="104"/>
      <c r="F8" s="104"/>
    </row>
    <row r="9" spans="1:8" ht="11.25" customHeight="1">
      <c r="A9" s="246" t="s">
        <v>189</v>
      </c>
      <c r="B9" s="104"/>
      <c r="C9" s="105"/>
      <c r="D9" s="104"/>
      <c r="E9" s="104"/>
      <c r="F9" s="104"/>
    </row>
    <row r="10" spans="1:8" ht="11.25" customHeight="1">
      <c r="A10" s="210" t="s">
        <v>191</v>
      </c>
      <c r="B10" s="104">
        <v>120750</v>
      </c>
      <c r="C10" s="105">
        <v>99971</v>
      </c>
      <c r="D10" s="104">
        <v>80497</v>
      </c>
      <c r="E10" s="104">
        <v>60829</v>
      </c>
      <c r="F10" s="104">
        <v>40850</v>
      </c>
    </row>
    <row r="11" spans="1:8" ht="11.25" customHeight="1">
      <c r="A11" s="210" t="s">
        <v>192</v>
      </c>
      <c r="B11" s="104">
        <v>24276892</v>
      </c>
      <c r="C11" s="105">
        <v>33102539</v>
      </c>
      <c r="D11" s="104">
        <v>33102539</v>
      </c>
      <c r="E11" s="104">
        <v>33102539</v>
      </c>
      <c r="F11" s="104">
        <v>33102539</v>
      </c>
    </row>
    <row r="12" spans="1:8" ht="11.25" customHeight="1">
      <c r="A12" s="210" t="s">
        <v>193</v>
      </c>
      <c r="B12" s="104">
        <v>140</v>
      </c>
      <c r="C12" s="105">
        <v>0</v>
      </c>
      <c r="D12" s="104">
        <v>0</v>
      </c>
      <c r="E12" s="104">
        <v>0</v>
      </c>
      <c r="F12" s="104">
        <v>0</v>
      </c>
    </row>
    <row r="13" spans="1:8" s="231" customFormat="1" ht="14.1" customHeight="1">
      <c r="A13" s="100" t="s">
        <v>194</v>
      </c>
      <c r="B13" s="212">
        <v>24397782</v>
      </c>
      <c r="C13" s="213">
        <v>33202510</v>
      </c>
      <c r="D13" s="212">
        <v>33183036</v>
      </c>
      <c r="E13" s="212">
        <v>33163368</v>
      </c>
      <c r="F13" s="212">
        <v>33143389</v>
      </c>
      <c r="H13" s="85"/>
    </row>
    <row r="14" spans="1:8" ht="11.25" customHeight="1">
      <c r="A14" s="246" t="s">
        <v>195</v>
      </c>
      <c r="B14" s="104"/>
      <c r="C14" s="105"/>
      <c r="D14" s="104"/>
      <c r="E14" s="104"/>
      <c r="F14" s="104"/>
    </row>
    <row r="15" spans="1:8" ht="11.25" customHeight="1">
      <c r="A15" s="342" t="s">
        <v>196</v>
      </c>
      <c r="B15" s="104">
        <v>53441</v>
      </c>
      <c r="C15" s="105">
        <v>53504</v>
      </c>
      <c r="D15" s="104">
        <v>53535</v>
      </c>
      <c r="E15" s="104">
        <v>53507</v>
      </c>
      <c r="F15" s="104">
        <v>53486</v>
      </c>
    </row>
    <row r="16" spans="1:8" ht="11.25" customHeight="1">
      <c r="A16" s="342" t="s">
        <v>197</v>
      </c>
      <c r="B16" s="104">
        <v>164111</v>
      </c>
      <c r="C16" s="105">
        <v>156078</v>
      </c>
      <c r="D16" s="104">
        <v>148045</v>
      </c>
      <c r="E16" s="104">
        <v>140012</v>
      </c>
      <c r="F16" s="104">
        <v>131979</v>
      </c>
    </row>
    <row r="17" spans="1:8" ht="11.25" customHeight="1">
      <c r="A17" s="210" t="s">
        <v>200</v>
      </c>
      <c r="B17" s="104">
        <v>3914</v>
      </c>
      <c r="C17" s="105">
        <v>4022</v>
      </c>
      <c r="D17" s="104">
        <v>5696</v>
      </c>
      <c r="E17" s="104">
        <v>7415</v>
      </c>
      <c r="F17" s="104">
        <v>7468</v>
      </c>
    </row>
    <row r="18" spans="1:8" s="231" customFormat="1" ht="14.1" customHeight="1">
      <c r="A18" s="246" t="s">
        <v>201</v>
      </c>
      <c r="B18" s="277">
        <v>221466</v>
      </c>
      <c r="C18" s="352">
        <v>213604</v>
      </c>
      <c r="D18" s="277">
        <v>207276</v>
      </c>
      <c r="E18" s="277">
        <v>200934</v>
      </c>
      <c r="F18" s="277">
        <v>192933</v>
      </c>
      <c r="H18" s="85"/>
    </row>
    <row r="19" spans="1:8" s="72" customFormat="1">
      <c r="A19" s="148" t="s">
        <v>355</v>
      </c>
      <c r="C19" s="105"/>
    </row>
    <row r="20" spans="1:8" s="72" customFormat="1">
      <c r="A20" s="148" t="s">
        <v>356</v>
      </c>
      <c r="B20" s="277">
        <v>24619248</v>
      </c>
      <c r="C20" s="352">
        <v>33416114</v>
      </c>
      <c r="D20" s="277">
        <v>33390312</v>
      </c>
      <c r="E20" s="277">
        <v>33364302</v>
      </c>
      <c r="F20" s="277">
        <v>33336322</v>
      </c>
      <c r="H20" s="85"/>
    </row>
    <row r="21" spans="1:8" ht="11.25" customHeight="1">
      <c r="A21" s="246" t="s">
        <v>203</v>
      </c>
      <c r="B21" s="104"/>
      <c r="C21" s="105"/>
      <c r="D21" s="104"/>
      <c r="E21" s="104"/>
      <c r="F21" s="104"/>
    </row>
    <row r="22" spans="1:8" ht="11.25" customHeight="1">
      <c r="A22" s="246" t="s">
        <v>204</v>
      </c>
      <c r="B22" s="104"/>
      <c r="C22" s="105"/>
      <c r="D22" s="104"/>
      <c r="E22" s="104"/>
      <c r="F22" s="104"/>
    </row>
    <row r="23" spans="1:8" ht="11.25" customHeight="1">
      <c r="A23" s="342" t="s">
        <v>155</v>
      </c>
      <c r="B23" s="104">
        <v>342870</v>
      </c>
      <c r="C23" s="105">
        <v>328900</v>
      </c>
      <c r="D23" s="104">
        <v>328900</v>
      </c>
      <c r="E23" s="104">
        <v>328900</v>
      </c>
      <c r="F23" s="104">
        <v>328900</v>
      </c>
    </row>
    <row r="24" spans="1:8" ht="11.25" customHeight="1">
      <c r="A24" s="342" t="s">
        <v>357</v>
      </c>
      <c r="B24" s="104">
        <v>3624</v>
      </c>
      <c r="C24" s="105">
        <v>3624</v>
      </c>
      <c r="D24" s="104">
        <v>3624</v>
      </c>
      <c r="E24" s="104">
        <v>3624</v>
      </c>
      <c r="F24" s="104">
        <v>3624</v>
      </c>
    </row>
    <row r="25" spans="1:8" ht="11.25" customHeight="1">
      <c r="A25" s="342" t="s">
        <v>207</v>
      </c>
      <c r="B25" s="104">
        <v>15934</v>
      </c>
      <c r="C25" s="105">
        <v>14405</v>
      </c>
      <c r="D25" s="104">
        <v>12876</v>
      </c>
      <c r="E25" s="104">
        <v>11347</v>
      </c>
      <c r="F25" s="104">
        <v>9818</v>
      </c>
    </row>
    <row r="26" spans="1:8" s="231" customFormat="1" ht="14.1" customHeight="1">
      <c r="A26" s="92" t="s">
        <v>208</v>
      </c>
      <c r="B26" s="277">
        <v>362428</v>
      </c>
      <c r="C26" s="352">
        <v>346929</v>
      </c>
      <c r="D26" s="277">
        <v>345400</v>
      </c>
      <c r="E26" s="277">
        <v>343871</v>
      </c>
      <c r="F26" s="277">
        <v>342342</v>
      </c>
      <c r="H26" s="85"/>
    </row>
    <row r="27" spans="1:8">
      <c r="A27" s="148" t="s">
        <v>358</v>
      </c>
      <c r="B27" s="104"/>
      <c r="C27" s="105"/>
      <c r="D27" s="104"/>
      <c r="E27" s="104"/>
      <c r="F27" s="104"/>
    </row>
    <row r="28" spans="1:8" s="72" customFormat="1">
      <c r="A28" s="148" t="s">
        <v>359</v>
      </c>
      <c r="B28" s="353">
        <v>362428</v>
      </c>
      <c r="C28" s="354">
        <v>346929</v>
      </c>
      <c r="D28" s="353">
        <v>345400</v>
      </c>
      <c r="E28" s="353">
        <v>343871</v>
      </c>
      <c r="F28" s="353">
        <v>342342</v>
      </c>
    </row>
    <row r="29" spans="1:8" s="72" customFormat="1" ht="14.1" customHeight="1">
      <c r="A29" s="355" t="s">
        <v>360</v>
      </c>
      <c r="B29" s="277">
        <v>24256820</v>
      </c>
      <c r="C29" s="352">
        <v>33069185</v>
      </c>
      <c r="D29" s="277">
        <v>33044912</v>
      </c>
      <c r="E29" s="277">
        <v>33020431</v>
      </c>
      <c r="F29" s="277">
        <v>32993980</v>
      </c>
      <c r="H29" s="85"/>
    </row>
    <row r="30" spans="1:8" ht="11.25" customHeight="1">
      <c r="A30" s="356"/>
      <c r="B30" s="104"/>
      <c r="C30" s="357"/>
      <c r="D30" s="104"/>
      <c r="E30" s="104"/>
      <c r="F30" s="104"/>
    </row>
    <row r="31" spans="1:8" ht="11.25" customHeight="1">
      <c r="A31" s="458" t="s">
        <v>223</v>
      </c>
      <c r="B31" s="458"/>
      <c r="C31" s="458"/>
      <c r="D31" s="458"/>
      <c r="E31" s="458"/>
      <c r="F31" s="458"/>
    </row>
    <row r="32" spans="1:8" ht="11.25" customHeight="1">
      <c r="A32" s="339"/>
      <c r="B32" s="339"/>
      <c r="C32" s="339"/>
      <c r="D32" s="339"/>
      <c r="E32" s="339"/>
      <c r="F32" s="339"/>
    </row>
    <row r="33" spans="1:6" ht="11.25" customHeight="1">
      <c r="A33" s="339"/>
      <c r="B33" s="339"/>
      <c r="C33" s="339"/>
      <c r="D33" s="339"/>
      <c r="E33" s="339"/>
      <c r="F33" s="339"/>
    </row>
    <row r="34" spans="1:6" ht="11.25" customHeight="1">
      <c r="A34" s="339"/>
      <c r="B34" s="339"/>
      <c r="C34" s="339"/>
      <c r="D34" s="339"/>
      <c r="E34" s="339"/>
      <c r="F34" s="339"/>
    </row>
    <row r="35" spans="1:6" ht="11.25" customHeight="1">
      <c r="A35" s="339"/>
      <c r="B35" s="339"/>
      <c r="C35" s="339"/>
      <c r="D35" s="339"/>
      <c r="E35" s="339"/>
      <c r="F35" s="339"/>
    </row>
    <row r="36" spans="1:6" ht="11.25" customHeight="1">
      <c r="A36" s="339"/>
      <c r="B36" s="339"/>
      <c r="C36" s="339"/>
      <c r="D36" s="339"/>
      <c r="E36" s="339"/>
      <c r="F36" s="339"/>
    </row>
    <row r="37" spans="1:6" ht="11.25" customHeight="1">
      <c r="A37" s="339"/>
      <c r="B37" s="339"/>
      <c r="C37" s="339"/>
      <c r="D37" s="339"/>
      <c r="E37" s="339"/>
      <c r="F37" s="339"/>
    </row>
    <row r="38" spans="1:6" ht="11.25" customHeight="1">
      <c r="A38" s="339"/>
      <c r="B38" s="339"/>
      <c r="C38" s="339"/>
      <c r="D38" s="339"/>
      <c r="E38" s="339"/>
      <c r="F38" s="339"/>
    </row>
    <row r="39" spans="1:6" ht="11.25" customHeight="1">
      <c r="A39" s="339"/>
      <c r="B39" s="339"/>
      <c r="C39" s="339"/>
      <c r="D39" s="339"/>
      <c r="E39" s="339"/>
      <c r="F39" s="339"/>
    </row>
    <row r="40" spans="1:6" ht="11.25" customHeight="1">
      <c r="A40" s="339"/>
      <c r="B40" s="339"/>
      <c r="C40" s="339"/>
      <c r="D40" s="339"/>
      <c r="E40" s="339"/>
      <c r="F40" s="339"/>
    </row>
    <row r="41" spans="1:6" ht="11.25" customHeight="1">
      <c r="A41" s="339"/>
      <c r="B41" s="339"/>
      <c r="C41" s="339"/>
      <c r="D41" s="339"/>
      <c r="E41" s="339"/>
      <c r="F41" s="339"/>
    </row>
    <row r="42" spans="1:6" ht="11.25" customHeight="1">
      <c r="A42" s="339"/>
      <c r="B42" s="339"/>
      <c r="C42" s="339"/>
      <c r="D42" s="339"/>
      <c r="E42" s="339"/>
      <c r="F42" s="339"/>
    </row>
    <row r="43" spans="1:6" ht="11.25" customHeight="1">
      <c r="A43" s="339"/>
      <c r="B43" s="339"/>
      <c r="C43" s="339"/>
      <c r="D43" s="339"/>
      <c r="E43" s="339"/>
      <c r="F43" s="339"/>
    </row>
    <row r="44" spans="1:6" ht="11.25" customHeight="1">
      <c r="A44" s="339"/>
      <c r="B44" s="339"/>
      <c r="C44" s="339"/>
      <c r="D44" s="339"/>
      <c r="E44" s="339"/>
      <c r="F44" s="339"/>
    </row>
    <row r="45" spans="1:6" ht="11.25" customHeight="1">
      <c r="A45" s="339"/>
      <c r="B45" s="339"/>
      <c r="C45" s="339"/>
      <c r="D45" s="339"/>
      <c r="E45" s="339"/>
      <c r="F45" s="339"/>
    </row>
    <row r="46" spans="1:6" ht="11.25" customHeight="1">
      <c r="A46" s="339"/>
      <c r="B46" s="339"/>
      <c r="C46" s="339"/>
      <c r="D46" s="339"/>
      <c r="E46" s="339"/>
      <c r="F46" s="339"/>
    </row>
    <row r="47" spans="1:6" ht="11.25" customHeight="1">
      <c r="A47" s="339"/>
      <c r="B47" s="339"/>
      <c r="C47" s="339"/>
      <c r="D47" s="339"/>
      <c r="E47" s="339"/>
      <c r="F47" s="339"/>
    </row>
  </sheetData>
  <mergeCells count="2">
    <mergeCell ref="A2:F2"/>
    <mergeCell ref="A31:F31"/>
  </mergeCells>
  <pageMargins left="0.70866141732283472" right="0.70866141732283472" top="0.74803149606299213" bottom="0.74803149606299213" header="0.31496062992125984" footer="0.31496062992125984"/>
  <pageSetup paperSize="9" scale="92" orientation="portrait" r:id="rId1"/>
</worksheet>
</file>

<file path=xl/worksheets/sheet13.xml><?xml version="1.0" encoding="utf-8"?>
<worksheet xmlns="http://schemas.openxmlformats.org/spreadsheetml/2006/main" xmlns:r="http://schemas.openxmlformats.org/officeDocument/2006/relationships">
  <sheetPr>
    <tabColor rgb="FFFFFF00"/>
  </sheetPr>
  <dimension ref="A1:F70"/>
  <sheetViews>
    <sheetView showGridLines="0" topLeftCell="A22" zoomScaleNormal="100" zoomScaleSheetLayoutView="100" workbookViewId="0">
      <selection activeCell="L58" sqref="L58"/>
    </sheetView>
  </sheetViews>
  <sheetFormatPr defaultColWidth="8" defaultRowHeight="11.25" customHeight="1"/>
  <cols>
    <col min="1" max="1" width="27.85546875" style="58" customWidth="1"/>
    <col min="2" max="2" width="9.5703125" style="58" customWidth="1"/>
    <col min="3" max="3" width="10.28515625" style="58" customWidth="1"/>
    <col min="4" max="4" width="9.42578125" style="58" customWidth="1"/>
    <col min="5" max="5" width="9.140625" style="58" customWidth="1"/>
    <col min="6" max="6" width="8.7109375" style="58" customWidth="1"/>
    <col min="7" max="16384" width="8" style="58"/>
  </cols>
  <sheetData>
    <row r="1" spans="1:6" ht="22.5" customHeight="1">
      <c r="A1" s="454" t="s">
        <v>361</v>
      </c>
      <c r="B1" s="454"/>
      <c r="C1" s="454"/>
      <c r="D1" s="454"/>
      <c r="E1" s="454"/>
      <c r="F1" s="454"/>
    </row>
    <row r="2" spans="1:6" ht="11.25" customHeight="1">
      <c r="A2" s="72"/>
    </row>
    <row r="3" spans="1:6">
      <c r="A3" s="150"/>
      <c r="B3" s="64" t="s">
        <v>1</v>
      </c>
      <c r="C3" s="65" t="s">
        <v>2</v>
      </c>
      <c r="D3" s="64" t="s">
        <v>62</v>
      </c>
      <c r="E3" s="64" t="s">
        <v>63</v>
      </c>
      <c r="F3" s="64" t="s">
        <v>64</v>
      </c>
    </row>
    <row r="4" spans="1:6">
      <c r="A4" s="151"/>
      <c r="B4" s="67" t="s">
        <v>65</v>
      </c>
      <c r="C4" s="68" t="s">
        <v>66</v>
      </c>
      <c r="D4" s="67" t="s">
        <v>67</v>
      </c>
      <c r="E4" s="67" t="s">
        <v>67</v>
      </c>
      <c r="F4" s="67" t="s">
        <v>67</v>
      </c>
    </row>
    <row r="5" spans="1:6">
      <c r="A5" s="151"/>
      <c r="B5" s="67" t="s">
        <v>5</v>
      </c>
      <c r="C5" s="68"/>
      <c r="D5" s="67" t="s">
        <v>4</v>
      </c>
      <c r="E5" s="67" t="s">
        <v>4</v>
      </c>
      <c r="F5" s="67" t="s">
        <v>4</v>
      </c>
    </row>
    <row r="6" spans="1:6">
      <c r="A6" s="151"/>
      <c r="B6" s="70" t="s">
        <v>6</v>
      </c>
      <c r="C6" s="71" t="s">
        <v>6</v>
      </c>
      <c r="D6" s="70" t="s">
        <v>6</v>
      </c>
      <c r="E6" s="70" t="s">
        <v>6</v>
      </c>
      <c r="F6" s="70" t="s">
        <v>6</v>
      </c>
    </row>
    <row r="7" spans="1:6" ht="11.25" customHeight="1">
      <c r="A7" s="246" t="s">
        <v>260</v>
      </c>
      <c r="B7" s="104"/>
      <c r="C7" s="105"/>
      <c r="D7" s="104"/>
      <c r="E7" s="104"/>
      <c r="F7" s="104"/>
    </row>
    <row r="8" spans="1:6" ht="11.25" customHeight="1">
      <c r="A8" s="246" t="s">
        <v>261</v>
      </c>
      <c r="B8" s="104"/>
      <c r="C8" s="105"/>
      <c r="D8" s="104"/>
      <c r="E8" s="104"/>
      <c r="F8" s="104"/>
    </row>
    <row r="9" spans="1:6">
      <c r="A9" s="358" t="s">
        <v>362</v>
      </c>
      <c r="B9" s="104"/>
      <c r="C9" s="105"/>
      <c r="D9" s="104"/>
      <c r="E9" s="104"/>
      <c r="F9" s="104"/>
    </row>
    <row r="10" spans="1:6">
      <c r="A10" s="358" t="s">
        <v>173</v>
      </c>
      <c r="B10" s="104">
        <v>1529</v>
      </c>
      <c r="C10" s="105">
        <v>1529</v>
      </c>
      <c r="D10" s="104">
        <v>1529</v>
      </c>
      <c r="E10" s="104">
        <v>1529</v>
      </c>
      <c r="F10" s="104">
        <v>1529</v>
      </c>
    </row>
    <row r="11" spans="1:6" ht="11.25" customHeight="1">
      <c r="A11" s="210" t="s">
        <v>164</v>
      </c>
      <c r="B11" s="104">
        <v>1634</v>
      </c>
      <c r="C11" s="105">
        <v>1946</v>
      </c>
      <c r="D11" s="104">
        <v>1400</v>
      </c>
      <c r="E11" s="104">
        <v>1049</v>
      </c>
      <c r="F11" s="104">
        <v>665</v>
      </c>
    </row>
    <row r="12" spans="1:6" ht="11.25" customHeight="1">
      <c r="A12" s="210" t="s">
        <v>165</v>
      </c>
      <c r="B12" s="104"/>
      <c r="C12" s="105">
        <v>11000</v>
      </c>
      <c r="D12" s="104">
        <v>26000</v>
      </c>
      <c r="E12" s="104">
        <v>59000</v>
      </c>
      <c r="F12" s="104">
        <v>59000</v>
      </c>
    </row>
    <row r="13" spans="1:6" ht="11.25" customHeight="1">
      <c r="A13" s="248" t="s">
        <v>264</v>
      </c>
      <c r="B13" s="104">
        <v>32280</v>
      </c>
      <c r="C13" s="105">
        <v>30793</v>
      </c>
      <c r="D13" s="104">
        <v>30757</v>
      </c>
      <c r="E13" s="104">
        <v>30781</v>
      </c>
      <c r="F13" s="104">
        <v>30781</v>
      </c>
    </row>
    <row r="14" spans="1:6" ht="11.25" customHeight="1">
      <c r="A14" s="210" t="s">
        <v>167</v>
      </c>
      <c r="B14" s="104">
        <v>4039</v>
      </c>
      <c r="C14" s="105">
        <v>4039</v>
      </c>
      <c r="D14" s="104">
        <v>4039</v>
      </c>
      <c r="E14" s="104">
        <v>4039</v>
      </c>
      <c r="F14" s="104">
        <v>4039</v>
      </c>
    </row>
    <row r="15" spans="1:6" s="231" customFormat="1" ht="14.1" customHeight="1">
      <c r="A15" s="100" t="s">
        <v>266</v>
      </c>
      <c r="B15" s="212">
        <v>39482</v>
      </c>
      <c r="C15" s="213">
        <v>49307</v>
      </c>
      <c r="D15" s="212">
        <v>63725</v>
      </c>
      <c r="E15" s="212">
        <v>96398</v>
      </c>
      <c r="F15" s="212">
        <v>96014</v>
      </c>
    </row>
    <row r="16" spans="1:6" ht="11.25" customHeight="1">
      <c r="A16" s="246" t="s">
        <v>267</v>
      </c>
      <c r="B16" s="104"/>
      <c r="C16" s="105"/>
      <c r="D16" s="104"/>
      <c r="E16" s="104"/>
      <c r="F16" s="104"/>
    </row>
    <row r="17" spans="1:6" ht="11.25" customHeight="1">
      <c r="A17" s="248" t="s">
        <v>363</v>
      </c>
      <c r="B17" s="104">
        <v>172263</v>
      </c>
      <c r="C17" s="105">
        <v>325899</v>
      </c>
      <c r="D17" s="104">
        <v>294381</v>
      </c>
      <c r="E17" s="104">
        <v>202108</v>
      </c>
      <c r="F17" s="104">
        <v>200119</v>
      </c>
    </row>
    <row r="18" spans="1:6" ht="11.25" customHeight="1">
      <c r="A18" s="248" t="s">
        <v>155</v>
      </c>
      <c r="B18" s="104">
        <v>331328</v>
      </c>
      <c r="C18" s="105">
        <v>364063</v>
      </c>
      <c r="D18" s="104">
        <v>338092</v>
      </c>
      <c r="E18" s="104">
        <v>328092</v>
      </c>
      <c r="F18" s="104">
        <v>328102</v>
      </c>
    </row>
    <row r="19" spans="1:6" ht="11.25" customHeight="1">
      <c r="A19" s="248" t="s">
        <v>269</v>
      </c>
      <c r="B19" s="104">
        <v>3624</v>
      </c>
      <c r="C19" s="105">
        <v>3624</v>
      </c>
      <c r="D19" s="104">
        <v>3624</v>
      </c>
      <c r="E19" s="104">
        <v>3624</v>
      </c>
      <c r="F19" s="104">
        <v>3624</v>
      </c>
    </row>
    <row r="20" spans="1:6" ht="11.25" customHeight="1">
      <c r="A20" s="248" t="s">
        <v>93</v>
      </c>
      <c r="B20" s="104">
        <v>1490972</v>
      </c>
      <c r="C20" s="105">
        <v>1713150</v>
      </c>
      <c r="D20" s="104">
        <v>1713170</v>
      </c>
      <c r="E20" s="104">
        <v>1731351</v>
      </c>
      <c r="F20" s="104">
        <v>1763319</v>
      </c>
    </row>
    <row r="21" spans="1:6" s="231" customFormat="1" ht="14.1" customHeight="1">
      <c r="A21" s="246" t="s">
        <v>270</v>
      </c>
      <c r="B21" s="359">
        <v>1998187</v>
      </c>
      <c r="C21" s="360">
        <v>2406736</v>
      </c>
      <c r="D21" s="359">
        <v>2349267</v>
      </c>
      <c r="E21" s="359">
        <v>2265175</v>
      </c>
      <c r="F21" s="359">
        <v>2295164</v>
      </c>
    </row>
    <row r="22" spans="1:6" s="72" customFormat="1">
      <c r="A22" s="252" t="s">
        <v>271</v>
      </c>
      <c r="B22" s="361"/>
      <c r="C22" s="362"/>
      <c r="D22" s="361"/>
      <c r="E22" s="361"/>
      <c r="F22" s="361"/>
    </row>
    <row r="23" spans="1:6" s="72" customFormat="1">
      <c r="A23" s="252" t="s">
        <v>272</v>
      </c>
      <c r="B23" s="363">
        <v>-1958705</v>
      </c>
      <c r="C23" s="364">
        <v>-2357429</v>
      </c>
      <c r="D23" s="363">
        <v>-2285542</v>
      </c>
      <c r="E23" s="363">
        <v>-2168777</v>
      </c>
      <c r="F23" s="363">
        <v>-2199150</v>
      </c>
    </row>
    <row r="24" spans="1:6" ht="11.25" customHeight="1">
      <c r="A24" s="246" t="s">
        <v>273</v>
      </c>
      <c r="B24" s="104"/>
      <c r="C24" s="105"/>
      <c r="D24" s="104"/>
      <c r="E24" s="104"/>
      <c r="F24" s="104"/>
    </row>
    <row r="25" spans="1:6" ht="11.25" customHeight="1">
      <c r="A25" s="246" t="s">
        <v>261</v>
      </c>
      <c r="B25" s="104"/>
      <c r="C25" s="105"/>
      <c r="D25" s="104"/>
      <c r="E25" s="104"/>
      <c r="F25" s="104"/>
    </row>
    <row r="26" spans="1:6" ht="11.25" customHeight="1">
      <c r="A26" s="342" t="s">
        <v>364</v>
      </c>
      <c r="B26" s="104">
        <v>0</v>
      </c>
      <c r="C26" s="105">
        <v>20000</v>
      </c>
      <c r="D26" s="104">
        <v>20000</v>
      </c>
      <c r="E26" s="104">
        <v>20000</v>
      </c>
      <c r="F26" s="104">
        <v>20000</v>
      </c>
    </row>
    <row r="27" spans="1:6" s="231" customFormat="1" ht="14.1" customHeight="1">
      <c r="A27" s="100" t="s">
        <v>266</v>
      </c>
      <c r="B27" s="212">
        <v>0</v>
      </c>
      <c r="C27" s="213">
        <v>20000</v>
      </c>
      <c r="D27" s="212">
        <v>20000</v>
      </c>
      <c r="E27" s="212">
        <v>20000</v>
      </c>
      <c r="F27" s="212">
        <v>20000</v>
      </c>
    </row>
    <row r="28" spans="1:6">
      <c r="A28" s="100" t="s">
        <v>267</v>
      </c>
      <c r="B28" s="104"/>
      <c r="C28" s="105"/>
      <c r="D28" s="104"/>
      <c r="E28" s="104"/>
      <c r="F28" s="104"/>
    </row>
    <row r="29" spans="1:6">
      <c r="A29" s="210" t="s">
        <v>365</v>
      </c>
      <c r="B29" s="104"/>
      <c r="C29" s="105"/>
      <c r="D29" s="104"/>
      <c r="E29" s="104"/>
      <c r="F29" s="104"/>
    </row>
    <row r="30" spans="1:6">
      <c r="A30" s="210" t="s">
        <v>275</v>
      </c>
      <c r="B30" s="104">
        <v>0</v>
      </c>
      <c r="C30" s="105">
        <v>1649</v>
      </c>
      <c r="D30" s="104">
        <v>1668</v>
      </c>
      <c r="E30" s="104">
        <v>1663</v>
      </c>
      <c r="F30" s="104">
        <v>1670</v>
      </c>
    </row>
    <row r="31" spans="1:6" ht="11.25" customHeight="1">
      <c r="A31" s="211" t="s">
        <v>366</v>
      </c>
      <c r="B31" s="104">
        <v>20000</v>
      </c>
      <c r="C31" s="105">
        <v>0</v>
      </c>
      <c r="D31" s="104">
        <v>0</v>
      </c>
      <c r="E31" s="104">
        <v>0</v>
      </c>
      <c r="F31" s="104">
        <v>0</v>
      </c>
    </row>
    <row r="32" spans="1:6" ht="11.25" customHeight="1">
      <c r="A32" s="342" t="s">
        <v>367</v>
      </c>
      <c r="B32" s="104">
        <v>7495046</v>
      </c>
      <c r="C32" s="105">
        <v>8856755</v>
      </c>
      <c r="D32" s="104">
        <v>31566</v>
      </c>
      <c r="E32" s="104">
        <v>31862</v>
      </c>
      <c r="F32" s="104">
        <v>31862</v>
      </c>
    </row>
    <row r="33" spans="1:6" s="231" customFormat="1" ht="14.1" customHeight="1">
      <c r="A33" s="100" t="s">
        <v>270</v>
      </c>
      <c r="B33" s="212">
        <v>7515046</v>
      </c>
      <c r="C33" s="213">
        <v>8858404</v>
      </c>
      <c r="D33" s="212">
        <v>33234</v>
      </c>
      <c r="E33" s="212">
        <v>33525</v>
      </c>
      <c r="F33" s="212">
        <v>33532</v>
      </c>
    </row>
    <row r="34" spans="1:6" s="72" customFormat="1">
      <c r="A34" s="148" t="s">
        <v>276</v>
      </c>
      <c r="C34" s="105"/>
    </row>
    <row r="35" spans="1:6" s="72" customFormat="1">
      <c r="A35" s="148" t="s">
        <v>277</v>
      </c>
      <c r="B35" s="110">
        <v>-7515046</v>
      </c>
      <c r="C35" s="111">
        <v>-8838404</v>
      </c>
      <c r="D35" s="110">
        <v>-13234</v>
      </c>
      <c r="E35" s="110">
        <v>-13525</v>
      </c>
      <c r="F35" s="110">
        <v>-13532</v>
      </c>
    </row>
    <row r="36" spans="1:6" ht="11.25" customHeight="1">
      <c r="A36" s="246" t="s">
        <v>278</v>
      </c>
      <c r="B36" s="104"/>
      <c r="C36" s="105"/>
      <c r="D36" s="104"/>
      <c r="E36" s="104"/>
      <c r="F36" s="104"/>
    </row>
    <row r="37" spans="1:6" s="231" customFormat="1">
      <c r="A37" s="92" t="s">
        <v>282</v>
      </c>
      <c r="B37" s="365"/>
      <c r="C37" s="105"/>
      <c r="D37" s="365"/>
      <c r="E37" s="365"/>
      <c r="F37" s="365"/>
    </row>
    <row r="38" spans="1:6" s="231" customFormat="1">
      <c r="A38" s="92" t="s">
        <v>368</v>
      </c>
      <c r="B38" s="110">
        <v>-9473751</v>
      </c>
      <c r="C38" s="111">
        <v>-11195833</v>
      </c>
      <c r="D38" s="110">
        <v>-2298776</v>
      </c>
      <c r="E38" s="110">
        <v>-2182302</v>
      </c>
      <c r="F38" s="110">
        <v>-2212682</v>
      </c>
    </row>
    <row r="39" spans="1:6">
      <c r="A39" s="211" t="s">
        <v>369</v>
      </c>
      <c r="B39" s="104"/>
      <c r="C39" s="105"/>
      <c r="D39" s="104"/>
      <c r="E39" s="104"/>
      <c r="F39" s="104"/>
    </row>
    <row r="40" spans="1:6">
      <c r="A40" s="211" t="s">
        <v>370</v>
      </c>
      <c r="B40" s="104">
        <v>0</v>
      </c>
      <c r="C40" s="105">
        <v>0</v>
      </c>
      <c r="D40" s="104">
        <v>0</v>
      </c>
      <c r="E40" s="104">
        <v>0</v>
      </c>
      <c r="F40" s="104">
        <v>0</v>
      </c>
    </row>
    <row r="41" spans="1:6" ht="11.25" customHeight="1">
      <c r="A41" s="366" t="s">
        <v>371</v>
      </c>
      <c r="B41" s="104"/>
      <c r="C41" s="105"/>
      <c r="D41" s="104"/>
      <c r="E41" s="104"/>
      <c r="F41" s="104"/>
    </row>
    <row r="42" spans="1:6" ht="11.25" customHeight="1">
      <c r="A42" s="367" t="s">
        <v>372</v>
      </c>
      <c r="B42" s="104">
        <v>661127</v>
      </c>
      <c r="C42" s="105">
        <v>1092781</v>
      </c>
      <c r="D42" s="104">
        <v>1019240</v>
      </c>
      <c r="E42" s="104">
        <v>923253</v>
      </c>
      <c r="F42" s="104">
        <v>938564</v>
      </c>
    </row>
    <row r="43" spans="1:6">
      <c r="A43" s="367" t="s">
        <v>373</v>
      </c>
      <c r="B43" s="104">
        <v>9006018</v>
      </c>
      <c r="C43" s="105">
        <v>10569905</v>
      </c>
      <c r="D43" s="104">
        <v>1744736</v>
      </c>
      <c r="E43" s="104">
        <v>1763213</v>
      </c>
      <c r="F43" s="104">
        <v>1795181</v>
      </c>
    </row>
    <row r="44" spans="1:6">
      <c r="A44" s="368" t="s">
        <v>374</v>
      </c>
      <c r="B44" s="369"/>
      <c r="C44" s="370"/>
      <c r="D44" s="236"/>
      <c r="E44" s="236"/>
      <c r="F44" s="236"/>
    </row>
    <row r="45" spans="1:6">
      <c r="A45" s="368" t="s">
        <v>131</v>
      </c>
      <c r="B45" s="371">
        <v>9667145</v>
      </c>
      <c r="C45" s="105">
        <v>11662686</v>
      </c>
      <c r="D45" s="104">
        <v>2763976</v>
      </c>
      <c r="E45" s="104">
        <v>2686466</v>
      </c>
      <c r="F45" s="104">
        <v>2733745</v>
      </c>
    </row>
    <row r="46" spans="1:6" ht="11.25" customHeight="1">
      <c r="A46" s="366" t="s">
        <v>375</v>
      </c>
      <c r="B46" s="372"/>
      <c r="C46" s="373"/>
      <c r="D46" s="372"/>
      <c r="E46" s="372"/>
      <c r="F46" s="372"/>
    </row>
    <row r="47" spans="1:6" ht="11.25" customHeight="1">
      <c r="A47" s="367" t="s">
        <v>372</v>
      </c>
      <c r="B47" s="104">
        <v>-193394</v>
      </c>
      <c r="C47" s="105">
        <v>-455853</v>
      </c>
      <c r="D47" s="104">
        <v>-439200</v>
      </c>
      <c r="E47" s="104">
        <v>-445164</v>
      </c>
      <c r="F47" s="104">
        <v>-462063</v>
      </c>
    </row>
    <row r="48" spans="1:6" ht="11.25" customHeight="1">
      <c r="A48" s="367" t="s">
        <v>376</v>
      </c>
      <c r="B48" s="104">
        <v>0</v>
      </c>
      <c r="C48" s="105">
        <v>-11000</v>
      </c>
      <c r="D48" s="104">
        <v>-26000</v>
      </c>
      <c r="E48" s="104">
        <v>-59000</v>
      </c>
      <c r="F48" s="104">
        <v>-59000</v>
      </c>
    </row>
    <row r="49" spans="1:6" ht="14.1" customHeight="1">
      <c r="A49" s="342" t="s">
        <v>377</v>
      </c>
      <c r="B49" s="399">
        <v>-193394</v>
      </c>
      <c r="C49" s="400">
        <v>-466853</v>
      </c>
      <c r="D49" s="399">
        <v>-465200</v>
      </c>
      <c r="E49" s="399">
        <v>-504164</v>
      </c>
      <c r="F49" s="399">
        <v>-521063</v>
      </c>
    </row>
    <row r="50" spans="1:6" s="72" customFormat="1">
      <c r="A50" s="92" t="s">
        <v>378</v>
      </c>
      <c r="C50" s="105"/>
    </row>
    <row r="51" spans="1:6" s="72" customFormat="1">
      <c r="A51" s="374" t="s">
        <v>379</v>
      </c>
      <c r="B51" s="375">
        <v>0</v>
      </c>
      <c r="C51" s="376">
        <v>0</v>
      </c>
      <c r="D51" s="375">
        <v>0</v>
      </c>
      <c r="E51" s="375">
        <v>0</v>
      </c>
      <c r="F51" s="375">
        <v>0</v>
      </c>
    </row>
    <row r="53" spans="1:6" ht="11.25" customHeight="1">
      <c r="A53" s="458" t="s">
        <v>223</v>
      </c>
      <c r="B53" s="458"/>
      <c r="C53" s="458"/>
      <c r="D53" s="458"/>
      <c r="E53" s="458"/>
      <c r="F53" s="458"/>
    </row>
    <row r="54" spans="1:6" ht="11.25" customHeight="1">
      <c r="A54" s="339"/>
      <c r="B54" s="339"/>
      <c r="C54" s="339"/>
      <c r="D54" s="339"/>
      <c r="E54" s="339"/>
      <c r="F54" s="339"/>
    </row>
    <row r="55" spans="1:6" ht="11.25" customHeight="1">
      <c r="A55" s="339"/>
      <c r="B55" s="339"/>
      <c r="C55" s="339"/>
      <c r="D55" s="339"/>
      <c r="E55" s="339"/>
      <c r="F55" s="339"/>
    </row>
    <row r="56" spans="1:6" ht="11.25" customHeight="1">
      <c r="A56" s="339"/>
      <c r="B56" s="339"/>
      <c r="C56" s="339"/>
      <c r="D56" s="339"/>
      <c r="E56" s="339"/>
      <c r="F56" s="339"/>
    </row>
    <row r="57" spans="1:6" ht="11.25" customHeight="1">
      <c r="A57" s="339"/>
      <c r="B57" s="339"/>
      <c r="C57" s="339"/>
      <c r="D57" s="339"/>
      <c r="E57" s="339"/>
      <c r="F57" s="339"/>
    </row>
    <row r="58" spans="1:6" ht="11.25" customHeight="1">
      <c r="A58" s="339"/>
      <c r="B58" s="339"/>
      <c r="C58" s="339"/>
      <c r="D58" s="339"/>
      <c r="E58" s="339"/>
      <c r="F58" s="339"/>
    </row>
    <row r="59" spans="1:6" ht="11.25" customHeight="1">
      <c r="A59" s="339"/>
      <c r="B59" s="339"/>
      <c r="C59" s="339"/>
      <c r="D59" s="339"/>
      <c r="E59" s="339"/>
      <c r="F59" s="339"/>
    </row>
    <row r="60" spans="1:6" ht="11.25" customHeight="1">
      <c r="A60" s="339"/>
      <c r="B60" s="339"/>
      <c r="C60" s="339"/>
      <c r="D60" s="339"/>
      <c r="E60" s="339"/>
      <c r="F60" s="339"/>
    </row>
    <row r="61" spans="1:6" ht="11.25" customHeight="1">
      <c r="A61" s="339"/>
      <c r="B61" s="339"/>
      <c r="C61" s="339"/>
      <c r="D61" s="339"/>
      <c r="E61" s="339"/>
      <c r="F61" s="339"/>
    </row>
    <row r="62" spans="1:6" ht="11.25" customHeight="1">
      <c r="A62" s="339"/>
      <c r="B62" s="339"/>
      <c r="C62" s="339"/>
      <c r="D62" s="339"/>
      <c r="E62" s="339"/>
      <c r="F62" s="339"/>
    </row>
    <row r="63" spans="1:6" ht="11.25" customHeight="1">
      <c r="A63" s="339"/>
      <c r="B63" s="339"/>
      <c r="C63" s="339"/>
      <c r="D63" s="339"/>
      <c r="E63" s="339"/>
      <c r="F63" s="339"/>
    </row>
    <row r="64" spans="1:6" ht="11.25" customHeight="1">
      <c r="A64" s="339"/>
      <c r="B64" s="339"/>
      <c r="C64" s="339"/>
      <c r="D64" s="339"/>
      <c r="E64" s="339"/>
      <c r="F64" s="339"/>
    </row>
    <row r="65" spans="1:6" ht="11.25" customHeight="1">
      <c r="A65" s="339"/>
      <c r="B65" s="339"/>
      <c r="C65" s="339"/>
      <c r="D65" s="339"/>
      <c r="E65" s="339"/>
      <c r="F65" s="339"/>
    </row>
    <row r="66" spans="1:6" ht="11.25" customHeight="1">
      <c r="A66" s="339"/>
      <c r="B66" s="339"/>
      <c r="C66" s="339"/>
      <c r="D66" s="339"/>
      <c r="E66" s="339"/>
      <c r="F66" s="339"/>
    </row>
    <row r="69" spans="1:6" ht="11.25" customHeight="1">
      <c r="A69" s="168"/>
      <c r="B69" s="104"/>
      <c r="C69" s="251"/>
      <c r="D69" s="104"/>
      <c r="E69" s="104"/>
      <c r="F69" s="104"/>
    </row>
    <row r="70" spans="1:6" ht="11.25" customHeight="1">
      <c r="A70" s="168"/>
      <c r="B70" s="104"/>
      <c r="C70" s="251"/>
      <c r="D70" s="104"/>
      <c r="E70" s="104"/>
      <c r="F70" s="104"/>
    </row>
  </sheetData>
  <mergeCells count="2">
    <mergeCell ref="A1:F1"/>
    <mergeCell ref="A53:F53"/>
  </mergeCells>
  <pageMargins left="0.70866141732283472" right="0.70866141732283472" top="0.74803149606299213" bottom="0.74803149606299213"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O44"/>
  <sheetViews>
    <sheetView showGridLines="0" zoomScaleNormal="100" zoomScaleSheetLayoutView="100" workbookViewId="0">
      <selection activeCell="E33" sqref="E32:E33"/>
    </sheetView>
  </sheetViews>
  <sheetFormatPr defaultRowHeight="11.25" customHeight="1"/>
  <cols>
    <col min="1" max="1" width="30" style="258" customWidth="1"/>
    <col min="2" max="2" width="9.140625" style="258" customWidth="1"/>
    <col min="3" max="3" width="9.42578125" style="258" customWidth="1"/>
    <col min="4" max="4" width="7.85546875" style="258" customWidth="1"/>
    <col min="5" max="5" width="8" style="258" customWidth="1"/>
    <col min="6" max="6" width="8.28515625" style="258" customWidth="1"/>
    <col min="7" max="7" width="2" style="263" customWidth="1"/>
    <col min="8" max="15" width="9.140625" style="263"/>
    <col min="16" max="16384" width="9.140625" style="258"/>
  </cols>
  <sheetData>
    <row r="1" spans="1:15" s="263" customFormat="1" ht="11.25" customHeight="1">
      <c r="A1" s="262" t="s">
        <v>380</v>
      </c>
    </row>
    <row r="2" spans="1:15" s="263" customFormat="1" ht="11.25" customHeight="1">
      <c r="A2" s="262"/>
    </row>
    <row r="3" spans="1:15" s="263" customFormat="1" ht="11.25" customHeight="1">
      <c r="A3" s="150"/>
      <c r="B3" s="64" t="s">
        <v>1</v>
      </c>
      <c r="C3" s="65" t="s">
        <v>2</v>
      </c>
      <c r="D3" s="64" t="s">
        <v>62</v>
      </c>
      <c r="E3" s="64" t="s">
        <v>63</v>
      </c>
      <c r="F3" s="64" t="s">
        <v>64</v>
      </c>
    </row>
    <row r="4" spans="1:15" s="263" customFormat="1" ht="12" customHeight="1">
      <c r="A4" s="151"/>
      <c r="B4" s="67" t="s">
        <v>65</v>
      </c>
      <c r="C4" s="68" t="s">
        <v>66</v>
      </c>
      <c r="D4" s="67" t="s">
        <v>67</v>
      </c>
      <c r="E4" s="67" t="s">
        <v>67</v>
      </c>
      <c r="F4" s="67" t="s">
        <v>67</v>
      </c>
    </row>
    <row r="5" spans="1:15" s="263" customFormat="1" ht="10.5" customHeight="1">
      <c r="A5" s="151"/>
      <c r="B5" s="67" t="s">
        <v>5</v>
      </c>
      <c r="C5" s="68"/>
      <c r="D5" s="67" t="s">
        <v>4</v>
      </c>
      <c r="E5" s="67" t="s">
        <v>4</v>
      </c>
      <c r="F5" s="67" t="s">
        <v>4</v>
      </c>
    </row>
    <row r="6" spans="1:15" s="263" customFormat="1" ht="12" customHeight="1">
      <c r="A6" s="151"/>
      <c r="B6" s="70" t="s">
        <v>6</v>
      </c>
      <c r="C6" s="71" t="s">
        <v>6</v>
      </c>
      <c r="D6" s="70" t="s">
        <v>6</v>
      </c>
      <c r="E6" s="70" t="s">
        <v>6</v>
      </c>
      <c r="F6" s="70" t="s">
        <v>6</v>
      </c>
    </row>
    <row r="7" spans="1:15" s="263" customFormat="1" ht="11.25" customHeight="1">
      <c r="A7" s="272" t="s">
        <v>289</v>
      </c>
      <c r="B7" s="273"/>
      <c r="C7" s="377"/>
      <c r="D7" s="273"/>
      <c r="E7" s="273"/>
      <c r="F7" s="273"/>
    </row>
    <row r="8" spans="1:15" s="263" customFormat="1" ht="11.25" customHeight="1">
      <c r="A8" s="275" t="s">
        <v>381</v>
      </c>
      <c r="B8" s="378">
        <v>0</v>
      </c>
      <c r="C8" s="377">
        <v>1649</v>
      </c>
      <c r="D8" s="273">
        <v>1668</v>
      </c>
      <c r="E8" s="273">
        <v>1663</v>
      </c>
      <c r="F8" s="273">
        <v>1670</v>
      </c>
    </row>
    <row r="9" spans="1:15" s="263" customFormat="1" ht="13.5" customHeight="1">
      <c r="A9" s="275" t="s">
        <v>382</v>
      </c>
      <c r="B9" s="273"/>
      <c r="C9" s="377"/>
      <c r="D9" s="273"/>
      <c r="E9" s="273"/>
      <c r="F9" s="273"/>
    </row>
    <row r="10" spans="1:15" ht="13.5" customHeight="1">
      <c r="A10" s="275" t="s">
        <v>383</v>
      </c>
      <c r="B10" s="378">
        <v>7365908</v>
      </c>
      <c r="C10" s="379">
        <v>8325647</v>
      </c>
      <c r="D10" s="273">
        <v>0</v>
      </c>
      <c r="E10" s="273">
        <v>0</v>
      </c>
      <c r="F10" s="273">
        <v>0</v>
      </c>
    </row>
    <row r="11" spans="1:15" s="281" customFormat="1" ht="14.1" customHeight="1">
      <c r="A11" s="272" t="s">
        <v>291</v>
      </c>
      <c r="B11" s="380">
        <v>7365908</v>
      </c>
      <c r="C11" s="381">
        <v>8327296</v>
      </c>
      <c r="D11" s="380">
        <v>1668</v>
      </c>
      <c r="E11" s="380">
        <v>1663</v>
      </c>
      <c r="F11" s="380">
        <v>1670</v>
      </c>
      <c r="G11" s="263"/>
      <c r="H11" s="263"/>
      <c r="I11" s="263"/>
      <c r="J11" s="263"/>
      <c r="K11" s="263"/>
      <c r="L11" s="263"/>
      <c r="M11" s="263"/>
      <c r="N11" s="263"/>
      <c r="O11" s="263"/>
    </row>
    <row r="12" spans="1:15" ht="11.25" customHeight="1">
      <c r="A12" s="283" t="s">
        <v>292</v>
      </c>
      <c r="B12" s="273"/>
      <c r="C12" s="377"/>
      <c r="D12" s="273"/>
      <c r="E12" s="273"/>
      <c r="F12" s="273"/>
    </row>
    <row r="13" spans="1:15" ht="11.25" customHeight="1">
      <c r="A13" s="285" t="s">
        <v>293</v>
      </c>
      <c r="B13" s="378">
        <v>0</v>
      </c>
      <c r="C13" s="377">
        <v>1649</v>
      </c>
      <c r="D13" s="273">
        <v>1668</v>
      </c>
      <c r="E13" s="273">
        <v>1663</v>
      </c>
      <c r="F13" s="273">
        <v>1670</v>
      </c>
    </row>
    <row r="14" spans="1:15" ht="11.25" customHeight="1">
      <c r="A14" s="285" t="s">
        <v>294</v>
      </c>
      <c r="B14" s="378">
        <v>7365908</v>
      </c>
      <c r="C14" s="379">
        <v>8325647</v>
      </c>
      <c r="D14" s="273">
        <v>0</v>
      </c>
      <c r="E14" s="273">
        <v>0</v>
      </c>
      <c r="F14" s="273">
        <v>0</v>
      </c>
    </row>
    <row r="15" spans="1:15" s="383" customFormat="1" ht="14.1" customHeight="1">
      <c r="A15" s="283" t="s">
        <v>384</v>
      </c>
      <c r="B15" s="380">
        <v>7365908</v>
      </c>
      <c r="C15" s="381">
        <v>8327296</v>
      </c>
      <c r="D15" s="380">
        <v>1668</v>
      </c>
      <c r="E15" s="380">
        <v>1663</v>
      </c>
      <c r="F15" s="380">
        <v>1670</v>
      </c>
      <c r="G15" s="382"/>
      <c r="H15" s="382"/>
      <c r="I15" s="382"/>
      <c r="J15" s="382"/>
      <c r="K15" s="382"/>
      <c r="L15" s="382"/>
      <c r="M15" s="382"/>
      <c r="N15" s="382"/>
      <c r="O15" s="382"/>
    </row>
    <row r="16" spans="1:15" ht="11.25" customHeight="1">
      <c r="A16" s="272" t="s">
        <v>385</v>
      </c>
      <c r="B16" s="273"/>
      <c r="C16" s="377"/>
      <c r="D16" s="273"/>
      <c r="E16" s="273"/>
      <c r="F16" s="273"/>
    </row>
    <row r="17" spans="1:15" ht="11.25" customHeight="1">
      <c r="A17" s="283" t="s">
        <v>188</v>
      </c>
      <c r="B17" s="273"/>
      <c r="C17" s="377"/>
      <c r="D17" s="273"/>
      <c r="E17" s="273"/>
      <c r="F17" s="273"/>
    </row>
    <row r="18" spans="1:15" ht="11.25" customHeight="1">
      <c r="A18" s="275" t="s">
        <v>398</v>
      </c>
      <c r="B18" s="378">
        <v>0</v>
      </c>
      <c r="C18" s="377">
        <v>1649</v>
      </c>
      <c r="D18" s="273">
        <v>1668</v>
      </c>
      <c r="E18" s="273">
        <v>1663</v>
      </c>
      <c r="F18" s="273">
        <v>1670</v>
      </c>
      <c r="M18" s="384"/>
    </row>
    <row r="19" spans="1:15" s="281" customFormat="1" ht="14.1" customHeight="1">
      <c r="A19" s="272" t="s">
        <v>297</v>
      </c>
      <c r="B19" s="380">
        <v>0</v>
      </c>
      <c r="C19" s="385">
        <v>1649</v>
      </c>
      <c r="D19" s="386">
        <v>1668</v>
      </c>
      <c r="E19" s="386">
        <v>1663</v>
      </c>
      <c r="F19" s="386">
        <v>1670</v>
      </c>
      <c r="G19" s="263"/>
      <c r="H19" s="263"/>
      <c r="I19" s="263"/>
      <c r="J19" s="263"/>
      <c r="K19" s="263"/>
      <c r="L19" s="263"/>
      <c r="M19" s="384"/>
      <c r="N19" s="263"/>
      <c r="O19" s="263"/>
    </row>
    <row r="20" spans="1:15" ht="15">
      <c r="A20" s="387" t="s">
        <v>386</v>
      </c>
      <c r="C20" s="377"/>
    </row>
    <row r="21" spans="1:15" ht="11.25" customHeight="1">
      <c r="A21" s="387" t="s">
        <v>387</v>
      </c>
      <c r="C21" s="377"/>
    </row>
    <row r="22" spans="1:15" ht="11.25" customHeight="1">
      <c r="A22" s="387" t="s">
        <v>388</v>
      </c>
      <c r="C22" s="377"/>
    </row>
    <row r="23" spans="1:15" ht="11.25" customHeight="1">
      <c r="A23" s="263" t="s">
        <v>389</v>
      </c>
      <c r="B23" s="263">
        <v>0</v>
      </c>
      <c r="C23" s="377">
        <v>1649</v>
      </c>
      <c r="D23" s="263">
        <v>1668</v>
      </c>
      <c r="E23" s="263">
        <v>1663</v>
      </c>
      <c r="F23" s="263">
        <v>1670</v>
      </c>
    </row>
    <row r="24" spans="1:15" s="281" customFormat="1" ht="14.1" customHeight="1">
      <c r="A24" s="388" t="s">
        <v>302</v>
      </c>
      <c r="B24" s="389">
        <v>0</v>
      </c>
      <c r="C24" s="390">
        <v>1649</v>
      </c>
      <c r="D24" s="389">
        <v>1668</v>
      </c>
      <c r="E24" s="389">
        <v>1663</v>
      </c>
      <c r="F24" s="389">
        <v>1670</v>
      </c>
      <c r="G24" s="263"/>
      <c r="H24" s="263"/>
      <c r="I24" s="263"/>
      <c r="J24" s="263"/>
      <c r="K24" s="263"/>
      <c r="L24" s="263"/>
      <c r="M24" s="263"/>
      <c r="N24" s="263"/>
      <c r="O24" s="263"/>
    </row>
    <row r="25" spans="1:15" ht="11.25" customHeight="1">
      <c r="A25" s="303"/>
      <c r="B25" s="263"/>
      <c r="C25" s="391"/>
      <c r="D25" s="263"/>
      <c r="E25" s="263"/>
      <c r="F25" s="263"/>
    </row>
    <row r="26" spans="1:15" ht="11.25" customHeight="1">
      <c r="A26" s="458" t="s">
        <v>223</v>
      </c>
      <c r="B26" s="458"/>
      <c r="C26" s="458"/>
      <c r="D26" s="458"/>
      <c r="E26" s="458"/>
      <c r="F26" s="458"/>
    </row>
    <row r="27" spans="1:15" ht="11.25" customHeight="1">
      <c r="A27" s="339"/>
      <c r="B27" s="339"/>
      <c r="C27" s="339"/>
      <c r="D27" s="339"/>
      <c r="E27" s="339"/>
      <c r="F27" s="339"/>
    </row>
    <row r="28" spans="1:15" ht="11.25" customHeight="1">
      <c r="A28" s="339"/>
      <c r="B28" s="339"/>
      <c r="C28" s="339"/>
      <c r="D28" s="339"/>
      <c r="E28" s="339"/>
      <c r="F28" s="339"/>
    </row>
    <row r="29" spans="1:15" ht="11.25" customHeight="1">
      <c r="A29" s="339"/>
      <c r="B29" s="339"/>
      <c r="C29" s="339"/>
      <c r="D29" s="339"/>
      <c r="E29" s="339"/>
      <c r="F29" s="339"/>
    </row>
    <row r="30" spans="1:15" ht="11.25" customHeight="1">
      <c r="A30" s="339"/>
      <c r="B30" s="339"/>
      <c r="C30" s="339"/>
      <c r="D30" s="339"/>
      <c r="E30" s="339"/>
      <c r="F30" s="339"/>
    </row>
    <row r="31" spans="1:15" ht="11.25" customHeight="1">
      <c r="A31" s="339"/>
      <c r="B31" s="339"/>
      <c r="C31" s="339"/>
      <c r="D31" s="339"/>
      <c r="E31" s="339"/>
      <c r="F31" s="339"/>
    </row>
    <row r="32" spans="1:15" s="263" customFormat="1" ht="11.25" customHeight="1">
      <c r="A32" s="339"/>
      <c r="B32" s="339"/>
      <c r="C32" s="339"/>
      <c r="D32" s="339"/>
      <c r="E32" s="339"/>
      <c r="F32" s="339"/>
    </row>
    <row r="33" spans="1:6" s="263" customFormat="1" ht="11.25" customHeight="1">
      <c r="A33" s="339"/>
      <c r="B33" s="339"/>
      <c r="C33" s="339"/>
      <c r="D33" s="339"/>
      <c r="E33" s="339"/>
      <c r="F33" s="339"/>
    </row>
    <row r="34" spans="1:6" s="263" customFormat="1" ht="11.25" customHeight="1">
      <c r="A34" s="339"/>
      <c r="B34" s="339"/>
      <c r="C34" s="339"/>
      <c r="D34" s="339"/>
      <c r="E34" s="339"/>
      <c r="F34" s="339"/>
    </row>
    <row r="35" spans="1:6" s="263" customFormat="1" ht="11.25" customHeight="1">
      <c r="A35" s="339"/>
      <c r="B35" s="339"/>
      <c r="C35" s="339"/>
      <c r="D35" s="339"/>
      <c r="E35" s="339"/>
      <c r="F35" s="339"/>
    </row>
    <row r="36" spans="1:6" s="263" customFormat="1" ht="11.25" customHeight="1">
      <c r="A36" s="339"/>
      <c r="B36" s="339"/>
      <c r="C36" s="339"/>
      <c r="D36" s="339"/>
      <c r="E36" s="339"/>
      <c r="F36" s="339"/>
    </row>
    <row r="37" spans="1:6" s="263" customFormat="1" ht="11.25" customHeight="1">
      <c r="A37" s="339"/>
      <c r="B37" s="339"/>
      <c r="C37" s="339"/>
      <c r="D37" s="339"/>
      <c r="E37" s="339"/>
      <c r="F37" s="339"/>
    </row>
    <row r="38" spans="1:6" s="263" customFormat="1" ht="11.25" customHeight="1">
      <c r="A38" s="339"/>
      <c r="B38" s="339"/>
      <c r="C38" s="339"/>
      <c r="D38" s="339"/>
      <c r="E38" s="339"/>
      <c r="F38" s="339"/>
    </row>
    <row r="39" spans="1:6" s="263" customFormat="1" ht="11.25" customHeight="1">
      <c r="A39" s="339"/>
      <c r="B39" s="339"/>
      <c r="C39" s="339"/>
      <c r="D39" s="339"/>
      <c r="E39" s="339"/>
      <c r="F39" s="339"/>
    </row>
    <row r="40" spans="1:6" s="263" customFormat="1" ht="11.25" customHeight="1">
      <c r="A40" s="339"/>
      <c r="B40" s="339"/>
      <c r="C40" s="339"/>
      <c r="D40" s="339"/>
      <c r="E40" s="339"/>
      <c r="F40" s="339"/>
    </row>
    <row r="41" spans="1:6" s="263" customFormat="1" ht="11.25" customHeight="1">
      <c r="A41" s="339"/>
      <c r="B41" s="339"/>
      <c r="C41" s="339"/>
      <c r="D41" s="339"/>
      <c r="E41" s="339"/>
      <c r="F41" s="339"/>
    </row>
    <row r="42" spans="1:6" s="263" customFormat="1" ht="11.25" customHeight="1">
      <c r="A42" s="339"/>
      <c r="B42" s="339"/>
      <c r="C42" s="339"/>
      <c r="D42" s="339"/>
      <c r="E42" s="339"/>
      <c r="F42" s="339"/>
    </row>
    <row r="43" spans="1:6" s="263" customFormat="1" ht="11.25" customHeight="1">
      <c r="A43" s="339"/>
      <c r="B43" s="339"/>
      <c r="C43" s="339"/>
      <c r="D43" s="339"/>
      <c r="E43" s="339"/>
      <c r="F43" s="339"/>
    </row>
    <row r="44" spans="1:6" s="263" customFormat="1" ht="11.25" customHeight="1">
      <c r="A44" s="339"/>
      <c r="B44" s="339"/>
      <c r="C44" s="339"/>
      <c r="D44" s="339"/>
      <c r="E44" s="339"/>
      <c r="F44" s="339"/>
    </row>
  </sheetData>
  <mergeCells count="1">
    <mergeCell ref="A26:F26"/>
  </mergeCells>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G32"/>
  <sheetViews>
    <sheetView showGridLines="0" zoomScaleNormal="100" zoomScaleSheetLayoutView="100" workbookViewId="0">
      <selection activeCell="N21" sqref="N21"/>
    </sheetView>
  </sheetViews>
  <sheetFormatPr defaultRowHeight="12.75"/>
  <cols>
    <col min="1" max="1" width="29.5703125" style="305" customWidth="1"/>
    <col min="2" max="2" width="8.42578125" style="305" customWidth="1"/>
    <col min="3" max="3" width="11.7109375" style="305" customWidth="1"/>
    <col min="4" max="4" width="9.140625" style="306" customWidth="1"/>
    <col min="5" max="5" width="3.85546875" style="305" customWidth="1"/>
    <col min="6" max="6" width="2.42578125" style="305" customWidth="1"/>
    <col min="7" max="7" width="9.140625" style="310"/>
    <col min="8" max="16384" width="9.140625" style="305"/>
  </cols>
  <sheetData>
    <row r="1" spans="1:7">
      <c r="A1" s="307" t="s">
        <v>390</v>
      </c>
      <c r="B1" s="308"/>
      <c r="C1" s="308"/>
      <c r="D1" s="309"/>
    </row>
    <row r="2" spans="1:7">
      <c r="A2" s="308"/>
      <c r="B2" s="308"/>
      <c r="C2" s="308"/>
      <c r="D2" s="309"/>
    </row>
    <row r="3" spans="1:7" s="311" customFormat="1">
      <c r="A3" s="312"/>
      <c r="B3" s="314"/>
      <c r="C3" s="312"/>
      <c r="D3" s="315"/>
      <c r="E3" s="316"/>
      <c r="G3" s="310"/>
    </row>
    <row r="4" spans="1:7" s="317" customFormat="1" ht="11.25">
      <c r="A4" s="318"/>
      <c r="B4" s="392"/>
      <c r="C4" s="392" t="s">
        <v>391</v>
      </c>
      <c r="D4" s="392"/>
      <c r="E4" s="320"/>
      <c r="G4" s="321"/>
    </row>
    <row r="5" spans="1:7" s="317" customFormat="1" ht="11.25">
      <c r="A5" s="322"/>
      <c r="B5" s="393"/>
      <c r="C5" s="393" t="s">
        <v>312</v>
      </c>
      <c r="D5" s="393"/>
      <c r="E5" s="320"/>
      <c r="G5" s="321"/>
    </row>
    <row r="6" spans="1:7" s="317" customFormat="1" ht="11.25">
      <c r="A6" s="322"/>
      <c r="B6" s="393" t="s">
        <v>311</v>
      </c>
      <c r="C6" s="393" t="s">
        <v>315</v>
      </c>
      <c r="D6" s="393" t="s">
        <v>55</v>
      </c>
      <c r="E6" s="320"/>
      <c r="G6" s="321"/>
    </row>
    <row r="7" spans="1:7" s="317" customFormat="1" ht="11.25">
      <c r="A7" s="322"/>
      <c r="B7" s="394" t="s">
        <v>6</v>
      </c>
      <c r="C7" s="394" t="s">
        <v>6</v>
      </c>
      <c r="D7" s="394" t="s">
        <v>6</v>
      </c>
      <c r="E7" s="320"/>
      <c r="G7" s="321"/>
    </row>
    <row r="8" spans="1:7" s="325" customFormat="1" ht="10.5" customHeight="1">
      <c r="A8" s="326" t="s">
        <v>316</v>
      </c>
      <c r="B8" s="322"/>
      <c r="C8" s="322"/>
      <c r="D8" s="323"/>
      <c r="E8" s="322"/>
      <c r="G8" s="310"/>
    </row>
    <row r="9" spans="1:7" s="325" customFormat="1" ht="10.5" customHeight="1">
      <c r="A9" s="327" t="s">
        <v>317</v>
      </c>
      <c r="B9" s="322">
        <v>54074</v>
      </c>
      <c r="C9" s="322">
        <v>172270</v>
      </c>
      <c r="D9" s="323">
        <v>226344</v>
      </c>
      <c r="E9" s="322"/>
      <c r="G9" s="310"/>
    </row>
    <row r="10" spans="1:7" s="325" customFormat="1" ht="11.25">
      <c r="A10" s="327" t="s">
        <v>392</v>
      </c>
      <c r="B10" s="322"/>
      <c r="C10" s="322"/>
      <c r="D10" s="323"/>
      <c r="E10" s="322"/>
      <c r="G10" s="321"/>
    </row>
    <row r="11" spans="1:7" s="325" customFormat="1" ht="11.25">
      <c r="A11" s="327" t="s">
        <v>333</v>
      </c>
      <c r="B11" s="322">
        <v>-633</v>
      </c>
      <c r="C11" s="322">
        <v>-8159</v>
      </c>
      <c r="D11" s="323">
        <v>-8792</v>
      </c>
      <c r="E11" s="322"/>
      <c r="G11" s="321"/>
    </row>
    <row r="12" spans="1:7" s="317" customFormat="1" ht="14.1" customHeight="1">
      <c r="A12" s="326" t="s">
        <v>320</v>
      </c>
      <c r="B12" s="395">
        <v>53441</v>
      </c>
      <c r="C12" s="395">
        <v>164111</v>
      </c>
      <c r="D12" s="395">
        <v>217552</v>
      </c>
      <c r="E12" s="330"/>
      <c r="G12" s="310"/>
    </row>
    <row r="13" spans="1:7" s="325" customFormat="1" ht="10.5" customHeight="1">
      <c r="A13" s="332" t="s">
        <v>393</v>
      </c>
      <c r="B13" s="322"/>
      <c r="C13" s="322"/>
      <c r="D13" s="323"/>
      <c r="E13" s="322"/>
      <c r="G13" s="310"/>
    </row>
    <row r="14" spans="1:7" s="325" customFormat="1" ht="11.25">
      <c r="A14" s="332" t="s">
        <v>394</v>
      </c>
      <c r="B14" s="322"/>
      <c r="C14" s="322"/>
      <c r="D14" s="323"/>
      <c r="E14" s="322"/>
      <c r="G14" s="310"/>
    </row>
    <row r="15" spans="1:7" s="325" customFormat="1" ht="11.25">
      <c r="A15" s="332" t="s">
        <v>395</v>
      </c>
      <c r="B15" s="322"/>
      <c r="C15" s="322"/>
      <c r="D15" s="323"/>
      <c r="E15" s="322"/>
      <c r="G15" s="310"/>
    </row>
    <row r="16" spans="1:7" s="325" customFormat="1" ht="12" customHeight="1">
      <c r="A16" s="396" t="s">
        <v>396</v>
      </c>
      <c r="B16" s="322"/>
      <c r="C16" s="322"/>
      <c r="D16" s="323"/>
      <c r="E16" s="322"/>
      <c r="G16" s="333"/>
    </row>
    <row r="17" spans="1:7" s="325" customFormat="1" ht="11.25">
      <c r="A17" s="396" t="s">
        <v>397</v>
      </c>
      <c r="B17" s="322">
        <v>1649</v>
      </c>
      <c r="C17" s="322">
        <v>0</v>
      </c>
      <c r="D17" s="323">
        <v>1649</v>
      </c>
      <c r="E17" s="322"/>
      <c r="G17" s="333"/>
    </row>
    <row r="18" spans="1:7" s="317" customFormat="1" ht="14.1" customHeight="1">
      <c r="A18" s="332" t="s">
        <v>325</v>
      </c>
      <c r="B18" s="334">
        <v>1649</v>
      </c>
      <c r="C18" s="334">
        <v>0</v>
      </c>
      <c r="D18" s="334">
        <v>1649</v>
      </c>
      <c r="E18" s="330"/>
      <c r="F18" s="335"/>
      <c r="G18" s="321"/>
    </row>
    <row r="19" spans="1:7" s="325" customFormat="1" ht="11.25" customHeight="1">
      <c r="A19" s="332" t="s">
        <v>326</v>
      </c>
      <c r="B19" s="334"/>
      <c r="C19" s="334"/>
      <c r="D19" s="334"/>
      <c r="E19" s="322"/>
      <c r="G19" s="321"/>
    </row>
    <row r="20" spans="1:7" s="325" customFormat="1" ht="10.5" customHeight="1">
      <c r="A20" s="396" t="s">
        <v>327</v>
      </c>
      <c r="B20" s="322">
        <v>-1586</v>
      </c>
      <c r="C20" s="322">
        <v>-8033</v>
      </c>
      <c r="D20" s="323">
        <v>-9619</v>
      </c>
      <c r="E20" s="322"/>
      <c r="G20" s="321"/>
    </row>
    <row r="21" spans="1:7" s="317" customFormat="1" ht="14.1" customHeight="1">
      <c r="A21" s="332" t="s">
        <v>328</v>
      </c>
      <c r="B21" s="395">
        <v>-1586</v>
      </c>
      <c r="C21" s="395">
        <v>-8033</v>
      </c>
      <c r="D21" s="395">
        <v>-9619</v>
      </c>
      <c r="E21" s="330"/>
      <c r="G21" s="310"/>
    </row>
    <row r="22" spans="1:7" s="325" customFormat="1" ht="10.5" customHeight="1">
      <c r="A22" s="326" t="s">
        <v>329</v>
      </c>
      <c r="B22" s="322"/>
      <c r="C22" s="322"/>
      <c r="D22" s="323"/>
      <c r="E22" s="322"/>
      <c r="G22" s="310"/>
    </row>
    <row r="23" spans="1:7" s="325" customFormat="1" ht="10.5" customHeight="1">
      <c r="A23" s="327" t="s">
        <v>330</v>
      </c>
      <c r="B23" s="322">
        <v>55723</v>
      </c>
      <c r="C23" s="322">
        <v>172270</v>
      </c>
      <c r="D23" s="322">
        <v>227993</v>
      </c>
      <c r="E23" s="322"/>
      <c r="G23" s="310"/>
    </row>
    <row r="24" spans="1:7" s="325" customFormat="1" ht="11.25">
      <c r="A24" s="327" t="s">
        <v>392</v>
      </c>
      <c r="B24" s="322"/>
      <c r="C24" s="322"/>
      <c r="D24" s="322"/>
      <c r="G24" s="310"/>
    </row>
    <row r="25" spans="1:7" s="325" customFormat="1" ht="11.25">
      <c r="A25" s="327" t="s">
        <v>333</v>
      </c>
      <c r="B25" s="322">
        <v>-2219</v>
      </c>
      <c r="C25" s="322">
        <v>-16192</v>
      </c>
      <c r="D25" s="322">
        <v>-18411</v>
      </c>
      <c r="G25" s="310"/>
    </row>
    <row r="26" spans="1:7" s="317" customFormat="1" ht="14.1" customHeight="1">
      <c r="A26" s="397" t="s">
        <v>334</v>
      </c>
      <c r="B26" s="395">
        <v>53504</v>
      </c>
      <c r="C26" s="395">
        <v>156078</v>
      </c>
      <c r="D26" s="395">
        <v>209582</v>
      </c>
      <c r="G26" s="338"/>
    </row>
    <row r="27" spans="1:7">
      <c r="A27" s="463" t="s">
        <v>223</v>
      </c>
      <c r="B27" s="463"/>
      <c r="C27" s="463"/>
      <c r="D27" s="463"/>
      <c r="G27" s="338"/>
    </row>
    <row r="28" spans="1:7">
      <c r="A28" s="398"/>
      <c r="B28" s="398"/>
      <c r="C28" s="398"/>
      <c r="G28" s="338"/>
    </row>
    <row r="29" spans="1:7" customFormat="1" ht="15">
      <c r="G29" s="300"/>
    </row>
    <row r="30" spans="1:7" customFormat="1" ht="15">
      <c r="G30" s="300"/>
    </row>
    <row r="31" spans="1:7" customFormat="1" ht="15">
      <c r="G31" s="300"/>
    </row>
    <row r="32" spans="1:7" customFormat="1" ht="15">
      <c r="G32" s="300"/>
    </row>
  </sheetData>
  <mergeCells count="1">
    <mergeCell ref="A27:D27"/>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A1:G47"/>
  <sheetViews>
    <sheetView workbookViewId="0">
      <selection activeCell="L16" sqref="L16"/>
    </sheetView>
  </sheetViews>
  <sheetFormatPr defaultRowHeight="15"/>
  <cols>
    <col min="1" max="1" width="25.140625" customWidth="1"/>
    <col min="2" max="2" width="6.85546875" customWidth="1"/>
  </cols>
  <sheetData>
    <row r="1" spans="1:7">
      <c r="A1" s="401" t="s">
        <v>399</v>
      </c>
    </row>
    <row r="3" spans="1:7">
      <c r="A3" s="402" t="s">
        <v>400</v>
      </c>
    </row>
    <row r="5" spans="1:7">
      <c r="A5" s="402" t="s">
        <v>401</v>
      </c>
    </row>
    <row r="6" spans="1:7" ht="15.75" thickBot="1">
      <c r="A6" s="402"/>
    </row>
    <row r="7" spans="1:7">
      <c r="A7" s="438"/>
      <c r="B7" s="440" t="s">
        <v>74</v>
      </c>
      <c r="C7" s="403" t="s">
        <v>1</v>
      </c>
      <c r="D7" s="404" t="s">
        <v>2</v>
      </c>
      <c r="E7" s="403" t="s">
        <v>62</v>
      </c>
      <c r="F7" s="404" t="s">
        <v>63</v>
      </c>
      <c r="G7" s="403" t="s">
        <v>64</v>
      </c>
    </row>
    <row r="8" spans="1:7" ht="15.75" thickBot="1">
      <c r="A8" s="439"/>
      <c r="B8" s="441"/>
      <c r="C8" s="405" t="s">
        <v>6</v>
      </c>
      <c r="D8" s="406" t="s">
        <v>6</v>
      </c>
      <c r="E8" s="405" t="s">
        <v>6</v>
      </c>
      <c r="F8" s="406" t="s">
        <v>6</v>
      </c>
      <c r="G8" s="405" t="s">
        <v>6</v>
      </c>
    </row>
    <row r="9" spans="1:7">
      <c r="A9" s="407" t="s">
        <v>402</v>
      </c>
      <c r="B9" s="408"/>
      <c r="C9" s="409"/>
      <c r="D9" s="410"/>
      <c r="E9" s="409"/>
      <c r="F9" s="410"/>
      <c r="G9" s="409"/>
    </row>
    <row r="10" spans="1:7">
      <c r="A10" s="411" t="s">
        <v>405</v>
      </c>
      <c r="B10" s="412">
        <v>1.1000000000000001</v>
      </c>
      <c r="C10" s="413"/>
      <c r="D10" s="414"/>
      <c r="E10" s="415"/>
      <c r="F10" s="414"/>
      <c r="G10" s="413"/>
    </row>
    <row r="11" spans="1:7">
      <c r="A11" s="411" t="s">
        <v>406</v>
      </c>
      <c r="B11" s="408"/>
      <c r="C11" s="413"/>
      <c r="D11" s="414"/>
      <c r="E11" s="415"/>
      <c r="F11" s="414"/>
      <c r="G11" s="413"/>
    </row>
    <row r="12" spans="1:7">
      <c r="A12" s="411" t="s">
        <v>421</v>
      </c>
      <c r="B12" s="408"/>
      <c r="C12" s="418" t="s">
        <v>407</v>
      </c>
      <c r="D12" s="417">
        <v>1000</v>
      </c>
      <c r="E12" s="415" t="s">
        <v>407</v>
      </c>
      <c r="F12" s="419">
        <v>0</v>
      </c>
      <c r="G12" s="418" t="s">
        <v>408</v>
      </c>
    </row>
    <row r="13" spans="1:7">
      <c r="A13" s="407" t="s">
        <v>404</v>
      </c>
      <c r="B13" s="408"/>
      <c r="C13" s="418" t="s">
        <v>409</v>
      </c>
      <c r="D13" s="414">
        <v>1000</v>
      </c>
      <c r="E13" s="415" t="s">
        <v>408</v>
      </c>
      <c r="F13" s="419">
        <v>0</v>
      </c>
      <c r="G13" s="418" t="s">
        <v>409</v>
      </c>
    </row>
    <row r="14" spans="1:7">
      <c r="A14" s="411" t="s">
        <v>403</v>
      </c>
      <c r="B14" s="412">
        <v>1.1000000000000001</v>
      </c>
      <c r="C14" s="413"/>
      <c r="D14" s="414"/>
      <c r="E14" s="415"/>
      <c r="F14" s="414"/>
      <c r="G14" s="413"/>
    </row>
    <row r="15" spans="1:7">
      <c r="A15" s="411" t="s">
        <v>422</v>
      </c>
      <c r="B15" s="408"/>
      <c r="C15" s="413"/>
      <c r="D15" s="414"/>
      <c r="E15" s="415"/>
      <c r="F15" s="414"/>
      <c r="G15" s="413"/>
    </row>
    <row r="16" spans="1:7">
      <c r="A16" s="411" t="s">
        <v>69</v>
      </c>
      <c r="B16" s="408"/>
      <c r="C16" s="416">
        <v>-150</v>
      </c>
      <c r="D16" s="417">
        <v>-500</v>
      </c>
      <c r="E16" s="416">
        <v>-500</v>
      </c>
      <c r="F16" s="417">
        <v>-500</v>
      </c>
      <c r="G16" s="416">
        <v>-500</v>
      </c>
    </row>
    <row r="17" spans="1:7">
      <c r="A17" s="407" t="s">
        <v>404</v>
      </c>
      <c r="B17" s="408"/>
      <c r="C17" s="415">
        <v>-150</v>
      </c>
      <c r="D17" s="414">
        <v>-500</v>
      </c>
      <c r="E17" s="415">
        <v>-500</v>
      </c>
      <c r="F17" s="414">
        <v>-500</v>
      </c>
      <c r="G17" s="415">
        <v>-500</v>
      </c>
    </row>
    <row r="18" spans="1:7">
      <c r="A18" s="407" t="s">
        <v>410</v>
      </c>
      <c r="B18" s="408"/>
      <c r="C18" s="413"/>
      <c r="D18" s="414"/>
      <c r="E18" s="415"/>
      <c r="F18" s="414"/>
      <c r="G18" s="413"/>
    </row>
    <row r="19" spans="1:7">
      <c r="A19" s="411" t="s">
        <v>411</v>
      </c>
      <c r="B19" s="412"/>
      <c r="C19" s="416">
        <v>-150</v>
      </c>
      <c r="D19" s="417">
        <v>-500</v>
      </c>
      <c r="E19" s="416">
        <v>-500</v>
      </c>
      <c r="F19" s="417">
        <v>-500</v>
      </c>
      <c r="G19" s="416">
        <v>-500</v>
      </c>
    </row>
    <row r="20" spans="1:7">
      <c r="A20" s="411" t="s">
        <v>7</v>
      </c>
      <c r="B20" s="408"/>
      <c r="C20" s="416">
        <v>0</v>
      </c>
      <c r="D20" s="417">
        <v>1000</v>
      </c>
      <c r="E20" s="416">
        <v>0</v>
      </c>
      <c r="F20" s="417">
        <v>0</v>
      </c>
      <c r="G20" s="416">
        <v>0</v>
      </c>
    </row>
    <row r="21" spans="1:7">
      <c r="A21" s="407" t="s">
        <v>55</v>
      </c>
      <c r="B21" s="408"/>
      <c r="C21" s="420">
        <f>SUM(C19:C20)</f>
        <v>-150</v>
      </c>
      <c r="D21" s="414">
        <f>SUM(D19:D20)</f>
        <v>500</v>
      </c>
      <c r="E21" s="420">
        <f>SUM(E19:E20)</f>
        <v>-500</v>
      </c>
      <c r="F21" s="414">
        <f>SUM(F19:F20)</f>
        <v>-500</v>
      </c>
      <c r="G21" s="420">
        <f>SUM(G19:G20)</f>
        <v>-500</v>
      </c>
    </row>
    <row r="22" spans="1:7">
      <c r="A22" s="407" t="s">
        <v>412</v>
      </c>
      <c r="B22" s="408"/>
      <c r="C22" s="413"/>
      <c r="D22" s="414"/>
      <c r="E22" s="415"/>
      <c r="F22" s="414"/>
      <c r="G22" s="413"/>
    </row>
    <row r="23" spans="1:7">
      <c r="A23" s="411" t="s">
        <v>423</v>
      </c>
      <c r="B23" s="412">
        <v>1.1000000000000001</v>
      </c>
      <c r="C23" s="413"/>
      <c r="D23" s="414"/>
      <c r="E23" s="415"/>
      <c r="F23" s="414"/>
      <c r="G23" s="413"/>
    </row>
    <row r="24" spans="1:7">
      <c r="A24" s="411" t="s">
        <v>424</v>
      </c>
      <c r="B24" s="408"/>
      <c r="C24" s="413"/>
      <c r="D24" s="414"/>
      <c r="E24" s="415"/>
      <c r="F24" s="414"/>
      <c r="G24" s="413"/>
    </row>
    <row r="25" spans="1:7">
      <c r="A25" s="411" t="s">
        <v>425</v>
      </c>
      <c r="B25" s="408"/>
      <c r="C25" s="421" t="s">
        <v>407</v>
      </c>
      <c r="D25" s="414">
        <v>150</v>
      </c>
      <c r="E25" s="415" t="s">
        <v>407</v>
      </c>
      <c r="F25" s="422">
        <v>0</v>
      </c>
      <c r="G25" s="421" t="s">
        <v>407</v>
      </c>
    </row>
    <row r="26" spans="1:7">
      <c r="A26" s="407" t="s">
        <v>55</v>
      </c>
      <c r="B26" s="408"/>
      <c r="C26" s="421" t="s">
        <v>407</v>
      </c>
      <c r="D26" s="414">
        <v>150</v>
      </c>
      <c r="E26" s="415" t="s">
        <v>407</v>
      </c>
      <c r="F26" s="422">
        <v>0</v>
      </c>
      <c r="G26" s="421" t="s">
        <v>408</v>
      </c>
    </row>
    <row r="27" spans="1:7">
      <c r="A27" s="407" t="s">
        <v>413</v>
      </c>
      <c r="B27" s="408"/>
      <c r="C27" s="413"/>
      <c r="D27" s="414"/>
      <c r="E27" s="415"/>
      <c r="F27" s="414"/>
      <c r="G27" s="413"/>
    </row>
    <row r="28" spans="1:7">
      <c r="A28" s="411" t="s">
        <v>7</v>
      </c>
      <c r="B28" s="408"/>
      <c r="C28" s="421" t="s">
        <v>407</v>
      </c>
      <c r="D28" s="414">
        <v>150</v>
      </c>
      <c r="E28" s="415" t="s">
        <v>407</v>
      </c>
      <c r="F28" s="414" t="s">
        <v>409</v>
      </c>
      <c r="G28" s="421" t="s">
        <v>407</v>
      </c>
    </row>
    <row r="29" spans="1:7" ht="15.75" thickBot="1">
      <c r="A29" s="423" t="s">
        <v>55</v>
      </c>
      <c r="B29" s="424"/>
      <c r="C29" s="425" t="s">
        <v>407</v>
      </c>
      <c r="D29" s="426">
        <v>150</v>
      </c>
      <c r="E29" s="425" t="s">
        <v>407</v>
      </c>
      <c r="F29" s="427" t="s">
        <v>409</v>
      </c>
      <c r="G29" s="425" t="s">
        <v>409</v>
      </c>
    </row>
    <row r="30" spans="1:7">
      <c r="A30" s="428" t="s">
        <v>426</v>
      </c>
    </row>
    <row r="31" spans="1:7">
      <c r="A31" s="428" t="s">
        <v>427</v>
      </c>
    </row>
    <row r="32" spans="1:7">
      <c r="A32" s="428" t="s">
        <v>428</v>
      </c>
    </row>
    <row r="34" spans="1:7" ht="15.75" thickBot="1">
      <c r="A34" s="402" t="s">
        <v>414</v>
      </c>
    </row>
    <row r="35" spans="1:7">
      <c r="A35" s="438"/>
      <c r="B35" s="440" t="s">
        <v>74</v>
      </c>
      <c r="C35" s="403" t="s">
        <v>1</v>
      </c>
      <c r="D35" s="404" t="s">
        <v>2</v>
      </c>
      <c r="E35" s="403" t="s">
        <v>62</v>
      </c>
      <c r="F35" s="404" t="s">
        <v>63</v>
      </c>
      <c r="G35" s="403" t="s">
        <v>64</v>
      </c>
    </row>
    <row r="36" spans="1:7" ht="15.75" thickBot="1">
      <c r="A36" s="439"/>
      <c r="B36" s="441"/>
      <c r="C36" s="405" t="s">
        <v>6</v>
      </c>
      <c r="D36" s="406" t="s">
        <v>6</v>
      </c>
      <c r="E36" s="405" t="s">
        <v>6</v>
      </c>
      <c r="F36" s="406" t="s">
        <v>6</v>
      </c>
      <c r="G36" s="405" t="s">
        <v>6</v>
      </c>
    </row>
    <row r="37" spans="1:7">
      <c r="A37" s="407" t="s">
        <v>402</v>
      </c>
      <c r="B37" s="408"/>
      <c r="C37" s="409"/>
      <c r="D37" s="410"/>
      <c r="E37" s="409"/>
      <c r="F37" s="410"/>
      <c r="G37" s="409"/>
    </row>
    <row r="38" spans="1:7">
      <c r="A38" s="411" t="s">
        <v>415</v>
      </c>
      <c r="B38" s="412">
        <v>1.1000000000000001</v>
      </c>
      <c r="C38" s="409"/>
      <c r="D38" s="410"/>
      <c r="E38" s="409"/>
      <c r="F38" s="410"/>
      <c r="G38" s="409"/>
    </row>
    <row r="39" spans="1:7">
      <c r="A39" s="411" t="s">
        <v>416</v>
      </c>
      <c r="B39" s="408"/>
      <c r="C39" s="409"/>
      <c r="D39" s="414"/>
      <c r="E39" s="415"/>
      <c r="F39" s="414"/>
      <c r="G39" s="413"/>
    </row>
    <row r="40" spans="1:7">
      <c r="A40" s="411" t="s">
        <v>98</v>
      </c>
      <c r="B40" s="408"/>
      <c r="C40" s="421" t="s">
        <v>407</v>
      </c>
      <c r="D40" s="414">
        <v>-135</v>
      </c>
      <c r="E40" s="415">
        <v>-270</v>
      </c>
      <c r="F40" s="414">
        <v>-270</v>
      </c>
      <c r="G40" s="421" t="s">
        <v>407</v>
      </c>
    </row>
    <row r="41" spans="1:7">
      <c r="A41" s="407" t="s">
        <v>404</v>
      </c>
      <c r="B41" s="408"/>
      <c r="C41" s="421" t="s">
        <v>409</v>
      </c>
      <c r="D41" s="414">
        <v>-135</v>
      </c>
      <c r="E41" s="415">
        <v>-270</v>
      </c>
      <c r="F41" s="414">
        <v>-270</v>
      </c>
      <c r="G41" s="421" t="s">
        <v>409</v>
      </c>
    </row>
    <row r="42" spans="1:7">
      <c r="A42" s="407" t="s">
        <v>417</v>
      </c>
      <c r="B42" s="408"/>
      <c r="C42" s="409"/>
      <c r="D42" s="414"/>
      <c r="E42" s="415"/>
      <c r="F42" s="414"/>
      <c r="G42" s="418"/>
    </row>
    <row r="43" spans="1:7">
      <c r="A43" s="411" t="s">
        <v>7</v>
      </c>
      <c r="B43" s="408"/>
      <c r="C43" s="409" t="s">
        <v>407</v>
      </c>
      <c r="D43" s="417">
        <v>-135</v>
      </c>
      <c r="E43" s="416">
        <v>-270</v>
      </c>
      <c r="F43" s="417">
        <v>-270</v>
      </c>
      <c r="G43" s="429" t="s">
        <v>407</v>
      </c>
    </row>
    <row r="44" spans="1:7" ht="15.75" thickBot="1">
      <c r="A44" s="423" t="s">
        <v>55</v>
      </c>
      <c r="B44" s="424"/>
      <c r="C44" s="425" t="s">
        <v>408</v>
      </c>
      <c r="D44" s="426">
        <v>-135</v>
      </c>
      <c r="E44" s="430">
        <v>-270</v>
      </c>
      <c r="F44" s="426">
        <v>-270</v>
      </c>
      <c r="G44" s="431" t="s">
        <v>407</v>
      </c>
    </row>
    <row r="45" spans="1:7">
      <c r="A45" s="428" t="s">
        <v>418</v>
      </c>
    </row>
    <row r="46" spans="1:7">
      <c r="A46" s="428" t="s">
        <v>419</v>
      </c>
    </row>
    <row r="47" spans="1:7">
      <c r="A47" s="428" t="s">
        <v>420</v>
      </c>
    </row>
  </sheetData>
  <mergeCells count="4">
    <mergeCell ref="A7:A8"/>
    <mergeCell ref="B7:B8"/>
    <mergeCell ref="A35:A36"/>
    <mergeCell ref="B35:B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3:G93"/>
  <sheetViews>
    <sheetView showGridLines="0" zoomScaleNormal="100" zoomScaleSheetLayoutView="115" workbookViewId="0">
      <selection sqref="A1:XFD1048576"/>
    </sheetView>
  </sheetViews>
  <sheetFormatPr defaultColWidth="9.140625" defaultRowHeight="11.25" customHeight="1"/>
  <cols>
    <col min="1" max="1" width="27" style="59" customWidth="1"/>
    <col min="2" max="2" width="9.85546875" style="59" customWidth="1"/>
    <col min="3" max="3" width="10.140625" style="59" customWidth="1"/>
    <col min="4" max="16384" width="9.140625" style="59"/>
  </cols>
  <sheetData>
    <row r="3" spans="1:6" ht="11.25" customHeight="1">
      <c r="A3" s="60" t="s">
        <v>58</v>
      </c>
      <c r="B3" s="61"/>
      <c r="C3" s="61"/>
      <c r="E3" s="62"/>
    </row>
    <row r="4" spans="1:6" ht="3" customHeight="1">
      <c r="A4" s="60"/>
      <c r="B4" s="61"/>
      <c r="C4" s="61"/>
      <c r="D4" s="62"/>
      <c r="E4" s="62"/>
    </row>
    <row r="5" spans="1:6">
      <c r="A5" s="444" t="s">
        <v>59</v>
      </c>
      <c r="B5" s="444"/>
      <c r="C5" s="444"/>
      <c r="D5" s="444"/>
      <c r="E5" s="444"/>
      <c r="F5" s="444"/>
    </row>
    <row r="6" spans="1:6">
      <c r="A6" s="445" t="s">
        <v>60</v>
      </c>
      <c r="B6" s="445"/>
      <c r="C6" s="445"/>
      <c r="D6" s="445"/>
      <c r="E6" s="445"/>
      <c r="F6" s="445"/>
    </row>
    <row r="7" spans="1:6" ht="11.25" customHeight="1">
      <c r="A7" s="446" t="s">
        <v>61</v>
      </c>
      <c r="B7" s="446"/>
      <c r="C7" s="446"/>
      <c r="D7" s="446"/>
      <c r="E7" s="446"/>
      <c r="F7" s="446"/>
    </row>
    <row r="8" spans="1:6">
      <c r="A8" s="63"/>
      <c r="B8" s="64" t="s">
        <v>1</v>
      </c>
      <c r="C8" s="65" t="s">
        <v>2</v>
      </c>
      <c r="D8" s="64" t="s">
        <v>62</v>
      </c>
      <c r="E8" s="64" t="s">
        <v>63</v>
      </c>
      <c r="F8" s="64" t="s">
        <v>64</v>
      </c>
    </row>
    <row r="9" spans="1:6">
      <c r="A9" s="66"/>
      <c r="B9" s="67" t="s">
        <v>65</v>
      </c>
      <c r="C9" s="68" t="s">
        <v>66</v>
      </c>
      <c r="D9" s="67" t="s">
        <v>67</v>
      </c>
      <c r="E9" s="67" t="s">
        <v>67</v>
      </c>
      <c r="F9" s="67" t="s">
        <v>67</v>
      </c>
    </row>
    <row r="10" spans="1:6">
      <c r="A10" s="66"/>
      <c r="B10" s="67" t="s">
        <v>5</v>
      </c>
      <c r="C10" s="68"/>
      <c r="D10" s="67" t="s">
        <v>4</v>
      </c>
      <c r="E10" s="67" t="s">
        <v>4</v>
      </c>
      <c r="F10" s="67" t="s">
        <v>4</v>
      </c>
    </row>
    <row r="11" spans="1:6">
      <c r="A11" s="69"/>
      <c r="B11" s="70" t="s">
        <v>6</v>
      </c>
      <c r="C11" s="71" t="s">
        <v>6</v>
      </c>
      <c r="D11" s="70" t="s">
        <v>6</v>
      </c>
      <c r="E11" s="70" t="s">
        <v>6</v>
      </c>
      <c r="F11" s="70" t="s">
        <v>6</v>
      </c>
    </row>
    <row r="12" spans="1:6">
      <c r="A12" s="447" t="s">
        <v>68</v>
      </c>
      <c r="B12" s="447"/>
      <c r="C12" s="447"/>
      <c r="D12" s="447"/>
      <c r="E12" s="447"/>
      <c r="F12" s="447"/>
    </row>
    <row r="13" spans="1:6" s="76" customFormat="1">
      <c r="A13" s="73" t="s">
        <v>69</v>
      </c>
      <c r="B13" s="74"/>
      <c r="C13" s="75"/>
    </row>
    <row r="14" spans="1:6">
      <c r="A14" s="77" t="s">
        <v>70</v>
      </c>
      <c r="B14" s="74"/>
      <c r="C14" s="75"/>
    </row>
    <row r="15" spans="1:6">
      <c r="A15" s="77" t="s">
        <v>71</v>
      </c>
      <c r="B15" s="74"/>
      <c r="C15" s="75"/>
    </row>
    <row r="16" spans="1:6">
      <c r="A16" s="77" t="s">
        <v>72</v>
      </c>
      <c r="B16" s="74">
        <v>16880</v>
      </c>
      <c r="C16" s="75">
        <v>15491</v>
      </c>
      <c r="D16" s="74">
        <v>15490</v>
      </c>
      <c r="E16" s="74">
        <v>15492</v>
      </c>
      <c r="F16" s="74">
        <v>15785</v>
      </c>
    </row>
    <row r="17" spans="1:6">
      <c r="A17" s="77" t="s">
        <v>73</v>
      </c>
      <c r="B17" s="74"/>
      <c r="C17" s="75"/>
    </row>
    <row r="18" spans="1:6">
      <c r="A18" s="77" t="s">
        <v>74</v>
      </c>
      <c r="B18" s="74">
        <v>2196</v>
      </c>
      <c r="C18" s="75">
        <v>2230</v>
      </c>
      <c r="D18" s="74">
        <v>2272</v>
      </c>
      <c r="E18" s="74">
        <v>2314</v>
      </c>
      <c r="F18" s="74">
        <v>2346</v>
      </c>
    </row>
    <row r="19" spans="1:6">
      <c r="A19" s="77" t="s">
        <v>75</v>
      </c>
      <c r="B19" s="74">
        <v>0</v>
      </c>
      <c r="C19" s="75">
        <v>224</v>
      </c>
      <c r="D19" s="74">
        <v>224</v>
      </c>
      <c r="E19" s="74">
        <v>224</v>
      </c>
      <c r="F19" s="74">
        <v>224</v>
      </c>
    </row>
    <row r="20" spans="1:6">
      <c r="A20" s="77" t="s">
        <v>76</v>
      </c>
      <c r="B20" s="74">
        <v>1562</v>
      </c>
      <c r="C20" s="75">
        <v>0</v>
      </c>
      <c r="D20" s="74">
        <v>0</v>
      </c>
      <c r="E20" s="74">
        <v>0</v>
      </c>
      <c r="F20" s="74">
        <v>0</v>
      </c>
    </row>
    <row r="21" spans="1:6">
      <c r="A21" s="77" t="s">
        <v>77</v>
      </c>
      <c r="B21" s="74">
        <v>12068</v>
      </c>
      <c r="C21" s="75">
        <v>10790</v>
      </c>
      <c r="D21" s="74">
        <v>11016</v>
      </c>
      <c r="E21" s="74">
        <v>11183</v>
      </c>
      <c r="F21" s="74">
        <v>7784</v>
      </c>
    </row>
    <row r="22" spans="1:6">
      <c r="A22" s="77" t="s">
        <v>78</v>
      </c>
      <c r="B22" s="74">
        <v>21000</v>
      </c>
      <c r="C22" s="75">
        <v>0</v>
      </c>
      <c r="D22" s="74">
        <v>0</v>
      </c>
      <c r="E22" s="74">
        <v>0</v>
      </c>
      <c r="F22" s="74">
        <v>0</v>
      </c>
    </row>
    <row r="23" spans="1:6">
      <c r="A23" s="77" t="s">
        <v>79</v>
      </c>
      <c r="B23" s="74"/>
      <c r="C23" s="75"/>
    </row>
    <row r="24" spans="1:6">
      <c r="A24" s="77" t="s">
        <v>80</v>
      </c>
      <c r="B24" s="74">
        <v>3683</v>
      </c>
      <c r="C24" s="75">
        <v>4016</v>
      </c>
      <c r="D24" s="74">
        <v>4016</v>
      </c>
      <c r="E24" s="74">
        <v>4082</v>
      </c>
      <c r="F24" s="74">
        <v>4149</v>
      </c>
    </row>
    <row r="25" spans="1:6">
      <c r="A25" s="77" t="s">
        <v>81</v>
      </c>
      <c r="B25" s="74">
        <v>23000</v>
      </c>
      <c r="C25" s="75">
        <v>77000</v>
      </c>
      <c r="D25" s="74">
        <v>60000</v>
      </c>
      <c r="E25" s="74">
        <v>0</v>
      </c>
      <c r="F25" s="74">
        <v>0</v>
      </c>
    </row>
    <row r="26" spans="1:6">
      <c r="A26" s="77" t="s">
        <v>82</v>
      </c>
      <c r="B26" s="74">
        <v>1000</v>
      </c>
      <c r="C26" s="75">
        <v>1000</v>
      </c>
      <c r="D26" s="74">
        <v>0</v>
      </c>
      <c r="E26" s="74">
        <v>0</v>
      </c>
      <c r="F26" s="74">
        <v>0</v>
      </c>
    </row>
    <row r="27" spans="1:6">
      <c r="A27" s="77" t="s">
        <v>83</v>
      </c>
      <c r="B27" s="74">
        <v>404</v>
      </c>
      <c r="C27" s="75">
        <v>0</v>
      </c>
      <c r="D27" s="74">
        <v>0</v>
      </c>
      <c r="E27" s="74">
        <v>0</v>
      </c>
      <c r="F27" s="74">
        <v>0</v>
      </c>
    </row>
    <row r="28" spans="1:6">
      <c r="A28" s="77" t="s">
        <v>84</v>
      </c>
      <c r="B28" s="74">
        <v>950</v>
      </c>
      <c r="C28" s="75">
        <v>770</v>
      </c>
      <c r="D28" s="74">
        <v>406</v>
      </c>
      <c r="E28" s="74">
        <v>0</v>
      </c>
      <c r="F28" s="74">
        <v>0</v>
      </c>
    </row>
    <row r="29" spans="1:6">
      <c r="A29" s="78" t="s">
        <v>85</v>
      </c>
      <c r="B29" s="74"/>
      <c r="C29" s="75"/>
    </row>
    <row r="30" spans="1:6">
      <c r="A30" s="79" t="s">
        <v>86</v>
      </c>
      <c r="B30" s="74"/>
      <c r="C30" s="75"/>
    </row>
    <row r="31" spans="1:6">
      <c r="A31" s="79" t="s">
        <v>87</v>
      </c>
      <c r="B31" s="74"/>
      <c r="C31" s="75"/>
    </row>
    <row r="32" spans="1:6">
      <c r="A32" s="80" t="s">
        <v>88</v>
      </c>
      <c r="B32" s="74">
        <v>20000</v>
      </c>
      <c r="C32" s="75">
        <v>20000</v>
      </c>
      <c r="D32" s="74">
        <v>20000</v>
      </c>
      <c r="E32" s="74">
        <v>20000</v>
      </c>
      <c r="F32" s="74">
        <v>20000</v>
      </c>
    </row>
    <row r="33" spans="1:6">
      <c r="A33" s="80" t="s">
        <v>89</v>
      </c>
      <c r="B33" s="74">
        <v>270000</v>
      </c>
      <c r="C33" s="75">
        <v>270000</v>
      </c>
      <c r="D33" s="74">
        <v>270000</v>
      </c>
      <c r="E33" s="74">
        <v>270000</v>
      </c>
      <c r="F33" s="74">
        <v>270000</v>
      </c>
    </row>
    <row r="34" spans="1:6">
      <c r="A34" s="80" t="s">
        <v>90</v>
      </c>
      <c r="B34" s="74">
        <v>37600</v>
      </c>
      <c r="C34" s="75">
        <v>72200</v>
      </c>
      <c r="D34" s="74">
        <v>47600</v>
      </c>
      <c r="E34" s="74">
        <v>37600</v>
      </c>
      <c r="F34" s="74">
        <v>37600</v>
      </c>
    </row>
    <row r="35" spans="1:6">
      <c r="A35" s="79" t="s">
        <v>91</v>
      </c>
      <c r="B35" s="74"/>
      <c r="C35" s="75"/>
      <c r="D35" s="74"/>
      <c r="E35" s="74"/>
      <c r="F35" s="74"/>
    </row>
    <row r="36" spans="1:6">
      <c r="A36" s="79" t="s">
        <v>92</v>
      </c>
      <c r="B36" s="74">
        <v>8</v>
      </c>
      <c r="C36" s="75">
        <v>0</v>
      </c>
      <c r="D36" s="74">
        <v>0</v>
      </c>
      <c r="E36" s="74">
        <v>0</v>
      </c>
      <c r="F36" s="74">
        <v>0</v>
      </c>
    </row>
    <row r="37" spans="1:6">
      <c r="A37" s="77" t="s">
        <v>93</v>
      </c>
      <c r="B37" s="74">
        <v>1351783</v>
      </c>
      <c r="C37" s="75">
        <v>1317688</v>
      </c>
      <c r="D37" s="74">
        <v>1316329</v>
      </c>
      <c r="E37" s="74">
        <v>1325776</v>
      </c>
      <c r="F37" s="74">
        <v>1351730</v>
      </c>
    </row>
    <row r="38" spans="1:6">
      <c r="A38" s="77" t="s">
        <v>94</v>
      </c>
      <c r="B38" s="74"/>
      <c r="C38" s="75"/>
    </row>
    <row r="39" spans="1:6">
      <c r="A39" s="77" t="s">
        <v>95</v>
      </c>
      <c r="B39" s="74"/>
      <c r="C39" s="75"/>
    </row>
    <row r="40" spans="1:6">
      <c r="A40" s="77" t="s">
        <v>79</v>
      </c>
      <c r="B40" s="74"/>
      <c r="C40" s="75"/>
    </row>
    <row r="41" spans="1:6">
      <c r="A41" s="77" t="s">
        <v>80</v>
      </c>
      <c r="B41" s="74">
        <v>2922</v>
      </c>
      <c r="C41" s="75">
        <v>3039</v>
      </c>
      <c r="D41" s="74">
        <v>2924</v>
      </c>
      <c r="E41" s="74">
        <v>2924</v>
      </c>
      <c r="F41" s="74">
        <v>2975</v>
      </c>
    </row>
    <row r="42" spans="1:6">
      <c r="A42" s="77" t="s">
        <v>96</v>
      </c>
      <c r="B42" s="74"/>
      <c r="C42" s="75"/>
    </row>
    <row r="43" spans="1:6">
      <c r="A43" s="77" t="s">
        <v>74</v>
      </c>
      <c r="B43" s="74">
        <v>11128</v>
      </c>
      <c r="C43" s="75">
        <v>9396</v>
      </c>
      <c r="D43" s="74">
        <v>8033</v>
      </c>
      <c r="E43" s="74">
        <v>8033</v>
      </c>
      <c r="F43" s="74">
        <v>8033</v>
      </c>
    </row>
    <row r="44" spans="1:6">
      <c r="A44" s="82" t="s">
        <v>97</v>
      </c>
      <c r="B44" s="83">
        <v>1776184</v>
      </c>
      <c r="C44" s="84">
        <v>1803844</v>
      </c>
      <c r="D44" s="83">
        <v>1758310</v>
      </c>
      <c r="E44" s="83">
        <v>1697628</v>
      </c>
      <c r="F44" s="83">
        <v>1720626</v>
      </c>
    </row>
    <row r="45" spans="1:6">
      <c r="A45" s="62" t="s">
        <v>98</v>
      </c>
      <c r="B45" s="74"/>
      <c r="C45" s="75"/>
    </row>
    <row r="46" spans="1:6">
      <c r="A46" s="78" t="s">
        <v>99</v>
      </c>
      <c r="B46" s="74">
        <v>81716</v>
      </c>
      <c r="C46" s="75">
        <v>82558</v>
      </c>
      <c r="D46" s="74">
        <v>82135</v>
      </c>
      <c r="E46" s="74">
        <v>82902</v>
      </c>
      <c r="F46" s="74">
        <v>83978</v>
      </c>
    </row>
    <row r="47" spans="1:6">
      <c r="A47" s="78" t="s">
        <v>100</v>
      </c>
      <c r="B47" s="74">
        <v>95</v>
      </c>
      <c r="C47" s="75">
        <v>95</v>
      </c>
      <c r="D47" s="74">
        <v>95</v>
      </c>
      <c r="E47" s="74">
        <v>95</v>
      </c>
      <c r="F47" s="74">
        <v>95</v>
      </c>
    </row>
    <row r="48" spans="1:6">
      <c r="A48" s="78" t="s">
        <v>85</v>
      </c>
      <c r="B48" s="74"/>
      <c r="C48" s="75"/>
    </row>
    <row r="49" spans="1:6">
      <c r="A49" s="79" t="s">
        <v>86</v>
      </c>
      <c r="B49" s="74"/>
      <c r="C49" s="75"/>
      <c r="D49" s="74"/>
      <c r="E49" s="74"/>
      <c r="F49" s="74"/>
    </row>
    <row r="50" spans="1:6">
      <c r="A50" s="79" t="s">
        <v>87</v>
      </c>
      <c r="B50" s="74">
        <v>6441</v>
      </c>
      <c r="C50" s="75">
        <v>4002</v>
      </c>
      <c r="D50" s="74">
        <v>4046</v>
      </c>
      <c r="E50" s="74">
        <v>4046</v>
      </c>
      <c r="F50" s="74">
        <v>4046</v>
      </c>
    </row>
    <row r="51" spans="1:6">
      <c r="A51" s="77" t="s">
        <v>101</v>
      </c>
      <c r="B51" s="74"/>
      <c r="C51" s="75"/>
    </row>
    <row r="52" spans="1:6">
      <c r="A52" s="77" t="s">
        <v>102</v>
      </c>
      <c r="B52" s="74">
        <v>5971</v>
      </c>
      <c r="C52" s="75">
        <v>5680</v>
      </c>
      <c r="D52" s="74">
        <v>5188</v>
      </c>
      <c r="E52" s="74">
        <v>4532</v>
      </c>
      <c r="F52" s="74">
        <v>4532</v>
      </c>
    </row>
    <row r="53" spans="1:6">
      <c r="A53" s="82" t="s">
        <v>103</v>
      </c>
      <c r="B53" s="83">
        <v>94223</v>
      </c>
      <c r="C53" s="84">
        <v>92335</v>
      </c>
      <c r="D53" s="86">
        <v>91464</v>
      </c>
      <c r="E53" s="86">
        <v>91575</v>
      </c>
      <c r="F53" s="86">
        <v>92651</v>
      </c>
    </row>
    <row r="54" spans="1:6" s="81" customFormat="1">
      <c r="A54" s="87" t="s">
        <v>104</v>
      </c>
      <c r="B54" s="83">
        <v>1870407</v>
      </c>
      <c r="C54" s="84">
        <v>1896179</v>
      </c>
      <c r="D54" s="86">
        <v>1849774</v>
      </c>
      <c r="E54" s="86">
        <v>1789203</v>
      </c>
      <c r="F54" s="86">
        <v>1813277</v>
      </c>
    </row>
    <row r="55" spans="1:6">
      <c r="A55" s="448" t="s">
        <v>105</v>
      </c>
      <c r="B55" s="448"/>
      <c r="C55" s="448"/>
      <c r="D55" s="448"/>
      <c r="E55" s="448"/>
      <c r="F55" s="448"/>
    </row>
    <row r="56" spans="1:6" s="76" customFormat="1">
      <c r="A56" s="73" t="s">
        <v>69</v>
      </c>
      <c r="B56" s="74"/>
      <c r="C56" s="75"/>
    </row>
    <row r="57" spans="1:6">
      <c r="A57" s="77" t="s">
        <v>106</v>
      </c>
      <c r="B57" s="74"/>
      <c r="C57" s="75"/>
    </row>
    <row r="58" spans="1:6">
      <c r="A58" s="77" t="s">
        <v>107</v>
      </c>
      <c r="B58" s="74">
        <v>82743</v>
      </c>
      <c r="C58" s="75">
        <v>111521</v>
      </c>
      <c r="D58" s="74">
        <v>93424</v>
      </c>
      <c r="E58" s="74">
        <v>33295</v>
      </c>
      <c r="F58" s="74">
        <v>30288</v>
      </c>
    </row>
    <row r="59" spans="1:6">
      <c r="A59" s="78" t="s">
        <v>85</v>
      </c>
      <c r="B59" s="74">
        <v>327608</v>
      </c>
      <c r="C59" s="75">
        <v>362200</v>
      </c>
      <c r="D59" s="74">
        <v>337600</v>
      </c>
      <c r="E59" s="74">
        <v>327600</v>
      </c>
      <c r="F59" s="74">
        <v>327600</v>
      </c>
    </row>
    <row r="60" spans="1:6">
      <c r="A60" s="78" t="s">
        <v>93</v>
      </c>
      <c r="B60" s="74">
        <v>1351783</v>
      </c>
      <c r="C60" s="75">
        <v>1317688</v>
      </c>
      <c r="D60" s="74">
        <v>1316329</v>
      </c>
      <c r="E60" s="74">
        <v>1325776</v>
      </c>
      <c r="F60" s="74">
        <v>1351730</v>
      </c>
    </row>
    <row r="61" spans="1:6" s="88" customFormat="1">
      <c r="A61" s="77" t="s">
        <v>94</v>
      </c>
      <c r="B61" s="89"/>
      <c r="C61" s="90"/>
    </row>
    <row r="62" spans="1:6" s="88" customFormat="1">
      <c r="A62" s="78" t="s">
        <v>95</v>
      </c>
      <c r="B62" s="74">
        <v>14050</v>
      </c>
      <c r="C62" s="75">
        <v>12435</v>
      </c>
      <c r="D62" s="74">
        <v>10957</v>
      </c>
      <c r="E62" s="74">
        <v>10957</v>
      </c>
      <c r="F62" s="74">
        <v>11008</v>
      </c>
    </row>
    <row r="63" spans="1:6">
      <c r="A63" s="62" t="s">
        <v>98</v>
      </c>
      <c r="B63" s="74"/>
      <c r="C63" s="75"/>
    </row>
    <row r="64" spans="1:6">
      <c r="A64" s="78" t="s">
        <v>99</v>
      </c>
      <c r="B64" s="74">
        <v>81716</v>
      </c>
      <c r="C64" s="75">
        <v>82558</v>
      </c>
      <c r="D64" s="74">
        <v>82135</v>
      </c>
      <c r="E64" s="74">
        <v>82902</v>
      </c>
      <c r="F64" s="74">
        <v>83978</v>
      </c>
    </row>
    <row r="65" spans="1:7">
      <c r="A65" s="77" t="s">
        <v>100</v>
      </c>
      <c r="B65" s="74">
        <v>95</v>
      </c>
      <c r="C65" s="75">
        <v>95</v>
      </c>
      <c r="D65" s="74">
        <v>95</v>
      </c>
      <c r="E65" s="74">
        <v>95</v>
      </c>
      <c r="F65" s="74">
        <v>95</v>
      </c>
    </row>
    <row r="66" spans="1:7">
      <c r="A66" s="78" t="s">
        <v>85</v>
      </c>
      <c r="B66" s="74">
        <v>6441</v>
      </c>
      <c r="C66" s="75">
        <v>4002</v>
      </c>
      <c r="D66" s="74">
        <v>4046</v>
      </c>
      <c r="E66" s="74">
        <v>4046</v>
      </c>
      <c r="F66" s="74">
        <v>4046</v>
      </c>
    </row>
    <row r="67" spans="1:7">
      <c r="A67" s="77" t="s">
        <v>94</v>
      </c>
      <c r="B67" s="74"/>
      <c r="C67" s="75"/>
    </row>
    <row r="68" spans="1:7">
      <c r="A68" s="77" t="s">
        <v>108</v>
      </c>
      <c r="B68" s="74">
        <v>5971</v>
      </c>
      <c r="C68" s="75">
        <v>5680</v>
      </c>
      <c r="D68" s="74">
        <v>5188</v>
      </c>
      <c r="E68" s="74">
        <v>4532</v>
      </c>
      <c r="F68" s="74">
        <v>4532</v>
      </c>
    </row>
    <row r="69" spans="1:7" s="81" customFormat="1">
      <c r="A69" s="91" t="s">
        <v>109</v>
      </c>
      <c r="B69" s="83">
        <v>1870407</v>
      </c>
      <c r="C69" s="84">
        <v>1896179</v>
      </c>
      <c r="D69" s="83">
        <v>1849774</v>
      </c>
      <c r="E69" s="83">
        <v>1789203</v>
      </c>
      <c r="F69" s="83">
        <v>1813277</v>
      </c>
    </row>
    <row r="70" spans="1:7" s="81" customFormat="1">
      <c r="A70" s="92"/>
      <c r="B70" s="93"/>
      <c r="C70" s="94"/>
      <c r="D70" s="95"/>
      <c r="E70" s="95"/>
      <c r="F70" s="95"/>
    </row>
    <row r="71" spans="1:7">
      <c r="A71" s="96" t="s">
        <v>110</v>
      </c>
      <c r="B71" s="97" t="s">
        <v>1</v>
      </c>
      <c r="C71" s="98" t="s">
        <v>2</v>
      </c>
      <c r="D71" s="97" t="s">
        <v>62</v>
      </c>
      <c r="E71" s="97" t="s">
        <v>63</v>
      </c>
      <c r="F71" s="97" t="s">
        <v>64</v>
      </c>
      <c r="G71" s="99"/>
    </row>
    <row r="72" spans="1:7">
      <c r="A72" s="100" t="s">
        <v>111</v>
      </c>
      <c r="B72" s="101"/>
      <c r="C72" s="102"/>
      <c r="D72" s="101"/>
      <c r="E72" s="101"/>
      <c r="F72" s="101"/>
    </row>
    <row r="73" spans="1:7" ht="11.25" customHeight="1">
      <c r="A73" s="103" t="s">
        <v>112</v>
      </c>
      <c r="B73" s="104"/>
      <c r="C73" s="105"/>
      <c r="D73" s="104"/>
      <c r="E73" s="104"/>
      <c r="F73" s="104"/>
    </row>
    <row r="74" spans="1:7" ht="11.25" customHeight="1">
      <c r="A74" s="106" t="s">
        <v>113</v>
      </c>
      <c r="B74" s="104">
        <v>-17000</v>
      </c>
      <c r="C74" s="107">
        <v>17000</v>
      </c>
      <c r="D74" s="104">
        <v>0</v>
      </c>
      <c r="E74" s="104">
        <v>0</v>
      </c>
      <c r="F74" s="104">
        <v>0</v>
      </c>
    </row>
    <row r="75" spans="1:7">
      <c r="A75" s="108" t="s">
        <v>114</v>
      </c>
      <c r="B75" s="109"/>
      <c r="C75" s="105"/>
      <c r="D75" s="109"/>
      <c r="E75" s="109"/>
      <c r="F75" s="109"/>
    </row>
    <row r="76" spans="1:7">
      <c r="A76" s="87" t="s">
        <v>115</v>
      </c>
      <c r="B76" s="110">
        <v>-17000</v>
      </c>
      <c r="C76" s="111">
        <v>17000</v>
      </c>
      <c r="D76" s="110">
        <v>0</v>
      </c>
      <c r="E76" s="110">
        <v>0</v>
      </c>
      <c r="F76" s="110">
        <v>0</v>
      </c>
    </row>
    <row r="77" spans="1:7" s="81" customFormat="1" ht="3" customHeight="1">
      <c r="A77" s="112"/>
      <c r="B77" s="113"/>
      <c r="C77" s="113"/>
      <c r="D77" s="114"/>
      <c r="E77" s="114"/>
      <c r="F77" s="114"/>
      <c r="G77" s="115"/>
    </row>
    <row r="78" spans="1:7" ht="11.25" customHeight="1">
      <c r="A78" s="116"/>
      <c r="B78" s="117" t="s">
        <v>1</v>
      </c>
      <c r="C78" s="118" t="s">
        <v>2</v>
      </c>
      <c r="D78" s="62"/>
      <c r="E78" s="62"/>
      <c r="F78" s="62"/>
    </row>
    <row r="79" spans="1:7" ht="11.25" customHeight="1">
      <c r="A79" s="119" t="s">
        <v>41</v>
      </c>
      <c r="B79" s="120">
        <v>401</v>
      </c>
      <c r="C79" s="121">
        <v>406</v>
      </c>
      <c r="D79" s="62"/>
      <c r="E79" s="62"/>
      <c r="F79" s="62"/>
    </row>
    <row r="80" spans="1:7" ht="24.75" customHeight="1">
      <c r="A80" s="449" t="s">
        <v>145</v>
      </c>
      <c r="B80" s="449"/>
      <c r="C80" s="449"/>
      <c r="D80" s="449"/>
      <c r="E80" s="449"/>
      <c r="F80" s="449"/>
    </row>
    <row r="81" spans="1:6">
      <c r="A81" s="442" t="s">
        <v>146</v>
      </c>
      <c r="B81" s="442"/>
      <c r="C81" s="442"/>
      <c r="D81" s="442"/>
      <c r="E81" s="442"/>
      <c r="F81" s="442"/>
    </row>
    <row r="82" spans="1:6" ht="11.25" customHeight="1">
      <c r="A82" s="443" t="s">
        <v>147</v>
      </c>
      <c r="B82" s="443"/>
      <c r="C82" s="443"/>
      <c r="D82" s="443"/>
      <c r="E82" s="443"/>
      <c r="F82" s="443"/>
    </row>
    <row r="83" spans="1:6" ht="21.75" customHeight="1">
      <c r="A83" s="442" t="s">
        <v>116</v>
      </c>
      <c r="B83" s="442"/>
      <c r="C83" s="442"/>
      <c r="D83" s="442"/>
      <c r="E83" s="442"/>
      <c r="F83" s="442"/>
    </row>
    <row r="84" spans="1:6" ht="21.75" customHeight="1">
      <c r="A84" s="442" t="s">
        <v>148</v>
      </c>
      <c r="B84" s="442"/>
      <c r="C84" s="442"/>
      <c r="D84" s="442"/>
      <c r="E84" s="442"/>
      <c r="F84" s="442"/>
    </row>
    <row r="85" spans="1:6" ht="11.25" customHeight="1">
      <c r="A85" s="123"/>
      <c r="B85" s="124" t="s">
        <v>1</v>
      </c>
      <c r="C85" s="125" t="s">
        <v>2</v>
      </c>
      <c r="D85" s="126" t="s">
        <v>62</v>
      </c>
      <c r="E85" s="126" t="s">
        <v>63</v>
      </c>
      <c r="F85" s="126" t="s">
        <v>63</v>
      </c>
    </row>
    <row r="86" spans="1:6" ht="11.25" customHeight="1">
      <c r="A86" s="127"/>
      <c r="B86" s="128" t="s">
        <v>65</v>
      </c>
      <c r="C86" s="129" t="s">
        <v>67</v>
      </c>
      <c r="D86" s="130" t="s">
        <v>67</v>
      </c>
      <c r="E86" s="130" t="s">
        <v>67</v>
      </c>
      <c r="F86" s="130" t="s">
        <v>67</v>
      </c>
    </row>
    <row r="87" spans="1:6" ht="11.25" customHeight="1">
      <c r="A87" s="131"/>
      <c r="B87" s="132" t="s">
        <v>117</v>
      </c>
      <c r="C87" s="133" t="s">
        <v>118</v>
      </c>
      <c r="D87" s="134" t="s">
        <v>118</v>
      </c>
      <c r="E87" s="134" t="s">
        <v>118</v>
      </c>
      <c r="F87" s="134" t="s">
        <v>118</v>
      </c>
    </row>
    <row r="88" spans="1:6" ht="11.25" customHeight="1">
      <c r="A88" s="135" t="s">
        <v>55</v>
      </c>
      <c r="B88" s="135">
        <v>7.5</v>
      </c>
      <c r="C88" s="136">
        <v>8.8000000000000007</v>
      </c>
      <c r="D88" s="137">
        <v>0</v>
      </c>
      <c r="E88" s="137">
        <v>0</v>
      </c>
      <c r="F88" s="137">
        <v>0</v>
      </c>
    </row>
    <row r="89" spans="1:6" ht="11.25" customHeight="1">
      <c r="A89" s="88"/>
      <c r="B89" s="74"/>
      <c r="C89" s="122"/>
    </row>
    <row r="90" spans="1:6" ht="11.25" customHeight="1">
      <c r="A90" s="88"/>
      <c r="B90" s="74"/>
      <c r="C90" s="122"/>
    </row>
    <row r="91" spans="1:6" ht="11.25" customHeight="1">
      <c r="A91" s="138"/>
      <c r="B91" s="74"/>
      <c r="C91" s="122"/>
    </row>
    <row r="92" spans="1:6" ht="11.25" customHeight="1">
      <c r="A92" s="139"/>
      <c r="B92" s="74"/>
      <c r="C92" s="140"/>
    </row>
    <row r="93" spans="1:6" ht="11.25" customHeight="1">
      <c r="B93" s="73"/>
      <c r="C93" s="62"/>
    </row>
  </sheetData>
  <mergeCells count="10">
    <mergeCell ref="A81:F81"/>
    <mergeCell ref="A82:F82"/>
    <mergeCell ref="A83:F83"/>
    <mergeCell ref="A84:F84"/>
    <mergeCell ref="A5:F5"/>
    <mergeCell ref="A6:F6"/>
    <mergeCell ref="A7:F7"/>
    <mergeCell ref="A12:F12"/>
    <mergeCell ref="A55:F55"/>
    <mergeCell ref="A80:F80"/>
  </mergeCells>
  <pageMargins left="0.70866141732283472" right="0.70866141732283472" top="0.74803149606299213" bottom="0.74803149606299213" header="0.31496062992125984" footer="0.31496062992125984"/>
  <pageSetup paperSize="9" scale="76" fitToHeight="9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2:G61"/>
  <sheetViews>
    <sheetView showGridLines="0" tabSelected="1" topLeftCell="A4" zoomScaleNormal="100" zoomScaleSheetLayoutView="115" workbookViewId="0">
      <selection activeCell="A4" sqref="A1:XFD1048576"/>
    </sheetView>
  </sheetViews>
  <sheetFormatPr defaultColWidth="9.140625" defaultRowHeight="11.25" customHeight="1"/>
  <cols>
    <col min="1" max="1" width="27" style="59" customWidth="1"/>
    <col min="2" max="2" width="9.85546875" style="59" customWidth="1"/>
    <col min="3" max="3" width="10.140625" style="59" customWidth="1"/>
    <col min="4" max="16384" width="9.140625" style="59"/>
  </cols>
  <sheetData>
    <row r="2" spans="1:6" ht="11.25" customHeight="1">
      <c r="A2" s="60" t="s">
        <v>119</v>
      </c>
      <c r="B2" s="61"/>
      <c r="C2" s="61"/>
      <c r="E2" s="62"/>
    </row>
    <row r="3" spans="1:6" ht="3" customHeight="1">
      <c r="A3" s="60"/>
      <c r="B3" s="61"/>
      <c r="C3" s="61"/>
      <c r="D3" s="62"/>
      <c r="E3" s="62"/>
    </row>
    <row r="4" spans="1:6">
      <c r="A4" s="141" t="s">
        <v>120</v>
      </c>
      <c r="B4" s="141"/>
      <c r="C4" s="141"/>
      <c r="D4" s="141"/>
      <c r="E4" s="141"/>
      <c r="F4" s="141"/>
    </row>
    <row r="5" spans="1:6">
      <c r="A5" s="61" t="s">
        <v>121</v>
      </c>
      <c r="B5" s="61"/>
      <c r="C5" s="61"/>
      <c r="D5" s="61"/>
      <c r="E5" s="61"/>
      <c r="F5" s="61"/>
    </row>
    <row r="6" spans="1:6">
      <c r="A6" s="63"/>
      <c r="B6" s="64" t="s">
        <v>1</v>
      </c>
      <c r="C6" s="65" t="s">
        <v>2</v>
      </c>
      <c r="D6" s="64" t="s">
        <v>62</v>
      </c>
      <c r="E6" s="64" t="s">
        <v>63</v>
      </c>
      <c r="F6" s="64" t="s">
        <v>64</v>
      </c>
    </row>
    <row r="7" spans="1:6">
      <c r="A7" s="66"/>
      <c r="B7" s="67" t="s">
        <v>65</v>
      </c>
      <c r="C7" s="68" t="s">
        <v>66</v>
      </c>
      <c r="D7" s="67" t="s">
        <v>67</v>
      </c>
      <c r="E7" s="67" t="s">
        <v>67</v>
      </c>
      <c r="F7" s="67" t="s">
        <v>67</v>
      </c>
    </row>
    <row r="8" spans="1:6">
      <c r="A8" s="66"/>
      <c r="B8" s="67" t="s">
        <v>122</v>
      </c>
      <c r="C8" s="68"/>
      <c r="D8" s="67" t="s">
        <v>4</v>
      </c>
      <c r="E8" s="67" t="s">
        <v>4</v>
      </c>
      <c r="F8" s="67" t="s">
        <v>4</v>
      </c>
    </row>
    <row r="9" spans="1:6">
      <c r="A9" s="69"/>
      <c r="B9" s="70" t="s">
        <v>6</v>
      </c>
      <c r="C9" s="71" t="s">
        <v>6</v>
      </c>
      <c r="D9" s="70" t="s">
        <v>6</v>
      </c>
      <c r="E9" s="70" t="s">
        <v>6</v>
      </c>
      <c r="F9" s="70" t="s">
        <v>6</v>
      </c>
    </row>
    <row r="10" spans="1:6" ht="26.25" customHeight="1">
      <c r="A10" s="142" t="s">
        <v>123</v>
      </c>
      <c r="B10" s="142"/>
      <c r="C10" s="142"/>
      <c r="D10" s="142"/>
      <c r="E10" s="142"/>
      <c r="F10" s="142"/>
    </row>
    <row r="11" spans="1:6" s="76" customFormat="1">
      <c r="A11" s="73" t="s">
        <v>69</v>
      </c>
      <c r="B11" s="74"/>
      <c r="C11" s="75"/>
    </row>
    <row r="12" spans="1:6">
      <c r="A12" s="77" t="s">
        <v>70</v>
      </c>
      <c r="B12" s="74"/>
      <c r="C12" s="75"/>
    </row>
    <row r="13" spans="1:6">
      <c r="A13" s="77" t="s">
        <v>71</v>
      </c>
      <c r="B13" s="74">
        <v>116641</v>
      </c>
      <c r="C13" s="75">
        <v>241139</v>
      </c>
      <c r="D13" s="74">
        <v>227322</v>
      </c>
      <c r="E13" s="74">
        <v>194813</v>
      </c>
      <c r="F13" s="74">
        <v>196232</v>
      </c>
    </row>
    <row r="14" spans="1:6">
      <c r="A14" s="78" t="s">
        <v>85</v>
      </c>
      <c r="B14" s="74"/>
      <c r="C14" s="75"/>
    </row>
    <row r="15" spans="1:6">
      <c r="A15" s="79" t="s">
        <v>124</v>
      </c>
      <c r="B15" s="74">
        <v>500</v>
      </c>
      <c r="C15" s="75">
        <v>500</v>
      </c>
      <c r="D15" s="74">
        <v>500</v>
      </c>
      <c r="E15" s="74">
        <v>500</v>
      </c>
      <c r="F15" s="74">
        <v>500</v>
      </c>
    </row>
    <row r="16" spans="1:6">
      <c r="A16" s="77" t="s">
        <v>93</v>
      </c>
      <c r="B16" s="74">
        <v>139189</v>
      </c>
      <c r="C16" s="75">
        <v>395462</v>
      </c>
      <c r="D16" s="74">
        <v>396841</v>
      </c>
      <c r="E16" s="74">
        <v>405575</v>
      </c>
      <c r="F16" s="74">
        <v>411589</v>
      </c>
    </row>
    <row r="17" spans="1:7">
      <c r="A17" s="77" t="s">
        <v>94</v>
      </c>
      <c r="B17" s="74"/>
      <c r="C17" s="75"/>
    </row>
    <row r="18" spans="1:7">
      <c r="A18" s="77" t="s">
        <v>125</v>
      </c>
      <c r="B18" s="74">
        <v>1042</v>
      </c>
      <c r="C18" s="75">
        <v>1586</v>
      </c>
      <c r="D18" s="74">
        <v>1637</v>
      </c>
      <c r="E18" s="74">
        <v>1691</v>
      </c>
      <c r="F18" s="74">
        <v>1691</v>
      </c>
    </row>
    <row r="19" spans="1:7">
      <c r="A19" s="82" t="s">
        <v>97</v>
      </c>
      <c r="B19" s="83">
        <v>257372</v>
      </c>
      <c r="C19" s="84">
        <v>638687</v>
      </c>
      <c r="D19" s="143">
        <v>626300</v>
      </c>
      <c r="E19" s="143">
        <v>602579</v>
      </c>
      <c r="F19" s="143">
        <v>610012</v>
      </c>
    </row>
    <row r="20" spans="1:7">
      <c r="A20" s="62" t="s">
        <v>98</v>
      </c>
      <c r="B20" s="74"/>
      <c r="C20" s="75"/>
    </row>
    <row r="21" spans="1:7">
      <c r="A21" s="78" t="s">
        <v>126</v>
      </c>
      <c r="B21" s="74">
        <v>8102</v>
      </c>
      <c r="C21" s="75">
        <v>12105</v>
      </c>
      <c r="D21" s="59">
        <v>12427</v>
      </c>
      <c r="E21" s="59">
        <v>12560</v>
      </c>
      <c r="F21" s="59">
        <v>12559</v>
      </c>
      <c r="G21" s="76"/>
    </row>
    <row r="22" spans="1:7">
      <c r="A22" s="78" t="s">
        <v>127</v>
      </c>
      <c r="B22" s="74">
        <v>0</v>
      </c>
      <c r="C22" s="75">
        <v>0</v>
      </c>
      <c r="D22" s="59">
        <v>0</v>
      </c>
      <c r="E22" s="59">
        <v>0</v>
      </c>
      <c r="F22" s="59">
        <v>0</v>
      </c>
    </row>
    <row r="23" spans="1:7">
      <c r="A23" s="78" t="s">
        <v>85</v>
      </c>
      <c r="B23" s="74"/>
      <c r="C23" s="75"/>
    </row>
    <row r="24" spans="1:7">
      <c r="A24" s="79" t="s">
        <v>128</v>
      </c>
      <c r="B24" s="74">
        <v>1809</v>
      </c>
      <c r="C24" s="75">
        <v>3400</v>
      </c>
      <c r="D24" s="74">
        <v>3500</v>
      </c>
      <c r="E24" s="74">
        <v>3600</v>
      </c>
      <c r="F24" s="74">
        <v>3350</v>
      </c>
    </row>
    <row r="25" spans="1:7">
      <c r="A25" s="79" t="s">
        <v>129</v>
      </c>
      <c r="B25" s="74">
        <v>558</v>
      </c>
      <c r="C25" s="75">
        <v>512</v>
      </c>
      <c r="D25" s="74">
        <v>453</v>
      </c>
      <c r="E25" s="74">
        <v>392</v>
      </c>
      <c r="F25" s="74">
        <v>392</v>
      </c>
    </row>
    <row r="26" spans="1:7">
      <c r="A26" s="79" t="s">
        <v>130</v>
      </c>
      <c r="B26" s="74"/>
      <c r="C26" s="75"/>
      <c r="D26" s="74"/>
      <c r="E26" s="74"/>
      <c r="F26" s="74"/>
    </row>
    <row r="27" spans="1:7">
      <c r="A27" s="79" t="s">
        <v>131</v>
      </c>
      <c r="B27" s="74">
        <v>1590</v>
      </c>
      <c r="C27" s="75">
        <v>1734</v>
      </c>
      <c r="D27" s="74">
        <v>1495</v>
      </c>
      <c r="E27" s="74">
        <v>1495</v>
      </c>
      <c r="F27" s="74">
        <v>1495</v>
      </c>
    </row>
    <row r="28" spans="1:7">
      <c r="A28" s="77" t="s">
        <v>101</v>
      </c>
      <c r="B28" s="74"/>
      <c r="C28" s="75"/>
    </row>
    <row r="29" spans="1:7">
      <c r="A29" s="77" t="s">
        <v>132</v>
      </c>
      <c r="B29" s="74">
        <v>1564</v>
      </c>
      <c r="C29" s="75">
        <v>4759</v>
      </c>
      <c r="D29" s="74">
        <v>4825</v>
      </c>
      <c r="E29" s="74">
        <v>5127</v>
      </c>
      <c r="F29" s="74">
        <v>5512</v>
      </c>
    </row>
    <row r="30" spans="1:7">
      <c r="A30" s="82" t="s">
        <v>103</v>
      </c>
      <c r="B30" s="83">
        <v>13623</v>
      </c>
      <c r="C30" s="84">
        <v>22510</v>
      </c>
      <c r="D30" s="143">
        <v>22700</v>
      </c>
      <c r="E30" s="143">
        <v>23174</v>
      </c>
      <c r="F30" s="143">
        <v>23308</v>
      </c>
    </row>
    <row r="31" spans="1:7">
      <c r="A31" s="87" t="s">
        <v>133</v>
      </c>
      <c r="B31" s="83">
        <v>270995</v>
      </c>
      <c r="C31" s="84">
        <v>661197</v>
      </c>
      <c r="D31" s="143">
        <v>649000</v>
      </c>
      <c r="E31" s="143">
        <v>625753</v>
      </c>
      <c r="F31" s="143">
        <v>633320</v>
      </c>
    </row>
    <row r="32" spans="1:7" ht="11.25" customHeight="1">
      <c r="A32" s="112"/>
      <c r="B32" s="113"/>
      <c r="C32" s="113"/>
      <c r="D32" s="114"/>
      <c r="E32" s="114"/>
      <c r="F32" s="114"/>
    </row>
    <row r="33" spans="1:7" s="81" customFormat="1">
      <c r="A33" s="116"/>
      <c r="B33" s="117" t="s">
        <v>1</v>
      </c>
      <c r="C33" s="118" t="s">
        <v>2</v>
      </c>
      <c r="D33" s="62"/>
      <c r="E33" s="62"/>
      <c r="F33" s="62"/>
      <c r="G33" s="59"/>
    </row>
    <row r="34" spans="1:7">
      <c r="A34" s="119" t="s">
        <v>41</v>
      </c>
      <c r="B34" s="120">
        <v>94</v>
      </c>
      <c r="C34" s="121">
        <v>146</v>
      </c>
      <c r="D34" s="62"/>
      <c r="E34" s="62"/>
      <c r="F34" s="62"/>
      <c r="G34" s="81"/>
    </row>
    <row r="35" spans="1:7" s="76" customFormat="1">
      <c r="A35" s="450" t="s">
        <v>149</v>
      </c>
      <c r="B35" s="450"/>
      <c r="C35" s="450"/>
      <c r="D35" s="450"/>
      <c r="E35" s="450"/>
      <c r="F35" s="450"/>
      <c r="G35" s="115"/>
    </row>
    <row r="36" spans="1:7">
      <c r="A36" s="442" t="s">
        <v>150</v>
      </c>
      <c r="B36" s="442"/>
      <c r="C36" s="442"/>
      <c r="D36" s="442"/>
      <c r="E36" s="442"/>
      <c r="F36" s="442"/>
      <c r="G36" s="115"/>
    </row>
    <row r="37" spans="1:7">
      <c r="A37" s="442" t="s">
        <v>151</v>
      </c>
      <c r="B37" s="442"/>
      <c r="C37" s="442"/>
      <c r="D37" s="442"/>
      <c r="E37" s="442"/>
      <c r="F37" s="442"/>
      <c r="G37" s="115"/>
    </row>
    <row r="38" spans="1:7">
      <c r="A38" s="442" t="s">
        <v>116</v>
      </c>
      <c r="B38" s="442"/>
      <c r="C38" s="442"/>
      <c r="D38" s="442"/>
      <c r="E38" s="442"/>
      <c r="F38" s="442"/>
      <c r="G38" s="115"/>
    </row>
    <row r="39" spans="1:7">
      <c r="A39" s="144"/>
      <c r="B39" s="144"/>
      <c r="C39" s="144"/>
      <c r="D39" s="144"/>
      <c r="E39" s="144"/>
      <c r="F39" s="144"/>
    </row>
    <row r="40" spans="1:7">
      <c r="A40" s="443"/>
      <c r="B40" s="443"/>
      <c r="C40" s="443"/>
      <c r="D40" s="443"/>
      <c r="E40" s="443"/>
      <c r="F40" s="443"/>
    </row>
    <row r="41" spans="1:7" s="88" customFormat="1">
      <c r="A41" s="443"/>
      <c r="B41" s="443"/>
      <c r="C41" s="443"/>
      <c r="D41" s="443"/>
      <c r="E41" s="443"/>
      <c r="F41" s="443"/>
      <c r="G41" s="59"/>
    </row>
    <row r="42" spans="1:7" s="88" customFormat="1">
      <c r="A42" s="442"/>
      <c r="B42" s="442"/>
      <c r="C42" s="442"/>
      <c r="D42" s="442"/>
      <c r="E42" s="442"/>
      <c r="F42" s="442"/>
      <c r="G42" s="59"/>
    </row>
    <row r="43" spans="1:7">
      <c r="A43" s="442"/>
      <c r="B43" s="442"/>
      <c r="C43" s="442"/>
      <c r="D43" s="442"/>
      <c r="E43" s="442"/>
      <c r="F43" s="442"/>
    </row>
    <row r="44" spans="1:7">
      <c r="A44" s="443"/>
      <c r="B44" s="443"/>
      <c r="C44" s="443"/>
      <c r="D44" s="443"/>
      <c r="E44" s="443"/>
      <c r="F44" s="443"/>
    </row>
    <row r="46" spans="1:7">
      <c r="A46" s="88"/>
      <c r="B46" s="74"/>
      <c r="C46" s="122"/>
    </row>
    <row r="47" spans="1:7" ht="6" customHeight="1">
      <c r="B47" s="74"/>
      <c r="C47" s="122"/>
    </row>
    <row r="48" spans="1:7">
      <c r="A48" s="88"/>
      <c r="B48" s="74"/>
      <c r="C48" s="122"/>
    </row>
    <row r="49" spans="1:7" s="81" customFormat="1">
      <c r="A49" s="88"/>
      <c r="B49" s="74"/>
      <c r="C49" s="122"/>
      <c r="D49" s="59"/>
      <c r="E49" s="59"/>
      <c r="F49" s="59"/>
      <c r="G49" s="59"/>
    </row>
    <row r="50" spans="1:7" s="81" customFormat="1" ht="37.5" customHeight="1">
      <c r="A50" s="88"/>
      <c r="B50" s="74"/>
      <c r="C50" s="122"/>
      <c r="D50" s="59"/>
      <c r="E50" s="59"/>
      <c r="F50" s="59"/>
      <c r="G50" s="59"/>
    </row>
    <row r="51" spans="1:7" s="81" customFormat="1" ht="20.25" customHeight="1">
      <c r="A51" s="88"/>
      <c r="B51" s="74"/>
      <c r="C51" s="122"/>
      <c r="D51" s="59"/>
      <c r="E51" s="59"/>
      <c r="F51" s="59"/>
      <c r="G51" s="59"/>
    </row>
    <row r="52" spans="1:7" s="81" customFormat="1">
      <c r="A52" s="138"/>
      <c r="B52" s="74"/>
      <c r="C52" s="122"/>
      <c r="D52" s="59"/>
      <c r="E52" s="59"/>
      <c r="F52" s="59"/>
      <c r="G52" s="59"/>
    </row>
    <row r="53" spans="1:7" s="81" customFormat="1" ht="21.75" customHeight="1">
      <c r="A53" s="139"/>
      <c r="B53" s="74"/>
      <c r="C53" s="140"/>
      <c r="D53" s="59"/>
      <c r="E53" s="59"/>
      <c r="F53" s="59"/>
      <c r="G53" s="59"/>
    </row>
    <row r="54" spans="1:7" ht="11.25" customHeight="1">
      <c r="B54" s="73"/>
      <c r="C54" s="62"/>
    </row>
    <row r="61" spans="1:7" ht="21.75" customHeight="1"/>
  </sheetData>
  <mergeCells count="9">
    <mergeCell ref="A42:F42"/>
    <mergeCell ref="A43:F43"/>
    <mergeCell ref="A44:F44"/>
    <mergeCell ref="A35:F35"/>
    <mergeCell ref="A36:F36"/>
    <mergeCell ref="A37:F37"/>
    <mergeCell ref="A38:F38"/>
    <mergeCell ref="A40:F40"/>
    <mergeCell ref="A41:F41"/>
  </mergeCells>
  <pageMargins left="0.70866141732283472" right="0.70866141732283472" top="0.74803149606299213" bottom="0.74803149606299213" header="0.31496062992125984" footer="0.31496062992125984"/>
  <pageSetup paperSize="9" scale="95" fitToHeight="99" orientation="portrait"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G62"/>
  <sheetViews>
    <sheetView showGridLines="0" zoomScale="120" zoomScaleNormal="120" zoomScaleSheetLayoutView="100" workbookViewId="0">
      <selection activeCell="A3" sqref="A3"/>
    </sheetView>
  </sheetViews>
  <sheetFormatPr defaultColWidth="8" defaultRowHeight="11.25" customHeight="1"/>
  <cols>
    <col min="1" max="1" width="29" style="58" customWidth="1"/>
    <col min="2" max="6" width="7.85546875" style="58" customWidth="1"/>
    <col min="7" max="16384" width="8" style="58"/>
  </cols>
  <sheetData>
    <row r="1" spans="1:7" ht="11.25" customHeight="1">
      <c r="A1" s="100"/>
      <c r="B1" s="145"/>
      <c r="C1" s="146"/>
      <c r="D1" s="145"/>
      <c r="E1" s="145"/>
      <c r="F1" s="145"/>
    </row>
    <row r="2" spans="1:7" ht="11.25" customHeight="1">
      <c r="A2" s="147"/>
      <c r="B2" s="145"/>
      <c r="C2" s="146"/>
      <c r="D2" s="145"/>
      <c r="E2" s="145"/>
      <c r="F2" s="145"/>
    </row>
    <row r="3" spans="1:7" ht="11.25" customHeight="1">
      <c r="A3" s="148" t="s">
        <v>152</v>
      </c>
      <c r="B3" s="149"/>
      <c r="C3" s="149"/>
      <c r="D3" s="149"/>
      <c r="E3" s="149"/>
      <c r="F3" s="149"/>
    </row>
    <row r="4" spans="1:7">
      <c r="A4" s="150"/>
      <c r="B4" s="64" t="s">
        <v>1</v>
      </c>
      <c r="C4" s="65" t="s">
        <v>2</v>
      </c>
      <c r="D4" s="64" t="s">
        <v>62</v>
      </c>
      <c r="E4" s="64" t="s">
        <v>63</v>
      </c>
      <c r="F4" s="64" t="s">
        <v>64</v>
      </c>
    </row>
    <row r="5" spans="1:7">
      <c r="A5" s="151"/>
      <c r="B5" s="67" t="s">
        <v>65</v>
      </c>
      <c r="C5" s="68" t="s">
        <v>66</v>
      </c>
      <c r="D5" s="67" t="s">
        <v>67</v>
      </c>
      <c r="E5" s="67" t="s">
        <v>67</v>
      </c>
      <c r="F5" s="67" t="s">
        <v>67</v>
      </c>
    </row>
    <row r="6" spans="1:7">
      <c r="A6" s="151"/>
      <c r="B6" s="67" t="s">
        <v>5</v>
      </c>
      <c r="C6" s="68"/>
      <c r="D6" s="67" t="s">
        <v>4</v>
      </c>
      <c r="E6" s="67" t="s">
        <v>4</v>
      </c>
      <c r="F6" s="67" t="s">
        <v>4</v>
      </c>
    </row>
    <row r="7" spans="1:7">
      <c r="A7" s="151"/>
      <c r="B7" s="70" t="s">
        <v>6</v>
      </c>
      <c r="C7" s="71" t="s">
        <v>6</v>
      </c>
      <c r="D7" s="70" t="s">
        <v>6</v>
      </c>
      <c r="E7" s="70" t="s">
        <v>6</v>
      </c>
      <c r="F7" s="70" t="s">
        <v>6</v>
      </c>
    </row>
    <row r="8" spans="1:7" ht="11.25" customHeight="1">
      <c r="A8" s="151" t="s">
        <v>153</v>
      </c>
      <c r="B8" s="152"/>
      <c r="C8" s="153"/>
      <c r="D8" s="154"/>
      <c r="E8" s="154"/>
      <c r="F8" s="154"/>
    </row>
    <row r="9" spans="1:7" ht="11.25" customHeight="1">
      <c r="A9" s="155" t="s">
        <v>154</v>
      </c>
      <c r="B9" s="152">
        <v>65676</v>
      </c>
      <c r="C9" s="156">
        <v>69946</v>
      </c>
      <c r="D9" s="152">
        <v>71165</v>
      </c>
      <c r="E9" s="152">
        <v>72738</v>
      </c>
      <c r="F9" s="152">
        <v>72792</v>
      </c>
      <c r="G9" s="157"/>
    </row>
    <row r="10" spans="1:7" ht="11.25" customHeight="1">
      <c r="A10" s="155" t="s">
        <v>155</v>
      </c>
      <c r="B10" s="152">
        <v>36305</v>
      </c>
      <c r="C10" s="156">
        <v>39326</v>
      </c>
      <c r="D10" s="152">
        <v>37916</v>
      </c>
      <c r="E10" s="152">
        <v>37578</v>
      </c>
      <c r="F10" s="152">
        <v>38734</v>
      </c>
    </row>
    <row r="11" spans="1:7" ht="11.25" customHeight="1">
      <c r="A11" s="155" t="s">
        <v>156</v>
      </c>
      <c r="B11" s="152">
        <v>5802</v>
      </c>
      <c r="C11" s="156">
        <v>5511</v>
      </c>
      <c r="D11" s="152">
        <v>5021</v>
      </c>
      <c r="E11" s="152">
        <v>4367</v>
      </c>
      <c r="F11" s="152">
        <v>4367</v>
      </c>
    </row>
    <row r="12" spans="1:7" ht="11.25" customHeight="1">
      <c r="A12" s="155" t="s">
        <v>157</v>
      </c>
      <c r="B12" s="152">
        <v>63</v>
      </c>
      <c r="C12" s="156">
        <v>62</v>
      </c>
      <c r="D12" s="152">
        <v>62</v>
      </c>
      <c r="E12" s="152">
        <v>66</v>
      </c>
      <c r="F12" s="152">
        <v>66</v>
      </c>
    </row>
    <row r="13" spans="1:7" s="72" customFormat="1">
      <c r="A13" s="151" t="s">
        <v>159</v>
      </c>
      <c r="B13" s="158">
        <v>107846</v>
      </c>
      <c r="C13" s="159">
        <v>114845</v>
      </c>
      <c r="D13" s="158">
        <v>114164</v>
      </c>
      <c r="E13" s="158">
        <v>114749</v>
      </c>
      <c r="F13" s="158">
        <v>115959</v>
      </c>
    </row>
    <row r="14" spans="1:7" ht="11.25" customHeight="1">
      <c r="A14" s="151" t="s">
        <v>160</v>
      </c>
      <c r="B14" s="152"/>
      <c r="C14" s="153"/>
      <c r="D14" s="154"/>
      <c r="E14" s="154"/>
      <c r="F14" s="154"/>
    </row>
    <row r="15" spans="1:7" ht="11.25" customHeight="1">
      <c r="A15" s="151" t="s">
        <v>161</v>
      </c>
      <c r="B15" s="152"/>
      <c r="C15" s="153"/>
      <c r="D15" s="154"/>
      <c r="E15" s="154"/>
      <c r="F15" s="154"/>
    </row>
    <row r="16" spans="1:7" ht="11.25" customHeight="1">
      <c r="A16" s="160" t="s">
        <v>162</v>
      </c>
      <c r="B16" s="152"/>
      <c r="C16" s="156"/>
      <c r="D16" s="154"/>
      <c r="E16" s="154"/>
      <c r="F16" s="154"/>
    </row>
    <row r="17" spans="1:7" ht="11.25" customHeight="1">
      <c r="A17" s="161" t="s">
        <v>163</v>
      </c>
      <c r="B17" s="152">
        <v>95</v>
      </c>
      <c r="C17" s="156">
        <v>95</v>
      </c>
      <c r="D17" s="152">
        <v>95</v>
      </c>
      <c r="E17" s="152">
        <v>95</v>
      </c>
      <c r="F17" s="152">
        <v>95</v>
      </c>
    </row>
    <row r="18" spans="1:7" ht="11.25" customHeight="1">
      <c r="A18" s="155" t="s">
        <v>167</v>
      </c>
      <c r="B18" s="152">
        <v>1562</v>
      </c>
      <c r="C18" s="156">
        <v>4900</v>
      </c>
      <c r="D18" s="152">
        <v>4964</v>
      </c>
      <c r="E18" s="152">
        <v>5264</v>
      </c>
      <c r="F18" s="152">
        <v>5164</v>
      </c>
    </row>
    <row r="19" spans="1:7" s="72" customFormat="1">
      <c r="A19" s="160" t="s">
        <v>168</v>
      </c>
      <c r="B19" s="158">
        <v>1657</v>
      </c>
      <c r="C19" s="159">
        <v>4995</v>
      </c>
      <c r="D19" s="158">
        <v>5059</v>
      </c>
      <c r="E19" s="158">
        <v>5359</v>
      </c>
      <c r="F19" s="158">
        <v>5259</v>
      </c>
    </row>
    <row r="20" spans="1:7" ht="11.25" customHeight="1">
      <c r="A20" s="160" t="s">
        <v>169</v>
      </c>
      <c r="B20" s="152"/>
      <c r="C20" s="153"/>
      <c r="D20" s="154"/>
      <c r="E20" s="154"/>
      <c r="F20" s="154"/>
    </row>
    <row r="21" spans="1:7" ht="11.25" customHeight="1">
      <c r="A21" s="155" t="s">
        <v>167</v>
      </c>
      <c r="B21" s="152">
        <v>471</v>
      </c>
      <c r="C21" s="156">
        <v>481</v>
      </c>
      <c r="D21" s="152">
        <v>485</v>
      </c>
      <c r="E21" s="152">
        <v>488</v>
      </c>
      <c r="F21" s="152">
        <v>488</v>
      </c>
    </row>
    <row r="22" spans="1:7" s="72" customFormat="1">
      <c r="A22" s="160" t="s">
        <v>170</v>
      </c>
      <c r="B22" s="158">
        <v>471</v>
      </c>
      <c r="C22" s="159">
        <v>481</v>
      </c>
      <c r="D22" s="158">
        <v>485</v>
      </c>
      <c r="E22" s="158">
        <v>488</v>
      </c>
      <c r="F22" s="158">
        <v>488</v>
      </c>
    </row>
    <row r="23" spans="1:7" s="72" customFormat="1">
      <c r="A23" s="151" t="s">
        <v>171</v>
      </c>
      <c r="B23" s="158">
        <v>2128</v>
      </c>
      <c r="C23" s="159">
        <v>5476</v>
      </c>
      <c r="D23" s="158">
        <v>5544</v>
      </c>
      <c r="E23" s="158">
        <v>5847</v>
      </c>
      <c r="F23" s="158">
        <v>5747</v>
      </c>
    </row>
    <row r="24" spans="1:7" s="72" customFormat="1">
      <c r="A24" s="162" t="s">
        <v>172</v>
      </c>
      <c r="C24" s="153"/>
      <c r="G24" s="100"/>
    </row>
    <row r="25" spans="1:7" s="72" customFormat="1">
      <c r="A25" s="162" t="s">
        <v>173</v>
      </c>
      <c r="B25" s="163">
        <v>-105718</v>
      </c>
      <c r="C25" s="164">
        <v>-109369</v>
      </c>
      <c r="D25" s="163">
        <v>-108620</v>
      </c>
      <c r="E25" s="163">
        <v>-108902</v>
      </c>
      <c r="F25" s="163">
        <v>-110212</v>
      </c>
      <c r="G25" s="100"/>
    </row>
    <row r="26" spans="1:7" ht="11.25" customHeight="1">
      <c r="A26" s="165" t="s">
        <v>174</v>
      </c>
      <c r="B26" s="166">
        <v>99916</v>
      </c>
      <c r="C26" s="167">
        <v>103858</v>
      </c>
      <c r="D26" s="166">
        <v>103599</v>
      </c>
      <c r="E26" s="166">
        <v>104535</v>
      </c>
      <c r="F26" s="166">
        <v>105845</v>
      </c>
      <c r="G26" s="168"/>
    </row>
    <row r="27" spans="1:7" s="72" customFormat="1">
      <c r="A27" s="160" t="s">
        <v>175</v>
      </c>
      <c r="C27" s="153"/>
      <c r="G27" s="100"/>
    </row>
    <row r="28" spans="1:7" s="72" customFormat="1">
      <c r="A28" s="160" t="s">
        <v>176</v>
      </c>
      <c r="B28" s="163">
        <v>-5802</v>
      </c>
      <c r="C28" s="164">
        <v>-5511</v>
      </c>
      <c r="D28" s="163">
        <v>-5021</v>
      </c>
      <c r="E28" s="163">
        <v>-4367</v>
      </c>
      <c r="F28" s="163">
        <v>-4367</v>
      </c>
      <c r="G28" s="100"/>
    </row>
    <row r="29" spans="1:7" ht="11.25" customHeight="1">
      <c r="A29" s="151" t="s">
        <v>177</v>
      </c>
      <c r="B29" s="152"/>
      <c r="C29" s="153"/>
      <c r="D29" s="152"/>
      <c r="E29" s="152"/>
      <c r="F29" s="152"/>
      <c r="G29" s="168"/>
    </row>
    <row r="30" spans="1:7" s="72" customFormat="1" ht="14.1" customHeight="1">
      <c r="A30" s="151" t="s">
        <v>178</v>
      </c>
      <c r="B30" s="158">
        <v>-5802</v>
      </c>
      <c r="C30" s="159">
        <v>-5511</v>
      </c>
      <c r="D30" s="158">
        <v>-5021</v>
      </c>
      <c r="E30" s="158">
        <v>-4367</v>
      </c>
      <c r="F30" s="158">
        <v>-4367</v>
      </c>
      <c r="G30" s="100"/>
    </row>
    <row r="31" spans="1:7" s="72" customFormat="1">
      <c r="A31" s="169" t="s">
        <v>179</v>
      </c>
      <c r="C31" s="153"/>
      <c r="G31" s="100"/>
    </row>
    <row r="32" spans="1:7" s="72" customFormat="1">
      <c r="A32" s="170" t="s">
        <v>180</v>
      </c>
      <c r="B32" s="154"/>
      <c r="C32" s="153"/>
      <c r="D32" s="154"/>
      <c r="E32" s="154"/>
      <c r="F32" s="154"/>
      <c r="G32" s="100"/>
    </row>
    <row r="33" spans="1:7" s="72" customFormat="1">
      <c r="A33" s="170" t="s">
        <v>181</v>
      </c>
      <c r="B33" s="163">
        <v>-5802</v>
      </c>
      <c r="C33" s="164">
        <v>-5511</v>
      </c>
      <c r="D33" s="163">
        <v>-5021</v>
      </c>
      <c r="E33" s="163">
        <v>-4367</v>
      </c>
      <c r="F33" s="163">
        <v>-4367</v>
      </c>
      <c r="G33" s="100"/>
    </row>
    <row r="34" spans="1:7" s="72" customFormat="1">
      <c r="A34" s="172" t="s">
        <v>179</v>
      </c>
      <c r="C34" s="153"/>
      <c r="G34" s="173"/>
    </row>
    <row r="35" spans="1:7" s="72" customFormat="1">
      <c r="A35" s="172" t="s">
        <v>182</v>
      </c>
      <c r="B35" s="174"/>
      <c r="C35" s="175"/>
      <c r="D35" s="174"/>
      <c r="E35" s="174"/>
      <c r="F35" s="174"/>
      <c r="G35" s="173"/>
    </row>
    <row r="36" spans="1:7" s="72" customFormat="1">
      <c r="A36" s="172" t="s">
        <v>183</v>
      </c>
      <c r="B36" s="174"/>
      <c r="C36" s="175"/>
      <c r="D36" s="174"/>
      <c r="E36" s="174"/>
      <c r="F36" s="174"/>
      <c r="G36" s="173"/>
    </row>
    <row r="37" spans="1:7" s="72" customFormat="1">
      <c r="A37" s="172" t="s">
        <v>184</v>
      </c>
      <c r="B37" s="174">
        <v>-5802</v>
      </c>
      <c r="C37" s="175">
        <v>-5511</v>
      </c>
      <c r="D37" s="174">
        <v>-5021</v>
      </c>
      <c r="E37" s="174">
        <v>-4367</v>
      </c>
      <c r="F37" s="174">
        <v>-4367</v>
      </c>
      <c r="G37" s="173"/>
    </row>
    <row r="38" spans="1:7" s="72" customFormat="1">
      <c r="A38" s="176" t="s">
        <v>179</v>
      </c>
      <c r="C38" s="175"/>
      <c r="G38" s="173"/>
    </row>
    <row r="39" spans="1:7" s="72" customFormat="1">
      <c r="A39" s="177" t="s">
        <v>185</v>
      </c>
      <c r="B39" s="178"/>
      <c r="C39" s="179"/>
      <c r="D39" s="178"/>
      <c r="E39" s="178"/>
      <c r="F39" s="178"/>
      <c r="G39" s="173"/>
    </row>
    <row r="40" spans="1:7" s="72" customFormat="1">
      <c r="A40" s="177" t="s">
        <v>186</v>
      </c>
      <c r="B40" s="180">
        <v>-5802</v>
      </c>
      <c r="C40" s="181">
        <v>-5511</v>
      </c>
      <c r="D40" s="180">
        <v>-5021</v>
      </c>
      <c r="E40" s="180">
        <v>-4367</v>
      </c>
      <c r="F40" s="180">
        <v>-4367</v>
      </c>
      <c r="G40" s="173"/>
    </row>
    <row r="41" spans="1:7" ht="19.5" customHeight="1">
      <c r="A41" s="451" t="s">
        <v>187</v>
      </c>
      <c r="B41" s="451"/>
      <c r="C41" s="451"/>
      <c r="D41" s="451"/>
      <c r="E41" s="451"/>
      <c r="F41" s="451"/>
      <c r="G41" s="171"/>
    </row>
    <row r="42" spans="1:7" ht="12" customHeight="1">
      <c r="A42" s="451"/>
      <c r="B42" s="451"/>
      <c r="C42" s="451"/>
      <c r="D42" s="451"/>
      <c r="E42" s="451"/>
      <c r="F42" s="451"/>
      <c r="G42" s="171"/>
    </row>
    <row r="43" spans="1:7" ht="12" customHeight="1">
      <c r="A43" s="182"/>
      <c r="B43" s="182"/>
      <c r="C43" s="182"/>
      <c r="D43" s="182"/>
      <c r="E43" s="182"/>
      <c r="F43" s="182"/>
      <c r="G43" s="171"/>
    </row>
    <row r="44" spans="1:7" ht="12" customHeight="1">
      <c r="A44" s="182"/>
      <c r="B44" s="182"/>
      <c r="C44" s="182"/>
      <c r="D44" s="182"/>
      <c r="E44" s="182"/>
      <c r="F44" s="182"/>
      <c r="G44" s="171"/>
    </row>
    <row r="45" spans="1:7" ht="12" customHeight="1">
      <c r="A45" s="182"/>
      <c r="B45" s="182"/>
      <c r="C45" s="182"/>
      <c r="D45" s="182"/>
      <c r="E45" s="182"/>
      <c r="F45" s="182"/>
      <c r="G45" s="171"/>
    </row>
    <row r="46" spans="1:7" ht="12" customHeight="1">
      <c r="A46" s="182"/>
      <c r="B46" s="182"/>
      <c r="C46" s="182"/>
      <c r="D46" s="182"/>
      <c r="E46" s="182"/>
      <c r="F46" s="182"/>
      <c r="G46" s="171"/>
    </row>
    <row r="47" spans="1:7" ht="12" customHeight="1">
      <c r="A47" s="182"/>
      <c r="B47" s="182"/>
      <c r="C47" s="182"/>
      <c r="D47" s="182"/>
      <c r="E47" s="182"/>
      <c r="F47" s="182"/>
      <c r="G47" s="171"/>
    </row>
    <row r="48" spans="1:7" ht="12" customHeight="1">
      <c r="A48" s="182"/>
      <c r="B48" s="182"/>
      <c r="C48" s="182"/>
      <c r="D48" s="182"/>
      <c r="E48" s="182"/>
      <c r="F48" s="182"/>
      <c r="G48" s="171"/>
    </row>
    <row r="49" spans="1:7" ht="12" customHeight="1">
      <c r="A49" s="182"/>
      <c r="B49" s="182"/>
      <c r="C49" s="182"/>
      <c r="D49" s="182"/>
      <c r="E49" s="182"/>
      <c r="F49" s="182"/>
      <c r="G49" s="171"/>
    </row>
    <row r="50" spans="1:7" ht="12" customHeight="1">
      <c r="A50" s="182"/>
      <c r="B50" s="182"/>
      <c r="C50" s="182"/>
      <c r="D50" s="182"/>
      <c r="E50" s="182"/>
      <c r="F50" s="182"/>
      <c r="G50" s="171"/>
    </row>
    <row r="51" spans="1:7" ht="12" customHeight="1">
      <c r="A51" s="182"/>
      <c r="B51" s="182"/>
      <c r="C51" s="182"/>
      <c r="D51" s="182"/>
      <c r="E51" s="182"/>
      <c r="F51" s="182"/>
      <c r="G51" s="171"/>
    </row>
    <row r="52" spans="1:7" ht="12" customHeight="1">
      <c r="A52" s="182"/>
      <c r="B52" s="182"/>
      <c r="C52" s="182"/>
      <c r="D52" s="182"/>
      <c r="E52" s="182"/>
      <c r="F52" s="182"/>
      <c r="G52" s="171"/>
    </row>
    <row r="53" spans="1:7" ht="12" customHeight="1">
      <c r="A53" s="182"/>
      <c r="B53" s="182"/>
      <c r="C53" s="182"/>
      <c r="D53" s="182"/>
      <c r="E53" s="182"/>
      <c r="F53" s="182"/>
      <c r="G53" s="171"/>
    </row>
    <row r="54" spans="1:7" ht="12" customHeight="1">
      <c r="A54" s="182"/>
      <c r="B54" s="182"/>
      <c r="C54" s="182"/>
      <c r="D54" s="182"/>
      <c r="E54" s="182"/>
      <c r="F54" s="182"/>
      <c r="G54" s="171"/>
    </row>
    <row r="55" spans="1:7" ht="12" customHeight="1">
      <c r="A55" s="182"/>
      <c r="B55" s="182"/>
      <c r="C55" s="182"/>
      <c r="D55" s="182"/>
      <c r="E55" s="182"/>
      <c r="F55" s="182"/>
      <c r="G55" s="171"/>
    </row>
    <row r="56" spans="1:7" ht="12" customHeight="1">
      <c r="A56" s="182"/>
      <c r="B56" s="182"/>
      <c r="C56" s="182"/>
      <c r="D56" s="182"/>
      <c r="E56" s="182"/>
      <c r="F56" s="182"/>
      <c r="G56" s="171"/>
    </row>
    <row r="57" spans="1:7" ht="12" customHeight="1">
      <c r="A57" s="182"/>
      <c r="B57" s="182"/>
      <c r="C57" s="182"/>
      <c r="D57" s="182"/>
      <c r="E57" s="182"/>
      <c r="F57" s="182"/>
      <c r="G57" s="171"/>
    </row>
    <row r="58" spans="1:7" ht="12" customHeight="1">
      <c r="A58" s="182"/>
      <c r="B58" s="182"/>
      <c r="C58" s="182"/>
      <c r="D58" s="182"/>
      <c r="E58" s="182"/>
      <c r="F58" s="182"/>
      <c r="G58" s="171"/>
    </row>
    <row r="59" spans="1:7" ht="12" customHeight="1">
      <c r="A59" s="182"/>
      <c r="B59" s="182"/>
      <c r="C59" s="182"/>
      <c r="D59" s="182"/>
      <c r="E59" s="182"/>
      <c r="F59" s="182"/>
      <c r="G59" s="171"/>
    </row>
    <row r="60" spans="1:7" ht="12" customHeight="1">
      <c r="A60" s="182"/>
      <c r="B60" s="182"/>
      <c r="C60" s="182"/>
      <c r="D60" s="182"/>
      <c r="E60" s="182"/>
      <c r="F60" s="182"/>
      <c r="G60" s="171"/>
    </row>
    <row r="61" spans="1:7" ht="9.75" customHeight="1">
      <c r="A61" s="182"/>
      <c r="B61" s="182"/>
      <c r="C61" s="182"/>
      <c r="D61" s="182"/>
      <c r="E61" s="182"/>
      <c r="F61" s="182"/>
      <c r="G61" s="171"/>
    </row>
    <row r="62" spans="1:7">
      <c r="A62" s="183"/>
      <c r="B62" s="184"/>
      <c r="C62" s="185"/>
      <c r="D62" s="184"/>
      <c r="E62" s="184"/>
      <c r="F62" s="184"/>
      <c r="G62" s="171"/>
    </row>
  </sheetData>
  <mergeCells count="2">
    <mergeCell ref="A41:F41"/>
    <mergeCell ref="A42:F42"/>
  </mergeCells>
  <pageMargins left="7.874015748031496E-2" right="7.874015748031496E-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tabColor theme="8"/>
  </sheetPr>
  <dimension ref="A1:F100"/>
  <sheetViews>
    <sheetView showGridLines="0" topLeftCell="A16" zoomScaleNormal="100" zoomScaleSheetLayoutView="100" workbookViewId="0">
      <selection activeCell="H50" sqref="H50"/>
    </sheetView>
  </sheetViews>
  <sheetFormatPr defaultColWidth="8" defaultRowHeight="11.25" customHeight="1"/>
  <cols>
    <col min="1" max="1" width="28.85546875" style="186" customWidth="1"/>
    <col min="2" max="6" width="8" style="186" customWidth="1"/>
    <col min="7" max="16384" width="8" style="186"/>
  </cols>
  <sheetData>
    <row r="1" spans="1:6" ht="18.75" customHeight="1">
      <c r="A1" s="148" t="s">
        <v>336</v>
      </c>
    </row>
    <row r="2" spans="1:6" s="188" customFormat="1" ht="12.75">
      <c r="A2" s="150"/>
      <c r="B2" s="64" t="s">
        <v>1</v>
      </c>
      <c r="C2" s="65" t="s">
        <v>2</v>
      </c>
      <c r="D2" s="64" t="s">
        <v>62</v>
      </c>
      <c r="E2" s="64" t="s">
        <v>63</v>
      </c>
      <c r="F2" s="64" t="s">
        <v>64</v>
      </c>
    </row>
    <row r="3" spans="1:6" s="188" customFormat="1" ht="12.75">
      <c r="A3" s="151"/>
      <c r="B3" s="67" t="s">
        <v>65</v>
      </c>
      <c r="C3" s="68" t="s">
        <v>66</v>
      </c>
      <c r="D3" s="67" t="s">
        <v>67</v>
      </c>
      <c r="E3" s="67" t="s">
        <v>67</v>
      </c>
      <c r="F3" s="67" t="s">
        <v>67</v>
      </c>
    </row>
    <row r="4" spans="1:6" s="188" customFormat="1" ht="12.75">
      <c r="A4" s="151"/>
      <c r="B4" s="67" t="s">
        <v>5</v>
      </c>
      <c r="C4" s="68"/>
      <c r="D4" s="67" t="s">
        <v>4</v>
      </c>
      <c r="E4" s="67" t="s">
        <v>4</v>
      </c>
      <c r="F4" s="67" t="s">
        <v>4</v>
      </c>
    </row>
    <row r="5" spans="1:6" s="188" customFormat="1" ht="12.75">
      <c r="A5" s="151"/>
      <c r="B5" s="70" t="s">
        <v>6</v>
      </c>
      <c r="C5" s="71" t="s">
        <v>6</v>
      </c>
      <c r="D5" s="70" t="s">
        <v>6</v>
      </c>
      <c r="E5" s="70" t="s">
        <v>6</v>
      </c>
      <c r="F5" s="70" t="s">
        <v>6</v>
      </c>
    </row>
    <row r="6" spans="1:6" ht="11.25" customHeight="1">
      <c r="A6" s="189" t="s">
        <v>188</v>
      </c>
      <c r="B6" s="190"/>
      <c r="C6" s="191"/>
      <c r="D6" s="190"/>
      <c r="E6" s="190"/>
      <c r="F6" s="190"/>
    </row>
    <row r="7" spans="1:6" ht="11.25" customHeight="1">
      <c r="A7" s="189" t="s">
        <v>189</v>
      </c>
      <c r="B7" s="190"/>
      <c r="C7" s="191"/>
      <c r="D7" s="190"/>
      <c r="E7" s="190"/>
      <c r="F7" s="190"/>
    </row>
    <row r="8" spans="1:6" ht="11.25" customHeight="1">
      <c r="A8" s="192" t="s">
        <v>190</v>
      </c>
      <c r="B8" s="104">
        <v>1513</v>
      </c>
      <c r="C8" s="191">
        <v>1513</v>
      </c>
      <c r="D8" s="104">
        <v>1513</v>
      </c>
      <c r="E8" s="104">
        <v>1513</v>
      </c>
      <c r="F8" s="104">
        <v>1513</v>
      </c>
    </row>
    <row r="9" spans="1:6" ht="11.25" customHeight="1">
      <c r="A9" s="193" t="s">
        <v>191</v>
      </c>
      <c r="B9" s="104">
        <v>26676</v>
      </c>
      <c r="C9" s="191">
        <v>27165</v>
      </c>
      <c r="D9" s="104">
        <v>25535</v>
      </c>
      <c r="E9" s="104">
        <v>25281</v>
      </c>
      <c r="F9" s="104">
        <v>24620</v>
      </c>
    </row>
    <row r="10" spans="1:6" ht="11.25" customHeight="1">
      <c r="A10" s="192" t="s">
        <v>193</v>
      </c>
      <c r="B10" s="104">
        <v>366</v>
      </c>
      <c r="C10" s="105">
        <v>366</v>
      </c>
      <c r="D10" s="104">
        <v>366</v>
      </c>
      <c r="E10" s="104">
        <v>366</v>
      </c>
      <c r="F10" s="104">
        <v>366</v>
      </c>
    </row>
    <row r="11" spans="1:6" s="197" customFormat="1">
      <c r="A11" s="194" t="s">
        <v>194</v>
      </c>
      <c r="B11" s="195">
        <v>28555</v>
      </c>
      <c r="C11" s="196">
        <v>29044</v>
      </c>
      <c r="D11" s="195">
        <v>27414</v>
      </c>
      <c r="E11" s="195">
        <v>27160</v>
      </c>
      <c r="F11" s="195">
        <v>26499</v>
      </c>
    </row>
    <row r="12" spans="1:6" ht="11.25" customHeight="1">
      <c r="A12" s="189" t="s">
        <v>195</v>
      </c>
      <c r="B12" s="190"/>
      <c r="C12" s="191"/>
      <c r="D12" s="190"/>
      <c r="E12" s="190"/>
      <c r="F12" s="190"/>
    </row>
    <row r="13" spans="1:6" ht="11.25" customHeight="1">
      <c r="A13" s="192" t="s">
        <v>196</v>
      </c>
      <c r="B13" s="104">
        <v>2323</v>
      </c>
      <c r="C13" s="191">
        <v>1355</v>
      </c>
      <c r="D13" s="198">
        <v>1253</v>
      </c>
      <c r="E13" s="198">
        <v>1302</v>
      </c>
      <c r="F13" s="198">
        <v>1353</v>
      </c>
    </row>
    <row r="14" spans="1:6" ht="11.25" customHeight="1">
      <c r="A14" s="192" t="s">
        <v>197</v>
      </c>
      <c r="B14" s="104">
        <v>3730</v>
      </c>
      <c r="C14" s="191">
        <v>4692</v>
      </c>
      <c r="D14" s="198">
        <v>4408</v>
      </c>
      <c r="E14" s="198">
        <v>4385</v>
      </c>
      <c r="F14" s="198">
        <v>4380</v>
      </c>
    </row>
    <row r="15" spans="1:6" ht="11.25" customHeight="1">
      <c r="A15" s="192" t="s">
        <v>198</v>
      </c>
      <c r="B15" s="104">
        <v>7380</v>
      </c>
      <c r="C15" s="191">
        <v>5748</v>
      </c>
      <c r="D15" s="198">
        <v>4893</v>
      </c>
      <c r="E15" s="198">
        <v>4318</v>
      </c>
      <c r="F15" s="198">
        <v>3763</v>
      </c>
    </row>
    <row r="16" spans="1:6" ht="11.25" customHeight="1">
      <c r="A16" s="192" t="s">
        <v>199</v>
      </c>
      <c r="B16" s="104">
        <v>39775</v>
      </c>
      <c r="C16" s="191">
        <v>39631</v>
      </c>
      <c r="D16" s="198">
        <v>39485</v>
      </c>
      <c r="E16" s="198">
        <v>39337</v>
      </c>
      <c r="F16" s="198">
        <v>39189</v>
      </c>
    </row>
    <row r="17" spans="1:6" ht="11.25" customHeight="1">
      <c r="A17" s="192" t="s">
        <v>200</v>
      </c>
      <c r="B17" s="104">
        <v>1205</v>
      </c>
      <c r="C17" s="191">
        <v>1161</v>
      </c>
      <c r="D17" s="198">
        <v>1193</v>
      </c>
      <c r="E17" s="198">
        <v>1171</v>
      </c>
      <c r="F17" s="198">
        <v>1171</v>
      </c>
    </row>
    <row r="18" spans="1:6" s="197" customFormat="1">
      <c r="A18" s="189" t="s">
        <v>201</v>
      </c>
      <c r="B18" s="195">
        <v>54413</v>
      </c>
      <c r="C18" s="196">
        <v>52587</v>
      </c>
      <c r="D18" s="195">
        <v>51232</v>
      </c>
      <c r="E18" s="195">
        <v>50513</v>
      </c>
      <c r="F18" s="195">
        <v>49856</v>
      </c>
    </row>
    <row r="19" spans="1:6" s="187" customFormat="1">
      <c r="A19" s="194" t="s">
        <v>202</v>
      </c>
      <c r="B19" s="195">
        <v>82968</v>
      </c>
      <c r="C19" s="196">
        <v>81631</v>
      </c>
      <c r="D19" s="195">
        <v>78646</v>
      </c>
      <c r="E19" s="195">
        <v>77673</v>
      </c>
      <c r="F19" s="195">
        <v>76355</v>
      </c>
    </row>
    <row r="20" spans="1:6" ht="11.25" customHeight="1">
      <c r="A20" s="199" t="s">
        <v>203</v>
      </c>
      <c r="B20" s="190"/>
      <c r="C20" s="191"/>
      <c r="D20" s="190"/>
      <c r="E20" s="190"/>
      <c r="F20" s="190"/>
    </row>
    <row r="21" spans="1:6" ht="11.25" customHeight="1">
      <c r="A21" s="189" t="s">
        <v>204</v>
      </c>
      <c r="B21" s="190"/>
      <c r="C21" s="191"/>
      <c r="D21" s="190"/>
      <c r="E21" s="190"/>
      <c r="F21" s="190"/>
    </row>
    <row r="22" spans="1:6" ht="11.25" customHeight="1">
      <c r="A22" s="200" t="s">
        <v>155</v>
      </c>
      <c r="B22" s="104">
        <v>10007</v>
      </c>
      <c r="C22" s="191">
        <v>9968</v>
      </c>
      <c r="D22" s="198">
        <v>10079</v>
      </c>
      <c r="E22" s="198">
        <v>10048</v>
      </c>
      <c r="F22" s="198">
        <v>10127</v>
      </c>
    </row>
    <row r="23" spans="1:6" ht="11.25" customHeight="1">
      <c r="A23" s="200" t="s">
        <v>206</v>
      </c>
      <c r="B23" s="104">
        <v>707</v>
      </c>
      <c r="C23" s="191">
        <v>871</v>
      </c>
      <c r="D23" s="198">
        <v>833</v>
      </c>
      <c r="E23" s="198">
        <v>650</v>
      </c>
      <c r="F23" s="198">
        <v>650</v>
      </c>
    </row>
    <row r="24" spans="1:6" ht="11.25" customHeight="1">
      <c r="A24" s="200" t="s">
        <v>207</v>
      </c>
      <c r="B24" s="104">
        <v>2199</v>
      </c>
      <c r="C24" s="191">
        <v>2169</v>
      </c>
      <c r="D24" s="198">
        <v>2206</v>
      </c>
      <c r="E24" s="198">
        <v>2218</v>
      </c>
      <c r="F24" s="198">
        <v>2218</v>
      </c>
    </row>
    <row r="25" spans="1:6" s="197" customFormat="1">
      <c r="A25" s="199" t="s">
        <v>208</v>
      </c>
      <c r="B25" s="195">
        <v>12913</v>
      </c>
      <c r="C25" s="196">
        <v>13008</v>
      </c>
      <c r="D25" s="195">
        <v>13118</v>
      </c>
      <c r="E25" s="195">
        <v>12916</v>
      </c>
      <c r="F25" s="195">
        <v>12995</v>
      </c>
    </row>
    <row r="26" spans="1:6">
      <c r="A26" s="199" t="s">
        <v>209</v>
      </c>
      <c r="B26" s="201"/>
      <c r="C26" s="202"/>
      <c r="D26" s="201"/>
      <c r="E26" s="201"/>
      <c r="F26" s="201"/>
    </row>
    <row r="27" spans="1:6" ht="11.25" customHeight="1">
      <c r="A27" s="200" t="s">
        <v>210</v>
      </c>
      <c r="B27" s="203">
        <v>20377</v>
      </c>
      <c r="C27" s="204">
        <v>21053</v>
      </c>
      <c r="D27" s="203">
        <v>21660</v>
      </c>
      <c r="E27" s="203">
        <v>22033</v>
      </c>
      <c r="F27" s="203">
        <v>22033</v>
      </c>
    </row>
    <row r="28" spans="1:6" ht="11.25" customHeight="1">
      <c r="A28" s="200" t="s">
        <v>211</v>
      </c>
      <c r="B28" s="203">
        <v>4753</v>
      </c>
      <c r="C28" s="205">
        <v>4817</v>
      </c>
      <c r="D28" s="203">
        <v>2596</v>
      </c>
      <c r="E28" s="203">
        <v>2661</v>
      </c>
      <c r="F28" s="203">
        <v>2661</v>
      </c>
    </row>
    <row r="29" spans="1:6" s="197" customFormat="1" ht="15.75" customHeight="1">
      <c r="A29" s="199" t="s">
        <v>212</v>
      </c>
      <c r="B29" s="195">
        <v>25130</v>
      </c>
      <c r="C29" s="196">
        <v>25870</v>
      </c>
      <c r="D29" s="195">
        <v>24256</v>
      </c>
      <c r="E29" s="195">
        <v>24694</v>
      </c>
      <c r="F29" s="195">
        <v>24694</v>
      </c>
    </row>
    <row r="30" spans="1:6">
      <c r="A30" s="200" t="s">
        <v>213</v>
      </c>
      <c r="B30" s="190"/>
      <c r="C30" s="191"/>
      <c r="D30" s="190"/>
      <c r="E30" s="190"/>
      <c r="F30" s="190"/>
    </row>
    <row r="31" spans="1:6">
      <c r="A31" s="200" t="s">
        <v>214</v>
      </c>
      <c r="B31" s="104">
        <v>0</v>
      </c>
      <c r="C31" s="105">
        <v>0</v>
      </c>
      <c r="D31" s="104">
        <v>0</v>
      </c>
      <c r="E31" s="104">
        <v>0</v>
      </c>
      <c r="F31" s="104">
        <v>0</v>
      </c>
    </row>
    <row r="32" spans="1:6" s="187" customFormat="1">
      <c r="A32" s="199" t="s">
        <v>215</v>
      </c>
      <c r="B32" s="206">
        <v>38043</v>
      </c>
      <c r="C32" s="196">
        <v>38878</v>
      </c>
      <c r="D32" s="206">
        <v>37374</v>
      </c>
      <c r="E32" s="206">
        <v>37610</v>
      </c>
      <c r="F32" s="206">
        <v>37689</v>
      </c>
    </row>
    <row r="33" spans="1:6" s="187" customFormat="1">
      <c r="A33" s="207" t="s">
        <v>216</v>
      </c>
      <c r="B33" s="208">
        <v>44925</v>
      </c>
      <c r="C33" s="209">
        <v>42753</v>
      </c>
      <c r="D33" s="208">
        <v>41272</v>
      </c>
      <c r="E33" s="208">
        <v>40063</v>
      </c>
      <c r="F33" s="208">
        <v>38666</v>
      </c>
    </row>
    <row r="34" spans="1:6" ht="11.25" customHeight="1">
      <c r="A34" s="92" t="s">
        <v>335</v>
      </c>
      <c r="B34" s="104"/>
      <c r="C34" s="105"/>
      <c r="D34" s="104"/>
      <c r="E34" s="104"/>
      <c r="F34" s="104"/>
    </row>
    <row r="35" spans="1:6" ht="11.25" customHeight="1">
      <c r="A35" s="92" t="s">
        <v>217</v>
      </c>
      <c r="B35" s="104"/>
      <c r="C35" s="105"/>
      <c r="D35" s="104"/>
      <c r="E35" s="104"/>
      <c r="F35" s="104"/>
    </row>
    <row r="36" spans="1:6" ht="11.25" customHeight="1">
      <c r="A36" s="210" t="s">
        <v>218</v>
      </c>
      <c r="B36" s="203">
        <v>20106</v>
      </c>
      <c r="C36" s="204">
        <v>23835</v>
      </c>
      <c r="D36" s="203">
        <v>27469</v>
      </c>
      <c r="E36" s="203">
        <v>31139</v>
      </c>
      <c r="F36" s="203">
        <v>34849</v>
      </c>
    </row>
    <row r="37" spans="1:6" ht="11.25" customHeight="1">
      <c r="A37" s="210" t="s">
        <v>219</v>
      </c>
      <c r="B37" s="203">
        <v>8189</v>
      </c>
      <c r="C37" s="204">
        <v>8189</v>
      </c>
      <c r="D37" s="203">
        <v>8189</v>
      </c>
      <c r="E37" s="203">
        <v>8189</v>
      </c>
      <c r="F37" s="203">
        <v>8189</v>
      </c>
    </row>
    <row r="38" spans="1:6" ht="11.25" customHeight="1">
      <c r="A38" s="211" t="s">
        <v>220</v>
      </c>
      <c r="B38" s="203">
        <v>16630</v>
      </c>
      <c r="C38" s="204">
        <v>10729</v>
      </c>
      <c r="D38" s="203">
        <v>5614</v>
      </c>
      <c r="E38" s="203">
        <v>735</v>
      </c>
      <c r="F38" s="203">
        <v>-4372</v>
      </c>
    </row>
    <row r="39" spans="1:6" ht="11.25" customHeight="1">
      <c r="A39" s="92" t="s">
        <v>221</v>
      </c>
      <c r="B39" s="212">
        <v>44925</v>
      </c>
      <c r="C39" s="213">
        <v>42753</v>
      </c>
      <c r="D39" s="212">
        <v>41272</v>
      </c>
      <c r="E39" s="212">
        <v>40063</v>
      </c>
      <c r="F39" s="212">
        <v>38666</v>
      </c>
    </row>
    <row r="40" spans="1:6" ht="11.25" customHeight="1">
      <c r="A40" s="214" t="s">
        <v>222</v>
      </c>
      <c r="B40" s="215">
        <v>44925</v>
      </c>
      <c r="C40" s="213">
        <v>42753</v>
      </c>
      <c r="D40" s="215">
        <v>41272</v>
      </c>
      <c r="E40" s="215">
        <v>40063</v>
      </c>
      <c r="F40" s="215">
        <v>38666</v>
      </c>
    </row>
    <row r="41" spans="1:6" ht="11.25" customHeight="1">
      <c r="A41" s="453" t="s">
        <v>223</v>
      </c>
      <c r="B41" s="453"/>
      <c r="C41" s="453"/>
      <c r="D41" s="168"/>
      <c r="E41" s="168"/>
      <c r="F41" s="168"/>
    </row>
    <row r="42" spans="1:6" ht="11.25" customHeight="1">
      <c r="A42" s="452"/>
      <c r="B42" s="452"/>
      <c r="C42" s="452"/>
      <c r="D42" s="452"/>
      <c r="E42" s="452"/>
      <c r="F42" s="452"/>
    </row>
    <row r="43" spans="1:6" ht="11.25" customHeight="1">
      <c r="A43" s="453"/>
      <c r="B43" s="453"/>
      <c r="C43" s="453"/>
      <c r="D43" s="168"/>
      <c r="E43" s="168"/>
      <c r="F43" s="168"/>
    </row>
    <row r="44" spans="1:6" ht="11.25" customHeight="1">
      <c r="A44" s="168"/>
      <c r="B44" s="168"/>
      <c r="C44" s="168"/>
      <c r="D44" s="168"/>
      <c r="E44" s="168"/>
      <c r="F44" s="168"/>
    </row>
    <row r="45" spans="1:6" ht="11.25" customHeight="1">
      <c r="A45" s="168"/>
      <c r="B45" s="168"/>
      <c r="C45" s="168"/>
      <c r="D45" s="168"/>
      <c r="E45" s="168"/>
      <c r="F45" s="168"/>
    </row>
    <row r="46" spans="1:6" ht="11.25" customHeight="1">
      <c r="A46" s="168"/>
      <c r="B46" s="168"/>
      <c r="C46" s="168"/>
      <c r="D46" s="168"/>
      <c r="E46" s="168"/>
      <c r="F46" s="168"/>
    </row>
    <row r="47" spans="1:6" ht="11.25" customHeight="1">
      <c r="A47" s="168"/>
      <c r="B47" s="168"/>
      <c r="C47" s="168"/>
      <c r="D47" s="168"/>
      <c r="E47" s="168"/>
      <c r="F47" s="168"/>
    </row>
    <row r="48" spans="1:6" ht="11.25" customHeight="1">
      <c r="A48" s="168"/>
      <c r="B48" s="168"/>
      <c r="C48" s="168"/>
      <c r="D48" s="168"/>
      <c r="E48" s="168"/>
      <c r="F48" s="168"/>
    </row>
    <row r="49" spans="1:6" ht="11.25" customHeight="1">
      <c r="A49" s="168"/>
      <c r="B49" s="168"/>
      <c r="C49" s="168"/>
      <c r="D49" s="168"/>
      <c r="E49" s="168"/>
      <c r="F49" s="168"/>
    </row>
    <row r="50" spans="1:6" ht="11.25" customHeight="1">
      <c r="A50" s="168"/>
      <c r="B50" s="168"/>
      <c r="C50" s="168"/>
      <c r="D50" s="168"/>
      <c r="E50" s="168"/>
      <c r="F50" s="168"/>
    </row>
    <row r="51" spans="1:6" ht="11.25" customHeight="1">
      <c r="A51" s="168"/>
      <c r="B51" s="168"/>
      <c r="C51" s="168"/>
      <c r="D51" s="168"/>
      <c r="E51" s="168"/>
      <c r="F51" s="168"/>
    </row>
    <row r="52" spans="1:6" ht="11.25" customHeight="1">
      <c r="A52" s="168"/>
      <c r="B52" s="168"/>
      <c r="C52" s="168"/>
      <c r="D52" s="168"/>
      <c r="E52" s="168"/>
      <c r="F52" s="168"/>
    </row>
    <row r="53" spans="1:6" ht="11.25" customHeight="1">
      <c r="A53" s="168"/>
      <c r="B53" s="168"/>
      <c r="C53" s="168"/>
      <c r="D53" s="168"/>
      <c r="E53" s="168"/>
      <c r="F53" s="168"/>
    </row>
    <row r="54" spans="1:6" ht="11.25" customHeight="1">
      <c r="A54" s="168"/>
      <c r="B54" s="168"/>
      <c r="C54" s="168"/>
      <c r="D54" s="168"/>
      <c r="E54" s="168"/>
      <c r="F54" s="168"/>
    </row>
    <row r="55" spans="1:6" ht="11.25" customHeight="1">
      <c r="A55" s="168"/>
      <c r="B55" s="168"/>
      <c r="C55" s="168"/>
      <c r="D55" s="168"/>
      <c r="E55" s="168"/>
      <c r="F55" s="168"/>
    </row>
    <row r="56" spans="1:6" ht="11.25" customHeight="1">
      <c r="A56" s="168"/>
      <c r="B56" s="168"/>
      <c r="C56" s="168"/>
      <c r="D56" s="168"/>
      <c r="E56" s="168"/>
      <c r="F56" s="168"/>
    </row>
    <row r="57" spans="1:6" ht="11.25" customHeight="1">
      <c r="A57" s="168"/>
      <c r="B57" s="168"/>
      <c r="C57" s="168"/>
      <c r="D57" s="168"/>
      <c r="E57" s="168"/>
      <c r="F57" s="168"/>
    </row>
    <row r="58" spans="1:6" ht="11.25" customHeight="1">
      <c r="A58" s="168"/>
      <c r="B58" s="168"/>
      <c r="C58" s="168"/>
      <c r="D58" s="168"/>
      <c r="E58" s="168"/>
      <c r="F58" s="168"/>
    </row>
    <row r="59" spans="1:6" ht="11.25" customHeight="1">
      <c r="A59" s="207"/>
      <c r="B59" s="216"/>
      <c r="C59" s="217"/>
      <c r="D59" s="216"/>
      <c r="E59" s="216"/>
      <c r="F59" s="216"/>
    </row>
    <row r="60" spans="1:6" ht="11.25" customHeight="1">
      <c r="A60" s="207"/>
      <c r="B60" s="216"/>
      <c r="C60" s="217"/>
      <c r="D60" s="216"/>
      <c r="E60" s="216"/>
      <c r="F60" s="216"/>
    </row>
    <row r="61" spans="1:6" ht="11.25" customHeight="1">
      <c r="A61" s="207"/>
      <c r="B61" s="216"/>
      <c r="C61" s="217"/>
      <c r="D61" s="216"/>
      <c r="E61" s="216"/>
      <c r="F61" s="216"/>
    </row>
    <row r="62" spans="1:6" ht="11.25" customHeight="1">
      <c r="A62" s="207"/>
      <c r="B62" s="216"/>
      <c r="C62" s="217"/>
      <c r="D62" s="216"/>
      <c r="E62" s="216"/>
      <c r="F62" s="216"/>
    </row>
    <row r="63" spans="1:6" ht="11.25" customHeight="1">
      <c r="A63" s="207"/>
      <c r="B63" s="216"/>
      <c r="C63" s="217"/>
      <c r="D63" s="216"/>
      <c r="E63" s="216"/>
      <c r="F63" s="216"/>
    </row>
    <row r="64" spans="1:6" ht="11.25" customHeight="1">
      <c r="A64" s="207"/>
      <c r="B64" s="216"/>
      <c r="C64" s="217"/>
      <c r="D64" s="216"/>
      <c r="E64" s="216"/>
      <c r="F64" s="216"/>
    </row>
    <row r="65" spans="1:6" ht="11.25" customHeight="1">
      <c r="A65" s="207"/>
      <c r="B65" s="216"/>
      <c r="C65" s="217"/>
      <c r="D65" s="216"/>
      <c r="E65" s="216"/>
      <c r="F65" s="216"/>
    </row>
    <row r="66" spans="1:6" ht="11.25" customHeight="1">
      <c r="A66" s="207"/>
      <c r="B66" s="216"/>
      <c r="C66" s="217"/>
      <c r="D66" s="216"/>
      <c r="E66" s="216"/>
      <c r="F66" s="216"/>
    </row>
    <row r="67" spans="1:6" ht="11.25" customHeight="1">
      <c r="A67" s="207"/>
      <c r="B67" s="216"/>
      <c r="C67" s="217"/>
      <c r="D67" s="216"/>
      <c r="E67" s="216"/>
      <c r="F67" s="216"/>
    </row>
    <row r="68" spans="1:6" ht="11.25" customHeight="1">
      <c r="A68" s="207"/>
      <c r="B68" s="216"/>
      <c r="C68" s="217"/>
      <c r="D68" s="216"/>
      <c r="E68" s="216"/>
      <c r="F68" s="216"/>
    </row>
    <row r="69" spans="1:6" ht="11.25" customHeight="1">
      <c r="A69" s="207"/>
      <c r="B69" s="216"/>
      <c r="C69" s="217"/>
      <c r="D69" s="216"/>
      <c r="E69" s="216"/>
      <c r="F69" s="216"/>
    </row>
    <row r="70" spans="1:6" ht="11.25" customHeight="1">
      <c r="A70" s="207"/>
      <c r="B70" s="216"/>
      <c r="C70" s="217"/>
      <c r="D70" s="216"/>
      <c r="E70" s="216"/>
      <c r="F70" s="216"/>
    </row>
    <row r="71" spans="1:6" ht="11.25" customHeight="1">
      <c r="A71" s="207"/>
      <c r="B71" s="216"/>
      <c r="C71" s="217"/>
      <c r="D71" s="216"/>
      <c r="E71" s="216"/>
      <c r="F71" s="216"/>
    </row>
    <row r="72" spans="1:6" ht="11.25" customHeight="1">
      <c r="A72" s="207"/>
      <c r="B72" s="216"/>
      <c r="C72" s="217"/>
      <c r="D72" s="216"/>
      <c r="E72" s="216"/>
      <c r="F72" s="216"/>
    </row>
    <row r="73" spans="1:6" ht="11.25" customHeight="1">
      <c r="A73" s="207"/>
      <c r="B73" s="216"/>
      <c r="C73" s="217"/>
      <c r="D73" s="216"/>
      <c r="E73" s="216"/>
      <c r="F73" s="216"/>
    </row>
    <row r="74" spans="1:6" ht="11.25" customHeight="1">
      <c r="A74" s="207"/>
      <c r="B74" s="216"/>
      <c r="C74" s="217"/>
      <c r="D74" s="216"/>
      <c r="E74" s="216"/>
      <c r="F74" s="216"/>
    </row>
    <row r="75" spans="1:6" ht="11.25" customHeight="1">
      <c r="A75" s="207"/>
      <c r="B75" s="216"/>
      <c r="C75" s="217"/>
      <c r="D75" s="216"/>
      <c r="E75" s="216"/>
      <c r="F75" s="216"/>
    </row>
    <row r="76" spans="1:6" ht="11.25" customHeight="1">
      <c r="A76" s="207"/>
      <c r="B76" s="216"/>
      <c r="C76" s="217"/>
      <c r="D76" s="216"/>
      <c r="E76" s="216"/>
      <c r="F76" s="216"/>
    </row>
    <row r="77" spans="1:6" ht="11.25" customHeight="1">
      <c r="A77" s="207"/>
      <c r="B77" s="216"/>
      <c r="C77" s="217"/>
      <c r="D77" s="216"/>
      <c r="E77" s="216"/>
      <c r="F77" s="216"/>
    </row>
    <row r="78" spans="1:6" ht="11.25" customHeight="1">
      <c r="A78" s="207"/>
      <c r="B78" s="216"/>
      <c r="C78" s="217"/>
      <c r="D78" s="216"/>
      <c r="E78" s="216"/>
      <c r="F78" s="216"/>
    </row>
    <row r="79" spans="1:6" ht="11.25" customHeight="1">
      <c r="A79" s="207"/>
      <c r="B79" s="216"/>
      <c r="C79" s="217"/>
      <c r="D79" s="216"/>
      <c r="E79" s="216"/>
      <c r="F79" s="216"/>
    </row>
    <row r="80" spans="1:6" ht="11.25" customHeight="1">
      <c r="A80" s="207"/>
      <c r="B80" s="216"/>
      <c r="C80" s="217"/>
      <c r="D80" s="216"/>
      <c r="E80" s="216"/>
      <c r="F80" s="216"/>
    </row>
    <row r="81" spans="1:6" ht="11.25" customHeight="1">
      <c r="A81" s="207"/>
      <c r="B81" s="216"/>
      <c r="C81" s="217"/>
      <c r="D81" s="216"/>
      <c r="E81" s="216"/>
      <c r="F81" s="216"/>
    </row>
    <row r="82" spans="1:6" ht="11.25" customHeight="1">
      <c r="A82" s="207"/>
      <c r="B82" s="216"/>
      <c r="C82" s="217"/>
      <c r="D82" s="216"/>
      <c r="E82" s="216"/>
      <c r="F82" s="216"/>
    </row>
    <row r="83" spans="1:6" ht="11.25" customHeight="1">
      <c r="A83" s="207"/>
      <c r="B83" s="216"/>
      <c r="C83" s="217"/>
      <c r="D83" s="216"/>
      <c r="E83" s="216"/>
      <c r="F83" s="216"/>
    </row>
    <row r="84" spans="1:6" ht="11.25" customHeight="1">
      <c r="A84" s="207"/>
      <c r="B84" s="216"/>
      <c r="C84" s="217"/>
      <c r="D84" s="216"/>
      <c r="E84" s="216"/>
      <c r="F84" s="216"/>
    </row>
    <row r="85" spans="1:6" ht="11.25" customHeight="1">
      <c r="A85" s="207"/>
      <c r="B85" s="216"/>
      <c r="C85" s="217"/>
      <c r="D85" s="216"/>
      <c r="E85" s="216"/>
      <c r="F85" s="216"/>
    </row>
    <row r="86" spans="1:6" ht="11.25" customHeight="1">
      <c r="A86" s="207"/>
      <c r="B86" s="216"/>
      <c r="C86" s="217"/>
      <c r="D86" s="216"/>
      <c r="E86" s="216"/>
      <c r="F86" s="216"/>
    </row>
    <row r="87" spans="1:6" ht="11.25" customHeight="1">
      <c r="A87" s="207"/>
      <c r="B87" s="216"/>
      <c r="C87" s="217"/>
      <c r="D87" s="216"/>
      <c r="E87" s="216"/>
      <c r="F87" s="216"/>
    </row>
    <row r="88" spans="1:6" ht="11.25" customHeight="1">
      <c r="A88" s="207"/>
      <c r="B88" s="216"/>
      <c r="C88" s="217"/>
      <c r="D88" s="216"/>
      <c r="E88" s="216"/>
      <c r="F88" s="216"/>
    </row>
    <row r="89" spans="1:6" ht="11.25" customHeight="1">
      <c r="A89" s="207"/>
      <c r="B89" s="216"/>
      <c r="C89" s="217"/>
      <c r="D89" s="216"/>
      <c r="E89" s="216"/>
      <c r="F89" s="216"/>
    </row>
    <row r="90" spans="1:6" ht="11.25" customHeight="1">
      <c r="A90" s="207"/>
      <c r="B90" s="216"/>
      <c r="C90" s="217"/>
      <c r="D90" s="216"/>
      <c r="E90" s="216"/>
      <c r="F90" s="216"/>
    </row>
    <row r="91" spans="1:6" ht="11.25" customHeight="1">
      <c r="A91" s="207"/>
      <c r="B91" s="216"/>
      <c r="C91" s="217"/>
      <c r="D91" s="216"/>
      <c r="E91" s="216"/>
      <c r="F91" s="216"/>
    </row>
    <row r="92" spans="1:6" ht="11.25" customHeight="1">
      <c r="A92" s="207"/>
      <c r="B92" s="216"/>
      <c r="C92" s="217"/>
      <c r="D92" s="216"/>
      <c r="E92" s="216"/>
      <c r="F92" s="216"/>
    </row>
    <row r="93" spans="1:6" ht="11.25" customHeight="1">
      <c r="A93" s="207"/>
      <c r="B93" s="216"/>
      <c r="C93" s="217"/>
      <c r="D93" s="216"/>
      <c r="E93" s="216"/>
      <c r="F93" s="216"/>
    </row>
    <row r="94" spans="1:6" ht="11.25" customHeight="1">
      <c r="A94" s="207"/>
      <c r="B94" s="216"/>
      <c r="C94" s="217"/>
      <c r="D94" s="216"/>
      <c r="E94" s="216"/>
      <c r="F94" s="216"/>
    </row>
    <row r="95" spans="1:6" ht="11.25" customHeight="1">
      <c r="A95" s="207"/>
      <c r="B95" s="216"/>
      <c r="C95" s="217"/>
      <c r="D95" s="216"/>
      <c r="E95" s="216"/>
      <c r="F95" s="216"/>
    </row>
    <row r="96" spans="1:6" ht="11.25" customHeight="1">
      <c r="A96" s="186" t="s">
        <v>224</v>
      </c>
    </row>
    <row r="97" spans="1:1" ht="11.25" customHeight="1">
      <c r="A97" s="218" t="s">
        <v>225</v>
      </c>
    </row>
    <row r="99" spans="1:1" ht="11.25" customHeight="1">
      <c r="A99" s="219" t="s">
        <v>226</v>
      </c>
    </row>
    <row r="100" spans="1:1" ht="11.25" customHeight="1">
      <c r="A100" s="220" t="s">
        <v>227</v>
      </c>
    </row>
  </sheetData>
  <mergeCells count="3">
    <mergeCell ref="A42:F42"/>
    <mergeCell ref="A43:C43"/>
    <mergeCell ref="A41:C41"/>
  </mergeCells>
  <pageMargins left="0.70866141732283472" right="0.70866141732283472"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sheetPr>
    <tabColor theme="8"/>
    <pageSetUpPr fitToPage="1"/>
  </sheetPr>
  <dimension ref="A2:F43"/>
  <sheetViews>
    <sheetView showGridLines="0" topLeftCell="A7" zoomScaleNormal="100" zoomScaleSheetLayoutView="100" workbookViewId="0">
      <selection activeCell="E31" sqref="E31"/>
    </sheetView>
  </sheetViews>
  <sheetFormatPr defaultColWidth="8" defaultRowHeight="11.25" customHeight="1"/>
  <cols>
    <col min="1" max="1" width="31.7109375" style="58" customWidth="1"/>
    <col min="2" max="2" width="7.140625" style="221" customWidth="1"/>
    <col min="3" max="3" width="8.42578125" style="221" customWidth="1"/>
    <col min="4" max="4" width="8.85546875" style="221" customWidth="1"/>
    <col min="5" max="5" width="8.5703125" style="221" customWidth="1"/>
    <col min="6" max="6" width="6.42578125" style="221" customWidth="1"/>
    <col min="7" max="16384" width="8" style="58"/>
  </cols>
  <sheetData>
    <row r="2" spans="1:6" ht="21.75" customHeight="1">
      <c r="A2" s="454" t="s">
        <v>228</v>
      </c>
      <c r="B2" s="454"/>
      <c r="C2" s="454"/>
      <c r="D2" s="454"/>
      <c r="E2" s="454"/>
      <c r="F2" s="454"/>
    </row>
    <row r="3" spans="1:6" ht="11.25" customHeight="1">
      <c r="A3" s="72"/>
    </row>
    <row r="4" spans="1:6" s="222" customFormat="1">
      <c r="A4" s="223"/>
      <c r="B4" s="223" t="s">
        <v>229</v>
      </c>
      <c r="C4" s="223" t="s">
        <v>230</v>
      </c>
      <c r="D4" s="223" t="s">
        <v>231</v>
      </c>
      <c r="E4" s="223" t="s">
        <v>55</v>
      </c>
      <c r="F4" s="224"/>
    </row>
    <row r="5" spans="1:6" s="222" customFormat="1">
      <c r="A5" s="224"/>
      <c r="B5" s="224" t="s">
        <v>232</v>
      </c>
      <c r="C5" s="224" t="s">
        <v>233</v>
      </c>
      <c r="D5" s="224" t="s">
        <v>234</v>
      </c>
      <c r="E5" s="224" t="s">
        <v>235</v>
      </c>
      <c r="F5" s="224"/>
    </row>
    <row r="6" spans="1:6" s="222" customFormat="1">
      <c r="A6" s="224"/>
      <c r="B6" s="224"/>
      <c r="C6" s="224" t="s">
        <v>236</v>
      </c>
      <c r="D6" s="224" t="s">
        <v>237</v>
      </c>
      <c r="E6" s="224"/>
      <c r="F6" s="224"/>
    </row>
    <row r="7" spans="1:6" s="222" customFormat="1">
      <c r="A7" s="224"/>
      <c r="B7" s="225" t="s">
        <v>6</v>
      </c>
      <c r="C7" s="225" t="s">
        <v>6</v>
      </c>
      <c r="D7" s="225" t="s">
        <v>6</v>
      </c>
      <c r="E7" s="225" t="s">
        <v>6</v>
      </c>
      <c r="F7" s="224"/>
    </row>
    <row r="8" spans="1:6" s="221" customFormat="1" ht="11.25" customHeight="1">
      <c r="A8" s="226" t="s">
        <v>238</v>
      </c>
      <c r="B8" s="104"/>
      <c r="C8" s="104"/>
      <c r="D8" s="104"/>
      <c r="E8" s="104"/>
      <c r="F8" s="227"/>
    </row>
    <row r="9" spans="1:6">
      <c r="A9" s="228" t="s">
        <v>239</v>
      </c>
      <c r="B9" s="104"/>
      <c r="C9" s="104"/>
      <c r="D9" s="104"/>
      <c r="E9" s="104"/>
      <c r="F9" s="229"/>
    </row>
    <row r="10" spans="1:6">
      <c r="A10" s="228" t="s">
        <v>240</v>
      </c>
      <c r="B10" s="104">
        <v>16630</v>
      </c>
      <c r="C10" s="104">
        <v>8189</v>
      </c>
      <c r="D10" s="104">
        <v>20106</v>
      </c>
      <c r="E10" s="104">
        <v>44925</v>
      </c>
      <c r="F10" s="229"/>
    </row>
    <row r="11" spans="1:6">
      <c r="A11" s="228" t="s">
        <v>241</v>
      </c>
      <c r="B11" s="104"/>
      <c r="C11" s="104"/>
      <c r="D11" s="104"/>
      <c r="E11" s="104"/>
      <c r="F11" s="229"/>
    </row>
    <row r="12" spans="1:6">
      <c r="A12" s="228" t="s">
        <v>242</v>
      </c>
      <c r="B12" s="104">
        <v>144</v>
      </c>
      <c r="C12" s="104">
        <v>0</v>
      </c>
      <c r="D12" s="104">
        <v>0</v>
      </c>
      <c r="E12" s="104">
        <v>144</v>
      </c>
      <c r="F12" s="229"/>
    </row>
    <row r="13" spans="1:6" s="231" customFormat="1" ht="14.1" customHeight="1">
      <c r="A13" s="226" t="s">
        <v>243</v>
      </c>
      <c r="B13" s="212">
        <v>16774</v>
      </c>
      <c r="C13" s="212">
        <v>8189</v>
      </c>
      <c r="D13" s="212">
        <v>20106</v>
      </c>
      <c r="E13" s="212">
        <v>45069</v>
      </c>
      <c r="F13" s="230"/>
    </row>
    <row r="14" spans="1:6" ht="11.25" customHeight="1">
      <c r="A14" s="148" t="s">
        <v>244</v>
      </c>
      <c r="B14" s="104"/>
      <c r="C14" s="104"/>
      <c r="D14" s="104"/>
      <c r="E14" s="104"/>
      <c r="F14" s="229"/>
    </row>
    <row r="15" spans="1:6" ht="11.25" customHeight="1">
      <c r="A15" s="232" t="s">
        <v>245</v>
      </c>
      <c r="B15" s="104">
        <v>-5511</v>
      </c>
      <c r="C15" s="104">
        <v>0</v>
      </c>
      <c r="D15" s="104">
        <v>0</v>
      </c>
      <c r="E15" s="104">
        <v>-5511</v>
      </c>
      <c r="F15" s="224"/>
    </row>
    <row r="16" spans="1:6" ht="11.25" customHeight="1">
      <c r="A16" s="233" t="s">
        <v>246</v>
      </c>
      <c r="B16" s="104">
        <v>0</v>
      </c>
      <c r="C16" s="104">
        <v>0</v>
      </c>
      <c r="D16" s="104">
        <v>0</v>
      </c>
      <c r="E16" s="104">
        <v>0</v>
      </c>
      <c r="F16" s="224"/>
    </row>
    <row r="17" spans="1:6" s="231" customFormat="1" ht="14.1" customHeight="1">
      <c r="A17" s="226" t="s">
        <v>247</v>
      </c>
      <c r="B17" s="234">
        <v>-5511</v>
      </c>
      <c r="C17" s="234">
        <v>0</v>
      </c>
      <c r="D17" s="234">
        <v>0</v>
      </c>
      <c r="E17" s="234">
        <v>-5511</v>
      </c>
      <c r="F17" s="235"/>
    </row>
    <row r="18" spans="1:6" ht="11.25" customHeight="1">
      <c r="A18" s="232" t="s">
        <v>248</v>
      </c>
      <c r="B18" s="236"/>
      <c r="C18" s="236"/>
      <c r="D18" s="236"/>
      <c r="E18" s="236"/>
      <c r="F18" s="224"/>
    </row>
    <row r="19" spans="1:6" ht="11.25" customHeight="1">
      <c r="A19" s="237" t="s">
        <v>249</v>
      </c>
      <c r="B19" s="104">
        <v>-5511</v>
      </c>
      <c r="C19" s="104">
        <v>0</v>
      </c>
      <c r="D19" s="104">
        <v>0</v>
      </c>
      <c r="E19" s="104">
        <v>-5511</v>
      </c>
      <c r="F19" s="224"/>
    </row>
    <row r="20" spans="1:6" ht="11.25" customHeight="1">
      <c r="A20" s="237" t="s">
        <v>250</v>
      </c>
      <c r="B20" s="238">
        <v>0</v>
      </c>
      <c r="C20" s="238">
        <v>0</v>
      </c>
      <c r="D20" s="238">
        <v>0</v>
      </c>
      <c r="E20" s="238">
        <v>0</v>
      </c>
      <c r="F20" s="224"/>
    </row>
    <row r="21" spans="1:6" ht="11.25" customHeight="1">
      <c r="A21" s="148" t="s">
        <v>251</v>
      </c>
      <c r="B21" s="104"/>
      <c r="C21" s="104"/>
      <c r="D21" s="104"/>
      <c r="E21" s="104"/>
      <c r="F21" s="168"/>
    </row>
    <row r="22" spans="1:6" ht="11.25" customHeight="1">
      <c r="A22" s="239" t="s">
        <v>252</v>
      </c>
      <c r="B22" s="104"/>
      <c r="C22" s="104"/>
      <c r="D22" s="104"/>
      <c r="E22" s="104"/>
      <c r="F22" s="168"/>
    </row>
    <row r="23" spans="1:6" ht="11.25" customHeight="1">
      <c r="A23" s="239" t="s">
        <v>253</v>
      </c>
      <c r="B23" s="104"/>
      <c r="C23" s="104"/>
      <c r="D23" s="104"/>
      <c r="E23" s="104"/>
      <c r="F23" s="240"/>
    </row>
    <row r="24" spans="1:6" ht="11.25" customHeight="1">
      <c r="A24" s="237" t="s">
        <v>254</v>
      </c>
      <c r="B24" s="104">
        <v>0</v>
      </c>
      <c r="C24" s="104">
        <v>0</v>
      </c>
      <c r="D24" s="104">
        <v>150</v>
      </c>
      <c r="E24" s="104">
        <v>150</v>
      </c>
      <c r="F24" s="240"/>
    </row>
    <row r="25" spans="1:6" ht="11.25" customHeight="1">
      <c r="A25" s="241" t="s">
        <v>255</v>
      </c>
      <c r="B25" s="104">
        <v>0</v>
      </c>
      <c r="C25" s="104">
        <v>0</v>
      </c>
      <c r="D25" s="104">
        <v>3579</v>
      </c>
      <c r="E25" s="104">
        <v>3579</v>
      </c>
      <c r="F25" s="240"/>
    </row>
    <row r="26" spans="1:6" s="242" customFormat="1" ht="11.25" customHeight="1">
      <c r="A26" s="241" t="s">
        <v>167</v>
      </c>
      <c r="B26" s="104">
        <v>-534</v>
      </c>
      <c r="C26" s="104">
        <v>0</v>
      </c>
      <c r="D26" s="104">
        <v>0</v>
      </c>
      <c r="E26" s="104">
        <v>-534</v>
      </c>
      <c r="F26" s="240"/>
    </row>
    <row r="27" spans="1:6" ht="11.25" customHeight="1">
      <c r="A27" s="100" t="s">
        <v>256</v>
      </c>
      <c r="B27" s="212">
        <v>-534</v>
      </c>
      <c r="C27" s="212">
        <v>0</v>
      </c>
      <c r="D27" s="212">
        <v>3729</v>
      </c>
      <c r="E27" s="212">
        <v>3195</v>
      </c>
      <c r="F27" s="240"/>
    </row>
    <row r="28" spans="1:6" ht="11.25" customHeight="1">
      <c r="A28" s="149" t="s">
        <v>257</v>
      </c>
      <c r="B28" s="96"/>
      <c r="C28" s="96"/>
      <c r="D28" s="96"/>
      <c r="E28" s="96"/>
      <c r="F28" s="168"/>
    </row>
    <row r="29" spans="1:6" s="72" customFormat="1">
      <c r="A29" s="243">
        <v>42916</v>
      </c>
      <c r="B29" s="110">
        <v>10729</v>
      </c>
      <c r="C29" s="110">
        <v>8189</v>
      </c>
      <c r="D29" s="110">
        <v>23835</v>
      </c>
      <c r="E29" s="110">
        <v>42753</v>
      </c>
      <c r="F29" s="100"/>
    </row>
    <row r="30" spans="1:6" ht="11.25" customHeight="1">
      <c r="A30" s="149" t="s">
        <v>258</v>
      </c>
      <c r="B30" s="72"/>
      <c r="C30" s="72"/>
      <c r="D30" s="72"/>
      <c r="E30" s="72"/>
      <c r="F30" s="168"/>
    </row>
    <row r="31" spans="1:6" s="72" customFormat="1">
      <c r="A31" s="244" t="s">
        <v>176</v>
      </c>
      <c r="B31" s="110">
        <v>10729</v>
      </c>
      <c r="C31" s="110">
        <v>8189</v>
      </c>
      <c r="D31" s="110">
        <v>23835</v>
      </c>
      <c r="E31" s="110">
        <v>42753</v>
      </c>
      <c r="F31" s="100"/>
    </row>
    <row r="32" spans="1:6" s="72" customFormat="1">
      <c r="A32" s="245" t="s">
        <v>223</v>
      </c>
      <c r="B32" s="245"/>
      <c r="C32" s="245"/>
      <c r="D32" s="245"/>
      <c r="E32" s="245"/>
      <c r="F32" s="100"/>
    </row>
    <row r="33" spans="1:6" ht="11.25" customHeight="1">
      <c r="A33" s="245"/>
      <c r="B33" s="245"/>
      <c r="C33" s="245"/>
      <c r="D33" s="245"/>
      <c r="E33" s="245"/>
      <c r="F33" s="245"/>
    </row>
    <row r="34" spans="1:6" ht="11.25" customHeight="1">
      <c r="A34" s="245"/>
      <c r="B34" s="245"/>
      <c r="C34" s="245"/>
      <c r="D34" s="245"/>
      <c r="E34" s="245"/>
      <c r="F34" s="245"/>
    </row>
    <row r="35" spans="1:6" ht="11.25" customHeight="1">
      <c r="A35" s="245"/>
      <c r="B35" s="245"/>
      <c r="C35" s="245"/>
      <c r="D35" s="245"/>
      <c r="E35" s="245"/>
      <c r="F35" s="245"/>
    </row>
    <row r="36" spans="1:6" ht="11.25" customHeight="1">
      <c r="A36" s="245"/>
      <c r="B36" s="245"/>
      <c r="C36" s="245"/>
      <c r="D36" s="245"/>
      <c r="E36" s="245"/>
      <c r="F36" s="245"/>
    </row>
    <row r="37" spans="1:6" ht="11.25" customHeight="1">
      <c r="A37" s="245"/>
      <c r="B37" s="245"/>
      <c r="C37" s="245"/>
      <c r="D37" s="245"/>
      <c r="E37" s="245"/>
      <c r="F37" s="245"/>
    </row>
    <row r="38" spans="1:6" ht="11.25" customHeight="1">
      <c r="A38" s="245"/>
      <c r="B38" s="245"/>
      <c r="C38" s="245"/>
      <c r="D38" s="245"/>
      <c r="E38" s="245"/>
      <c r="F38" s="245"/>
    </row>
    <row r="39" spans="1:6" s="72" customFormat="1" ht="11.25" customHeight="1">
      <c r="A39" s="245"/>
      <c r="B39" s="245"/>
      <c r="C39" s="245"/>
      <c r="D39" s="245"/>
      <c r="E39" s="245"/>
      <c r="F39" s="245"/>
    </row>
    <row r="40" spans="1:6" s="72" customFormat="1" ht="11.25" customHeight="1">
      <c r="A40" s="245"/>
      <c r="B40" s="245"/>
      <c r="C40" s="245"/>
      <c r="D40" s="245"/>
      <c r="E40" s="245"/>
      <c r="F40" s="245"/>
    </row>
    <row r="41" spans="1:6" s="72" customFormat="1" ht="11.25" customHeight="1">
      <c r="A41" s="245"/>
      <c r="B41" s="245"/>
      <c r="C41" s="245"/>
      <c r="D41" s="245"/>
      <c r="E41" s="245"/>
      <c r="F41" s="245"/>
    </row>
    <row r="42" spans="1:6" s="72" customFormat="1" ht="11.25" customHeight="1">
      <c r="A42" s="245"/>
      <c r="B42" s="245"/>
      <c r="C42" s="245"/>
      <c r="D42" s="245"/>
      <c r="E42" s="245"/>
      <c r="F42" s="245"/>
    </row>
    <row r="43" spans="1:6" s="72" customFormat="1" ht="11.25" customHeight="1">
      <c r="A43" s="58"/>
      <c r="B43" s="221"/>
      <c r="C43" s="221"/>
      <c r="D43" s="221"/>
      <c r="E43" s="221"/>
      <c r="F43" s="245"/>
    </row>
  </sheetData>
  <mergeCells count="1">
    <mergeCell ref="A2:F2"/>
  </mergeCells>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sheetPr>
    <tabColor theme="8"/>
    <pageSetUpPr fitToPage="1"/>
  </sheetPr>
  <dimension ref="A1:G43"/>
  <sheetViews>
    <sheetView showGridLines="0" topLeftCell="A13" zoomScaleNormal="100" zoomScaleSheetLayoutView="100" workbookViewId="0">
      <selection activeCell="D37" sqref="D37"/>
    </sheetView>
  </sheetViews>
  <sheetFormatPr defaultColWidth="8" defaultRowHeight="11.25" customHeight="1"/>
  <cols>
    <col min="1" max="1" width="27" style="58" customWidth="1"/>
    <col min="2" max="7" width="8.28515625" style="58" customWidth="1"/>
    <col min="8" max="16384" width="8" style="58"/>
  </cols>
  <sheetData>
    <row r="1" spans="1:6" ht="11.25" customHeight="1">
      <c r="A1" s="72" t="s">
        <v>259</v>
      </c>
    </row>
    <row r="2" spans="1:6" ht="11.25" customHeight="1">
      <c r="A2" s="72"/>
    </row>
    <row r="3" spans="1:6">
      <c r="A3" s="150"/>
      <c r="B3" s="64" t="s">
        <v>1</v>
      </c>
      <c r="C3" s="65" t="s">
        <v>2</v>
      </c>
      <c r="D3" s="64" t="s">
        <v>62</v>
      </c>
      <c r="E3" s="64" t="s">
        <v>63</v>
      </c>
      <c r="F3" s="64" t="s">
        <v>64</v>
      </c>
    </row>
    <row r="4" spans="1:6">
      <c r="A4" s="151"/>
      <c r="B4" s="67" t="s">
        <v>65</v>
      </c>
      <c r="C4" s="68" t="s">
        <v>66</v>
      </c>
      <c r="D4" s="67" t="s">
        <v>67</v>
      </c>
      <c r="E4" s="67" t="s">
        <v>67</v>
      </c>
      <c r="F4" s="67" t="s">
        <v>67</v>
      </c>
    </row>
    <row r="5" spans="1:6">
      <c r="A5" s="151"/>
      <c r="B5" s="67" t="s">
        <v>5</v>
      </c>
      <c r="C5" s="68"/>
      <c r="D5" s="67" t="s">
        <v>4</v>
      </c>
      <c r="E5" s="67" t="s">
        <v>4</v>
      </c>
      <c r="F5" s="67" t="s">
        <v>4</v>
      </c>
    </row>
    <row r="6" spans="1:6">
      <c r="A6" s="151"/>
      <c r="B6" s="70" t="s">
        <v>6</v>
      </c>
      <c r="C6" s="71" t="s">
        <v>6</v>
      </c>
      <c r="D6" s="70" t="s">
        <v>6</v>
      </c>
      <c r="E6" s="70" t="s">
        <v>6</v>
      </c>
      <c r="F6" s="70" t="s">
        <v>6</v>
      </c>
    </row>
    <row r="7" spans="1:6" ht="11.25" customHeight="1">
      <c r="A7" s="92" t="s">
        <v>260</v>
      </c>
      <c r="B7" s="104"/>
      <c r="C7" s="105"/>
      <c r="D7" s="104"/>
      <c r="E7" s="104"/>
      <c r="F7" s="104"/>
    </row>
    <row r="8" spans="1:6" ht="11.25" customHeight="1">
      <c r="A8" s="246" t="s">
        <v>261</v>
      </c>
      <c r="B8" s="104"/>
      <c r="C8" s="105"/>
      <c r="D8" s="104"/>
      <c r="E8" s="104"/>
      <c r="F8" s="104"/>
    </row>
    <row r="9" spans="1:6" ht="11.25" customHeight="1">
      <c r="A9" s="210" t="s">
        <v>262</v>
      </c>
      <c r="B9" s="104">
        <v>99916</v>
      </c>
      <c r="C9" s="105">
        <v>102858</v>
      </c>
      <c r="D9" s="104">
        <v>103599</v>
      </c>
      <c r="E9" s="104">
        <v>104535</v>
      </c>
      <c r="F9" s="104">
        <v>105845</v>
      </c>
    </row>
    <row r="10" spans="1:6">
      <c r="A10" s="247" t="s">
        <v>263</v>
      </c>
      <c r="B10" s="104"/>
      <c r="C10" s="105"/>
      <c r="D10" s="104"/>
      <c r="E10" s="104"/>
      <c r="F10" s="104"/>
    </row>
    <row r="11" spans="1:6">
      <c r="A11" s="210" t="s">
        <v>173</v>
      </c>
      <c r="B11" s="104">
        <v>4313</v>
      </c>
      <c r="C11" s="105">
        <v>4636</v>
      </c>
      <c r="D11" s="104">
        <v>4673</v>
      </c>
      <c r="E11" s="104">
        <v>4903</v>
      </c>
      <c r="F11" s="104">
        <v>4903</v>
      </c>
    </row>
    <row r="12" spans="1:6" ht="11.25" customHeight="1">
      <c r="A12" s="210" t="s">
        <v>264</v>
      </c>
      <c r="B12" s="104">
        <v>392</v>
      </c>
      <c r="C12" s="105">
        <v>392</v>
      </c>
      <c r="D12" s="104">
        <v>392</v>
      </c>
      <c r="E12" s="104">
        <v>392</v>
      </c>
      <c r="F12" s="104">
        <v>392</v>
      </c>
    </row>
    <row r="13" spans="1:6" ht="11.25" customHeight="1">
      <c r="A13" s="210" t="s">
        <v>265</v>
      </c>
      <c r="B13" s="104">
        <v>471</v>
      </c>
      <c r="C13" s="105">
        <v>481</v>
      </c>
      <c r="D13" s="104">
        <v>485</v>
      </c>
      <c r="E13" s="104">
        <v>488</v>
      </c>
      <c r="F13" s="104">
        <v>488</v>
      </c>
    </row>
    <row r="14" spans="1:6" s="231" customFormat="1" ht="14.1" customHeight="1">
      <c r="A14" s="100" t="s">
        <v>266</v>
      </c>
      <c r="B14" s="212">
        <v>105092</v>
      </c>
      <c r="C14" s="213">
        <v>108367</v>
      </c>
      <c r="D14" s="212">
        <v>109149</v>
      </c>
      <c r="E14" s="212">
        <v>110318</v>
      </c>
      <c r="F14" s="212">
        <v>111628</v>
      </c>
    </row>
    <row r="15" spans="1:6" ht="11.25" customHeight="1">
      <c r="A15" s="246" t="s">
        <v>267</v>
      </c>
      <c r="B15" s="104"/>
      <c r="C15" s="105"/>
      <c r="D15" s="104"/>
      <c r="E15" s="104"/>
      <c r="F15" s="104"/>
    </row>
    <row r="16" spans="1:6" ht="11.25" customHeight="1">
      <c r="A16" s="210" t="s">
        <v>268</v>
      </c>
      <c r="B16" s="104">
        <v>65676</v>
      </c>
      <c r="C16" s="105">
        <v>69946</v>
      </c>
      <c r="D16" s="104">
        <v>71165</v>
      </c>
      <c r="E16" s="104">
        <v>72738</v>
      </c>
      <c r="F16" s="104">
        <v>72792</v>
      </c>
    </row>
    <row r="17" spans="1:7" ht="11.25" customHeight="1">
      <c r="A17" s="210" t="s">
        <v>155</v>
      </c>
      <c r="B17" s="104">
        <v>39353</v>
      </c>
      <c r="C17" s="105">
        <v>38359</v>
      </c>
      <c r="D17" s="104">
        <v>37922</v>
      </c>
      <c r="E17" s="104">
        <v>37514</v>
      </c>
      <c r="F17" s="104">
        <v>38770</v>
      </c>
    </row>
    <row r="18" spans="1:7" ht="11.25" customHeight="1">
      <c r="A18" s="210" t="s">
        <v>167</v>
      </c>
      <c r="B18" s="104">
        <v>63</v>
      </c>
      <c r="C18" s="105">
        <v>62</v>
      </c>
      <c r="D18" s="104">
        <v>62</v>
      </c>
      <c r="E18" s="104">
        <v>66</v>
      </c>
      <c r="F18" s="104">
        <v>66</v>
      </c>
    </row>
    <row r="19" spans="1:7" s="231" customFormat="1" ht="14.1" customHeight="1">
      <c r="A19" s="246" t="s">
        <v>270</v>
      </c>
      <c r="B19" s="234">
        <v>105092</v>
      </c>
      <c r="C19" s="249">
        <v>108367</v>
      </c>
      <c r="D19" s="234">
        <v>109149</v>
      </c>
      <c r="E19" s="234">
        <v>110318</v>
      </c>
      <c r="F19" s="234">
        <v>111628</v>
      </c>
      <c r="G19" s="72"/>
    </row>
    <row r="20" spans="1:7" s="72" customFormat="1">
      <c r="A20" s="149" t="s">
        <v>271</v>
      </c>
      <c r="B20" s="96"/>
      <c r="C20" s="250"/>
      <c r="D20" s="96"/>
      <c r="E20" s="96"/>
      <c r="F20" s="96"/>
    </row>
    <row r="21" spans="1:7" s="72" customFormat="1">
      <c r="A21" s="149" t="s">
        <v>272</v>
      </c>
      <c r="B21" s="110">
        <v>0</v>
      </c>
      <c r="C21" s="111">
        <v>0</v>
      </c>
      <c r="D21" s="110">
        <v>0</v>
      </c>
      <c r="E21" s="110">
        <v>0</v>
      </c>
      <c r="F21" s="110">
        <v>0</v>
      </c>
    </row>
    <row r="22" spans="1:7" ht="11.25" customHeight="1">
      <c r="A22" s="92" t="s">
        <v>273</v>
      </c>
      <c r="B22" s="104"/>
      <c r="C22" s="105"/>
      <c r="D22" s="104"/>
      <c r="E22" s="104"/>
      <c r="F22" s="104"/>
    </row>
    <row r="23" spans="1:7" ht="11.25" customHeight="1">
      <c r="A23" s="92" t="s">
        <v>267</v>
      </c>
      <c r="B23" s="104"/>
      <c r="C23" s="105"/>
      <c r="D23" s="104"/>
      <c r="E23" s="104"/>
      <c r="F23" s="104"/>
    </row>
    <row r="24" spans="1:7">
      <c r="A24" s="210" t="s">
        <v>274</v>
      </c>
      <c r="B24" s="104"/>
      <c r="C24" s="105"/>
      <c r="D24" s="104"/>
      <c r="E24" s="104"/>
      <c r="F24" s="104"/>
    </row>
    <row r="25" spans="1:7">
      <c r="A25" s="210" t="s">
        <v>275</v>
      </c>
      <c r="B25" s="104">
        <v>4226</v>
      </c>
      <c r="C25" s="105">
        <v>3729</v>
      </c>
      <c r="D25" s="104">
        <v>3634</v>
      </c>
      <c r="E25" s="104">
        <v>3670</v>
      </c>
      <c r="F25" s="104">
        <v>3710</v>
      </c>
    </row>
    <row r="26" spans="1:7" s="231" customFormat="1" ht="14.1" customHeight="1">
      <c r="A26" s="100" t="s">
        <v>270</v>
      </c>
      <c r="B26" s="212">
        <v>4226</v>
      </c>
      <c r="C26" s="213">
        <v>3729</v>
      </c>
      <c r="D26" s="212">
        <v>3634</v>
      </c>
      <c r="E26" s="212">
        <v>3670</v>
      </c>
      <c r="F26" s="212">
        <v>3710</v>
      </c>
    </row>
    <row r="27" spans="1:7" s="72" customFormat="1">
      <c r="A27" s="149" t="s">
        <v>276</v>
      </c>
      <c r="C27" s="105"/>
    </row>
    <row r="28" spans="1:7" s="72" customFormat="1">
      <c r="A28" s="149" t="s">
        <v>277</v>
      </c>
      <c r="B28" s="110">
        <v>-4226</v>
      </c>
      <c r="C28" s="111">
        <v>-3729</v>
      </c>
      <c r="D28" s="110">
        <v>-3634</v>
      </c>
      <c r="E28" s="110">
        <v>-3670</v>
      </c>
      <c r="F28" s="110">
        <v>-3710</v>
      </c>
    </row>
    <row r="29" spans="1:7" ht="11.25" customHeight="1">
      <c r="A29" s="246" t="s">
        <v>278</v>
      </c>
      <c r="B29" s="104"/>
      <c r="C29" s="105"/>
      <c r="D29" s="104"/>
      <c r="E29" s="104"/>
      <c r="F29" s="104"/>
    </row>
    <row r="30" spans="1:7" ht="11.25" customHeight="1">
      <c r="A30" s="246" t="s">
        <v>261</v>
      </c>
      <c r="B30" s="104"/>
      <c r="C30" s="105"/>
      <c r="D30" s="104"/>
      <c r="E30" s="104"/>
      <c r="F30" s="104"/>
    </row>
    <row r="31" spans="1:7" ht="11.25" customHeight="1">
      <c r="A31" s="210" t="s">
        <v>279</v>
      </c>
      <c r="B31" s="104">
        <v>4226</v>
      </c>
      <c r="C31" s="105">
        <v>3729</v>
      </c>
      <c r="D31" s="104">
        <v>3634</v>
      </c>
      <c r="E31" s="104">
        <v>3670</v>
      </c>
      <c r="F31" s="104">
        <v>3710</v>
      </c>
    </row>
    <row r="32" spans="1:7" ht="11.25" customHeight="1">
      <c r="A32" s="210" t="s">
        <v>280</v>
      </c>
      <c r="B32" s="104">
        <v>858</v>
      </c>
      <c r="C32" s="105">
        <v>0</v>
      </c>
      <c r="D32" s="104">
        <v>0</v>
      </c>
      <c r="E32" s="104">
        <v>0</v>
      </c>
      <c r="F32" s="104">
        <v>0</v>
      </c>
    </row>
    <row r="33" spans="1:7" s="231" customFormat="1" ht="14.1" customHeight="1">
      <c r="A33" s="246" t="s">
        <v>266</v>
      </c>
      <c r="B33" s="212">
        <v>5084</v>
      </c>
      <c r="C33" s="213">
        <v>3729</v>
      </c>
      <c r="D33" s="212">
        <v>3634</v>
      </c>
      <c r="E33" s="212">
        <v>3670</v>
      </c>
      <c r="F33" s="212">
        <v>3710</v>
      </c>
    </row>
    <row r="34" spans="1:7" s="72" customFormat="1">
      <c r="A34" s="252" t="s">
        <v>271</v>
      </c>
      <c r="C34" s="105"/>
      <c r="G34" s="100"/>
    </row>
    <row r="35" spans="1:7" s="72" customFormat="1">
      <c r="A35" s="252" t="s">
        <v>281</v>
      </c>
      <c r="B35" s="215">
        <v>5084</v>
      </c>
      <c r="C35" s="253">
        <v>3729</v>
      </c>
      <c r="D35" s="215">
        <v>3634</v>
      </c>
      <c r="E35" s="215">
        <v>3670</v>
      </c>
      <c r="F35" s="215">
        <v>3710</v>
      </c>
      <c r="G35" s="100"/>
    </row>
    <row r="36" spans="1:7" s="72" customFormat="1">
      <c r="A36" s="252" t="s">
        <v>282</v>
      </c>
      <c r="C36" s="105"/>
      <c r="G36" s="100"/>
    </row>
    <row r="37" spans="1:7" s="72" customFormat="1">
      <c r="A37" s="252" t="s">
        <v>283</v>
      </c>
      <c r="B37" s="215">
        <v>858</v>
      </c>
      <c r="C37" s="253">
        <v>0</v>
      </c>
      <c r="D37" s="215">
        <v>0</v>
      </c>
      <c r="E37" s="215">
        <v>0</v>
      </c>
      <c r="F37" s="215">
        <v>0</v>
      </c>
      <c r="G37" s="100"/>
    </row>
    <row r="38" spans="1:7">
      <c r="A38" s="247" t="s">
        <v>284</v>
      </c>
      <c r="B38" s="104"/>
      <c r="C38" s="105"/>
      <c r="D38" s="104"/>
      <c r="E38" s="104"/>
      <c r="F38" s="104"/>
      <c r="G38" s="168"/>
    </row>
    <row r="39" spans="1:7">
      <c r="A39" s="247" t="s">
        <v>285</v>
      </c>
      <c r="B39" s="104">
        <v>655</v>
      </c>
      <c r="C39" s="105">
        <v>1513</v>
      </c>
      <c r="D39" s="104">
        <v>1513</v>
      </c>
      <c r="E39" s="104">
        <v>1513</v>
      </c>
      <c r="F39" s="104">
        <v>1513</v>
      </c>
      <c r="G39" s="168"/>
    </row>
    <row r="40" spans="1:7">
      <c r="A40" s="92" t="s">
        <v>286</v>
      </c>
      <c r="B40" s="254"/>
      <c r="C40" s="250"/>
      <c r="D40" s="254"/>
      <c r="E40" s="254"/>
      <c r="F40" s="254"/>
    </row>
    <row r="41" spans="1:7">
      <c r="A41" s="252" t="s">
        <v>287</v>
      </c>
      <c r="B41" s="255">
        <v>1513</v>
      </c>
      <c r="C41" s="256">
        <v>1513</v>
      </c>
      <c r="D41" s="255">
        <v>1513</v>
      </c>
      <c r="E41" s="255">
        <v>1513</v>
      </c>
      <c r="F41" s="255">
        <v>1513</v>
      </c>
    </row>
    <row r="42" spans="1:7" ht="11.25" customHeight="1">
      <c r="A42" s="455" t="s">
        <v>223</v>
      </c>
      <c r="B42" s="455"/>
      <c r="C42" s="455"/>
      <c r="D42" s="455"/>
      <c r="E42" s="455"/>
      <c r="F42" s="455"/>
    </row>
    <row r="43" spans="1:7" ht="11.25" customHeight="1">
      <c r="A43" s="257"/>
      <c r="B43" s="257"/>
      <c r="C43" s="257"/>
      <c r="D43" s="257"/>
      <c r="E43" s="257"/>
      <c r="F43" s="257"/>
    </row>
  </sheetData>
  <mergeCells count="1">
    <mergeCell ref="A42:F42"/>
  </mergeCell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sheetPr>
    <tabColor theme="8"/>
    <pageSetUpPr fitToPage="1"/>
  </sheetPr>
  <dimension ref="A1:M45"/>
  <sheetViews>
    <sheetView showGridLines="0" zoomScaleNormal="100" zoomScaleSheetLayoutView="100" workbookViewId="0">
      <selection activeCell="J22" sqref="J22"/>
    </sheetView>
  </sheetViews>
  <sheetFormatPr defaultRowHeight="11.25" customHeight="1"/>
  <cols>
    <col min="1" max="1" width="28.85546875" style="258" customWidth="1"/>
    <col min="2" max="2" width="8" style="258" customWidth="1"/>
    <col min="3" max="4" width="7.85546875" style="259" customWidth="1"/>
    <col min="5" max="5" width="8" style="259" customWidth="1"/>
    <col min="6" max="6" width="8.28515625" style="259" customWidth="1"/>
    <col min="7" max="7" width="9.140625" style="259"/>
    <col min="8" max="8" width="9.140625" style="261"/>
    <col min="9" max="9" width="9.140625" style="260"/>
    <col min="10" max="13" width="9.140625" style="259"/>
    <col min="14" max="14" width="2" style="259" customWidth="1"/>
    <col min="15" max="16384" width="9.140625" style="259"/>
  </cols>
  <sheetData>
    <row r="1" spans="1:11" ht="11.25" customHeight="1">
      <c r="A1" s="262" t="s">
        <v>288</v>
      </c>
      <c r="B1" s="263"/>
      <c r="C1" s="264"/>
      <c r="D1" s="263"/>
      <c r="E1" s="263"/>
      <c r="F1" s="263"/>
      <c r="G1" s="263"/>
      <c r="H1" s="265"/>
      <c r="I1" s="266"/>
      <c r="J1" s="267"/>
      <c r="K1" s="258"/>
    </row>
    <row r="2" spans="1:11" ht="11.25" customHeight="1">
      <c r="A2" s="262"/>
      <c r="B2" s="263"/>
      <c r="C2" s="264"/>
      <c r="D2" s="263"/>
      <c r="E2" s="263"/>
      <c r="F2" s="263"/>
      <c r="G2" s="263"/>
      <c r="H2" s="265"/>
      <c r="I2" s="266"/>
      <c r="J2" s="267"/>
      <c r="K2" s="258"/>
    </row>
    <row r="3" spans="1:11" ht="12" customHeight="1">
      <c r="A3" s="150"/>
      <c r="B3" s="64" t="s">
        <v>1</v>
      </c>
      <c r="C3" s="65" t="s">
        <v>2</v>
      </c>
      <c r="D3" s="64" t="s">
        <v>62</v>
      </c>
      <c r="E3" s="64" t="s">
        <v>63</v>
      </c>
      <c r="F3" s="64" t="s">
        <v>64</v>
      </c>
      <c r="G3" s="268"/>
      <c r="H3" s="265"/>
      <c r="I3" s="269"/>
      <c r="J3" s="267"/>
      <c r="K3" s="258"/>
    </row>
    <row r="4" spans="1:11" ht="11.25" customHeight="1">
      <c r="A4" s="151"/>
      <c r="B4" s="67" t="s">
        <v>65</v>
      </c>
      <c r="C4" s="68" t="s">
        <v>66</v>
      </c>
      <c r="D4" s="67" t="s">
        <v>67</v>
      </c>
      <c r="E4" s="67" t="s">
        <v>67</v>
      </c>
      <c r="F4" s="67" t="s">
        <v>67</v>
      </c>
      <c r="G4" s="268"/>
      <c r="H4" s="265"/>
      <c r="I4" s="269"/>
      <c r="J4" s="267"/>
      <c r="K4" s="258"/>
    </row>
    <row r="5" spans="1:11" ht="11.25" customHeight="1">
      <c r="A5" s="151"/>
      <c r="B5" s="67" t="s">
        <v>5</v>
      </c>
      <c r="C5" s="68"/>
      <c r="D5" s="67" t="s">
        <v>4</v>
      </c>
      <c r="E5" s="67" t="s">
        <v>4</v>
      </c>
      <c r="F5" s="67" t="s">
        <v>4</v>
      </c>
      <c r="G5" s="268"/>
      <c r="H5" s="265"/>
      <c r="I5" s="269"/>
      <c r="J5" s="267"/>
      <c r="K5" s="258"/>
    </row>
    <row r="6" spans="1:11" ht="12" customHeight="1">
      <c r="A6" s="151"/>
      <c r="B6" s="270" t="s">
        <v>6</v>
      </c>
      <c r="C6" s="271" t="s">
        <v>6</v>
      </c>
      <c r="D6" s="270" t="s">
        <v>6</v>
      </c>
      <c r="E6" s="270" t="s">
        <v>6</v>
      </c>
      <c r="F6" s="270" t="s">
        <v>6</v>
      </c>
      <c r="G6" s="268"/>
      <c r="H6" s="265"/>
      <c r="I6" s="269"/>
      <c r="J6" s="267"/>
      <c r="K6" s="258"/>
    </row>
    <row r="7" spans="1:11" ht="11.25" customHeight="1">
      <c r="A7" s="272" t="s">
        <v>289</v>
      </c>
      <c r="B7" s="273"/>
      <c r="C7" s="274"/>
      <c r="D7" s="273"/>
      <c r="E7" s="273"/>
      <c r="F7" s="273"/>
      <c r="G7" s="273"/>
      <c r="H7" s="262"/>
      <c r="I7" s="269"/>
      <c r="J7" s="267"/>
      <c r="K7" s="258"/>
    </row>
    <row r="8" spans="1:11" ht="11.25" customHeight="1">
      <c r="A8" s="275" t="s">
        <v>290</v>
      </c>
      <c r="B8" s="104">
        <v>4226</v>
      </c>
      <c r="C8" s="274">
        <v>3579</v>
      </c>
      <c r="D8" s="273">
        <v>3634</v>
      </c>
      <c r="E8" s="273">
        <v>3670</v>
      </c>
      <c r="F8" s="273">
        <v>3710</v>
      </c>
      <c r="G8" s="273"/>
      <c r="H8" s="262"/>
      <c r="I8" s="269"/>
      <c r="J8" s="267"/>
      <c r="K8" s="258"/>
    </row>
    <row r="9" spans="1:11" ht="23.25">
      <c r="A9" s="296" t="s">
        <v>337</v>
      </c>
      <c r="B9" s="340">
        <v>0</v>
      </c>
      <c r="C9" s="274">
        <v>150</v>
      </c>
      <c r="D9" s="273">
        <v>0</v>
      </c>
      <c r="E9" s="273">
        <v>0</v>
      </c>
      <c r="F9" s="273">
        <v>0</v>
      </c>
      <c r="G9" s="273"/>
      <c r="H9" s="262"/>
      <c r="I9" s="269"/>
      <c r="J9" s="267"/>
      <c r="K9" s="258"/>
    </row>
    <row r="10" spans="1:11" s="282" customFormat="1" ht="14.1" customHeight="1">
      <c r="A10" s="272" t="s">
        <v>291</v>
      </c>
      <c r="B10" s="277">
        <v>4226</v>
      </c>
      <c r="C10" s="278">
        <v>3729</v>
      </c>
      <c r="D10" s="277">
        <v>3634</v>
      </c>
      <c r="E10" s="277">
        <v>3670</v>
      </c>
      <c r="F10" s="277">
        <v>3710</v>
      </c>
      <c r="G10" s="279"/>
      <c r="H10" s="276"/>
      <c r="I10" s="266"/>
      <c r="J10" s="280"/>
      <c r="K10" s="281"/>
    </row>
    <row r="11" spans="1:11" ht="11.25" customHeight="1">
      <c r="A11" s="283" t="s">
        <v>292</v>
      </c>
      <c r="B11" s="273"/>
      <c r="C11" s="274"/>
      <c r="D11" s="273"/>
      <c r="E11" s="273"/>
      <c r="F11" s="273"/>
      <c r="G11" s="273"/>
      <c r="H11" s="265"/>
      <c r="I11" s="284"/>
      <c r="J11" s="267"/>
      <c r="K11" s="258"/>
    </row>
    <row r="12" spans="1:11" ht="11.25" customHeight="1">
      <c r="A12" s="285" t="s">
        <v>293</v>
      </c>
      <c r="B12" s="104">
        <v>4226</v>
      </c>
      <c r="C12" s="274">
        <v>3729</v>
      </c>
      <c r="D12" s="273">
        <v>3634</v>
      </c>
      <c r="E12" s="273">
        <v>3670</v>
      </c>
      <c r="F12" s="273">
        <v>3710</v>
      </c>
      <c r="G12" s="273"/>
      <c r="H12" s="265"/>
      <c r="I12" s="284"/>
      <c r="J12" s="267"/>
      <c r="K12" s="258"/>
    </row>
    <row r="13" spans="1:11" s="282" customFormat="1" ht="14.1" customHeight="1">
      <c r="A13" s="283" t="s">
        <v>295</v>
      </c>
      <c r="B13" s="277">
        <v>4226</v>
      </c>
      <c r="C13" s="278">
        <v>3729</v>
      </c>
      <c r="D13" s="277">
        <v>3634</v>
      </c>
      <c r="E13" s="277">
        <v>3670</v>
      </c>
      <c r="F13" s="277">
        <v>3710</v>
      </c>
      <c r="G13" s="279"/>
      <c r="H13" s="286"/>
      <c r="I13" s="266"/>
      <c r="J13" s="280"/>
      <c r="K13" s="281"/>
    </row>
    <row r="14" spans="1:11" s="287" customFormat="1" ht="13.5" customHeight="1">
      <c r="A14" s="288" t="s">
        <v>296</v>
      </c>
      <c r="B14" s="289"/>
      <c r="C14" s="290"/>
      <c r="D14" s="289"/>
      <c r="E14" s="289"/>
      <c r="F14" s="289"/>
      <c r="G14" s="289"/>
      <c r="H14" s="291"/>
      <c r="I14" s="292"/>
      <c r="J14" s="293"/>
      <c r="K14" s="294"/>
    </row>
    <row r="15" spans="1:11" s="287" customFormat="1" ht="13.5" customHeight="1">
      <c r="A15" s="288" t="s">
        <v>188</v>
      </c>
      <c r="B15" s="289"/>
      <c r="C15" s="290"/>
      <c r="D15" s="289"/>
      <c r="E15" s="289"/>
      <c r="F15" s="289"/>
      <c r="G15" s="289"/>
      <c r="H15" s="291"/>
      <c r="I15" s="292"/>
      <c r="J15" s="293"/>
      <c r="K15" s="294"/>
    </row>
    <row r="16" spans="1:11" ht="13.5" customHeight="1">
      <c r="A16" s="275" t="s">
        <v>338</v>
      </c>
      <c r="B16" s="104">
        <v>0</v>
      </c>
      <c r="C16" s="274">
        <v>150</v>
      </c>
      <c r="D16" s="273">
        <v>0</v>
      </c>
      <c r="E16" s="273">
        <v>0</v>
      </c>
      <c r="F16" s="273">
        <v>0</v>
      </c>
      <c r="G16" s="273"/>
      <c r="H16" s="295"/>
      <c r="I16" s="284"/>
      <c r="J16" s="267"/>
      <c r="K16" s="258"/>
    </row>
    <row r="17" spans="1:13" ht="13.5" customHeight="1">
      <c r="A17" s="275" t="s">
        <v>339</v>
      </c>
      <c r="B17" s="104">
        <v>4226</v>
      </c>
      <c r="C17" s="274">
        <v>3579</v>
      </c>
      <c r="D17" s="273">
        <v>3634</v>
      </c>
      <c r="E17" s="273">
        <v>3670</v>
      </c>
      <c r="F17" s="273">
        <v>3710</v>
      </c>
      <c r="G17" s="273"/>
      <c r="H17" s="276"/>
      <c r="I17" s="284"/>
      <c r="J17" s="267"/>
      <c r="K17" s="258"/>
    </row>
    <row r="18" spans="1:13" s="282" customFormat="1" ht="14.1" customHeight="1">
      <c r="A18" s="288" t="s">
        <v>297</v>
      </c>
      <c r="B18" s="277">
        <v>4226</v>
      </c>
      <c r="C18" s="278">
        <v>3729</v>
      </c>
      <c r="D18" s="277">
        <v>3634</v>
      </c>
      <c r="E18" s="277">
        <v>3670</v>
      </c>
      <c r="F18" s="277">
        <v>3710</v>
      </c>
      <c r="G18" s="297"/>
      <c r="H18" s="298"/>
      <c r="I18" s="266"/>
      <c r="J18" s="280"/>
      <c r="K18" s="281"/>
    </row>
    <row r="19" spans="1:13" ht="14.25" customHeight="1">
      <c r="A19" s="299" t="s">
        <v>298</v>
      </c>
      <c r="B19" s="263"/>
      <c r="C19" s="274"/>
      <c r="D19" s="263"/>
      <c r="E19" s="263"/>
      <c r="F19" s="263"/>
      <c r="G19"/>
      <c r="H19" s="300"/>
      <c r="I19"/>
      <c r="J19"/>
      <c r="K19"/>
      <c r="L19"/>
      <c r="M19"/>
    </row>
    <row r="20" spans="1:13" ht="12" customHeight="1">
      <c r="A20" s="299" t="s">
        <v>299</v>
      </c>
      <c r="B20" s="263"/>
      <c r="C20" s="274"/>
      <c r="D20" s="263"/>
      <c r="E20" s="263"/>
      <c r="F20" s="263"/>
      <c r="G20"/>
      <c r="H20" s="300"/>
      <c r="I20"/>
      <c r="J20"/>
      <c r="K20"/>
      <c r="L20"/>
      <c r="M20"/>
    </row>
    <row r="21" spans="1:13" ht="11.25" customHeight="1">
      <c r="A21" s="299" t="s">
        <v>300</v>
      </c>
      <c r="B21" s="263"/>
      <c r="C21" s="274"/>
      <c r="D21" s="263"/>
      <c r="E21" s="263"/>
      <c r="F21" s="263"/>
      <c r="G21"/>
      <c r="H21" s="300"/>
      <c r="I21"/>
      <c r="J21"/>
      <c r="K21"/>
      <c r="L21"/>
      <c r="M21"/>
    </row>
    <row r="22" spans="1:13" ht="11.25" customHeight="1">
      <c r="A22" s="301" t="s">
        <v>301</v>
      </c>
      <c r="B22" s="104">
        <v>4226</v>
      </c>
      <c r="C22" s="274">
        <v>3729</v>
      </c>
      <c r="D22" s="273">
        <v>3634</v>
      </c>
      <c r="E22" s="273">
        <v>3670</v>
      </c>
      <c r="F22" s="273">
        <v>3710</v>
      </c>
      <c r="G22"/>
      <c r="H22" s="300"/>
      <c r="I22"/>
      <c r="J22"/>
      <c r="K22"/>
      <c r="L22"/>
      <c r="M22"/>
    </row>
    <row r="23" spans="1:13" s="282" customFormat="1" ht="14.1" customHeight="1">
      <c r="A23" s="302" t="s">
        <v>302</v>
      </c>
      <c r="B23" s="277">
        <v>4226</v>
      </c>
      <c r="C23" s="278">
        <v>3729</v>
      </c>
      <c r="D23" s="277">
        <v>3634</v>
      </c>
      <c r="E23" s="277">
        <v>3670</v>
      </c>
      <c r="F23" s="277">
        <v>3710</v>
      </c>
      <c r="G23"/>
      <c r="H23" s="300"/>
      <c r="I23"/>
      <c r="J23"/>
      <c r="K23"/>
      <c r="L23"/>
      <c r="M23"/>
    </row>
    <row r="24" spans="1:13" ht="11.25" customHeight="1">
      <c r="A24" s="303"/>
      <c r="B24" s="263"/>
      <c r="C24" s="263"/>
      <c r="D24" s="263"/>
      <c r="E24" s="263"/>
      <c r="F24" s="263"/>
      <c r="G24"/>
      <c r="H24" s="300"/>
      <c r="I24"/>
      <c r="J24"/>
      <c r="K24"/>
      <c r="L24"/>
      <c r="M24"/>
    </row>
    <row r="25" spans="1:13" ht="15">
      <c r="A25" s="304"/>
      <c r="B25" s="304"/>
      <c r="C25" s="304"/>
      <c r="D25" s="304"/>
      <c r="E25" s="304"/>
      <c r="F25" s="304"/>
      <c r="G25" s="263"/>
      <c r="H25" s="265"/>
      <c r="I25" s="284"/>
      <c r="J25" s="267"/>
      <c r="K25" s="258"/>
      <c r="L25" s="258"/>
      <c r="M25" s="258"/>
    </row>
    <row r="26" spans="1:13" ht="15">
      <c r="A26" s="304"/>
      <c r="B26" s="304"/>
      <c r="C26" s="304"/>
      <c r="D26" s="304"/>
      <c r="E26" s="304"/>
      <c r="F26" s="304"/>
      <c r="G26" s="263"/>
      <c r="H26" s="265"/>
      <c r="I26" s="284"/>
      <c r="J26" s="267"/>
      <c r="K26" s="258"/>
      <c r="L26" s="258"/>
      <c r="M26" s="258"/>
    </row>
    <row r="27" spans="1:13" ht="15">
      <c r="A27" s="304"/>
      <c r="B27" s="304"/>
      <c r="C27" s="304"/>
      <c r="D27" s="304"/>
      <c r="E27" s="304"/>
      <c r="F27" s="304"/>
      <c r="G27" s="263"/>
      <c r="H27" s="265"/>
      <c r="I27" s="284"/>
      <c r="J27" s="267"/>
      <c r="K27" s="258"/>
      <c r="L27" s="258"/>
      <c r="M27" s="258"/>
    </row>
    <row r="28" spans="1:13" ht="15">
      <c r="A28" s="304"/>
      <c r="B28" s="304"/>
      <c r="C28" s="304"/>
      <c r="D28" s="304"/>
      <c r="E28" s="304"/>
      <c r="F28" s="304"/>
      <c r="G28" s="263"/>
      <c r="H28" s="265"/>
      <c r="I28" s="284"/>
      <c r="J28" s="267"/>
      <c r="K28" s="258"/>
      <c r="L28" s="258"/>
      <c r="M28" s="258"/>
    </row>
    <row r="29" spans="1:13" ht="15">
      <c r="A29" s="304"/>
      <c r="B29" s="304"/>
      <c r="C29" s="304"/>
      <c r="D29" s="304"/>
      <c r="E29" s="304"/>
      <c r="F29" s="304"/>
      <c r="G29" s="263"/>
      <c r="H29" s="265"/>
      <c r="I29" s="284"/>
      <c r="J29" s="267"/>
      <c r="K29" s="258"/>
      <c r="L29" s="258"/>
      <c r="M29" s="258"/>
    </row>
    <row r="30" spans="1:13" ht="15">
      <c r="A30" s="304"/>
      <c r="B30" s="304"/>
      <c r="C30" s="304"/>
      <c r="D30" s="304"/>
      <c r="E30" s="304"/>
      <c r="F30" s="304"/>
      <c r="G30" s="263"/>
      <c r="H30" s="265"/>
      <c r="I30" s="284"/>
      <c r="J30" s="267"/>
      <c r="K30" s="258"/>
      <c r="L30" s="258"/>
      <c r="M30" s="258"/>
    </row>
    <row r="31" spans="1:13" ht="15">
      <c r="A31" s="304"/>
      <c r="B31" s="304"/>
      <c r="C31" s="304"/>
      <c r="D31" s="304"/>
      <c r="E31" s="304"/>
      <c r="F31" s="304"/>
      <c r="G31" s="263"/>
      <c r="H31" s="265"/>
      <c r="I31" s="284"/>
      <c r="J31" s="267"/>
      <c r="K31" s="258"/>
      <c r="L31" s="258"/>
      <c r="M31" s="258"/>
    </row>
    <row r="32" spans="1:13" ht="15">
      <c r="A32" s="304"/>
      <c r="B32" s="304"/>
      <c r="C32" s="304"/>
      <c r="D32" s="304"/>
      <c r="E32" s="304"/>
      <c r="F32" s="304"/>
      <c r="G32" s="263"/>
      <c r="H32" s="265"/>
      <c r="I32" s="284"/>
      <c r="J32" s="267"/>
      <c r="K32" s="258"/>
      <c r="L32" s="258"/>
      <c r="M32" s="258"/>
    </row>
    <row r="33" spans="1:13" ht="15">
      <c r="A33" s="304"/>
      <c r="B33" s="304"/>
      <c r="C33" s="304"/>
      <c r="D33" s="304"/>
      <c r="E33" s="304"/>
      <c r="F33" s="304"/>
      <c r="G33" s="263"/>
      <c r="H33" s="265"/>
      <c r="I33" s="284"/>
      <c r="J33" s="267"/>
      <c r="K33" s="258"/>
      <c r="L33" s="258"/>
      <c r="M33" s="258"/>
    </row>
    <row r="34" spans="1:13" ht="15">
      <c r="A34" s="304"/>
      <c r="B34" s="304"/>
      <c r="C34" s="304"/>
      <c r="D34" s="304"/>
      <c r="E34" s="304"/>
      <c r="F34" s="304"/>
      <c r="G34" s="263"/>
      <c r="H34" s="265"/>
      <c r="I34" s="284"/>
      <c r="J34" s="267"/>
      <c r="K34" s="258"/>
      <c r="L34" s="258"/>
      <c r="M34" s="258"/>
    </row>
    <row r="35" spans="1:13" ht="15">
      <c r="A35" s="304"/>
      <c r="B35" s="304"/>
      <c r="C35" s="304"/>
      <c r="D35" s="304"/>
      <c r="E35" s="304"/>
      <c r="F35" s="304"/>
      <c r="G35" s="263"/>
      <c r="H35" s="265"/>
      <c r="I35" s="284"/>
      <c r="J35" s="267"/>
      <c r="K35" s="258"/>
      <c r="L35" s="258"/>
      <c r="M35" s="258"/>
    </row>
    <row r="36" spans="1:13" ht="15">
      <c r="A36" s="304"/>
      <c r="B36" s="304"/>
      <c r="C36" s="304"/>
      <c r="D36" s="304"/>
      <c r="E36" s="304"/>
      <c r="F36" s="304"/>
      <c r="G36" s="263"/>
      <c r="H36" s="265"/>
      <c r="I36" s="284"/>
      <c r="J36" s="267"/>
      <c r="K36" s="258"/>
      <c r="L36" s="258"/>
      <c r="M36" s="258"/>
    </row>
    <row r="37" spans="1:13" ht="15">
      <c r="A37" s="304"/>
      <c r="B37" s="304"/>
      <c r="C37" s="304"/>
      <c r="D37" s="304"/>
      <c r="E37" s="304"/>
      <c r="F37" s="304"/>
      <c r="G37" s="263"/>
      <c r="H37" s="265"/>
      <c r="I37" s="284"/>
      <c r="J37" s="267"/>
      <c r="K37" s="258"/>
      <c r="L37" s="258"/>
      <c r="M37" s="258"/>
    </row>
    <row r="38" spans="1:13" ht="15">
      <c r="A38" s="304"/>
      <c r="B38" s="304"/>
      <c r="C38" s="304"/>
      <c r="D38" s="304"/>
      <c r="E38" s="304"/>
      <c r="F38" s="304"/>
      <c r="G38" s="263"/>
      <c r="H38" s="265"/>
      <c r="I38" s="284"/>
      <c r="J38" s="267"/>
      <c r="K38" s="258"/>
      <c r="L38" s="258"/>
      <c r="M38" s="258"/>
    </row>
    <row r="39" spans="1:13" ht="11.25" customHeight="1">
      <c r="A39" s="263"/>
    </row>
    <row r="40" spans="1:13" ht="11.25" customHeight="1">
      <c r="A40" s="263"/>
    </row>
    <row r="41" spans="1:13" ht="11.25" customHeight="1">
      <c r="A41" s="263"/>
    </row>
    <row r="42" spans="1:13" ht="11.25" customHeight="1">
      <c r="A42" s="263"/>
    </row>
    <row r="43" spans="1:13" ht="11.25" customHeight="1">
      <c r="A43" s="263"/>
    </row>
    <row r="44" spans="1:13" ht="11.25" customHeight="1">
      <c r="A44" s="263"/>
    </row>
    <row r="45" spans="1:13" ht="11.25" customHeight="1">
      <c r="A45" s="263"/>
    </row>
  </sheetData>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Table 1.1</vt:lpstr>
      <vt:lpstr>Table 1.2</vt:lpstr>
      <vt:lpstr>Table 2.1.1</vt:lpstr>
      <vt:lpstr>Table 2.2.1</vt:lpstr>
      <vt:lpstr>Table 3.1 NCCE</vt:lpstr>
      <vt:lpstr>Table 3.2</vt:lpstr>
      <vt:lpstr>Table 3.3</vt:lpstr>
      <vt:lpstr>Table 3.4</vt:lpstr>
      <vt:lpstr>Table 3.5</vt:lpstr>
      <vt:lpstr>Table 3.6</vt:lpstr>
      <vt:lpstr>Table 3.7</vt:lpstr>
      <vt:lpstr>Table 3.8 </vt:lpstr>
      <vt:lpstr>Table 3.9 </vt:lpstr>
      <vt:lpstr>Table 3.10</vt:lpstr>
      <vt:lpstr>Table 3.11</vt:lpstr>
      <vt:lpstr>'Table 1.1'!Print_Area</vt:lpstr>
      <vt:lpstr>'Table 2.1.1'!Print_Area</vt:lpstr>
      <vt:lpstr>'Table 2.2.1'!Print_Area</vt:lpstr>
      <vt:lpstr>'Table 3.1 NCCE'!Print_Area</vt:lpstr>
      <vt:lpstr>'Table 3.10'!Print_Area</vt:lpstr>
      <vt:lpstr>'Table 3.11'!Print_Area</vt:lpstr>
      <vt:lpstr>'Table 3.2'!Print_Area</vt:lpstr>
      <vt:lpstr>'Table 3.3'!Print_Area</vt:lpstr>
      <vt:lpstr>'Table 3.4'!Print_Area</vt:lpstr>
      <vt:lpstr>'Table 3.5'!Print_Area</vt:lpstr>
      <vt:lpstr>'Table 3.6'!Print_Area</vt:lpstr>
      <vt:lpstr>'Table 3.7'!Print_Area</vt:lpstr>
      <vt:lpstr>'Table 3.8 '!Print_Area</vt:lpstr>
      <vt:lpstr>'Table 3.9 '!Print_Area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2016-05-02T23:13:14Z</dcterms:created>
  <dcterms:modified xsi:type="dcterms:W3CDTF">2016-05-02T23:15:36Z</dcterms:modified>
</cp:coreProperties>
</file>