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90" yWindow="165" windowWidth="28365" windowHeight="13740" tabRatio="972" activeTab="1"/>
  </bookViews>
  <sheets>
    <sheet name="Table 1.1 NCCE" sheetId="66" r:id="rId1"/>
    <sheet name="Table 2.1.1 NCCE" sheetId="67" r:id="rId2"/>
    <sheet name="Table 3.1 NCCE" sheetId="54" r:id="rId3"/>
    <sheet name="Table 3.2" sheetId="68" r:id="rId4"/>
    <sheet name="Table 3.3" sheetId="69" r:id="rId5"/>
    <sheet name="Table 3.4" sheetId="70" r:id="rId6"/>
    <sheet name="Table 3.5" sheetId="62" r:id="rId7"/>
    <sheet name="Table 3.6" sheetId="6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Branch_Droplist" localSheetId="0">#REF!</definedName>
    <definedName name="Branch_Droplist" localSheetId="1">#REF!</definedName>
    <definedName name="Branch_Droplist" localSheetId="3">#REF!</definedName>
    <definedName name="Branch_Droplist" localSheetId="4">#REF!</definedName>
    <definedName name="Branch_Droplist" localSheetId="5">#REF!</definedName>
    <definedName name="Branch_Droplist">#REF!</definedName>
    <definedName name="CC_Combined">[1]Parameters!#REF!</definedName>
    <definedName name="CC_Finish" localSheetId="0">#REF!</definedName>
    <definedName name="CC_Finish" localSheetId="1">#REF!</definedName>
    <definedName name="CC_Finish" localSheetId="3">#REF!</definedName>
    <definedName name="CC_Finish" localSheetId="4">#REF!</definedName>
    <definedName name="CC_Finish" localSheetId="5">#REF!</definedName>
    <definedName name="CC_Finish">#REF!</definedName>
    <definedName name="CC_Start" localSheetId="0">#REF!</definedName>
    <definedName name="CC_Start" localSheetId="1">#REF!</definedName>
    <definedName name="CC_Start" localSheetId="3">#REF!</definedName>
    <definedName name="CC_Start" localSheetId="4">#REF!</definedName>
    <definedName name="CC_Start" localSheetId="5">#REF!</definedName>
    <definedName name="CC_Start">#REF!</definedName>
    <definedName name="Code">[2]DATA!$A:$A</definedName>
    <definedName name="Cost_centre" localSheetId="0">[1]Parameters!#REF!</definedName>
    <definedName name="Cost_centre" localSheetId="1">[1]Parameters!#REF!</definedName>
    <definedName name="Cost_centre" localSheetId="3">[1]Parameters!#REF!</definedName>
    <definedName name="Cost_centre" localSheetId="4">[1]Parameters!#REF!</definedName>
    <definedName name="Cost_centre" localSheetId="5">[1]Parameters!#REF!</definedName>
    <definedName name="Cost_centre">[1]Parameters!#REF!</definedName>
    <definedName name="Current_year">[3]Year!$C$3</definedName>
    <definedName name="Data_Start" localSheetId="0">#REF!</definedName>
    <definedName name="Data_Start" localSheetId="1">#REF!</definedName>
    <definedName name="Data_Start" localSheetId="3">#REF!</definedName>
    <definedName name="Data_Start" localSheetId="4">#REF!</definedName>
    <definedName name="Data_Start" localSheetId="5">#REF!</definedName>
    <definedName name="Data_Start">#REF!</definedName>
    <definedName name="Division_Droplist" localSheetId="0">#REF!</definedName>
    <definedName name="Division_Droplist" localSheetId="1">#REF!</definedName>
    <definedName name="Division_Droplist" localSheetId="3">#REF!</definedName>
    <definedName name="Division_Droplist" localSheetId="4">#REF!</definedName>
    <definedName name="Division_Droplist" localSheetId="5">#REF!</definedName>
    <definedName name="Division_Droplist">#REF!</definedName>
    <definedName name="Division_Finish" localSheetId="0">#REF!</definedName>
    <definedName name="Division_Finish" localSheetId="1">#REF!</definedName>
    <definedName name="Division_Finish" localSheetId="3">#REF!</definedName>
    <definedName name="Division_Finish" localSheetId="4">#REF!</definedName>
    <definedName name="Division_Finish" localSheetId="5">#REF!</definedName>
    <definedName name="Division_Finish">#REF!</definedName>
    <definedName name="Division_Start" localSheetId="0">#REF!</definedName>
    <definedName name="Division_Start" localSheetId="1">#REF!</definedName>
    <definedName name="Division_Start" localSheetId="3">#REF!</definedName>
    <definedName name="Division_Start" localSheetId="4">#REF!</definedName>
    <definedName name="Division_Start" localSheetId="5">#REF!</definedName>
    <definedName name="Division_Start">#REF!</definedName>
    <definedName name="EXP_CODE">[4]DATA!$B$4:$B$121</definedName>
    <definedName name="Level">[5]data!$N$2:$N$58</definedName>
    <definedName name="Model_Name">[6]Cover!$C$5</definedName>
    <definedName name="Month">[1]Parameters!$A$4:$A$15</definedName>
    <definedName name="name" localSheetId="0">#REF!</definedName>
    <definedName name="name" localSheetId="1">#REF!</definedName>
    <definedName name="name" localSheetId="3">#REF!</definedName>
    <definedName name="name" localSheetId="4">#REF!</definedName>
    <definedName name="name" localSheetId="5">#REF!</definedName>
    <definedName name="name">#REF!</definedName>
    <definedName name="P_DivList_F" localSheetId="0">[1]Parameters!#REF!</definedName>
    <definedName name="P_DivList_F" localSheetId="1">[1]Parameters!#REF!</definedName>
    <definedName name="P_DivList_F" localSheetId="3">[1]Parameters!#REF!</definedName>
    <definedName name="P_DivList_F" localSheetId="4">[1]Parameters!#REF!</definedName>
    <definedName name="P_DivList_F" localSheetId="5">[1]Parameters!#REF!</definedName>
    <definedName name="P_DivList_F">[1]Parameters!#REF!</definedName>
    <definedName name="_xlnm.Print_Area" localSheetId="0">'Table 1.1 NCCE'!$A$1:$C$30</definedName>
    <definedName name="_xlnm.Print_Area" localSheetId="1">'Table 2.1.1 NCCE'!$A$1:$F$21</definedName>
    <definedName name="_xlnm.Print_Area" localSheetId="2">'Table 3.1 NCCE'!$A$1:$F$28</definedName>
    <definedName name="_xlnm.Print_Area" localSheetId="3">'Table 3.2'!$A$1:$F$88</definedName>
    <definedName name="_xlnm.Print_Area" localSheetId="4">'Table 3.3'!$A$1:$F$14</definedName>
    <definedName name="_xlnm.Print_Area" localSheetId="5">'Table 3.4'!$A$1:$F$23</definedName>
    <definedName name="_xlnm.Print_Area" localSheetId="6">'Table 3.5'!$A$1:$F$10</definedName>
    <definedName name="_xlnm.Print_Area" localSheetId="7">'Table 3.6'!$A$1:$D$19</definedName>
    <definedName name="Prior_year">[3]Year!$C$4</definedName>
    <definedName name="Rates">[5]data!$N$2:$S$58</definedName>
    <definedName name="Round">'[7]IS Input'!$B$3</definedName>
    <definedName name="Run">'[7]IS Input'!$C$4</definedName>
    <definedName name="Super">[2]Employee!$B$49:$B$52</definedName>
    <definedName name="WIP" localSheetId="0">#REF!</definedName>
    <definedName name="WIP" localSheetId="1">#REF!</definedName>
    <definedName name="WIP" localSheetId="3">#REF!</definedName>
    <definedName name="WIP" localSheetId="4">#REF!</definedName>
    <definedName name="WIP" localSheetId="5">#REF!</definedName>
    <definedName name="WIP">#REF!</definedName>
    <definedName name="Z_02EC4555_5648_4529_98EC_3FB6B89B867F_.wvu.PrintArea" localSheetId="2" hidden="1">'Table 3.1 NCCE'!$A$1:$F$28</definedName>
    <definedName name="Z_02EC4555_5648_4529_98EC_3FB6B89B867F_.wvu.PrintArea" localSheetId="3" hidden="1">'Table 3.2'!$A$1:$F$84</definedName>
    <definedName name="Z_02EC4555_5648_4529_98EC_3FB6B89B867F_.wvu.PrintArea" localSheetId="4" hidden="1">'Table 3.3'!$A$1:$F$12</definedName>
    <definedName name="Z_02EC4555_5648_4529_98EC_3FB6B89B867F_.wvu.PrintArea" localSheetId="5" hidden="1">'Table 3.4'!$A$1:$F$17</definedName>
    <definedName name="Z_02EC4555_5648_4529_98EC_3FB6B89B867F_.wvu.PrintArea" localSheetId="6" hidden="1">'Table 3.5'!$A$1:$F$10</definedName>
    <definedName name="Z_1E4EBAB2_6872_4520_BF8A_226AAF054257_.wvu.PrintArea" localSheetId="2" hidden="1">'Table 3.1 NCCE'!#REF!</definedName>
    <definedName name="Z_B25D4AC8_47EB_407B_BE70_8908CEF72BED_.wvu.PrintArea" localSheetId="2" hidden="1">'Table 3.1 NCCE'!#REF!</definedName>
    <definedName name="Z_BF9299E5_737A_4E0C_9D41_A753AB534F5C_.wvu.PrintArea" localSheetId="2" hidden="1">'Table 3.1 NCCE'!#REF!</definedName>
    <definedName name="Z_BF96F35B_CE86_4EAA_BC56_620191C156ED_.wvu.PrintArea" localSheetId="2" hidden="1">'Table 3.1 NCCE'!$A$1:$F$28</definedName>
    <definedName name="Z_BF96F35B_CE86_4EAA_BC56_620191C156ED_.wvu.PrintArea" localSheetId="3" hidden="1">'Table 3.2'!$A$1:$F$84</definedName>
    <definedName name="Z_BF96F35B_CE86_4EAA_BC56_620191C156ED_.wvu.PrintArea" localSheetId="4" hidden="1">'Table 3.3'!$A$1:$F$12</definedName>
    <definedName name="Z_BF96F35B_CE86_4EAA_BC56_620191C156ED_.wvu.PrintArea" localSheetId="5" hidden="1">'Table 3.4'!$A$1:$F$17</definedName>
    <definedName name="Z_BF96F35B_CE86_4EAA_BC56_620191C156ED_.wvu.PrintArea" localSheetId="6" hidden="1">'Table 3.5'!$A$1:$F$10</definedName>
    <definedName name="Z_BFB02F83_41B1_44AF_A78B_0A94ECFFD68F_.wvu.PrintArea" localSheetId="2" hidden="1">'Table 3.1 NCCE'!#REF!</definedName>
    <definedName name="Z_D4786556_5610_4637_8BFC_AE78BCCB000A_.wvu.Cols" localSheetId="5" hidden="1">'Table 3.4'!#REF!</definedName>
    <definedName name="Z_E17A761E_E232_4B16_B081_29C59F6C978B_.wvu.Cols" localSheetId="5" hidden="1">'Table 3.4'!#REF!</definedName>
    <definedName name="Z_F0126648_A843_4414_99F0_D623F0487F49_.wvu.PrintArea" localSheetId="2" hidden="1">'Table 3.1 NCCE'!$A$1:$F$28</definedName>
    <definedName name="Z_F0126648_A843_4414_99F0_D623F0487F49_.wvu.PrintArea" localSheetId="3" hidden="1">'Table 3.2'!$A$1:$F$84</definedName>
    <definedName name="Z_F0126648_A843_4414_99F0_D623F0487F49_.wvu.PrintArea" localSheetId="4" hidden="1">'Table 3.3'!$A$1:$F$12</definedName>
    <definedName name="Z_F0126648_A843_4414_99F0_D623F0487F49_.wvu.PrintArea" localSheetId="5" hidden="1">'Table 3.4'!$A$1:$F$17</definedName>
    <definedName name="Z_F0126648_A843_4414_99F0_D623F0487F49_.wvu.PrintArea" localSheetId="6" hidden="1">'Table 3.5'!$A$1:$F$10</definedName>
  </definedNames>
  <calcPr calcId="125725"/>
</workbook>
</file>

<file path=xl/calcChain.xml><?xml version="1.0" encoding="utf-8"?>
<calcChain xmlns="http://schemas.openxmlformats.org/spreadsheetml/2006/main">
  <c r="B27" i="54"/>
  <c r="E27" l="1"/>
  <c r="D27" l="1"/>
  <c r="F27"/>
  <c r="C27"/>
</calcChain>
</file>

<file path=xl/sharedStrings.xml><?xml version="1.0" encoding="utf-8"?>
<sst xmlns="http://schemas.openxmlformats.org/spreadsheetml/2006/main" count="188" uniqueCount="161">
  <si>
    <t>EXPENSES</t>
  </si>
  <si>
    <t>Employees</t>
  </si>
  <si>
    <t>Suppliers</t>
  </si>
  <si>
    <t>Depreciation and amortisation</t>
  </si>
  <si>
    <t>Total expenses</t>
  </si>
  <si>
    <t>LIABILITIES</t>
  </si>
  <si>
    <t>Employee provisions</t>
  </si>
  <si>
    <t>ASSETS</t>
  </si>
  <si>
    <t>Total assets</t>
  </si>
  <si>
    <t>Revenue from Government</t>
  </si>
  <si>
    <t>Other payables</t>
  </si>
  <si>
    <t>Property, plant and equipment</t>
  </si>
  <si>
    <t>Intangibles</t>
  </si>
  <si>
    <t>Other non-financial assets</t>
  </si>
  <si>
    <t>Other movements</t>
  </si>
  <si>
    <t>Special appropriations</t>
  </si>
  <si>
    <t>Parliamentary Service Act 1999</t>
  </si>
  <si>
    <t>Departmental expenses</t>
  </si>
  <si>
    <t>Appropriations</t>
  </si>
  <si>
    <t>Other</t>
  </si>
  <si>
    <t>Employee benefits</t>
  </si>
  <si>
    <t xml:space="preserve">LESS: </t>
  </si>
  <si>
    <t>OWN-SOURCE INCOME</t>
  </si>
  <si>
    <t>Total own-source revenue</t>
  </si>
  <si>
    <t>OTHER COMPREHENSIVE INCOME</t>
  </si>
  <si>
    <t xml:space="preserve">Total other comprehensive income </t>
  </si>
  <si>
    <t>Total comprehensive income</t>
  </si>
  <si>
    <t>Financial assets</t>
  </si>
  <si>
    <r>
      <t xml:space="preserve">Cash </t>
    </r>
    <r>
      <rPr>
        <sz val="8"/>
        <rFont val="Arial"/>
        <family val="2"/>
      </rPr>
      <t>and cash equivalents</t>
    </r>
  </si>
  <si>
    <t>Trade and other receivables</t>
  </si>
  <si>
    <t>Total financial assets</t>
  </si>
  <si>
    <t>Non-financial assets</t>
  </si>
  <si>
    <t>Total non-financial assets</t>
  </si>
  <si>
    <t>Payables</t>
  </si>
  <si>
    <t>Total payables</t>
  </si>
  <si>
    <t>Provisions</t>
  </si>
  <si>
    <t>Total provisions</t>
  </si>
  <si>
    <t>Total liabilities</t>
  </si>
  <si>
    <t>Net assets</t>
  </si>
  <si>
    <t>EQUITY*</t>
  </si>
  <si>
    <t>Adjusted opening balance</t>
  </si>
  <si>
    <t>Comprehensive income</t>
  </si>
  <si>
    <t>of which:</t>
  </si>
  <si>
    <t>Attributable to the Australian Government</t>
  </si>
  <si>
    <t>OPERATING ACTIVITIES</t>
  </si>
  <si>
    <t>Cash received</t>
  </si>
  <si>
    <t>Total cash received</t>
  </si>
  <si>
    <t>Cash used</t>
  </si>
  <si>
    <t>Total cash used</t>
  </si>
  <si>
    <t>INVESTING ACTIVITIES</t>
  </si>
  <si>
    <t>TOTAL</t>
  </si>
  <si>
    <t>Total purchases</t>
  </si>
  <si>
    <t xml:space="preserve">Gross book value </t>
  </si>
  <si>
    <t>Opening net book balance</t>
  </si>
  <si>
    <t>Depreciation/amortisation expense</t>
  </si>
  <si>
    <t>Total other movements</t>
  </si>
  <si>
    <t>Gross book value</t>
  </si>
  <si>
    <t>Closing net book balance</t>
  </si>
  <si>
    <t>2014-15
$'000</t>
  </si>
  <si>
    <t>2015-16
$'000</t>
  </si>
  <si>
    <t>2016-17
$'000</t>
  </si>
  <si>
    <t>2017-18
$'000</t>
  </si>
  <si>
    <t>2018-19
$'000</t>
  </si>
  <si>
    <t>Average staffing level (number)</t>
  </si>
  <si>
    <t>Note: Departmental appropriation splits and totals are indicative estimates and may change in the course of the budget year as government priorities change.</t>
  </si>
  <si>
    <t>2014-15 Estimated actual
$'000</t>
  </si>
  <si>
    <t>2016-17 Forward estimate
$'000</t>
  </si>
  <si>
    <t>2017-18 Forward estimate
$'000</t>
  </si>
  <si>
    <t>2018-19
Forward estimate
$'000</t>
  </si>
  <si>
    <t>Non-corporate Commonwealth entities</t>
  </si>
  <si>
    <t>Surplus/(deficit) attributable to the Australian Government</t>
  </si>
  <si>
    <t>Total comprehensive income/(loss)</t>
  </si>
  <si>
    <t>Total comprehensive income/(loss) attributable to the Australian Government</t>
  </si>
  <si>
    <t>Note: Impact of net cash appropriation arrangements</t>
  </si>
  <si>
    <t>Total comprehensive income/(loss) - as per the statement of comprehensive income</t>
  </si>
  <si>
    <t>Asset revaluation reserve
$'000</t>
  </si>
  <si>
    <t>Balance carried forward from previous period</t>
  </si>
  <si>
    <t>Surplus/(deficit) for the period</t>
  </si>
  <si>
    <t>Closing balance attributable to the Australian Government</t>
  </si>
  <si>
    <t>Net cash from/(used by) operating activities</t>
  </si>
  <si>
    <t>Net cash from/(used by) investing activities</t>
  </si>
  <si>
    <t>Net increase/(decrease) in cash held</t>
  </si>
  <si>
    <t>Cash and cash equivalents at the beginning of the reporting period</t>
  </si>
  <si>
    <t>Cash and cash equivalents at the end of the reporting period</t>
  </si>
  <si>
    <t>Table 3.2.5 Departmental capital budget statement (for the period ended 30 June)</t>
  </si>
  <si>
    <t>PURCHASE OF NON-FINANCIAL ASSETS</t>
  </si>
  <si>
    <t>RECONCILIATION OF CASH USED TO ACQUIRE ASSETS TO ASSET MOVEMENT TABLE</t>
  </si>
  <si>
    <t>Total cash used to acquire assets</t>
  </si>
  <si>
    <t>Table 3.2.6:  Statement of asset movements (Budget year 2015-16)</t>
  </si>
  <si>
    <t>Other property, plant and equipment
$'000</t>
  </si>
  <si>
    <t>Computer software and intangibles
$'000</t>
  </si>
  <si>
    <t>As at 1 July 2015</t>
  </si>
  <si>
    <t>Accumulated depreciation/amortisation and impairment</t>
  </si>
  <si>
    <t>As at 30 June 2016</t>
  </si>
  <si>
    <t>Funded internally from departmental resources</t>
  </si>
  <si>
    <t>Total comprehensive income/(loss) excluding depreciation/amortisation expenses previously funded through revenue appropriations</t>
  </si>
  <si>
    <t>2015-16
Budget
$'000</t>
  </si>
  <si>
    <t>Total
$'000</t>
  </si>
  <si>
    <t>Total equity</t>
  </si>
  <si>
    <t>Departmental</t>
  </si>
  <si>
    <t>Total departmental annual appropriations</t>
  </si>
  <si>
    <t>Total departmental resourcing</t>
  </si>
  <si>
    <t>Prepared on a resourcing (i.e. appropriations available) basis.</t>
  </si>
  <si>
    <t>Table 1.1: Parliamentary Budget Office resource statement - Budget estimates for 2016-17 as at Budget May 2016</t>
  </si>
  <si>
    <t>Prior year appropriations available</t>
  </si>
  <si>
    <t>Total departmental special appropriations (b)</t>
  </si>
  <si>
    <t>Table 2.1.1:  Budgeted expenses for Outcome 1</t>
  </si>
  <si>
    <t>Outcome 1: To inform the Parliament by providing independent and non-partisan analysis of the budget cycle, fiscal policy and the financial implications of proposals</t>
  </si>
  <si>
    <t>Program 1.1: Parliamentary Budget Office</t>
  </si>
  <si>
    <t>Departmental appropriation (a)</t>
  </si>
  <si>
    <t>Expenses not requiring appropriation in the Budget 
year (b)</t>
  </si>
  <si>
    <t>Departmental total</t>
  </si>
  <si>
    <t>Total expenses for 
program 1.1</t>
  </si>
  <si>
    <t>Prepared on Australian Accounting Standards basis.</t>
  </si>
  <si>
    <t>Table 3.2: Budgeted departmental balance sheet (as at 30 June)</t>
  </si>
  <si>
    <t>Table 3.1:  Comprehensive income statement (showing net cost of services) for the period ended 30 June</t>
  </si>
  <si>
    <t xml:space="preserve">*Equity is the residual interest in assets after the deduction of liabilities. </t>
  </si>
  <si>
    <t>2015–16 Estimated actual 
$'000</t>
  </si>
  <si>
    <t>2016–17 Estimate
$'000</t>
  </si>
  <si>
    <t>Annual appropriations—ordinary annual services (a)</t>
  </si>
  <si>
    <t>s 74 retained revenue receipts (c)</t>
  </si>
  <si>
    <t>Departmental capital budget (d)</t>
  </si>
  <si>
    <t>Annual appropriations - other services - non-operating (e)</t>
  </si>
  <si>
    <t>Prior year appropriations available (a)</t>
  </si>
  <si>
    <t>Equity injection</t>
  </si>
  <si>
    <t>Special accounts (f)</t>
  </si>
  <si>
    <t>Opening balance</t>
  </si>
  <si>
    <t>Appropriation receipts (g)</t>
  </si>
  <si>
    <t>Appropriation receipts from other entities (h)</t>
  </si>
  <si>
    <t>Non-appropriation receipts</t>
  </si>
  <si>
    <t>Total special accounts</t>
  </si>
  <si>
    <t>less departmental appropriations drawn from annual/special appropriations and credited to special accounts</t>
  </si>
  <si>
    <t>2015–16</t>
  </si>
  <si>
    <t>2016–17</t>
  </si>
  <si>
    <r>
      <rPr>
        <u/>
        <sz val="8"/>
        <color indexed="8"/>
        <rFont val="Arial"/>
        <family val="2"/>
      </rPr>
      <t>Please note</t>
    </r>
    <r>
      <rPr>
        <sz val="8"/>
        <color indexed="8"/>
        <rFont val="Arial"/>
        <family val="2"/>
      </rPr>
      <t xml:space="preserve">: All figures shown above are GST exclusive—these may not match figures in the cash flow statement. </t>
    </r>
  </si>
  <si>
    <t xml:space="preserve">(a) Appropriation (Parliamentary Departments) Bill (No. 1) 2016–17. </t>
  </si>
  <si>
    <t>2015–16 Estimated actual
$'000</t>
  </si>
  <si>
    <t>2016–17
Budget
$'000</t>
  </si>
  <si>
    <t>2017–18 Forward estimate
$'000</t>
  </si>
  <si>
    <t>2018–19 Forward estimate
$'000</t>
  </si>
  <si>
    <t>2019–20
Forward estimate
$'000</t>
  </si>
  <si>
    <t>(b) Expenses not requiring appropriation in the Budget year are made up of depreciation expenses, amortisation expenses, and resources received free of charge.</t>
  </si>
  <si>
    <r>
      <t xml:space="preserve">(b) </t>
    </r>
    <r>
      <rPr>
        <i/>
        <sz val="8"/>
        <color indexed="8"/>
        <rFont val="Arial"/>
        <family val="2"/>
      </rPr>
      <t>Parliamentary Service Act 1999</t>
    </r>
  </si>
  <si>
    <t>(a) Departmental Appropriation comprises 'Ordinary annual services (Appropriation (Parliamentary Departments) Bill (No.1))'.</t>
  </si>
  <si>
    <t>Own-source revenue</t>
  </si>
  <si>
    <t>Net (cost of)/contribution by services</t>
  </si>
  <si>
    <t>less depreciation/amortisation expenses previously funded through revenue appropriations (a)</t>
  </si>
  <si>
    <t xml:space="preserve">Prepared on Australian Accounting Standards basis. </t>
  </si>
  <si>
    <t>Reserves</t>
  </si>
  <si>
    <t>Retained surplus</t>
  </si>
  <si>
    <t>Table continued on next tab</t>
  </si>
  <si>
    <t>Format tip:  do not extend the table outside the excel margins</t>
  </si>
  <si>
    <t>Commentary only: not for inclusion as a footnote in PB Statement table</t>
  </si>
  <si>
    <t>Delete lines if not required</t>
  </si>
  <si>
    <t>Table 3.3:  Departmental statement of changes in equity — summary of movement (Budget year 2016-17)</t>
  </si>
  <si>
    <t>Retained earnings
$'000</t>
  </si>
  <si>
    <t>Total equity 
$'000</t>
  </si>
  <si>
    <t>Opening balance as at 1 July 2016</t>
  </si>
  <si>
    <t>Estimated closing balance
as at 30 June 2017</t>
  </si>
  <si>
    <t>Table 3.4: Budgeted departmental statement of cash flows (for the period ended 30 June)</t>
  </si>
  <si>
    <t>Purchase of property, plant and equipment and intangibles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</si>
</sst>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#,##0_);&quot;(&quot;#,##0&quot;)&quot;;&quot;-&quot;_)"/>
    <numFmt numFmtId="167" formatCode="_(* #,##0_);_(* \(#,##0\);_(* &quot;-&quot;_);_(@_)"/>
    <numFmt numFmtId="168" formatCode="#,##0\ ;\(#,##0\);\ \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0"/>
      <name val="Cambria"/>
      <family val="2"/>
      <scheme val="major"/>
    </font>
    <font>
      <b/>
      <sz val="13"/>
      <color indexed="56"/>
      <name val="Calibri"/>
      <family val="2"/>
    </font>
    <font>
      <b/>
      <sz val="9"/>
      <name val="Cambria"/>
      <family val="2"/>
      <scheme val="major"/>
    </font>
    <font>
      <b/>
      <sz val="11"/>
      <color indexed="56"/>
      <name val="Calibri"/>
      <family val="2"/>
    </font>
    <font>
      <b/>
      <sz val="8"/>
      <name val="Cambria"/>
      <family val="2"/>
      <scheme val="major"/>
    </font>
    <font>
      <sz val="8"/>
      <name val="Cambria"/>
      <family val="2"/>
      <scheme val="major"/>
    </font>
    <font>
      <u/>
      <sz val="8.5"/>
      <color indexed="12"/>
      <name val="Arial"/>
      <family val="2"/>
    </font>
    <font>
      <u/>
      <sz val="10.8"/>
      <color indexed="12"/>
      <name val="Times New Roman"/>
      <family val="1"/>
    </font>
    <font>
      <b/>
      <sz val="10"/>
      <color indexed="56"/>
      <name val="Wingdings"/>
      <charset val="2"/>
    </font>
    <font>
      <b/>
      <u/>
      <sz val="8"/>
      <color indexed="56"/>
      <name val="Calibri"/>
      <family val="2"/>
      <scheme val="minor"/>
    </font>
    <font>
      <b/>
      <u/>
      <sz val="10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2"/>
      <name val="Cambria"/>
      <family val="2"/>
      <scheme val="major"/>
    </font>
    <font>
      <sz val="11"/>
      <color indexed="60"/>
      <name val="Calibri"/>
      <family val="2"/>
    </font>
    <font>
      <sz val="11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name val="Arial Unicode MS"/>
      <family val="2"/>
    </font>
    <font>
      <b/>
      <sz val="14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3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b/>
      <sz val="10"/>
      <color indexed="53"/>
      <name val="Arial"/>
      <family val="2"/>
    </font>
    <font>
      <b/>
      <i/>
      <sz val="8"/>
      <color indexed="8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20"/>
      <color theme="3"/>
      <name val="Cambria"/>
      <family val="2"/>
      <scheme val="major"/>
    </font>
    <font>
      <sz val="16"/>
      <color theme="3"/>
      <name val="Cambria"/>
      <family val="2"/>
      <scheme val="major"/>
    </font>
    <font>
      <b/>
      <sz val="14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i/>
      <sz val="8"/>
      <color indexed="8"/>
      <name val="Arial"/>
      <family val="2"/>
    </font>
    <font>
      <b/>
      <sz val="8"/>
      <color rgb="FFFF0000"/>
      <name val="Arial"/>
      <family val="2"/>
    </font>
    <font>
      <u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53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6E6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 style="hair">
        <color indexed="8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</borders>
  <cellStyleXfs count="580">
    <xf numFmtId="0" fontId="0" fillId="0" borderId="0"/>
    <xf numFmtId="0" fontId="18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0" fontId="26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51" borderId="10" applyNumberFormat="0" applyAlignment="0" applyProtection="0"/>
    <xf numFmtId="0" fontId="31" fillId="51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2" borderId="11" applyNumberFormat="0" applyAlignment="0" applyProtection="0"/>
    <xf numFmtId="0" fontId="32" fillId="52" borderId="11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8" fillId="0" borderId="0" applyFill="0" applyBorder="0">
      <alignment vertical="center"/>
    </xf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0" applyFill="0" applyBorder="0">
      <alignment vertical="center"/>
    </xf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0" applyFill="0" applyBorder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Fill="0" applyBorder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>
      <alignment horizontal="center" vertical="center"/>
    </xf>
    <xf numFmtId="0" fontId="47" fillId="0" borderId="0" applyFill="0" applyBorder="0">
      <alignment vertical="center"/>
    </xf>
    <xf numFmtId="0" fontId="48" fillId="0" borderId="0" applyFill="0" applyBorder="0">
      <alignment vertical="center"/>
    </xf>
    <xf numFmtId="0" fontId="49" fillId="0" borderId="0" applyFill="0" applyBorder="0">
      <alignment vertical="center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50" fillId="38" borderId="10" applyNumberFormat="0" applyAlignment="0" applyProtection="0"/>
    <xf numFmtId="0" fontId="50" fillId="38" borderId="10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2" fillId="0" borderId="0" applyFill="0" applyBorder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34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28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54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54" borderId="16" applyNumberFormat="0" applyFont="0" applyAlignment="0" applyProtection="0"/>
    <xf numFmtId="0" fontId="1" fillId="8" borderId="8" applyNumberFormat="0" applyFont="0" applyAlignment="0" applyProtection="0"/>
    <xf numFmtId="0" fontId="21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55" fillId="51" borderId="17" applyNumberFormat="0" applyAlignment="0" applyProtection="0"/>
    <xf numFmtId="0" fontId="55" fillId="51" borderId="17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7" fillId="0" borderId="0" applyFill="0" applyBorder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0" fontId="18" fillId="0" borderId="0">
      <alignment vertical="center"/>
    </xf>
    <xf numFmtId="43" fontId="18" fillId="0" borderId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168" fontId="73" fillId="0" borderId="0" applyFill="0" applyBorder="0" applyProtection="0">
      <alignment horizontal="right"/>
    </xf>
    <xf numFmtId="168" fontId="74" fillId="0" borderId="0" applyFill="0" applyBorder="0" applyProtection="0">
      <alignment horizontal="right"/>
    </xf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76" fillId="0" borderId="0" applyNumberFormat="0" applyFill="0" applyAlignment="0" applyProtection="0"/>
    <xf numFmtId="0" fontId="5" fillId="0" borderId="3" applyNumberFormat="0" applyFill="0" applyAlignment="0" applyProtection="0"/>
    <xf numFmtId="0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8" fillId="0" borderId="0"/>
    <xf numFmtId="0" fontId="28" fillId="0" borderId="0"/>
    <xf numFmtId="0" fontId="27" fillId="0" borderId="0"/>
    <xf numFmtId="0" fontId="18" fillId="0" borderId="0" applyFont="0" applyFill="0" applyBorder="0" applyAlignment="0" applyProtection="0"/>
    <xf numFmtId="0" fontId="1" fillId="8" borderId="8" applyNumberFormat="0" applyFont="0" applyAlignment="0" applyProtection="0"/>
    <xf numFmtId="0" fontId="18" fillId="0" borderId="0"/>
  </cellStyleXfs>
  <cellXfs count="257">
    <xf numFmtId="0" fontId="0" fillId="0" borderId="0" xfId="0"/>
    <xf numFmtId="166" fontId="62" fillId="0" borderId="0" xfId="1" applyNumberFormat="1" applyFont="1" applyFill="1" applyBorder="1" applyAlignment="1">
      <alignment horizontal="right"/>
    </xf>
    <xf numFmtId="166" fontId="20" fillId="0" borderId="0" xfId="552" applyNumberFormat="1" applyFont="1" applyFill="1" applyBorder="1" applyAlignment="1">
      <alignment horizontal="right" vertical="center"/>
    </xf>
    <xf numFmtId="166" fontId="24" fillId="0" borderId="0" xfId="8" applyNumberFormat="1" applyFont="1" applyBorder="1" applyAlignment="1">
      <alignment horizontal="left" vertical="center" wrapText="1" indent="1"/>
    </xf>
    <xf numFmtId="166" fontId="23" fillId="0" borderId="0" xfId="8" applyNumberFormat="1" applyFont="1" applyBorder="1" applyAlignment="1">
      <alignment horizontal="left" vertical="center" wrapText="1" indent="1"/>
    </xf>
    <xf numFmtId="166" fontId="20" fillId="56" borderId="0" xfId="552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/>
    <xf numFmtId="166" fontId="23" fillId="0" borderId="0" xfId="1" applyNumberFormat="1" applyFont="1" applyFill="1"/>
    <xf numFmtId="166" fontId="20" fillId="0" borderId="0" xfId="553" applyNumberFormat="1" applyFont="1" applyAlignment="1">
      <alignment vertical="center"/>
    </xf>
    <xf numFmtId="166" fontId="19" fillId="0" borderId="0" xfId="553" applyNumberFormat="1" applyFont="1" applyAlignment="1">
      <alignment vertical="center"/>
    </xf>
    <xf numFmtId="166" fontId="20" fillId="0" borderId="0" xfId="553" applyNumberFormat="1" applyFont="1" applyBorder="1" applyAlignment="1">
      <alignment vertical="center"/>
    </xf>
    <xf numFmtId="166" fontId="20" fillId="0" borderId="0" xfId="552" applyNumberFormat="1" applyFont="1" applyBorder="1" applyAlignment="1">
      <alignment vertical="center"/>
    </xf>
    <xf numFmtId="166" fontId="20" fillId="55" borderId="0" xfId="552" applyNumberFormat="1" applyFont="1" applyFill="1" applyBorder="1" applyAlignment="1">
      <alignment vertical="center"/>
    </xf>
    <xf numFmtId="166" fontId="19" fillId="0" borderId="0" xfId="553" applyNumberFormat="1" applyFont="1" applyBorder="1" applyAlignment="1">
      <alignment vertical="center" wrapText="1"/>
    </xf>
    <xf numFmtId="166" fontId="23" fillId="0" borderId="0" xfId="553" applyNumberFormat="1" applyFont="1" applyBorder="1" applyAlignment="1">
      <alignment horizontal="right"/>
    </xf>
    <xf numFmtId="166" fontId="24" fillId="0" borderId="0" xfId="553" applyNumberFormat="1" applyFont="1" applyBorder="1" applyAlignment="1">
      <alignment horizontal="right"/>
    </xf>
    <xf numFmtId="166" fontId="19" fillId="0" borderId="0" xfId="553" applyNumberFormat="1" applyFont="1" applyBorder="1" applyAlignment="1">
      <alignment horizontal="left" vertical="center"/>
    </xf>
    <xf numFmtId="166" fontId="19" fillId="0" borderId="0" xfId="553" applyNumberFormat="1" applyFont="1" applyBorder="1" applyAlignment="1">
      <alignment horizontal="left" vertical="center" wrapText="1"/>
    </xf>
    <xf numFmtId="166" fontId="19" fillId="0" borderId="0" xfId="553" applyNumberFormat="1" applyFont="1" applyBorder="1" applyAlignment="1">
      <alignment vertical="center"/>
    </xf>
    <xf numFmtId="166" fontId="23" fillId="0" borderId="0" xfId="553" applyNumberFormat="1" applyFont="1" applyBorder="1" applyAlignment="1">
      <alignment wrapText="1"/>
    </xf>
    <xf numFmtId="166" fontId="20" fillId="0" borderId="0" xfId="0" applyNumberFormat="1" applyFont="1" applyBorder="1" applyAlignment="1">
      <alignment vertical="center"/>
    </xf>
    <xf numFmtId="166" fontId="20" fillId="0" borderId="0" xfId="0" applyNumberFormat="1" applyFont="1" applyAlignment="1">
      <alignment vertical="center"/>
    </xf>
    <xf numFmtId="166" fontId="19" fillId="0" borderId="0" xfId="0" applyNumberFormat="1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right"/>
    </xf>
    <xf numFmtId="166" fontId="19" fillId="0" borderId="0" xfId="0" applyNumberFormat="1" applyFont="1" applyAlignment="1">
      <alignment vertical="center"/>
    </xf>
    <xf numFmtId="166" fontId="24" fillId="0" borderId="0" xfId="1" applyNumberFormat="1" applyFont="1" applyFill="1" applyBorder="1" applyAlignment="1">
      <alignment horizontal="right"/>
    </xf>
    <xf numFmtId="0" fontId="19" fillId="0" borderId="0" xfId="553" applyFont="1" applyAlignment="1">
      <alignment vertical="center"/>
    </xf>
    <xf numFmtId="0" fontId="20" fillId="0" borderId="0" xfId="553" applyFont="1" applyAlignment="1">
      <alignment vertical="center"/>
    </xf>
    <xf numFmtId="166" fontId="20" fillId="0" borderId="0" xfId="553" applyNumberFormat="1" applyFont="1" applyBorder="1" applyAlignment="1">
      <alignment horizontal="right" vertical="center"/>
    </xf>
    <xf numFmtId="166" fontId="20" fillId="0" borderId="0" xfId="553" applyNumberFormat="1" applyFont="1" applyAlignment="1">
      <alignment horizontal="right" vertical="center"/>
    </xf>
    <xf numFmtId="166" fontId="68" fillId="0" borderId="0" xfId="553" applyNumberFormat="1" applyFont="1" applyAlignment="1">
      <alignment vertical="center"/>
    </xf>
    <xf numFmtId="166" fontId="24" fillId="0" borderId="0" xfId="11" applyNumberFormat="1" applyFont="1" applyFill="1"/>
    <xf numFmtId="166" fontId="23" fillId="0" borderId="0" xfId="11" applyNumberFormat="1" applyFont="1" applyFill="1"/>
    <xf numFmtId="166" fontId="23" fillId="56" borderId="0" xfId="11" applyNumberFormat="1" applyFont="1" applyFill="1"/>
    <xf numFmtId="166" fontId="69" fillId="0" borderId="0" xfId="11" applyNumberFormat="1" applyFont="1" applyFill="1"/>
    <xf numFmtId="166" fontId="70" fillId="0" borderId="0" xfId="11" applyNumberFormat="1" applyFont="1" applyFill="1"/>
    <xf numFmtId="166" fontId="18" fillId="0" borderId="0" xfId="11" applyNumberFormat="1" applyFont="1" applyFill="1"/>
    <xf numFmtId="166" fontId="69" fillId="0" borderId="0" xfId="11" applyNumberFormat="1" applyFont="1"/>
    <xf numFmtId="166" fontId="71" fillId="0" borderId="0" xfId="11" applyNumberFormat="1" applyFont="1" applyFill="1" applyAlignment="1"/>
    <xf numFmtId="166" fontId="24" fillId="0" borderId="0" xfId="11" applyNumberFormat="1" applyFont="1" applyFill="1" applyBorder="1"/>
    <xf numFmtId="166" fontId="23" fillId="0" borderId="0" xfId="6" applyNumberFormat="1" applyFont="1" applyFill="1" applyBorder="1"/>
    <xf numFmtId="166" fontId="23" fillId="55" borderId="0" xfId="6" applyNumberFormat="1" applyFont="1" applyFill="1" applyBorder="1"/>
    <xf numFmtId="166" fontId="71" fillId="0" borderId="0" xfId="11" applyNumberFormat="1" applyFont="1"/>
    <xf numFmtId="166" fontId="24" fillId="0" borderId="20" xfId="6" applyNumberFormat="1" applyFont="1" applyFill="1" applyBorder="1"/>
    <xf numFmtId="166" fontId="24" fillId="55" borderId="20" xfId="6" applyNumberFormat="1" applyFont="1" applyFill="1" applyBorder="1"/>
    <xf numFmtId="166" fontId="22" fillId="0" borderId="0" xfId="11" applyNumberFormat="1" applyFont="1" applyFill="1"/>
    <xf numFmtId="166" fontId="72" fillId="0" borderId="0" xfId="11" applyNumberFormat="1" applyFont="1" applyFill="1"/>
    <xf numFmtId="166" fontId="72" fillId="0" borderId="0" xfId="11" applyNumberFormat="1" applyFont="1"/>
    <xf numFmtId="166" fontId="71" fillId="0" borderId="0" xfId="11" applyNumberFormat="1" applyFont="1" applyFill="1"/>
    <xf numFmtId="166" fontId="19" fillId="0" borderId="0" xfId="1" applyNumberFormat="1" applyFont="1" applyFill="1" applyAlignment="1">
      <alignment vertical="center"/>
    </xf>
    <xf numFmtId="166" fontId="23" fillId="0" borderId="0" xfId="1" applyNumberFormat="1" applyFont="1" applyFill="1" applyAlignment="1">
      <alignment horizontal="right"/>
    </xf>
    <xf numFmtId="0" fontId="0" fillId="0" borderId="0" xfId="0"/>
    <xf numFmtId="166" fontId="63" fillId="0" borderId="0" xfId="1" applyNumberFormat="1" applyFont="1" applyFill="1"/>
    <xf numFmtId="166" fontId="19" fillId="0" borderId="0" xfId="554" applyNumberFormat="1" applyFont="1" applyBorder="1" applyAlignment="1">
      <alignment vertical="center"/>
    </xf>
    <xf numFmtId="166" fontId="20" fillId="0" borderId="0" xfId="554" applyNumberFormat="1" applyFont="1" applyBorder="1" applyAlignment="1">
      <alignment vertical="center"/>
    </xf>
    <xf numFmtId="166" fontId="23" fillId="0" borderId="0" xfId="554" applyNumberFormat="1" applyFont="1">
      <alignment vertical="center"/>
    </xf>
    <xf numFmtId="166" fontId="23" fillId="0" borderId="0" xfId="554" applyNumberFormat="1" applyFont="1" applyBorder="1">
      <alignment vertical="center"/>
    </xf>
    <xf numFmtId="166" fontId="23" fillId="55" borderId="0" xfId="554" applyNumberFormat="1" applyFont="1" applyFill="1" applyBorder="1" applyAlignment="1">
      <alignment horizontal="right" vertical="center"/>
    </xf>
    <xf numFmtId="166" fontId="23" fillId="0" borderId="0" xfId="554" applyNumberFormat="1" applyFont="1" applyFill="1" applyBorder="1">
      <alignment vertical="center"/>
    </xf>
    <xf numFmtId="166" fontId="24" fillId="0" borderId="0" xfId="554" applyNumberFormat="1" applyFont="1">
      <alignment vertical="center"/>
    </xf>
    <xf numFmtId="166" fontId="23" fillId="0" borderId="0" xfId="554" applyNumberFormat="1" applyFont="1" applyFill="1" applyBorder="1" applyAlignment="1">
      <alignment horizontal="right" vertical="center"/>
    </xf>
    <xf numFmtId="166" fontId="23" fillId="0" borderId="0" xfId="554" applyNumberFormat="1" applyFont="1" applyAlignment="1">
      <alignment horizontal="left" vertical="center" indent="1"/>
    </xf>
    <xf numFmtId="166" fontId="24" fillId="0" borderId="25" xfId="553" applyNumberFormat="1" applyFont="1" applyFill="1" applyBorder="1" applyAlignment="1">
      <alignment vertical="top"/>
    </xf>
    <xf numFmtId="166" fontId="23" fillId="0" borderId="20" xfId="1" applyNumberFormat="1" applyFont="1" applyBorder="1" applyAlignment="1">
      <alignment horizontal="right" vertical="top" wrapText="1"/>
    </xf>
    <xf numFmtId="166" fontId="23" fillId="55" borderId="20" xfId="1" applyNumberFormat="1" applyFont="1" applyFill="1" applyBorder="1" applyAlignment="1">
      <alignment horizontal="right" vertical="top" wrapText="1"/>
    </xf>
    <xf numFmtId="166" fontId="24" fillId="0" borderId="0" xfId="0" applyNumberFormat="1" applyFont="1" applyFill="1" applyBorder="1" applyAlignment="1">
      <alignment horizontal="right"/>
    </xf>
    <xf numFmtId="166" fontId="23" fillId="0" borderId="25" xfId="0" applyNumberFormat="1" applyFont="1" applyFill="1" applyBorder="1" applyAlignment="1">
      <alignment wrapText="1"/>
    </xf>
    <xf numFmtId="166" fontId="24" fillId="55" borderId="0" xfId="0" applyNumberFormat="1" applyFont="1" applyFill="1" applyBorder="1" applyAlignment="1">
      <alignment horizontal="right"/>
    </xf>
    <xf numFmtId="0" fontId="24" fillId="0" borderId="0" xfId="8"/>
    <xf numFmtId="166" fontId="18" fillId="0" borderId="0" xfId="1" applyNumberFormat="1"/>
    <xf numFmtId="166" fontId="23" fillId="0" borderId="0" xfId="11" applyNumberFormat="1" applyFont="1" applyFill="1" applyBorder="1" applyAlignment="1">
      <alignment horizontal="left" wrapText="1" indent="1"/>
    </xf>
    <xf numFmtId="166" fontId="24" fillId="0" borderId="0" xfId="11" applyNumberFormat="1" applyFont="1" applyFill="1" applyBorder="1" applyAlignment="1">
      <alignment wrapText="1"/>
    </xf>
    <xf numFmtId="166" fontId="23" fillId="0" borderId="0" xfId="6" applyNumberFormat="1" applyFont="1" applyFill="1" applyBorder="1" applyAlignment="1">
      <alignment wrapText="1"/>
    </xf>
    <xf numFmtId="166" fontId="23" fillId="55" borderId="0" xfId="6" applyNumberFormat="1" applyFont="1" applyFill="1" applyBorder="1" applyAlignment="1">
      <alignment wrapText="1"/>
    </xf>
    <xf numFmtId="166" fontId="69" fillId="0" borderId="0" xfId="11" applyNumberFormat="1" applyFont="1" applyFill="1" applyAlignment="1">
      <alignment wrapText="1"/>
    </xf>
    <xf numFmtId="166" fontId="71" fillId="0" borderId="0" xfId="11" applyNumberFormat="1" applyFont="1" applyFill="1" applyAlignment="1">
      <alignment wrapText="1"/>
    </xf>
    <xf numFmtId="166" fontId="18" fillId="0" borderId="0" xfId="11" applyNumberFormat="1" applyFont="1" applyFill="1" applyAlignment="1">
      <alignment wrapText="1"/>
    </xf>
    <xf numFmtId="166" fontId="69" fillId="0" borderId="0" xfId="11" applyNumberFormat="1" applyFont="1" applyAlignment="1">
      <alignment wrapText="1"/>
    </xf>
    <xf numFmtId="166" fontId="24" fillId="0" borderId="0" xfId="11" applyNumberFormat="1" applyFont="1" applyFill="1" applyAlignment="1">
      <alignment wrapText="1"/>
    </xf>
    <xf numFmtId="166" fontId="24" fillId="0" borderId="24" xfId="11" applyNumberFormat="1" applyFont="1" applyFill="1" applyBorder="1" applyAlignment="1">
      <alignment horizontal="left" wrapText="1"/>
    </xf>
    <xf numFmtId="166" fontId="24" fillId="0" borderId="20" xfId="11" applyNumberFormat="1" applyFont="1" applyFill="1" applyBorder="1"/>
    <xf numFmtId="166" fontId="18" fillId="0" borderId="0" xfId="1" applyNumberFormat="1" applyFill="1"/>
    <xf numFmtId="166" fontId="22" fillId="0" borderId="0" xfId="1" applyNumberFormat="1" applyFont="1" applyFill="1" applyBorder="1"/>
    <xf numFmtId="166" fontId="22" fillId="0" borderId="0" xfId="1" applyNumberFormat="1" applyFont="1" applyFill="1"/>
    <xf numFmtId="166" fontId="62" fillId="0" borderId="0" xfId="1" applyNumberFormat="1" applyFont="1" applyFill="1"/>
    <xf numFmtId="166" fontId="67" fillId="0" borderId="0" xfId="1" applyNumberFormat="1" applyFont="1" applyFill="1"/>
    <xf numFmtId="166" fontId="63" fillId="0" borderId="0" xfId="1" applyNumberFormat="1" applyFont="1" applyFill="1" applyBorder="1"/>
    <xf numFmtId="166" fontId="62" fillId="0" borderId="0" xfId="1" applyNumberFormat="1" applyFont="1" applyFill="1" applyBorder="1"/>
    <xf numFmtId="166" fontId="18" fillId="0" borderId="0" xfId="1" applyNumberFormat="1" applyFill="1" applyAlignment="1">
      <alignment horizontal="right"/>
    </xf>
    <xf numFmtId="166" fontId="24" fillId="0" borderId="0" xfId="553" applyNumberFormat="1" applyFont="1" applyFill="1" applyBorder="1" applyAlignment="1"/>
    <xf numFmtId="166" fontId="23" fillId="0" borderId="0" xfId="553" applyNumberFormat="1" applyFont="1" applyFill="1" applyBorder="1" applyAlignment="1">
      <alignment horizontal="right"/>
    </xf>
    <xf numFmtId="166" fontId="24" fillId="55" borderId="0" xfId="553" applyNumberFormat="1" applyFont="1" applyFill="1" applyBorder="1" applyAlignment="1">
      <alignment horizontal="right"/>
    </xf>
    <xf numFmtId="166" fontId="24" fillId="0" borderId="0" xfId="553" applyNumberFormat="1" applyFont="1" applyFill="1" applyBorder="1" applyAlignment="1">
      <alignment horizontal="right"/>
    </xf>
    <xf numFmtId="166" fontId="24" fillId="0" borderId="20" xfId="553" applyNumberFormat="1" applyFont="1" applyFill="1" applyBorder="1" applyAlignment="1">
      <alignment horizontal="right"/>
    </xf>
    <xf numFmtId="166" fontId="24" fillId="55" borderId="20" xfId="553" applyNumberFormat="1" applyFont="1" applyFill="1" applyBorder="1" applyAlignment="1">
      <alignment horizontal="right"/>
    </xf>
    <xf numFmtId="166" fontId="19" fillId="0" borderId="0" xfId="553" applyNumberFormat="1" applyFont="1" applyAlignment="1">
      <alignment horizontal="left" wrapText="1"/>
    </xf>
    <xf numFmtId="166" fontId="24" fillId="0" borderId="24" xfId="553" applyNumberFormat="1" applyFont="1" applyFill="1" applyBorder="1" applyAlignment="1">
      <alignment horizontal="right"/>
    </xf>
    <xf numFmtId="166" fontId="24" fillId="55" borderId="24" xfId="553" applyNumberFormat="1" applyFont="1" applyFill="1" applyBorder="1" applyAlignment="1">
      <alignment horizontal="right"/>
    </xf>
    <xf numFmtId="166" fontId="23" fillId="0" borderId="24" xfId="553" applyNumberFormat="1" applyFont="1" applyFill="1" applyBorder="1" applyAlignment="1">
      <alignment horizontal="right"/>
    </xf>
    <xf numFmtId="166" fontId="24" fillId="0" borderId="0" xfId="553" applyNumberFormat="1" applyFont="1" applyFill="1" applyBorder="1" applyAlignment="1">
      <alignment horizontal="left" wrapText="1"/>
    </xf>
    <xf numFmtId="166" fontId="24" fillId="0" borderId="24" xfId="553" applyNumberFormat="1" applyFont="1" applyFill="1" applyBorder="1" applyAlignment="1">
      <alignment horizontal="left" wrapText="1"/>
    </xf>
    <xf numFmtId="166" fontId="19" fillId="0" borderId="0" xfId="0" applyNumberFormat="1" applyFont="1" applyFill="1" applyBorder="1" applyAlignment="1"/>
    <xf numFmtId="166" fontId="20" fillId="0" borderId="20" xfId="0" applyNumberFormat="1" applyFont="1" applyFill="1" applyBorder="1" applyAlignment="1">
      <alignment horizontal="right" wrapText="1"/>
    </xf>
    <xf numFmtId="166" fontId="20" fillId="55" borderId="20" xfId="0" applyNumberFormat="1" applyFont="1" applyFill="1" applyBorder="1" applyAlignment="1">
      <alignment horizontal="right" wrapText="1"/>
    </xf>
    <xf numFmtId="166" fontId="23" fillId="0" borderId="25" xfId="1" applyNumberFormat="1" applyFont="1" applyFill="1" applyBorder="1"/>
    <xf numFmtId="166" fontId="24" fillId="0" borderId="0" xfId="1" applyNumberFormat="1" applyFont="1" applyFill="1" applyBorder="1" applyAlignment="1">
      <alignment wrapText="1"/>
    </xf>
    <xf numFmtId="166" fontId="23" fillId="0" borderId="0" xfId="1" applyNumberFormat="1" applyFont="1" applyFill="1" applyBorder="1" applyAlignment="1"/>
    <xf numFmtId="166" fontId="23" fillId="0" borderId="0" xfId="1" applyNumberFormat="1" applyFont="1" applyFill="1" applyBorder="1" applyAlignment="1">
      <alignment horizontal="right"/>
    </xf>
    <xf numFmtId="166" fontId="24" fillId="0" borderId="20" xfId="1" applyNumberFormat="1" applyFont="1" applyFill="1" applyBorder="1" applyAlignment="1"/>
    <xf numFmtId="166" fontId="24" fillId="0" borderId="0" xfId="1" applyNumberFormat="1" applyFont="1" applyFill="1" applyBorder="1" applyAlignment="1">
      <alignment horizontal="left" wrapText="1"/>
    </xf>
    <xf numFmtId="166" fontId="24" fillId="0" borderId="25" xfId="1" applyNumberFormat="1" applyFont="1" applyFill="1" applyBorder="1" applyAlignment="1"/>
    <xf numFmtId="166" fontId="24" fillId="0" borderId="24" xfId="1" applyNumberFormat="1" applyFont="1" applyFill="1" applyBorder="1" applyAlignment="1"/>
    <xf numFmtId="166" fontId="24" fillId="0" borderId="20" xfId="1" applyNumberFormat="1" applyFont="1" applyFill="1" applyBorder="1" applyAlignment="1">
      <alignment horizontal="right"/>
    </xf>
    <xf numFmtId="166" fontId="23" fillId="0" borderId="0" xfId="1" applyNumberFormat="1" applyFont="1" applyFill="1" applyBorder="1" applyAlignment="1">
      <alignment horizontal="left" wrapText="1" indent="1"/>
    </xf>
    <xf numFmtId="166" fontId="23" fillId="0" borderId="20" xfId="1" applyNumberFormat="1" applyFont="1" applyFill="1" applyBorder="1" applyAlignment="1">
      <alignment horizontal="right" vertical="top" wrapText="1"/>
    </xf>
    <xf numFmtId="0" fontId="19" fillId="57" borderId="0" xfId="0" applyFont="1" applyFill="1"/>
    <xf numFmtId="0" fontId="20" fillId="57" borderId="0" xfId="0" applyFont="1" applyFill="1"/>
    <xf numFmtId="0" fontId="20" fillId="57" borderId="25" xfId="0" applyFont="1" applyFill="1" applyBorder="1"/>
    <xf numFmtId="0" fontId="20" fillId="55" borderId="28" xfId="0" applyFont="1" applyFill="1" applyBorder="1" applyAlignment="1">
      <alignment horizontal="right" vertical="top" wrapText="1"/>
    </xf>
    <xf numFmtId="166" fontId="20" fillId="55" borderId="0" xfId="0" applyNumberFormat="1" applyFont="1" applyFill="1"/>
    <xf numFmtId="0" fontId="20" fillId="57" borderId="0" xfId="0" applyFont="1" applyFill="1" applyAlignment="1">
      <alignment wrapText="1"/>
    </xf>
    <xf numFmtId="0" fontId="20" fillId="57" borderId="0" xfId="0" applyFont="1" applyFill="1" applyAlignment="1">
      <alignment horizontal="left" wrapText="1" indent="1"/>
    </xf>
    <xf numFmtId="0" fontId="20" fillId="57" borderId="0" xfId="0" applyFont="1" applyFill="1" applyAlignment="1">
      <alignment horizontal="left" indent="1"/>
    </xf>
    <xf numFmtId="166" fontId="20" fillId="57" borderId="28" xfId="0" applyNumberFormat="1" applyFont="1" applyFill="1" applyBorder="1"/>
    <xf numFmtId="166" fontId="20" fillId="55" borderId="28" xfId="0" applyNumberFormat="1" applyFont="1" applyFill="1" applyBorder="1"/>
    <xf numFmtId="0" fontId="81" fillId="57" borderId="0" xfId="0" applyFont="1" applyFill="1"/>
    <xf numFmtId="166" fontId="20" fillId="57" borderId="0" xfId="0" applyNumberFormat="1" applyFont="1" applyFill="1"/>
    <xf numFmtId="166" fontId="19" fillId="57" borderId="28" xfId="0" applyNumberFormat="1" applyFont="1" applyFill="1" applyBorder="1"/>
    <xf numFmtId="166" fontId="19" fillId="55" borderId="28" xfId="0" applyNumberFormat="1" applyFont="1" applyFill="1" applyBorder="1"/>
    <xf numFmtId="0" fontId="19" fillId="57" borderId="19" xfId="0" applyFont="1" applyFill="1" applyBorder="1" applyAlignment="1">
      <alignment wrapText="1"/>
    </xf>
    <xf numFmtId="0" fontId="20" fillId="55" borderId="28" xfId="0" applyFont="1" applyFill="1" applyBorder="1" applyAlignment="1">
      <alignment horizontal="right"/>
    </xf>
    <xf numFmtId="0" fontId="19" fillId="57" borderId="19" xfId="0" applyFont="1" applyFill="1" applyBorder="1"/>
    <xf numFmtId="166" fontId="20" fillId="55" borderId="19" xfId="0" applyNumberFormat="1" applyFont="1" applyFill="1" applyBorder="1" applyAlignment="1">
      <alignment horizontal="right"/>
    </xf>
    <xf numFmtId="166" fontId="20" fillId="57" borderId="19" xfId="0" applyNumberFormat="1" applyFont="1" applyFill="1" applyBorder="1" applyAlignment="1">
      <alignment horizontal="right"/>
    </xf>
    <xf numFmtId="0" fontId="20" fillId="57" borderId="0" xfId="0" applyFont="1" applyFill="1" applyAlignment="1">
      <alignment horizontal="left" wrapText="1"/>
    </xf>
    <xf numFmtId="166" fontId="19" fillId="0" borderId="0" xfId="554" applyNumberFormat="1" applyFont="1" applyBorder="1" applyAlignment="1">
      <alignment horizontal="left" vertical="center" wrapText="1"/>
    </xf>
    <xf numFmtId="166" fontId="19" fillId="0" borderId="25" xfId="554" applyNumberFormat="1" applyFont="1" applyBorder="1" applyAlignment="1">
      <alignment horizontal="left" vertical="center" wrapText="1"/>
    </xf>
    <xf numFmtId="166" fontId="19" fillId="0" borderId="19" xfId="554" applyNumberFormat="1" applyFont="1" applyBorder="1" applyAlignment="1">
      <alignment horizontal="left" vertical="center" wrapText="1"/>
    </xf>
    <xf numFmtId="166" fontId="19" fillId="0" borderId="0" xfId="554" applyNumberFormat="1" applyFont="1" applyBorder="1" applyAlignment="1">
      <alignment vertical="center" wrapText="1"/>
    </xf>
    <xf numFmtId="166" fontId="23" fillId="0" borderId="19" xfId="1" applyNumberFormat="1" applyFont="1" applyBorder="1" applyAlignment="1">
      <alignment horizontal="right" vertical="top" wrapText="1"/>
    </xf>
    <xf numFmtId="166" fontId="23" fillId="55" borderId="19" xfId="1" applyNumberFormat="1" applyFont="1" applyFill="1" applyBorder="1" applyAlignment="1">
      <alignment horizontal="right" vertical="top" wrapText="1"/>
    </xf>
    <xf numFmtId="166" fontId="23" fillId="0" borderId="0" xfId="554" applyNumberFormat="1" applyFont="1" applyBorder="1" applyAlignment="1">
      <alignment horizontal="left" vertical="center" indent="1"/>
    </xf>
    <xf numFmtId="166" fontId="66" fillId="0" borderId="0" xfId="554" applyNumberFormat="1" applyFont="1" applyBorder="1" applyAlignment="1">
      <alignment horizontal="left" vertical="center" indent="2"/>
    </xf>
    <xf numFmtId="166" fontId="23" fillId="0" borderId="0" xfId="554" applyNumberFormat="1" applyFont="1" applyBorder="1" applyAlignment="1">
      <alignment horizontal="left" vertical="center" wrapText="1" indent="1"/>
    </xf>
    <xf numFmtId="166" fontId="24" fillId="0" borderId="0" xfId="554" applyNumberFormat="1" applyFont="1" applyBorder="1" applyAlignment="1">
      <alignment horizontal="right" vertical="center" wrapText="1"/>
    </xf>
    <xf numFmtId="166" fontId="20" fillId="0" borderId="29" xfId="552" applyNumberFormat="1" applyFont="1" applyFill="1" applyBorder="1" applyAlignment="1">
      <alignment horizontal="right" vertical="center"/>
    </xf>
    <xf numFmtId="166" fontId="23" fillId="55" borderId="29" xfId="554" applyNumberFormat="1" applyFont="1" applyFill="1" applyBorder="1" applyAlignment="1">
      <alignment horizontal="right" vertical="center"/>
    </xf>
    <xf numFmtId="166" fontId="23" fillId="0" borderId="29" xfId="554" applyNumberFormat="1" applyFont="1" applyBorder="1">
      <alignment vertical="center"/>
    </xf>
    <xf numFmtId="166" fontId="24" fillId="0" borderId="30" xfId="8" applyNumberFormat="1" applyFont="1" applyBorder="1" applyAlignment="1">
      <alignment horizontal="left" vertical="center" wrapText="1"/>
    </xf>
    <xf numFmtId="166" fontId="19" fillId="0" borderId="30" xfId="552" applyNumberFormat="1" applyFont="1" applyFill="1" applyBorder="1" applyAlignment="1">
      <alignment horizontal="right" vertical="center"/>
    </xf>
    <xf numFmtId="166" fontId="19" fillId="55" borderId="30" xfId="552" applyNumberFormat="1" applyFont="1" applyFill="1" applyBorder="1" applyAlignment="1">
      <alignment horizontal="right" vertical="center"/>
    </xf>
    <xf numFmtId="166" fontId="24" fillId="0" borderId="30" xfId="554" applyNumberFormat="1" applyFont="1" applyBorder="1">
      <alignment vertical="center"/>
    </xf>
    <xf numFmtId="166" fontId="24" fillId="0" borderId="0" xfId="8" applyNumberFormat="1" applyFont="1" applyBorder="1" applyAlignment="1">
      <alignment horizontal="left" vertical="center" wrapText="1"/>
    </xf>
    <xf numFmtId="166" fontId="19" fillId="0" borderId="0" xfId="552" applyNumberFormat="1" applyFont="1" applyFill="1" applyBorder="1" applyAlignment="1">
      <alignment horizontal="right" vertical="center"/>
    </xf>
    <xf numFmtId="166" fontId="24" fillId="0" borderId="0" xfId="554" applyNumberFormat="1" applyFont="1" applyBorder="1">
      <alignment vertical="center"/>
    </xf>
    <xf numFmtId="166" fontId="19" fillId="0" borderId="0" xfId="8" applyNumberFormat="1" applyFont="1" applyFill="1" applyBorder="1" applyAlignment="1">
      <alignment horizontal="left" vertical="center"/>
    </xf>
    <xf numFmtId="166" fontId="24" fillId="0" borderId="0" xfId="554" applyNumberFormat="1" applyFont="1" applyFill="1" applyBorder="1">
      <alignment vertical="center"/>
    </xf>
    <xf numFmtId="166" fontId="20" fillId="0" borderId="21" xfId="554" applyNumberFormat="1" applyFont="1" applyBorder="1" applyAlignment="1">
      <alignment vertical="center"/>
    </xf>
    <xf numFmtId="166" fontId="23" fillId="0" borderId="28" xfId="554" applyNumberFormat="1" applyFont="1" applyFill="1" applyBorder="1" applyAlignment="1">
      <alignment horizontal="right" vertical="center"/>
    </xf>
    <xf numFmtId="166" fontId="23" fillId="55" borderId="28" xfId="554" applyNumberFormat="1" applyFont="1" applyFill="1" applyBorder="1" applyAlignment="1">
      <alignment horizontal="right" vertical="center"/>
    </xf>
    <xf numFmtId="166" fontId="19" fillId="0" borderId="22" xfId="554" applyNumberFormat="1" applyFont="1" applyBorder="1" applyAlignment="1">
      <alignment vertical="center"/>
    </xf>
    <xf numFmtId="166" fontId="20" fillId="0" borderId="28" xfId="552" applyNumberFormat="1" applyFont="1" applyFill="1" applyBorder="1" applyAlignment="1">
      <alignment horizontal="right" vertical="center"/>
    </xf>
    <xf numFmtId="166" fontId="20" fillId="55" borderId="28" xfId="552" applyNumberFormat="1" applyFont="1" applyFill="1" applyBorder="1" applyAlignment="1">
      <alignment horizontal="right" vertical="center"/>
    </xf>
    <xf numFmtId="0" fontId="20" fillId="57" borderId="28" xfId="0" applyFont="1" applyFill="1" applyBorder="1" applyAlignment="1">
      <alignment horizontal="right" vertical="top" wrapText="1"/>
    </xf>
    <xf numFmtId="0" fontId="20" fillId="57" borderId="0" xfId="0" applyFont="1" applyFill="1" applyBorder="1" applyAlignment="1">
      <alignment horizontal="left" wrapText="1"/>
    </xf>
    <xf numFmtId="166" fontId="20" fillId="57" borderId="0" xfId="0" applyNumberFormat="1" applyFont="1" applyFill="1" applyBorder="1"/>
    <xf numFmtId="166" fontId="20" fillId="55" borderId="0" xfId="0" applyNumberFormat="1" applyFont="1" applyFill="1" applyBorder="1"/>
    <xf numFmtId="0" fontId="20" fillId="57" borderId="28" xfId="0" applyFont="1" applyFill="1" applyBorder="1" applyAlignment="1">
      <alignment horizontal="right"/>
    </xf>
    <xf numFmtId="166" fontId="82" fillId="0" borderId="0" xfId="554" applyNumberFormat="1" applyFont="1">
      <alignment vertical="center"/>
    </xf>
    <xf numFmtId="166" fontId="65" fillId="0" borderId="0" xfId="554" applyNumberFormat="1" applyFont="1" applyFill="1" applyBorder="1" applyAlignment="1">
      <alignment horizontal="right" vertical="center"/>
    </xf>
    <xf numFmtId="166" fontId="23" fillId="0" borderId="20" xfId="553" applyNumberFormat="1" applyFont="1" applyFill="1" applyBorder="1" applyAlignment="1">
      <alignment horizontal="right"/>
    </xf>
    <xf numFmtId="166" fontId="24" fillId="0" borderId="0" xfId="553" applyNumberFormat="1" applyFont="1" applyFill="1" applyBorder="1" applyAlignment="1">
      <alignment wrapText="1"/>
    </xf>
    <xf numFmtId="166" fontId="24" fillId="0" borderId="24" xfId="553" applyNumberFormat="1" applyFont="1" applyFill="1" applyBorder="1" applyAlignment="1">
      <alignment horizontal="right" vertical="top"/>
    </xf>
    <xf numFmtId="166" fontId="24" fillId="55" borderId="24" xfId="553" applyNumberFormat="1" applyFont="1" applyFill="1" applyBorder="1" applyAlignment="1">
      <alignment horizontal="right" vertical="top"/>
    </xf>
    <xf numFmtId="166" fontId="19" fillId="0" borderId="0" xfId="553" applyNumberFormat="1" applyFont="1" applyAlignment="1">
      <alignment horizontal="left" vertical="top" wrapText="1"/>
    </xf>
    <xf numFmtId="166" fontId="23" fillId="0" borderId="0" xfId="553" applyNumberFormat="1" applyFont="1" applyFill="1" applyBorder="1" applyAlignment="1">
      <alignment horizontal="left"/>
    </xf>
    <xf numFmtId="166" fontId="23" fillId="0" borderId="0" xfId="553" applyNumberFormat="1" applyFont="1" applyFill="1" applyBorder="1" applyAlignment="1">
      <alignment horizontal="left" vertical="top"/>
    </xf>
    <xf numFmtId="166" fontId="19" fillId="0" borderId="0" xfId="0" applyNumberFormat="1" applyFont="1" applyFill="1" applyBorder="1" applyAlignment="1">
      <alignment horizontal="left" vertical="top" wrapText="1"/>
    </xf>
    <xf numFmtId="166" fontId="19" fillId="0" borderId="0" xfId="0" applyNumberFormat="1" applyFont="1" applyFill="1" applyBorder="1" applyAlignment="1">
      <alignment horizontal="right" vertical="center"/>
    </xf>
    <xf numFmtId="166" fontId="19" fillId="55" borderId="0" xfId="0" applyNumberFormat="1" applyFont="1" applyFill="1" applyBorder="1" applyAlignment="1">
      <alignment horizontal="right" vertical="center"/>
    </xf>
    <xf numFmtId="166" fontId="20" fillId="0" borderId="0" xfId="553" applyNumberFormat="1" applyFont="1" applyFill="1" applyAlignment="1">
      <alignment horizontal="left" vertical="top" wrapText="1" indent="1"/>
    </xf>
    <xf numFmtId="166" fontId="19" fillId="0" borderId="24" xfId="0" applyNumberFormat="1" applyFont="1" applyFill="1" applyBorder="1" applyAlignment="1">
      <alignment horizontal="left" vertical="center" wrapText="1"/>
    </xf>
    <xf numFmtId="166" fontId="24" fillId="0" borderId="28" xfId="0" applyNumberFormat="1" applyFont="1" applyFill="1" applyBorder="1" applyAlignment="1">
      <alignment horizontal="right" vertical="center" wrapText="1"/>
    </xf>
    <xf numFmtId="166" fontId="24" fillId="55" borderId="28" xfId="0" applyNumberFormat="1" applyFont="1" applyFill="1" applyBorder="1" applyAlignment="1">
      <alignment horizontal="right" vertical="center" wrapText="1"/>
    </xf>
    <xf numFmtId="166" fontId="23" fillId="0" borderId="28" xfId="1" applyNumberFormat="1" applyFont="1" applyBorder="1" applyAlignment="1">
      <alignment horizontal="right" vertical="top" wrapText="1"/>
    </xf>
    <xf numFmtId="166" fontId="23" fillId="55" borderId="28" xfId="1" applyNumberFormat="1" applyFont="1" applyFill="1" applyBorder="1" applyAlignment="1">
      <alignment horizontal="right" vertical="top" wrapText="1"/>
    </xf>
    <xf numFmtId="166" fontId="23" fillId="0" borderId="0" xfId="1" applyNumberFormat="1" applyFont="1"/>
    <xf numFmtId="0" fontId="19" fillId="0" borderId="0" xfId="8" applyFont="1" applyBorder="1" applyAlignment="1">
      <alignment vertical="center"/>
    </xf>
    <xf numFmtId="3" fontId="20" fillId="0" borderId="0" xfId="552" applyNumberFormat="1" applyFont="1" applyBorder="1" applyAlignment="1">
      <alignment vertical="center"/>
    </xf>
    <xf numFmtId="3" fontId="20" fillId="55" borderId="0" xfId="552" applyNumberFormat="1" applyFont="1" applyFill="1" applyBorder="1" applyAlignment="1">
      <alignment vertical="center"/>
    </xf>
    <xf numFmtId="0" fontId="20" fillId="0" borderId="0" xfId="553" applyFont="1" applyBorder="1" applyAlignment="1">
      <alignment horizontal="left" vertical="center" indent="1"/>
    </xf>
    <xf numFmtId="0" fontId="23" fillId="0" borderId="0" xfId="553" applyFont="1" applyBorder="1" applyAlignment="1">
      <alignment horizontal="left" vertical="center" indent="1"/>
    </xf>
    <xf numFmtId="0" fontId="19" fillId="0" borderId="0" xfId="553" applyFont="1" applyBorder="1" applyAlignment="1">
      <alignment vertical="center"/>
    </xf>
    <xf numFmtId="3" fontId="19" fillId="0" borderId="28" xfId="552" applyNumberFormat="1" applyFont="1" applyBorder="1" applyAlignment="1">
      <alignment vertical="center"/>
    </xf>
    <xf numFmtId="3" fontId="19" fillId="55" borderId="28" xfId="552" applyNumberFormat="1" applyFont="1" applyFill="1" applyBorder="1" applyAlignment="1">
      <alignment vertical="center"/>
    </xf>
    <xf numFmtId="0" fontId="19" fillId="0" borderId="0" xfId="8" applyFont="1" applyBorder="1" applyAlignment="1">
      <alignment horizontal="left" vertical="center"/>
    </xf>
    <xf numFmtId="0" fontId="20" fillId="0" borderId="0" xfId="8" applyFont="1" applyBorder="1" applyAlignment="1">
      <alignment horizontal="left" vertical="center" indent="1"/>
    </xf>
    <xf numFmtId="0" fontId="24" fillId="0" borderId="0" xfId="8" applyFont="1" applyBorder="1" applyAlignment="1">
      <alignment horizontal="left" vertical="center"/>
    </xf>
    <xf numFmtId="0" fontId="82" fillId="0" borderId="0" xfId="553" applyFont="1" applyAlignment="1">
      <alignment vertical="center"/>
    </xf>
    <xf numFmtId="166" fontId="19" fillId="0" borderId="0" xfId="8" applyNumberFormat="1" applyFont="1" applyBorder="1" applyAlignment="1">
      <alignment horizontal="left" vertical="center"/>
    </xf>
    <xf numFmtId="166" fontId="20" fillId="0" borderId="0" xfId="553" applyNumberFormat="1" applyFont="1" applyBorder="1" applyAlignment="1">
      <alignment horizontal="left" vertical="center" indent="1"/>
    </xf>
    <xf numFmtId="166" fontId="20" fillId="0" borderId="0" xfId="8" applyNumberFormat="1" applyFont="1" applyBorder="1" applyAlignment="1">
      <alignment horizontal="left" vertical="center" wrapText="1" indent="1"/>
    </xf>
    <xf numFmtId="166" fontId="19" fillId="0" borderId="22" xfId="553" applyNumberFormat="1" applyFont="1" applyBorder="1" applyAlignment="1">
      <alignment vertical="center"/>
    </xf>
    <xf numFmtId="167" fontId="20" fillId="0" borderId="0" xfId="552" applyNumberFormat="1" applyFont="1" applyBorder="1" applyAlignment="1">
      <alignment vertical="center"/>
    </xf>
    <xf numFmtId="167" fontId="20" fillId="0" borderId="0" xfId="552" applyNumberFormat="1" applyFont="1" applyFill="1" applyBorder="1" applyAlignment="1">
      <alignment vertical="center"/>
    </xf>
    <xf numFmtId="0" fontId="85" fillId="0" borderId="0" xfId="553" applyFont="1" applyAlignment="1">
      <alignment vertical="center"/>
    </xf>
    <xf numFmtId="0" fontId="24" fillId="0" borderId="0" xfId="553" applyFont="1" applyAlignment="1">
      <alignment vertical="center"/>
    </xf>
    <xf numFmtId="0" fontId="23" fillId="0" borderId="0" xfId="11" applyFont="1" applyFill="1" applyAlignment="1">
      <alignment horizontal="left"/>
    </xf>
    <xf numFmtId="166" fontId="20" fillId="0" borderId="25" xfId="553" applyNumberFormat="1" applyFont="1" applyFill="1" applyBorder="1" applyAlignment="1">
      <alignment horizontal="right" vertical="center"/>
    </xf>
    <xf numFmtId="166" fontId="20" fillId="0" borderId="26" xfId="553" applyNumberFormat="1" applyFont="1" applyFill="1" applyBorder="1" applyAlignment="1">
      <alignment horizontal="right" vertical="center" wrapText="1"/>
    </xf>
    <xf numFmtId="166" fontId="20" fillId="0" borderId="0" xfId="553" applyNumberFormat="1" applyFont="1" applyFill="1" applyBorder="1" applyAlignment="1">
      <alignment horizontal="right" vertical="center"/>
    </xf>
    <xf numFmtId="166" fontId="19" fillId="0" borderId="0" xfId="553" applyNumberFormat="1" applyFont="1" applyBorder="1" applyAlignment="1">
      <alignment horizontal="right" vertical="center"/>
    </xf>
    <xf numFmtId="166" fontId="19" fillId="0" borderId="0" xfId="553" applyNumberFormat="1" applyFont="1" applyFill="1" applyBorder="1" applyAlignment="1">
      <alignment horizontal="left" vertical="center" wrapText="1"/>
    </xf>
    <xf numFmtId="166" fontId="20" fillId="0" borderId="0" xfId="553" applyNumberFormat="1" applyFont="1" applyFill="1" applyBorder="1" applyAlignment="1">
      <alignment horizontal="center" vertical="center" wrapText="1"/>
    </xf>
    <xf numFmtId="166" fontId="19" fillId="0" borderId="0" xfId="553" applyNumberFormat="1" applyFont="1" applyAlignment="1">
      <alignment horizontal="right" vertical="center"/>
    </xf>
    <xf numFmtId="166" fontId="20" fillId="0" borderId="0" xfId="553" applyNumberFormat="1" applyFont="1" applyFill="1" applyBorder="1" applyAlignment="1">
      <alignment horizontal="left" vertical="center" wrapText="1" indent="1"/>
    </xf>
    <xf numFmtId="166" fontId="20" fillId="0" borderId="0" xfId="553" applyNumberFormat="1" applyFont="1" applyFill="1" applyBorder="1" applyAlignment="1">
      <alignment vertical="center"/>
    </xf>
    <xf numFmtId="166" fontId="19" fillId="0" borderId="23" xfId="552" applyNumberFormat="1" applyFont="1" applyBorder="1" applyAlignment="1">
      <alignment vertical="center"/>
    </xf>
    <xf numFmtId="166" fontId="68" fillId="0" borderId="0" xfId="553" applyNumberFormat="1" applyFont="1" applyFill="1" applyBorder="1" applyAlignment="1">
      <alignment vertical="center"/>
    </xf>
    <xf numFmtId="166" fontId="23" fillId="0" borderId="0" xfId="553" applyNumberFormat="1" applyFont="1" applyFill="1" applyBorder="1" applyAlignment="1">
      <alignment horizontal="left" vertical="center" indent="1"/>
    </xf>
    <xf numFmtId="166" fontId="19" fillId="0" borderId="21" xfId="552" applyNumberFormat="1" applyFont="1" applyBorder="1" applyAlignment="1">
      <alignment vertical="center"/>
    </xf>
    <xf numFmtId="166" fontId="68" fillId="0" borderId="0" xfId="553" applyNumberFormat="1" applyFont="1" applyFill="1" applyBorder="1" applyAlignment="1">
      <alignment horizontal="right" vertical="center"/>
    </xf>
    <xf numFmtId="166" fontId="20" fillId="0" borderId="0" xfId="553" applyNumberFormat="1" applyFont="1" applyFill="1" applyBorder="1" applyAlignment="1">
      <alignment horizontal="left" vertical="center" indent="1"/>
    </xf>
    <xf numFmtId="166" fontId="20" fillId="0" borderId="21" xfId="552" applyNumberFormat="1" applyFont="1" applyBorder="1" applyAlignment="1">
      <alignment vertical="center"/>
    </xf>
    <xf numFmtId="166" fontId="20" fillId="0" borderId="0" xfId="553" applyNumberFormat="1" applyFont="1" applyFill="1" applyBorder="1" applyAlignment="1">
      <alignment horizontal="left" vertical="center" wrapText="1" indent="2"/>
    </xf>
    <xf numFmtId="166" fontId="20" fillId="0" borderId="24" xfId="552" applyNumberFormat="1" applyFont="1" applyBorder="1" applyAlignment="1">
      <alignment vertical="center"/>
    </xf>
    <xf numFmtId="166" fontId="19" fillId="0" borderId="20" xfId="552" applyNumberFormat="1" applyFont="1" applyBorder="1" applyAlignment="1">
      <alignment vertical="center"/>
    </xf>
    <xf numFmtId="166" fontId="19" fillId="0" borderId="22" xfId="553" applyNumberFormat="1" applyFont="1" applyBorder="1" applyAlignment="1">
      <alignment horizontal="left" vertical="center" wrapText="1"/>
    </xf>
    <xf numFmtId="166" fontId="19" fillId="0" borderId="24" xfId="552" applyNumberFormat="1" applyFont="1" applyBorder="1" applyAlignment="1">
      <alignment vertical="center"/>
    </xf>
    <xf numFmtId="166" fontId="20" fillId="0" borderId="0" xfId="553" applyNumberFormat="1" applyFont="1" applyBorder="1" applyAlignment="1">
      <alignment horizontal="left" vertical="center"/>
    </xf>
    <xf numFmtId="166" fontId="19" fillId="0" borderId="0" xfId="8" applyNumberFormat="1" applyFont="1" applyBorder="1" applyAlignment="1">
      <alignment vertical="center"/>
    </xf>
    <xf numFmtId="166" fontId="19" fillId="55" borderId="23" xfId="552" applyNumberFormat="1" applyFont="1" applyFill="1" applyBorder="1" applyAlignment="1">
      <alignment vertical="center"/>
    </xf>
    <xf numFmtId="166" fontId="19" fillId="55" borderId="21" xfId="552" applyNumberFormat="1" applyFont="1" applyFill="1" applyBorder="1" applyAlignment="1">
      <alignment vertical="center"/>
    </xf>
    <xf numFmtId="166" fontId="19" fillId="55" borderId="20" xfId="552" applyNumberFormat="1" applyFont="1" applyFill="1" applyBorder="1" applyAlignment="1">
      <alignment vertical="center"/>
    </xf>
    <xf numFmtId="166" fontId="20" fillId="0" borderId="0" xfId="553" applyNumberFormat="1" applyFont="1" applyBorder="1" applyAlignment="1">
      <alignment horizontal="left" vertical="center" wrapText="1" indent="1"/>
    </xf>
    <xf numFmtId="166" fontId="19" fillId="55" borderId="24" xfId="552" applyNumberFormat="1" applyFont="1" applyFill="1" applyBorder="1" applyAlignment="1">
      <alignment vertical="center"/>
    </xf>
    <xf numFmtId="166" fontId="82" fillId="0" borderId="0" xfId="553" applyNumberFormat="1" applyFont="1" applyAlignment="1">
      <alignment vertical="center"/>
    </xf>
    <xf numFmtId="166" fontId="19" fillId="0" borderId="0" xfId="8" applyNumberFormat="1" applyFont="1" applyBorder="1" applyAlignment="1">
      <alignment horizontal="left" vertical="center" wrapText="1"/>
    </xf>
    <xf numFmtId="166" fontId="19" fillId="0" borderId="22" xfId="552" applyNumberFormat="1" applyFont="1" applyBorder="1" applyAlignment="1">
      <alignment vertical="center"/>
    </xf>
    <xf numFmtId="166" fontId="19" fillId="55" borderId="22" xfId="552" applyNumberFormat="1" applyFont="1" applyFill="1" applyBorder="1" applyAlignment="1">
      <alignment vertical="center"/>
    </xf>
    <xf numFmtId="166" fontId="19" fillId="0" borderId="19" xfId="8" applyNumberFormat="1" applyFont="1" applyBorder="1" applyAlignment="1">
      <alignment horizontal="left" vertical="center" wrapText="1"/>
    </xf>
    <xf numFmtId="166" fontId="20" fillId="0" borderId="27" xfId="552" applyNumberFormat="1" applyFont="1" applyBorder="1" applyAlignment="1">
      <alignment vertical="center"/>
    </xf>
    <xf numFmtId="166" fontId="20" fillId="55" borderId="27" xfId="552" applyNumberFormat="1" applyFont="1" applyFill="1" applyBorder="1" applyAlignment="1">
      <alignment vertical="center"/>
    </xf>
    <xf numFmtId="0" fontId="84" fillId="0" borderId="0" xfId="0" applyFont="1" applyBorder="1" applyAlignment="1">
      <alignment horizontal="left"/>
    </xf>
    <xf numFmtId="0" fontId="20" fillId="57" borderId="0" xfId="0" applyFont="1" applyFill="1" applyAlignment="1">
      <alignment horizontal="left"/>
    </xf>
    <xf numFmtId="0" fontId="20" fillId="57" borderId="0" xfId="0" applyFont="1" applyFill="1" applyAlignment="1">
      <alignment horizontal="left" wrapText="1"/>
    </xf>
    <xf numFmtId="0" fontId="20" fillId="57" borderId="0" xfId="0" applyFont="1" applyFill="1" applyAlignment="1">
      <alignment horizontal="left" vertical="top" wrapText="1"/>
    </xf>
    <xf numFmtId="0" fontId="20" fillId="57" borderId="0" xfId="0" applyFont="1" applyFill="1" applyAlignment="1">
      <alignment horizontal="left" vertical="top"/>
    </xf>
    <xf numFmtId="166" fontId="19" fillId="0" borderId="28" xfId="554" applyNumberFormat="1" applyFont="1" applyBorder="1" applyAlignment="1">
      <alignment horizontal="left" vertical="center" wrapText="1"/>
    </xf>
    <xf numFmtId="166" fontId="19" fillId="0" borderId="25" xfId="554" applyNumberFormat="1" applyFont="1" applyBorder="1" applyAlignment="1">
      <alignment horizontal="left" vertical="center" wrapText="1"/>
    </xf>
    <xf numFmtId="166" fontId="24" fillId="55" borderId="25" xfId="8" applyNumberFormat="1" applyFont="1" applyFill="1" applyBorder="1" applyAlignment="1">
      <alignment horizontal="left" vertical="center" wrapText="1"/>
    </xf>
    <xf numFmtId="166" fontId="64" fillId="0" borderId="0" xfId="1" applyNumberFormat="1" applyFont="1" applyBorder="1" applyAlignment="1">
      <alignment horizontal="left" vertical="top" wrapText="1"/>
    </xf>
    <xf numFmtId="166" fontId="20" fillId="57" borderId="0" xfId="0" applyNumberFormat="1" applyFont="1" applyFill="1" applyBorder="1" applyAlignment="1">
      <alignment horizontal="left" vertical="top" wrapText="1"/>
    </xf>
    <xf numFmtId="166" fontId="20" fillId="0" borderId="0" xfId="553" applyNumberFormat="1" applyFont="1" applyBorder="1" applyAlignment="1">
      <alignment horizontal="left" vertical="center"/>
    </xf>
    <xf numFmtId="0" fontId="84" fillId="0" borderId="0" xfId="0" applyFont="1" applyAlignment="1">
      <alignment horizontal="justify"/>
    </xf>
    <xf numFmtId="166" fontId="19" fillId="0" borderId="0" xfId="553" applyNumberFormat="1" applyFont="1" applyAlignment="1">
      <alignment horizontal="left" vertical="center" wrapText="1"/>
    </xf>
    <xf numFmtId="0" fontId="84" fillId="0" borderId="25" xfId="0" applyFont="1" applyBorder="1" applyAlignment="1">
      <alignment horizontal="left"/>
    </xf>
  </cellXfs>
  <cellStyles count="580">
    <cellStyle name="20% - Accent1 2" xfId="23"/>
    <cellStyle name="20% - Accent1 2 2" xfId="24"/>
    <cellStyle name="20% - Accent1 2 2 2" xfId="25"/>
    <cellStyle name="20% - Accent1 2 3" xfId="26"/>
    <cellStyle name="20% - Accent1 2 3 2" xfId="27"/>
    <cellStyle name="20% - Accent1 3" xfId="28"/>
    <cellStyle name="20% - Accent1 3 2" xfId="29"/>
    <cellStyle name="20% - Accent1 3 2 2" xfId="30"/>
    <cellStyle name="20% - Accent1 3 3" xfId="31"/>
    <cellStyle name="20% - Accent1 3 4" xfId="32"/>
    <cellStyle name="20% - Accent1 4" xfId="33"/>
    <cellStyle name="20% - Accent1 4 2" xfId="34"/>
    <cellStyle name="20% - Accent1 5" xfId="35"/>
    <cellStyle name="20% - Accent1 5 2" xfId="36"/>
    <cellStyle name="20% - Accent1 6" xfId="37"/>
    <cellStyle name="20% - Accent1 6 2" xfId="38"/>
    <cellStyle name="20% - Accent1 7" xfId="39"/>
    <cellStyle name="20% - Accent2 2" xfId="40"/>
    <cellStyle name="20% - Accent2 2 2" xfId="41"/>
    <cellStyle name="20% - Accent2 2 2 2" xfId="42"/>
    <cellStyle name="20% - Accent2 2 3" xfId="43"/>
    <cellStyle name="20% - Accent2 2 3 2" xfId="44"/>
    <cellStyle name="20% - Accent2 3" xfId="45"/>
    <cellStyle name="20% - Accent2 3 2" xfId="46"/>
    <cellStyle name="20% - Accent2 3 2 2" xfId="47"/>
    <cellStyle name="20% - Accent2 3 3" xfId="48"/>
    <cellStyle name="20% - Accent2 3 4" xfId="49"/>
    <cellStyle name="20% - Accent2 4" xfId="50"/>
    <cellStyle name="20% - Accent2 4 2" xfId="51"/>
    <cellStyle name="20% - Accent2 5" xfId="52"/>
    <cellStyle name="20% - Accent2 5 2" xfId="53"/>
    <cellStyle name="20% - Accent2 6" xfId="54"/>
    <cellStyle name="20% - Accent2 6 2" xfId="55"/>
    <cellStyle name="20% - Accent2 7" xfId="56"/>
    <cellStyle name="20% - Accent3 2" xfId="57"/>
    <cellStyle name="20% - Accent3 2 2" xfId="58"/>
    <cellStyle name="20% - Accent3 2 2 2" xfId="59"/>
    <cellStyle name="20% - Accent3 2 3" xfId="60"/>
    <cellStyle name="20% - Accent3 2 3 2" xfId="61"/>
    <cellStyle name="20% - Accent3 3" xfId="62"/>
    <cellStyle name="20% - Accent3 3 2" xfId="63"/>
    <cellStyle name="20% - Accent3 3 2 2" xfId="64"/>
    <cellStyle name="20% - Accent3 3 3" xfId="65"/>
    <cellStyle name="20% - Accent3 3 4" xfId="66"/>
    <cellStyle name="20% - Accent3 4" xfId="67"/>
    <cellStyle name="20% - Accent3 4 2" xfId="68"/>
    <cellStyle name="20% - Accent3 5" xfId="69"/>
    <cellStyle name="20% - Accent3 5 2" xfId="70"/>
    <cellStyle name="20% - Accent3 6" xfId="71"/>
    <cellStyle name="20% - Accent3 6 2" xfId="72"/>
    <cellStyle name="20% - Accent3 7" xfId="73"/>
    <cellStyle name="20% - Accent4 2" xfId="74"/>
    <cellStyle name="20% - Accent4 2 2" xfId="75"/>
    <cellStyle name="20% - Accent4 2 2 2" xfId="76"/>
    <cellStyle name="20% - Accent4 2 3" xfId="77"/>
    <cellStyle name="20% - Accent4 2 3 2" xfId="78"/>
    <cellStyle name="20% - Accent4 3" xfId="79"/>
    <cellStyle name="20% - Accent4 3 2" xfId="80"/>
    <cellStyle name="20% - Accent4 3 2 2" xfId="81"/>
    <cellStyle name="20% - Accent4 3 3" xfId="82"/>
    <cellStyle name="20% - Accent4 3 4" xfId="83"/>
    <cellStyle name="20% - Accent4 4" xfId="84"/>
    <cellStyle name="20% - Accent4 4 2" xfId="85"/>
    <cellStyle name="20% - Accent4 5" xfId="86"/>
    <cellStyle name="20% - Accent4 5 2" xfId="87"/>
    <cellStyle name="20% - Accent4 6" xfId="88"/>
    <cellStyle name="20% - Accent4 6 2" xfId="89"/>
    <cellStyle name="20% - Accent4 7" xfId="90"/>
    <cellStyle name="20% - Accent5 2" xfId="91"/>
    <cellStyle name="20% - Accent5 2 2" xfId="92"/>
    <cellStyle name="20% - Accent5 2 2 2" xfId="93"/>
    <cellStyle name="20% - Accent5 2 3" xfId="94"/>
    <cellStyle name="20% - Accent5 2 3 2" xfId="95"/>
    <cellStyle name="20% - Accent5 3" xfId="96"/>
    <cellStyle name="20% - Accent5 3 2" xfId="97"/>
    <cellStyle name="20% - Accent5 3 2 2" xfId="98"/>
    <cellStyle name="20% - Accent5 3 3" xfId="99"/>
    <cellStyle name="20% - Accent5 3 4" xfId="100"/>
    <cellStyle name="20% - Accent5 4" xfId="101"/>
    <cellStyle name="20% - Accent5 4 2" xfId="102"/>
    <cellStyle name="20% - Accent5 5" xfId="103"/>
    <cellStyle name="20% - Accent5 5 2" xfId="104"/>
    <cellStyle name="20% - Accent5 6" xfId="105"/>
    <cellStyle name="20% - Accent5 6 2" xfId="106"/>
    <cellStyle name="20% - Accent5 7" xfId="107"/>
    <cellStyle name="20% - Accent6 2" xfId="108"/>
    <cellStyle name="20% - Accent6 2 2" xfId="109"/>
    <cellStyle name="20% - Accent6 2 2 2" xfId="110"/>
    <cellStyle name="20% - Accent6 2 3" xfId="111"/>
    <cellStyle name="20% - Accent6 2 3 2" xfId="112"/>
    <cellStyle name="20% - Accent6 3" xfId="113"/>
    <cellStyle name="20% - Accent6 3 2" xfId="114"/>
    <cellStyle name="20% - Accent6 3 2 2" xfId="115"/>
    <cellStyle name="20% - Accent6 3 3" xfId="116"/>
    <cellStyle name="20% - Accent6 3 4" xfId="117"/>
    <cellStyle name="20% - Accent6 4" xfId="118"/>
    <cellStyle name="20% - Accent6 4 2" xfId="119"/>
    <cellStyle name="20% - Accent6 5" xfId="120"/>
    <cellStyle name="20% - Accent6 5 2" xfId="121"/>
    <cellStyle name="20% - Accent6 6" xfId="122"/>
    <cellStyle name="20% - Accent6 6 2" xfId="123"/>
    <cellStyle name="20% - Accent6 7" xfId="124"/>
    <cellStyle name="2008_Number" xfId="558"/>
    <cellStyle name="2009_Number" xfId="559"/>
    <cellStyle name="40% - Accent1 2" xfId="125"/>
    <cellStyle name="40% - Accent1 2 2" xfId="126"/>
    <cellStyle name="40% - Accent1 2 2 2" xfId="127"/>
    <cellStyle name="40% - Accent1 2 3" xfId="128"/>
    <cellStyle name="40% - Accent1 2 3 2" xfId="129"/>
    <cellStyle name="40% - Accent1 3" xfId="130"/>
    <cellStyle name="40% - Accent1 3 2" xfId="131"/>
    <cellStyle name="40% - Accent1 3 2 2" xfId="132"/>
    <cellStyle name="40% - Accent1 3 3" xfId="133"/>
    <cellStyle name="40% - Accent1 3 4" xfId="134"/>
    <cellStyle name="40% - Accent1 4" xfId="135"/>
    <cellStyle name="40% - Accent1 4 2" xfId="136"/>
    <cellStyle name="40% - Accent1 5" xfId="137"/>
    <cellStyle name="40% - Accent1 5 2" xfId="138"/>
    <cellStyle name="40% - Accent1 6" xfId="139"/>
    <cellStyle name="40% - Accent1 6 2" xfId="140"/>
    <cellStyle name="40% - Accent1 7" xfId="141"/>
    <cellStyle name="40% - Accent2 2" xfId="142"/>
    <cellStyle name="40% - Accent2 2 2" xfId="143"/>
    <cellStyle name="40% - Accent2 2 2 2" xfId="144"/>
    <cellStyle name="40% - Accent2 2 3" xfId="145"/>
    <cellStyle name="40% - Accent2 2 3 2" xfId="146"/>
    <cellStyle name="40% - Accent2 3" xfId="147"/>
    <cellStyle name="40% - Accent2 3 2" xfId="148"/>
    <cellStyle name="40% - Accent2 3 2 2" xfId="149"/>
    <cellStyle name="40% - Accent2 3 3" xfId="150"/>
    <cellStyle name="40% - Accent2 3 4" xfId="151"/>
    <cellStyle name="40% - Accent2 4" xfId="152"/>
    <cellStyle name="40% - Accent2 4 2" xfId="153"/>
    <cellStyle name="40% - Accent2 5" xfId="154"/>
    <cellStyle name="40% - Accent2 5 2" xfId="155"/>
    <cellStyle name="40% - Accent2 6" xfId="156"/>
    <cellStyle name="40% - Accent2 6 2" xfId="157"/>
    <cellStyle name="40% - Accent2 7" xfId="158"/>
    <cellStyle name="40% - Accent3 2" xfId="159"/>
    <cellStyle name="40% - Accent3 2 2" xfId="160"/>
    <cellStyle name="40% - Accent3 2 2 2" xfId="161"/>
    <cellStyle name="40% - Accent3 2 3" xfId="162"/>
    <cellStyle name="40% - Accent3 2 3 2" xfId="163"/>
    <cellStyle name="40% - Accent3 3" xfId="164"/>
    <cellStyle name="40% - Accent3 3 2" xfId="165"/>
    <cellStyle name="40% - Accent3 3 2 2" xfId="166"/>
    <cellStyle name="40% - Accent3 3 3" xfId="167"/>
    <cellStyle name="40% - Accent3 3 4" xfId="168"/>
    <cellStyle name="40% - Accent3 4" xfId="169"/>
    <cellStyle name="40% - Accent3 4 2" xfId="170"/>
    <cellStyle name="40% - Accent3 5" xfId="171"/>
    <cellStyle name="40% - Accent3 5 2" xfId="172"/>
    <cellStyle name="40% - Accent3 6" xfId="173"/>
    <cellStyle name="40% - Accent3 6 2" xfId="174"/>
    <cellStyle name="40% - Accent3 7" xfId="175"/>
    <cellStyle name="40% - Accent4 2" xfId="176"/>
    <cellStyle name="40% - Accent4 2 2" xfId="177"/>
    <cellStyle name="40% - Accent4 2 2 2" xfId="178"/>
    <cellStyle name="40% - Accent4 2 3" xfId="179"/>
    <cellStyle name="40% - Accent4 2 3 2" xfId="180"/>
    <cellStyle name="40% - Accent4 3" xfId="181"/>
    <cellStyle name="40% - Accent4 3 2" xfId="182"/>
    <cellStyle name="40% - Accent4 3 2 2" xfId="183"/>
    <cellStyle name="40% - Accent4 3 3" xfId="184"/>
    <cellStyle name="40% - Accent4 3 4" xfId="185"/>
    <cellStyle name="40% - Accent4 4" xfId="186"/>
    <cellStyle name="40% - Accent4 4 2" xfId="187"/>
    <cellStyle name="40% - Accent4 5" xfId="188"/>
    <cellStyle name="40% - Accent4 5 2" xfId="189"/>
    <cellStyle name="40% - Accent4 6" xfId="190"/>
    <cellStyle name="40% - Accent4 6 2" xfId="191"/>
    <cellStyle name="40% - Accent4 7" xfId="192"/>
    <cellStyle name="40% - Accent5 2" xfId="193"/>
    <cellStyle name="40% - Accent5 2 2" xfId="194"/>
    <cellStyle name="40% - Accent5 2 2 2" xfId="195"/>
    <cellStyle name="40% - Accent5 2 3" xfId="196"/>
    <cellStyle name="40% - Accent5 2 3 2" xfId="197"/>
    <cellStyle name="40% - Accent5 3" xfId="198"/>
    <cellStyle name="40% - Accent5 3 2" xfId="199"/>
    <cellStyle name="40% - Accent5 3 2 2" xfId="200"/>
    <cellStyle name="40% - Accent5 3 3" xfId="201"/>
    <cellStyle name="40% - Accent5 3 4" xfId="202"/>
    <cellStyle name="40% - Accent5 4" xfId="203"/>
    <cellStyle name="40% - Accent5 4 2" xfId="204"/>
    <cellStyle name="40% - Accent5 5" xfId="205"/>
    <cellStyle name="40% - Accent5 5 2" xfId="206"/>
    <cellStyle name="40% - Accent5 6" xfId="207"/>
    <cellStyle name="40% - Accent5 6 2" xfId="208"/>
    <cellStyle name="40% - Accent5 7" xfId="209"/>
    <cellStyle name="40% - Accent6 2" xfId="210"/>
    <cellStyle name="40% - Accent6 2 2" xfId="211"/>
    <cellStyle name="40% - Accent6 2 2 2" xfId="212"/>
    <cellStyle name="40% - Accent6 2 3" xfId="213"/>
    <cellStyle name="40% - Accent6 2 3 2" xfId="214"/>
    <cellStyle name="40% - Accent6 3" xfId="215"/>
    <cellStyle name="40% - Accent6 3 2" xfId="216"/>
    <cellStyle name="40% - Accent6 3 2 2" xfId="217"/>
    <cellStyle name="40% - Accent6 3 3" xfId="218"/>
    <cellStyle name="40% - Accent6 3 4" xfId="219"/>
    <cellStyle name="40% - Accent6 4" xfId="220"/>
    <cellStyle name="40% - Accent6 4 2" xfId="221"/>
    <cellStyle name="40% - Accent6 5" xfId="222"/>
    <cellStyle name="40% - Accent6 5 2" xfId="223"/>
    <cellStyle name="40% - Accent6 6" xfId="224"/>
    <cellStyle name="40% - Accent6 6 2" xfId="225"/>
    <cellStyle name="40% - Accent6 7" xfId="226"/>
    <cellStyle name="60% - Accent1 2" xfId="227"/>
    <cellStyle name="60% - Accent1 2 2" xfId="228"/>
    <cellStyle name="60% - Accent1 2 3" xfId="229"/>
    <cellStyle name="60% - Accent1 3" xfId="230"/>
    <cellStyle name="60% - Accent2 2" xfId="231"/>
    <cellStyle name="60% - Accent2 2 2" xfId="232"/>
    <cellStyle name="60% - Accent2 2 3" xfId="233"/>
    <cellStyle name="60% - Accent2 3" xfId="234"/>
    <cellStyle name="60% - Accent3 2" xfId="235"/>
    <cellStyle name="60% - Accent3 2 2" xfId="236"/>
    <cellStyle name="60% - Accent3 2 3" xfId="237"/>
    <cellStyle name="60% - Accent3 3" xfId="238"/>
    <cellStyle name="60% - Accent4 2" xfId="239"/>
    <cellStyle name="60% - Accent4 2 2" xfId="240"/>
    <cellStyle name="60% - Accent4 2 3" xfId="241"/>
    <cellStyle name="60% - Accent4 3" xfId="242"/>
    <cellStyle name="60% - Accent5 2" xfId="243"/>
    <cellStyle name="60% - Accent5 2 2" xfId="244"/>
    <cellStyle name="60% - Accent5 2 3" xfId="245"/>
    <cellStyle name="60% - Accent5 3" xfId="246"/>
    <cellStyle name="60% - Accent6 2" xfId="247"/>
    <cellStyle name="60% - Accent6 2 2" xfId="248"/>
    <cellStyle name="60% - Accent6 2 3" xfId="249"/>
    <cellStyle name="60% - Accent6 3" xfId="250"/>
    <cellStyle name="Accent1 2" xfId="251"/>
    <cellStyle name="Accent1 2 2" xfId="252"/>
    <cellStyle name="Accent1 2 3" xfId="253"/>
    <cellStyle name="Accent1 3" xfId="254"/>
    <cellStyle name="Accent2 2" xfId="255"/>
    <cellStyle name="Accent2 2 2" xfId="256"/>
    <cellStyle name="Accent2 2 3" xfId="257"/>
    <cellStyle name="Accent2 3" xfId="258"/>
    <cellStyle name="Accent3 2" xfId="259"/>
    <cellStyle name="Accent3 2 2" xfId="260"/>
    <cellStyle name="Accent3 2 3" xfId="261"/>
    <cellStyle name="Accent3 3" xfId="262"/>
    <cellStyle name="Accent4 2" xfId="263"/>
    <cellStyle name="Accent4 2 2" xfId="264"/>
    <cellStyle name="Accent4 2 3" xfId="265"/>
    <cellStyle name="Accent4 3" xfId="266"/>
    <cellStyle name="Accent5 2" xfId="267"/>
    <cellStyle name="Accent5 2 2" xfId="268"/>
    <cellStyle name="Accent5 2 3" xfId="269"/>
    <cellStyle name="Accent5 3" xfId="270"/>
    <cellStyle name="Accent6 2" xfId="271"/>
    <cellStyle name="Accent6 2 2" xfId="272"/>
    <cellStyle name="Accent6 2 3" xfId="273"/>
    <cellStyle name="Accent6 3" xfId="274"/>
    <cellStyle name="Bad 2" xfId="275"/>
    <cellStyle name="Bad 2 2" xfId="276"/>
    <cellStyle name="Bad 2 3" xfId="277"/>
    <cellStyle name="Bad 3" xfId="278"/>
    <cellStyle name="Calculation 2" xfId="279"/>
    <cellStyle name="Calculation 2 2" xfId="280"/>
    <cellStyle name="Calculation 2 3" xfId="281"/>
    <cellStyle name="Calculation 3" xfId="282"/>
    <cellStyle name="Check Cell 2" xfId="283"/>
    <cellStyle name="Check Cell 2 2" xfId="284"/>
    <cellStyle name="Check Cell 2 3" xfId="285"/>
    <cellStyle name="Check Cell 3" xfId="286"/>
    <cellStyle name="Comma 2" xfId="3"/>
    <cellStyle name="Comma 2 2" xfId="4"/>
    <cellStyle name="Comma 2 2 2" xfId="287"/>
    <cellStyle name="Comma 2 3" xfId="288"/>
    <cellStyle name="Comma 2 4" xfId="552"/>
    <cellStyle name="Comma 3" xfId="5"/>
    <cellStyle name="Comma 3 2" xfId="6"/>
    <cellStyle name="Comma 3 2 2" xfId="289"/>
    <cellStyle name="Comma 3 3" xfId="290"/>
    <cellStyle name="Comma 4" xfId="7"/>
    <cellStyle name="Comma 4 2" xfId="291"/>
    <cellStyle name="Comma 4 2 2" xfId="292"/>
    <cellStyle name="Comma 4 2 3" xfId="293"/>
    <cellStyle name="Comma 4 3" xfId="294"/>
    <cellStyle name="Comma 4 4" xfId="295"/>
    <cellStyle name="Comma 4 5" xfId="296"/>
    <cellStyle name="Comma 5" xfId="19"/>
    <cellStyle name="Comma 5 2" xfId="297"/>
    <cellStyle name="Comma 5 3" xfId="298"/>
    <cellStyle name="Comma 5 4" xfId="299"/>
    <cellStyle name="Comma 6" xfId="548"/>
    <cellStyle name="Comma 6 2" xfId="560"/>
    <cellStyle name="Comma 7" xfId="550"/>
    <cellStyle name="Currency 2" xfId="300"/>
    <cellStyle name="Currency 2 2" xfId="301"/>
    <cellStyle name="Currency 2 3" xfId="302"/>
    <cellStyle name="Currency 2 4" xfId="303"/>
    <cellStyle name="Currency 2 5" xfId="304"/>
    <cellStyle name="Currency 3" xfId="305"/>
    <cellStyle name="Currency 3 2" xfId="306"/>
    <cellStyle name="Currency 3 2 2" xfId="307"/>
    <cellStyle name="Currency 3 2 2 2" xfId="308"/>
    <cellStyle name="Currency 3 2 2 3" xfId="309"/>
    <cellStyle name="Currency 4" xfId="310"/>
    <cellStyle name="Explanatory Text 2" xfId="311"/>
    <cellStyle name="Explanatory Text 2 2" xfId="312"/>
    <cellStyle name="Explanatory Text 2 3" xfId="313"/>
    <cellStyle name="Explanatory Text 3" xfId="314"/>
    <cellStyle name="Good 2" xfId="315"/>
    <cellStyle name="Good 2 2" xfId="316"/>
    <cellStyle name="Good 2 3" xfId="317"/>
    <cellStyle name="Good 3" xfId="318"/>
    <cellStyle name="Heading 1 2" xfId="319"/>
    <cellStyle name="Heading 1 2 2" xfId="320"/>
    <cellStyle name="Heading 1 2 3" xfId="321"/>
    <cellStyle name="Heading 1 3" xfId="322"/>
    <cellStyle name="Heading 1 4" xfId="561"/>
    <cellStyle name="Heading 1 5" xfId="562"/>
    <cellStyle name="Heading 1." xfId="323"/>
    <cellStyle name="Heading 2 2" xfId="324"/>
    <cellStyle name="Heading 2 2 2" xfId="325"/>
    <cellStyle name="Heading 2 2 3" xfId="326"/>
    <cellStyle name="Heading 2 3" xfId="327"/>
    <cellStyle name="Heading 2 4" xfId="563"/>
    <cellStyle name="Heading 2 5" xfId="564"/>
    <cellStyle name="Heading 2." xfId="328"/>
    <cellStyle name="Heading 3 2" xfId="329"/>
    <cellStyle name="Heading 3 2 2" xfId="330"/>
    <cellStyle name="Heading 3 2 3" xfId="331"/>
    <cellStyle name="Heading 3 3" xfId="332"/>
    <cellStyle name="Heading 3 4" xfId="565"/>
    <cellStyle name="Heading 3 5" xfId="566"/>
    <cellStyle name="Heading 3." xfId="333"/>
    <cellStyle name="Heading 4 2" xfId="334"/>
    <cellStyle name="Heading 4 2 2" xfId="335"/>
    <cellStyle name="Heading 4 2 3" xfId="336"/>
    <cellStyle name="Heading 4 3" xfId="337"/>
    <cellStyle name="Heading 4 4" xfId="567"/>
    <cellStyle name="Heading 4 5" xfId="568"/>
    <cellStyle name="Heading 4." xfId="338"/>
    <cellStyle name="Headings" xfId="8"/>
    <cellStyle name="Hyperlink 2" xfId="339"/>
    <cellStyle name="Hyperlink 2 2" xfId="340"/>
    <cellStyle name="Hyperlink 2 2 2" xfId="569"/>
    <cellStyle name="Hyperlink 2 2 3" xfId="570"/>
    <cellStyle name="Hyperlink 2 3" xfId="571"/>
    <cellStyle name="Hyperlink 2 4" xfId="572"/>
    <cellStyle name="Hyperlink 3" xfId="573"/>
    <cellStyle name="Hyperlink Arrow." xfId="341"/>
    <cellStyle name="Hyperlink Text." xfId="342"/>
    <cellStyle name="Hyperlink TOC 1." xfId="343"/>
    <cellStyle name="Hyperlink TOC 3." xfId="344"/>
    <cellStyle name="Input 2" xfId="345"/>
    <cellStyle name="Input 2 2" xfId="346"/>
    <cellStyle name="Input 2 3" xfId="347"/>
    <cellStyle name="Input 3" xfId="348"/>
    <cellStyle name="Linked Cell 2" xfId="349"/>
    <cellStyle name="Linked Cell 2 2" xfId="350"/>
    <cellStyle name="Linked Cell 2 3" xfId="351"/>
    <cellStyle name="Linked Cell 3" xfId="352"/>
    <cellStyle name="Model Name." xfId="353"/>
    <cellStyle name="Neutral 2" xfId="354"/>
    <cellStyle name="Neutral 2 2" xfId="355"/>
    <cellStyle name="Neutral 2 3" xfId="356"/>
    <cellStyle name="Neutral 3" xfId="357"/>
    <cellStyle name="Normal" xfId="0" builtinId="0"/>
    <cellStyle name="Normal 10" xfId="358"/>
    <cellStyle name="Normal 10 10" xfId="359"/>
    <cellStyle name="Normal 10 10 2" xfId="360"/>
    <cellStyle name="Normal 10 10 3" xfId="361"/>
    <cellStyle name="Normal 10 10 4" xfId="362"/>
    <cellStyle name="Normal 10 10 5" xfId="363"/>
    <cellStyle name="Normal 10 10 6" xfId="364"/>
    <cellStyle name="Normal 10 10 7" xfId="365"/>
    <cellStyle name="Normal 10 10 8" xfId="366"/>
    <cellStyle name="Normal 10 10 9" xfId="579"/>
    <cellStyle name="Normal 10 2" xfId="367"/>
    <cellStyle name="Normal 10 2 2" xfId="368"/>
    <cellStyle name="Normal 10 2 2 2" xfId="369"/>
    <cellStyle name="Normal 10 2 2 3" xfId="370"/>
    <cellStyle name="Normal 10 2 2 4" xfId="371"/>
    <cellStyle name="Normal 10 2 2 5" xfId="372"/>
    <cellStyle name="Normal 10 2 2 6" xfId="373"/>
    <cellStyle name="Normal 10 2 2 7" xfId="374"/>
    <cellStyle name="Normal 10 2 2 8" xfId="375"/>
    <cellStyle name="Normal 10 2 3" xfId="376"/>
    <cellStyle name="Normal 10 2 4" xfId="377"/>
    <cellStyle name="Normal 10 2 5" xfId="378"/>
    <cellStyle name="Normal 10 2 6" xfId="379"/>
    <cellStyle name="Normal 10 2 7" xfId="380"/>
    <cellStyle name="Normal 10 2 8" xfId="381"/>
    <cellStyle name="Normal 10 2 9" xfId="382"/>
    <cellStyle name="Normal 10 25" xfId="383"/>
    <cellStyle name="Normal 10 25 2" xfId="384"/>
    <cellStyle name="Normal 10 25 3" xfId="385"/>
    <cellStyle name="Normal 10 25 4" xfId="386"/>
    <cellStyle name="Normal 10 25 5" xfId="387"/>
    <cellStyle name="Normal 10 25 6" xfId="388"/>
    <cellStyle name="Normal 10 25 7" xfId="389"/>
    <cellStyle name="Normal 10 25 8" xfId="390"/>
    <cellStyle name="Normal 10 3" xfId="391"/>
    <cellStyle name="Normal 10 3 2" xfId="392"/>
    <cellStyle name="Normal 10 4" xfId="393"/>
    <cellStyle name="Normal 10 4 2" xfId="394"/>
    <cellStyle name="Normal 10 4 3" xfId="395"/>
    <cellStyle name="Normal 10 4 4" xfId="396"/>
    <cellStyle name="Normal 10 4 5" xfId="397"/>
    <cellStyle name="Normal 10 4 6" xfId="398"/>
    <cellStyle name="Normal 10 4 7" xfId="399"/>
    <cellStyle name="Normal 10 4 8" xfId="400"/>
    <cellStyle name="Normal 10 5" xfId="401"/>
    <cellStyle name="Normal 10 7" xfId="402"/>
    <cellStyle name="Normal 10 7 2" xfId="403"/>
    <cellStyle name="Normal 10 7 3" xfId="404"/>
    <cellStyle name="Normal 10 7 4" xfId="405"/>
    <cellStyle name="Normal 10 7 5" xfId="406"/>
    <cellStyle name="Normal 10 7 6" xfId="407"/>
    <cellStyle name="Normal 10 7 7" xfId="408"/>
    <cellStyle name="Normal 10 7 8" xfId="409"/>
    <cellStyle name="Normal 11" xfId="410"/>
    <cellStyle name="Normal 11 2" xfId="411"/>
    <cellStyle name="Normal 11 2 2" xfId="412"/>
    <cellStyle name="Normal 11 3" xfId="413"/>
    <cellStyle name="Normal 12" xfId="414"/>
    <cellStyle name="Normal 13" xfId="415"/>
    <cellStyle name="Normal 14" xfId="416"/>
    <cellStyle name="Normal 14 2" xfId="417"/>
    <cellStyle name="Normal 14 2 2" xfId="418"/>
    <cellStyle name="Normal 14 3" xfId="419"/>
    <cellStyle name="Normal 15" xfId="420"/>
    <cellStyle name="Normal 15 2" xfId="421"/>
    <cellStyle name="Normal 16" xfId="422"/>
    <cellStyle name="Normal 17" xfId="423"/>
    <cellStyle name="Normal 17 2" xfId="424"/>
    <cellStyle name="Normal 18" xfId="425"/>
    <cellStyle name="Normal 18 2" xfId="574"/>
    <cellStyle name="Normal 19" xfId="549"/>
    <cellStyle name="Normal 2" xfId="1"/>
    <cellStyle name="Normal 2 2" xfId="9"/>
    <cellStyle name="Normal 2 2 2" xfId="10"/>
    <cellStyle name="Normal 2 2 2 2" xfId="426"/>
    <cellStyle name="Normal 2 2 2 3" xfId="556"/>
    <cellStyle name="Normal 2 2 3" xfId="11"/>
    <cellStyle name="Normal 2 2 3 2" xfId="427"/>
    <cellStyle name="Normal 2 2 4" xfId="12"/>
    <cellStyle name="Normal 2 2 5" xfId="428"/>
    <cellStyle name="Normal 2 2 5 2" xfId="429"/>
    <cellStyle name="Normal 2 2 5 2 2" xfId="430"/>
    <cellStyle name="Normal 2 2 5 3" xfId="431"/>
    <cellStyle name="Normal 2 3" xfId="13"/>
    <cellStyle name="Normal 2 3 2" xfId="432"/>
    <cellStyle name="Normal 2 3 3" xfId="433"/>
    <cellStyle name="Normal 2 4" xfId="22"/>
    <cellStyle name="Normal 2 4 2" xfId="434"/>
    <cellStyle name="Normal 2 4 3" xfId="435"/>
    <cellStyle name="Normal 2 5" xfId="436"/>
    <cellStyle name="Normal 2 5 2" xfId="437"/>
    <cellStyle name="Normal 2 5 3" xfId="438"/>
    <cellStyle name="Normal 2 6" xfId="439"/>
    <cellStyle name="Normal 2 6 2" xfId="440"/>
    <cellStyle name="Normal 2 7" xfId="441"/>
    <cellStyle name="Normal 2 7 2" xfId="442"/>
    <cellStyle name="Normal 2 8" xfId="575"/>
    <cellStyle name="Normal 20" xfId="576"/>
    <cellStyle name="Normal 3" xfId="2"/>
    <cellStyle name="Normal 3 2" xfId="14"/>
    <cellStyle name="Normal 3 2 10" xfId="554"/>
    <cellStyle name="Normal 3 2 2" xfId="443"/>
    <cellStyle name="Normal 3 2 2 2" xfId="444"/>
    <cellStyle name="Normal 3 2 2 3" xfId="445"/>
    <cellStyle name="Normal 3 2 3" xfId="446"/>
    <cellStyle name="Normal 3 2 4" xfId="447"/>
    <cellStyle name="Normal 3 2 5" xfId="448"/>
    <cellStyle name="Normal 3 2 6" xfId="449"/>
    <cellStyle name="Normal 3 2 7" xfId="450"/>
    <cellStyle name="Normal 3 2 8" xfId="451"/>
    <cellStyle name="Normal 3 2 9" xfId="452"/>
    <cellStyle name="Normal 3 3" xfId="453"/>
    <cellStyle name="Normal 3 3 2" xfId="454"/>
    <cellStyle name="Normal 3 3 2 2" xfId="455"/>
    <cellStyle name="Normal 3 3 3" xfId="456"/>
    <cellStyle name="Normal 3 3 4" xfId="457"/>
    <cellStyle name="Normal 3 4" xfId="458"/>
    <cellStyle name="Normal 3 5" xfId="551"/>
    <cellStyle name="Normal 3 6" xfId="557"/>
    <cellStyle name="Normal 4" xfId="15"/>
    <cellStyle name="Normal 4 2" xfId="16"/>
    <cellStyle name="Normal 4 2 2" xfId="459"/>
    <cellStyle name="Normal 4 2 2 2" xfId="460"/>
    <cellStyle name="Normal 4 2 3" xfId="461"/>
    <cellStyle name="Normal 4 2 4" xfId="462"/>
    <cellStyle name="Normal 4 2 5" xfId="553"/>
    <cellStyle name="Normal 4 3" xfId="463"/>
    <cellStyle name="Normal 5" xfId="17"/>
    <cellStyle name="Normal 5 2" xfId="18"/>
    <cellStyle name="Normal 5 2 2" xfId="464"/>
    <cellStyle name="Normal 5 2 2 2" xfId="465"/>
    <cellStyle name="Normal 5 2 2 2 2" xfId="466"/>
    <cellStyle name="Normal 5 2 3" xfId="467"/>
    <cellStyle name="Normal 5 2 4" xfId="555"/>
    <cellStyle name="Normal 5 3" xfId="468"/>
    <cellStyle name="Normal 5 3 2" xfId="469"/>
    <cellStyle name="Normal 5 4" xfId="470"/>
    <cellStyle name="Normal 5 4 2" xfId="471"/>
    <cellStyle name="Normal 5 5" xfId="472"/>
    <cellStyle name="Normal 5 6" xfId="577"/>
    <cellStyle name="Normal 6" xfId="20"/>
    <cellStyle name="Normal 6 2" xfId="473"/>
    <cellStyle name="Normal 6 3" xfId="474"/>
    <cellStyle name="Normal 6 4" xfId="475"/>
    <cellStyle name="Normal 6 5" xfId="476"/>
    <cellStyle name="Normal 7" xfId="477"/>
    <cellStyle name="Normal 7 2" xfId="478"/>
    <cellStyle name="Normal 7 3" xfId="479"/>
    <cellStyle name="Normal 8" xfId="480"/>
    <cellStyle name="Normal 8 2" xfId="481"/>
    <cellStyle name="Normal 8 2 2" xfId="482"/>
    <cellStyle name="Normal 8 2 2 2" xfId="483"/>
    <cellStyle name="Normal 8 2 3" xfId="484"/>
    <cellStyle name="Normal 8 3" xfId="485"/>
    <cellStyle name="Normal 8 3 2" xfId="486"/>
    <cellStyle name="Normal 8 4" xfId="487"/>
    <cellStyle name="Normal 8 5" xfId="488"/>
    <cellStyle name="Normal 9" xfId="489"/>
    <cellStyle name="Normal 9 2" xfId="490"/>
    <cellStyle name="Normal 9 2 2" xfId="491"/>
    <cellStyle name="Normal 9 3" xfId="492"/>
    <cellStyle name="Note 10" xfId="578"/>
    <cellStyle name="Note 2" xfId="493"/>
    <cellStyle name="Note 2 2" xfId="494"/>
    <cellStyle name="Note 2 2 2" xfId="495"/>
    <cellStyle name="Note 2 3" xfId="496"/>
    <cellStyle name="Note 2 3 2" xfId="497"/>
    <cellStyle name="Note 3" xfId="498"/>
    <cellStyle name="Note 3 2" xfId="499"/>
    <cellStyle name="Note 3 2 2" xfId="500"/>
    <cellStyle name="Note 3 3" xfId="501"/>
    <cellStyle name="Note 3 4" xfId="502"/>
    <cellStyle name="Note 4" xfId="503"/>
    <cellStyle name="Note 4 2" xfId="504"/>
    <cellStyle name="Note 4 2 2" xfId="505"/>
    <cellStyle name="Note 4 2 3" xfId="506"/>
    <cellStyle name="Note 4 3" xfId="507"/>
    <cellStyle name="Note 4 4" xfId="508"/>
    <cellStyle name="Note 5" xfId="509"/>
    <cellStyle name="Note 5 2" xfId="510"/>
    <cellStyle name="Note 6" xfId="511"/>
    <cellStyle name="Note 6 2" xfId="512"/>
    <cellStyle name="Note 7" xfId="513"/>
    <cellStyle name="Note 7 2" xfId="514"/>
    <cellStyle name="Note 8" xfId="515"/>
    <cellStyle name="Note 8 2" xfId="516"/>
    <cellStyle name="Note 9" xfId="517"/>
    <cellStyle name="Output 2" xfId="518"/>
    <cellStyle name="Output 2 2" xfId="519"/>
    <cellStyle name="Output 2 3" xfId="520"/>
    <cellStyle name="Output 3" xfId="521"/>
    <cellStyle name="Percent 2" xfId="21"/>
    <cellStyle name="Percent 2 2" xfId="522"/>
    <cellStyle name="Percent 2 3" xfId="523"/>
    <cellStyle name="Percent 2 4" xfId="524"/>
    <cellStyle name="Percent 2 5" xfId="525"/>
    <cellStyle name="Percent 2 6" xfId="526"/>
    <cellStyle name="Percent 2 7" xfId="527"/>
    <cellStyle name="Percent 2 8" xfId="528"/>
    <cellStyle name="Percent 3" xfId="529"/>
    <cellStyle name="Percent 3 2" xfId="530"/>
    <cellStyle name="Percent 3 2 2" xfId="531"/>
    <cellStyle name="Percent 3 3" xfId="532"/>
    <cellStyle name="Percent 4" xfId="533"/>
    <cellStyle name="Percent 4 2" xfId="534"/>
    <cellStyle name="Sheet Title." xfId="535"/>
    <cellStyle name="Title 2" xfId="536"/>
    <cellStyle name="Title 2 2" xfId="537"/>
    <cellStyle name="Title 2 3" xfId="538"/>
    <cellStyle name="Title 3" xfId="539"/>
    <cellStyle name="Total 2" xfId="540"/>
    <cellStyle name="Total 2 2" xfId="541"/>
    <cellStyle name="Total 2 3" xfId="542"/>
    <cellStyle name="Total 3" xfId="543"/>
    <cellStyle name="Warning Text 2" xfId="544"/>
    <cellStyle name="Warning Text 2 2" xfId="545"/>
    <cellStyle name="Warning Text 2 3" xfId="546"/>
    <cellStyle name="Warning Text 3" xfId="547"/>
  </cellStyles>
  <dxfs count="0"/>
  <tableStyles count="0" defaultTableStyle="TableStyleMedium2" defaultPivotStyle="PivotStyleLight16"/>
  <colors>
    <mruColors>
      <color rgb="FFD7DD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prizzae\AppData\Local\Hewlett-Packard\HP%20TRIM\TEMP\HPTRIM.6292\INTERNAL%20REPORTING%20-%20Monthly%20Reports%20~%20FINANCIAL%20MANAGEMENT%20-%20REPORTING(3)\PBO%20Monthly%20Report%20-%20July%202013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prizzae\AppData\Local\Hewlett-Packard\HP%20TRIM\TEMP\HPTRIM.6292\INTERNAL%20REPORTING%20-%20Monthly%20~%20FINANCIAL%20MANAGEMENT%20-%20REPORTING\PBO%20Internal%20Budget%20Pack%202013-14%20-%20DRAF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prizzae\AppData\Local\Hewlett-Packard\HP%20TRIM\TEMP\HPTRIM.6292\2014-15%20-%20Parliamentary%20Budget%20~%20FINANCIAL%20MANAGEMENT%20-%20BUDGETING(2)\DPS-Finance\Annual%20%20Statements\2007-08\DPS_GL_linked_financial_statements%2007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prizzae\AppData\Local\Hewlett-Packard\HP%20TRIM\TEMP\HPTRIM.3196\PBO%20Internal%20Budget%20Pack%202015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prizzae\AppData\Local\Hewlett-Packard\HP%20TRIM\TEMP\HPTRIM.6292\INTERNAL%20REPORTING%20-%20Monthly%20~%20FINANCIAL%20MANAGEMENT%20-%20REPORTING\2012-13%20Financial%20stmt%20template%20Departmenta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andace\Downloads\Dashboard%20-%20Delegations%20DP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prizzae\AppData\Local\Hewlett-Packard\HP%20TRIM\TEMP\HPTRIM.6292\2014-15%20-%20Parliamentary%20Budget%20~%20FINANCIAL%20MANAGEMENT%20-%20BUDGETING(2)\External%20Budget\Internal%20Budget%20-%202014-15%20and%20forward%20years%20-%20BUDGET%20-%20DRAFT%20-%20EJ%20Documen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DESIGN (6)"/>
      <sheetName val="DESIGN (5)"/>
      <sheetName val="DESIGN (4)"/>
      <sheetName val="DESIGN (3)"/>
      <sheetName val="DESIGN (2)"/>
      <sheetName val="DESIGN"/>
      <sheetName val="Cost_Centre "/>
      <sheetName val="Parameters"/>
      <sheetName val="Workings_1"/>
      <sheetName val="Workings_CC"/>
      <sheetName val="Data_Inpu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July 2013</v>
          </cell>
        </row>
        <row r="5">
          <cell r="A5" t="str">
            <v>August 2013</v>
          </cell>
        </row>
        <row r="6">
          <cell r="A6" t="str">
            <v>September 2013</v>
          </cell>
        </row>
        <row r="7">
          <cell r="A7" t="str">
            <v>October 2013</v>
          </cell>
        </row>
        <row r="8">
          <cell r="A8" t="str">
            <v>November 2013</v>
          </cell>
        </row>
        <row r="9">
          <cell r="A9" t="str">
            <v>December 2013</v>
          </cell>
        </row>
        <row r="10">
          <cell r="A10" t="str">
            <v>January 2014</v>
          </cell>
        </row>
        <row r="11">
          <cell r="A11" t="str">
            <v>Feburary 2014</v>
          </cell>
        </row>
        <row r="12">
          <cell r="A12" t="str">
            <v>March 2014</v>
          </cell>
        </row>
        <row r="13">
          <cell r="A13" t="str">
            <v>April 2014</v>
          </cell>
        </row>
        <row r="14">
          <cell r="A14" t="str">
            <v>May 2014</v>
          </cell>
        </row>
        <row r="15">
          <cell r="A15" t="str">
            <v>June 2014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venue"/>
      <sheetName val="Employee"/>
      <sheetName val="Supplier"/>
      <sheetName val="Depreciation"/>
      <sheetName val="DATA"/>
    </sheetNames>
    <sheetDataSet>
      <sheetData sheetId="0" refreshError="1"/>
      <sheetData sheetId="1" refreshError="1"/>
      <sheetData sheetId="2">
        <row r="49">
          <cell r="B49" t="str">
            <v>CSS</v>
          </cell>
        </row>
        <row r="50">
          <cell r="B50" t="str">
            <v>PSSdb</v>
          </cell>
        </row>
        <row r="51">
          <cell r="B51" t="str">
            <v>PSSap</v>
          </cell>
        </row>
        <row r="52">
          <cell r="B52" t="str">
            <v>Other</v>
          </cell>
        </row>
      </sheetData>
      <sheetData sheetId="3" refreshError="1"/>
      <sheetData sheetId="4" refreshError="1"/>
      <sheetData sheetId="5">
        <row r="1">
          <cell r="A1" t="str">
            <v>Code</v>
          </cell>
        </row>
        <row r="2">
          <cell r="A2">
            <v>40000</v>
          </cell>
        </row>
        <row r="3">
          <cell r="A3">
            <v>40010</v>
          </cell>
        </row>
        <row r="4">
          <cell r="A4">
            <v>40020</v>
          </cell>
        </row>
        <row r="5">
          <cell r="A5">
            <v>40030</v>
          </cell>
        </row>
        <row r="6">
          <cell r="A6">
            <v>40040</v>
          </cell>
        </row>
        <row r="7">
          <cell r="A7">
            <v>40050</v>
          </cell>
        </row>
        <row r="8">
          <cell r="A8">
            <v>40060</v>
          </cell>
        </row>
        <row r="9">
          <cell r="A9">
            <v>40070</v>
          </cell>
        </row>
        <row r="10">
          <cell r="A10">
            <v>40090</v>
          </cell>
        </row>
        <row r="11">
          <cell r="A11">
            <v>40100</v>
          </cell>
        </row>
        <row r="12">
          <cell r="A12">
            <v>40110</v>
          </cell>
        </row>
        <row r="13">
          <cell r="A13">
            <v>40120</v>
          </cell>
        </row>
        <row r="14">
          <cell r="A14">
            <v>40130</v>
          </cell>
        </row>
        <row r="15">
          <cell r="A15">
            <v>40140</v>
          </cell>
        </row>
        <row r="16">
          <cell r="A16">
            <v>40160</v>
          </cell>
        </row>
        <row r="17">
          <cell r="A17">
            <v>40170</v>
          </cell>
        </row>
        <row r="18">
          <cell r="A18">
            <v>40200</v>
          </cell>
        </row>
        <row r="19">
          <cell r="A19">
            <v>40210</v>
          </cell>
        </row>
        <row r="20">
          <cell r="A20">
            <v>40300</v>
          </cell>
        </row>
        <row r="21">
          <cell r="A21">
            <v>40310</v>
          </cell>
        </row>
        <row r="22">
          <cell r="A22">
            <v>40320</v>
          </cell>
        </row>
        <row r="23">
          <cell r="A23">
            <v>40340</v>
          </cell>
        </row>
        <row r="24">
          <cell r="A24">
            <v>40400</v>
          </cell>
        </row>
        <row r="25">
          <cell r="A25">
            <v>40500</v>
          </cell>
        </row>
        <row r="26">
          <cell r="A26">
            <v>41000</v>
          </cell>
        </row>
        <row r="27">
          <cell r="A27">
            <v>41001</v>
          </cell>
        </row>
        <row r="28">
          <cell r="A28">
            <v>41020</v>
          </cell>
        </row>
        <row r="29">
          <cell r="A29">
            <v>41021</v>
          </cell>
        </row>
        <row r="30">
          <cell r="A30">
            <v>41040</v>
          </cell>
        </row>
        <row r="31">
          <cell r="A31">
            <v>41060</v>
          </cell>
        </row>
        <row r="32">
          <cell r="A32">
            <v>41110</v>
          </cell>
        </row>
        <row r="33">
          <cell r="A33">
            <v>41111</v>
          </cell>
        </row>
        <row r="34">
          <cell r="A34">
            <v>41120</v>
          </cell>
        </row>
        <row r="35">
          <cell r="A35">
            <v>41121</v>
          </cell>
        </row>
        <row r="36">
          <cell r="A36">
            <v>41130</v>
          </cell>
        </row>
        <row r="37">
          <cell r="A37">
            <v>41131</v>
          </cell>
        </row>
        <row r="38">
          <cell r="A38">
            <v>41140</v>
          </cell>
        </row>
        <row r="39">
          <cell r="A39">
            <v>41150</v>
          </cell>
        </row>
        <row r="40">
          <cell r="A40">
            <v>41160</v>
          </cell>
        </row>
        <row r="41">
          <cell r="A41">
            <v>41170</v>
          </cell>
        </row>
        <row r="42">
          <cell r="A42">
            <v>41210</v>
          </cell>
        </row>
        <row r="43">
          <cell r="A43">
            <v>41215</v>
          </cell>
        </row>
        <row r="44">
          <cell r="A44">
            <v>41220</v>
          </cell>
        </row>
        <row r="45">
          <cell r="A45">
            <v>41225</v>
          </cell>
        </row>
        <row r="46">
          <cell r="A46">
            <v>41230</v>
          </cell>
        </row>
        <row r="47">
          <cell r="A47">
            <v>41235</v>
          </cell>
        </row>
        <row r="48">
          <cell r="A48">
            <v>41240</v>
          </cell>
        </row>
        <row r="49">
          <cell r="A49">
            <v>41245</v>
          </cell>
        </row>
        <row r="50">
          <cell r="A50">
            <v>41250</v>
          </cell>
        </row>
        <row r="51">
          <cell r="A51">
            <v>41255</v>
          </cell>
        </row>
        <row r="52">
          <cell r="A52">
            <v>41260</v>
          </cell>
        </row>
        <row r="53">
          <cell r="A53">
            <v>41265</v>
          </cell>
        </row>
        <row r="54">
          <cell r="A54">
            <v>41270</v>
          </cell>
        </row>
        <row r="55">
          <cell r="A55">
            <v>41275</v>
          </cell>
        </row>
        <row r="56">
          <cell r="A56">
            <v>41280</v>
          </cell>
        </row>
        <row r="57">
          <cell r="A57">
            <v>41290</v>
          </cell>
        </row>
        <row r="58">
          <cell r="A58">
            <v>41295</v>
          </cell>
        </row>
        <row r="59">
          <cell r="A59">
            <v>41300</v>
          </cell>
        </row>
        <row r="60">
          <cell r="A60">
            <v>41310</v>
          </cell>
        </row>
        <row r="61">
          <cell r="A61">
            <v>41320</v>
          </cell>
        </row>
        <row r="62">
          <cell r="A62">
            <v>41330</v>
          </cell>
        </row>
        <row r="63">
          <cell r="A63">
            <v>41340</v>
          </cell>
        </row>
        <row r="64">
          <cell r="A64">
            <v>41350</v>
          </cell>
        </row>
        <row r="65">
          <cell r="A65">
            <v>41360</v>
          </cell>
        </row>
        <row r="66">
          <cell r="A66">
            <v>41370</v>
          </cell>
        </row>
        <row r="67">
          <cell r="A67">
            <v>41500</v>
          </cell>
        </row>
        <row r="68">
          <cell r="A68">
            <v>41505</v>
          </cell>
        </row>
        <row r="69">
          <cell r="A69">
            <v>41510</v>
          </cell>
        </row>
        <row r="70">
          <cell r="A70">
            <v>41640</v>
          </cell>
        </row>
        <row r="71">
          <cell r="A71">
            <v>41660</v>
          </cell>
        </row>
        <row r="72">
          <cell r="A72">
            <v>41680</v>
          </cell>
        </row>
        <row r="73">
          <cell r="A73">
            <v>41700</v>
          </cell>
        </row>
        <row r="74">
          <cell r="A74">
            <v>41720</v>
          </cell>
        </row>
        <row r="75">
          <cell r="A75">
            <v>41740</v>
          </cell>
        </row>
        <row r="76">
          <cell r="A76">
            <v>41750</v>
          </cell>
        </row>
        <row r="77">
          <cell r="A77">
            <v>41760</v>
          </cell>
        </row>
        <row r="78">
          <cell r="A78">
            <v>41770</v>
          </cell>
        </row>
        <row r="79">
          <cell r="A79">
            <v>41800</v>
          </cell>
        </row>
        <row r="80">
          <cell r="A80">
            <v>41810</v>
          </cell>
        </row>
        <row r="81">
          <cell r="A81">
            <v>41820</v>
          </cell>
        </row>
        <row r="82">
          <cell r="A82">
            <v>41900</v>
          </cell>
        </row>
        <row r="83">
          <cell r="A83">
            <v>42000</v>
          </cell>
        </row>
        <row r="84">
          <cell r="A84">
            <v>42010</v>
          </cell>
        </row>
        <row r="85">
          <cell r="A85">
            <v>42020</v>
          </cell>
        </row>
        <row r="86">
          <cell r="A86">
            <v>42030</v>
          </cell>
        </row>
        <row r="87">
          <cell r="A87">
            <v>42040</v>
          </cell>
        </row>
        <row r="88">
          <cell r="A88">
            <v>42050</v>
          </cell>
        </row>
        <row r="89">
          <cell r="A89">
            <v>42060</v>
          </cell>
        </row>
        <row r="90">
          <cell r="A90">
            <v>42090</v>
          </cell>
        </row>
        <row r="91">
          <cell r="A91">
            <v>42100</v>
          </cell>
        </row>
        <row r="92">
          <cell r="A92">
            <v>42110</v>
          </cell>
        </row>
        <row r="93">
          <cell r="A93">
            <v>42120</v>
          </cell>
        </row>
        <row r="94">
          <cell r="A94">
            <v>42130</v>
          </cell>
        </row>
        <row r="95">
          <cell r="A95">
            <v>42135</v>
          </cell>
        </row>
        <row r="96">
          <cell r="A96">
            <v>42140</v>
          </cell>
        </row>
        <row r="97">
          <cell r="A97">
            <v>42150</v>
          </cell>
        </row>
        <row r="98">
          <cell r="A98">
            <v>42200</v>
          </cell>
        </row>
        <row r="99">
          <cell r="A99">
            <v>42205</v>
          </cell>
        </row>
        <row r="100">
          <cell r="A100">
            <v>42210</v>
          </cell>
        </row>
        <row r="101">
          <cell r="A101">
            <v>42220</v>
          </cell>
        </row>
        <row r="102">
          <cell r="A102">
            <v>42230</v>
          </cell>
        </row>
        <row r="103">
          <cell r="A103">
            <v>42240</v>
          </cell>
        </row>
        <row r="104">
          <cell r="A104">
            <v>42242</v>
          </cell>
        </row>
        <row r="105">
          <cell r="A105">
            <v>42245</v>
          </cell>
        </row>
        <row r="106">
          <cell r="A106">
            <v>42250</v>
          </cell>
        </row>
        <row r="107">
          <cell r="A107">
            <v>42260</v>
          </cell>
        </row>
        <row r="108">
          <cell r="A108">
            <v>42270</v>
          </cell>
        </row>
        <row r="109">
          <cell r="A109">
            <v>42280</v>
          </cell>
        </row>
        <row r="110">
          <cell r="A110">
            <v>42500</v>
          </cell>
        </row>
        <row r="111">
          <cell r="A111">
            <v>42510</v>
          </cell>
        </row>
        <row r="112">
          <cell r="A112">
            <v>42520</v>
          </cell>
        </row>
        <row r="113">
          <cell r="A113">
            <v>43000</v>
          </cell>
        </row>
        <row r="114">
          <cell r="A114">
            <v>43005</v>
          </cell>
        </row>
        <row r="115">
          <cell r="A115">
            <v>43006</v>
          </cell>
        </row>
        <row r="116">
          <cell r="A116">
            <v>43010</v>
          </cell>
        </row>
        <row r="117">
          <cell r="A117">
            <v>43015</v>
          </cell>
        </row>
        <row r="118">
          <cell r="A118">
            <v>43020</v>
          </cell>
        </row>
        <row r="119">
          <cell r="A119">
            <v>43025</v>
          </cell>
        </row>
        <row r="120">
          <cell r="A120">
            <v>43030</v>
          </cell>
        </row>
        <row r="121">
          <cell r="A121">
            <v>43040</v>
          </cell>
        </row>
        <row r="122">
          <cell r="A122">
            <v>43050</v>
          </cell>
        </row>
        <row r="123">
          <cell r="A123">
            <v>43055</v>
          </cell>
        </row>
        <row r="124">
          <cell r="A124">
            <v>43060</v>
          </cell>
        </row>
        <row r="125">
          <cell r="A125">
            <v>43070</v>
          </cell>
        </row>
        <row r="126">
          <cell r="A126">
            <v>43200</v>
          </cell>
        </row>
        <row r="127">
          <cell r="A127">
            <v>43201</v>
          </cell>
        </row>
        <row r="128">
          <cell r="A128">
            <v>43205</v>
          </cell>
        </row>
        <row r="129">
          <cell r="A129">
            <v>43210</v>
          </cell>
        </row>
        <row r="130">
          <cell r="A130">
            <v>43215</v>
          </cell>
        </row>
        <row r="131">
          <cell r="A131">
            <v>43216</v>
          </cell>
        </row>
        <row r="132">
          <cell r="A132">
            <v>43217</v>
          </cell>
        </row>
        <row r="133">
          <cell r="A133">
            <v>43218</v>
          </cell>
        </row>
        <row r="134">
          <cell r="A134">
            <v>43220</v>
          </cell>
        </row>
        <row r="135">
          <cell r="A135">
            <v>43225</v>
          </cell>
        </row>
        <row r="136">
          <cell r="A136">
            <v>43230</v>
          </cell>
        </row>
        <row r="137">
          <cell r="A137">
            <v>43235</v>
          </cell>
        </row>
        <row r="138">
          <cell r="A138">
            <v>43240</v>
          </cell>
        </row>
        <row r="139">
          <cell r="A139">
            <v>43245</v>
          </cell>
        </row>
        <row r="140">
          <cell r="A140">
            <v>43246</v>
          </cell>
        </row>
        <row r="141">
          <cell r="A141">
            <v>43247</v>
          </cell>
        </row>
        <row r="142">
          <cell r="A142">
            <v>43250</v>
          </cell>
        </row>
        <row r="143">
          <cell r="A143">
            <v>43255</v>
          </cell>
        </row>
        <row r="144">
          <cell r="A144">
            <v>43260</v>
          </cell>
        </row>
        <row r="145">
          <cell r="A145">
            <v>43300</v>
          </cell>
        </row>
        <row r="146">
          <cell r="A146">
            <v>43305</v>
          </cell>
        </row>
        <row r="147">
          <cell r="A147">
            <v>43310</v>
          </cell>
        </row>
        <row r="148">
          <cell r="A148">
            <v>43315</v>
          </cell>
        </row>
        <row r="149">
          <cell r="A149">
            <v>43320</v>
          </cell>
        </row>
        <row r="150">
          <cell r="A150">
            <v>43325</v>
          </cell>
        </row>
        <row r="151">
          <cell r="A151">
            <v>43330</v>
          </cell>
        </row>
        <row r="152">
          <cell r="A152">
            <v>43335</v>
          </cell>
        </row>
        <row r="153">
          <cell r="A153">
            <v>43340</v>
          </cell>
        </row>
        <row r="154">
          <cell r="A154">
            <v>43345</v>
          </cell>
        </row>
        <row r="155">
          <cell r="A155">
            <v>43350</v>
          </cell>
        </row>
        <row r="156">
          <cell r="A156">
            <v>43400</v>
          </cell>
        </row>
        <row r="157">
          <cell r="A157">
            <v>43405</v>
          </cell>
        </row>
        <row r="158">
          <cell r="A158">
            <v>43410</v>
          </cell>
        </row>
        <row r="159">
          <cell r="A159">
            <v>43415</v>
          </cell>
        </row>
        <row r="160">
          <cell r="A160">
            <v>43420</v>
          </cell>
        </row>
        <row r="161">
          <cell r="A161">
            <v>43425</v>
          </cell>
        </row>
        <row r="162">
          <cell r="A162">
            <v>43430</v>
          </cell>
        </row>
        <row r="163">
          <cell r="A163">
            <v>43435</v>
          </cell>
        </row>
        <row r="164">
          <cell r="A164">
            <v>43440</v>
          </cell>
        </row>
        <row r="165">
          <cell r="A165">
            <v>43445</v>
          </cell>
        </row>
        <row r="166">
          <cell r="A166">
            <v>43450</v>
          </cell>
        </row>
        <row r="167">
          <cell r="A167">
            <v>43455</v>
          </cell>
        </row>
        <row r="168">
          <cell r="A168">
            <v>43460</v>
          </cell>
        </row>
        <row r="169">
          <cell r="A169">
            <v>43465</v>
          </cell>
        </row>
        <row r="170">
          <cell r="A170">
            <v>43470</v>
          </cell>
        </row>
        <row r="171">
          <cell r="A171">
            <v>43475</v>
          </cell>
        </row>
        <row r="172">
          <cell r="A172">
            <v>43480</v>
          </cell>
        </row>
        <row r="173">
          <cell r="A173">
            <v>43485</v>
          </cell>
        </row>
        <row r="174">
          <cell r="A174">
            <v>43490</v>
          </cell>
        </row>
        <row r="175">
          <cell r="A175">
            <v>43495</v>
          </cell>
        </row>
        <row r="176">
          <cell r="A176">
            <v>43500</v>
          </cell>
        </row>
        <row r="177">
          <cell r="A177">
            <v>43520</v>
          </cell>
        </row>
        <row r="178">
          <cell r="A178">
            <v>43600</v>
          </cell>
        </row>
        <row r="179">
          <cell r="A179">
            <v>43605</v>
          </cell>
        </row>
        <row r="180">
          <cell r="A180">
            <v>43610</v>
          </cell>
        </row>
        <row r="181">
          <cell r="A181">
            <v>43615</v>
          </cell>
        </row>
        <row r="182">
          <cell r="A182">
            <v>43620</v>
          </cell>
        </row>
        <row r="183">
          <cell r="A183">
            <v>43625</v>
          </cell>
        </row>
        <row r="184">
          <cell r="A184">
            <v>43630</v>
          </cell>
        </row>
        <row r="185">
          <cell r="A185">
            <v>43635</v>
          </cell>
        </row>
        <row r="186">
          <cell r="A186">
            <v>43640</v>
          </cell>
        </row>
        <row r="187">
          <cell r="A187">
            <v>43645</v>
          </cell>
        </row>
        <row r="188">
          <cell r="A188">
            <v>43700</v>
          </cell>
        </row>
        <row r="189">
          <cell r="A189">
            <v>43710</v>
          </cell>
        </row>
        <row r="190">
          <cell r="A190">
            <v>43720</v>
          </cell>
        </row>
        <row r="191">
          <cell r="A191">
            <v>44000</v>
          </cell>
        </row>
        <row r="192">
          <cell r="A192">
            <v>44010</v>
          </cell>
        </row>
        <row r="193">
          <cell r="A193">
            <v>44015</v>
          </cell>
        </row>
        <row r="194">
          <cell r="A194">
            <v>44020</v>
          </cell>
        </row>
        <row r="195">
          <cell r="A195">
            <v>44030</v>
          </cell>
        </row>
        <row r="196">
          <cell r="A196">
            <v>44040</v>
          </cell>
        </row>
        <row r="197">
          <cell r="A197">
            <v>44050</v>
          </cell>
        </row>
        <row r="198">
          <cell r="A198">
            <v>44060</v>
          </cell>
        </row>
        <row r="199">
          <cell r="A199">
            <v>44070</v>
          </cell>
        </row>
        <row r="200">
          <cell r="A200">
            <v>44080</v>
          </cell>
        </row>
        <row r="201">
          <cell r="A201">
            <v>44100</v>
          </cell>
        </row>
        <row r="202">
          <cell r="A202">
            <v>44110</v>
          </cell>
        </row>
        <row r="203">
          <cell r="A203">
            <v>44120</v>
          </cell>
        </row>
        <row r="204">
          <cell r="A204">
            <v>44140</v>
          </cell>
        </row>
        <row r="205">
          <cell r="A205">
            <v>44150</v>
          </cell>
        </row>
        <row r="206">
          <cell r="A206">
            <v>44160</v>
          </cell>
        </row>
        <row r="207">
          <cell r="A207">
            <v>44161</v>
          </cell>
        </row>
        <row r="208">
          <cell r="A208">
            <v>44170</v>
          </cell>
        </row>
        <row r="209">
          <cell r="A209">
            <v>44180</v>
          </cell>
        </row>
        <row r="210">
          <cell r="A210">
            <v>44200</v>
          </cell>
        </row>
        <row r="211">
          <cell r="A211">
            <v>44210</v>
          </cell>
        </row>
        <row r="212">
          <cell r="A212">
            <v>44220</v>
          </cell>
        </row>
        <row r="213">
          <cell r="A213">
            <v>44230</v>
          </cell>
        </row>
        <row r="214">
          <cell r="A214">
            <v>44240</v>
          </cell>
        </row>
        <row r="215">
          <cell r="A215">
            <v>44250</v>
          </cell>
        </row>
        <row r="216">
          <cell r="A216">
            <v>44260</v>
          </cell>
        </row>
        <row r="217">
          <cell r="A217">
            <v>44270</v>
          </cell>
        </row>
        <row r="218">
          <cell r="A218">
            <v>44280</v>
          </cell>
        </row>
        <row r="219">
          <cell r="A219">
            <v>44285</v>
          </cell>
        </row>
        <row r="220">
          <cell r="A220">
            <v>44290</v>
          </cell>
        </row>
        <row r="221">
          <cell r="A221">
            <v>44300</v>
          </cell>
        </row>
        <row r="222">
          <cell r="A222">
            <v>44310</v>
          </cell>
        </row>
        <row r="223">
          <cell r="A223">
            <v>44320</v>
          </cell>
        </row>
        <row r="224">
          <cell r="A224">
            <v>44322</v>
          </cell>
        </row>
        <row r="225">
          <cell r="A225">
            <v>45000</v>
          </cell>
        </row>
        <row r="226">
          <cell r="A226">
            <v>46020</v>
          </cell>
        </row>
        <row r="227">
          <cell r="A227">
            <v>47000</v>
          </cell>
        </row>
        <row r="228">
          <cell r="A228">
            <v>47001</v>
          </cell>
        </row>
        <row r="229">
          <cell r="A229">
            <v>47002</v>
          </cell>
        </row>
        <row r="230">
          <cell r="A230">
            <v>47003</v>
          </cell>
        </row>
        <row r="231">
          <cell r="A231">
            <v>47004</v>
          </cell>
        </row>
        <row r="232">
          <cell r="A232">
            <v>47005</v>
          </cell>
        </row>
        <row r="233">
          <cell r="A233">
            <v>47006</v>
          </cell>
        </row>
        <row r="234">
          <cell r="A234">
            <v>47007</v>
          </cell>
        </row>
        <row r="235">
          <cell r="A235">
            <v>47008</v>
          </cell>
        </row>
        <row r="236">
          <cell r="A236">
            <v>47009</v>
          </cell>
        </row>
        <row r="237">
          <cell r="A237">
            <v>47010</v>
          </cell>
        </row>
        <row r="238">
          <cell r="A238">
            <v>47011</v>
          </cell>
        </row>
        <row r="239">
          <cell r="A239">
            <v>47012</v>
          </cell>
        </row>
        <row r="240">
          <cell r="A240">
            <v>47013</v>
          </cell>
        </row>
        <row r="241">
          <cell r="A241">
            <v>47050</v>
          </cell>
        </row>
        <row r="242">
          <cell r="A242">
            <v>47060</v>
          </cell>
        </row>
        <row r="243">
          <cell r="A243">
            <v>47070</v>
          </cell>
        </row>
        <row r="244">
          <cell r="A244">
            <v>47075</v>
          </cell>
        </row>
        <row r="245">
          <cell r="A245">
            <v>47100</v>
          </cell>
        </row>
        <row r="246">
          <cell r="A246">
            <v>47300</v>
          </cell>
        </row>
        <row r="247">
          <cell r="A247">
            <v>47310</v>
          </cell>
        </row>
        <row r="248">
          <cell r="A248">
            <v>47340</v>
          </cell>
        </row>
        <row r="249">
          <cell r="A249">
            <v>47500</v>
          </cell>
        </row>
        <row r="250">
          <cell r="A250">
            <v>47520</v>
          </cell>
        </row>
        <row r="251">
          <cell r="A251">
            <v>47540</v>
          </cell>
        </row>
        <row r="252">
          <cell r="A252">
            <v>47580</v>
          </cell>
        </row>
        <row r="253">
          <cell r="A253">
            <v>47600</v>
          </cell>
        </row>
        <row r="254">
          <cell r="A254">
            <v>47620</v>
          </cell>
        </row>
        <row r="255">
          <cell r="A255">
            <v>47630</v>
          </cell>
        </row>
        <row r="256">
          <cell r="A256">
            <v>47634</v>
          </cell>
        </row>
        <row r="257">
          <cell r="A257">
            <v>47635</v>
          </cell>
        </row>
        <row r="258">
          <cell r="A258">
            <v>47636</v>
          </cell>
        </row>
        <row r="259">
          <cell r="A259">
            <v>47637</v>
          </cell>
        </row>
        <row r="260">
          <cell r="A260">
            <v>47640</v>
          </cell>
        </row>
        <row r="261">
          <cell r="A261">
            <v>47650</v>
          </cell>
        </row>
        <row r="262">
          <cell r="A262">
            <v>47700</v>
          </cell>
        </row>
        <row r="263">
          <cell r="A263">
            <v>47705</v>
          </cell>
        </row>
        <row r="264">
          <cell r="A264">
            <v>47710</v>
          </cell>
        </row>
        <row r="265">
          <cell r="A265">
            <v>47715</v>
          </cell>
        </row>
        <row r="266">
          <cell r="A266">
            <v>48010</v>
          </cell>
        </row>
        <row r="270">
          <cell r="A270">
            <v>50000</v>
          </cell>
        </row>
        <row r="271">
          <cell r="A271">
            <v>50005</v>
          </cell>
        </row>
        <row r="272">
          <cell r="A272">
            <v>50010</v>
          </cell>
        </row>
        <row r="273">
          <cell r="A273">
            <v>50015</v>
          </cell>
        </row>
        <row r="274">
          <cell r="A274">
            <v>50020</v>
          </cell>
        </row>
        <row r="275">
          <cell r="A275">
            <v>50025</v>
          </cell>
        </row>
        <row r="276">
          <cell r="A276">
            <v>50030</v>
          </cell>
        </row>
        <row r="277">
          <cell r="A277">
            <v>50100</v>
          </cell>
        </row>
        <row r="278">
          <cell r="A278">
            <v>50105</v>
          </cell>
        </row>
        <row r="279">
          <cell r="A279">
            <v>50110</v>
          </cell>
        </row>
        <row r="280">
          <cell r="A280">
            <v>50115</v>
          </cell>
        </row>
        <row r="281">
          <cell r="A281">
            <v>50120</v>
          </cell>
        </row>
        <row r="282">
          <cell r="A282">
            <v>50125</v>
          </cell>
        </row>
        <row r="283">
          <cell r="A283">
            <v>50130</v>
          </cell>
        </row>
        <row r="284">
          <cell r="A284">
            <v>50135</v>
          </cell>
        </row>
        <row r="285">
          <cell r="A285">
            <v>50140</v>
          </cell>
        </row>
        <row r="286">
          <cell r="A286">
            <v>50145</v>
          </cell>
        </row>
        <row r="287">
          <cell r="A287">
            <v>50150</v>
          </cell>
        </row>
        <row r="288">
          <cell r="A288">
            <v>50155</v>
          </cell>
        </row>
        <row r="289">
          <cell r="A289">
            <v>50160</v>
          </cell>
        </row>
        <row r="290">
          <cell r="A290">
            <v>50165</v>
          </cell>
        </row>
        <row r="291">
          <cell r="A291">
            <v>50200</v>
          </cell>
        </row>
        <row r="292">
          <cell r="A292">
            <v>50201</v>
          </cell>
        </row>
        <row r="293">
          <cell r="A293">
            <v>50202</v>
          </cell>
        </row>
        <row r="294">
          <cell r="A294">
            <v>50210</v>
          </cell>
        </row>
        <row r="295">
          <cell r="A295">
            <v>50270</v>
          </cell>
        </row>
        <row r="296">
          <cell r="A296">
            <v>50271</v>
          </cell>
        </row>
        <row r="297">
          <cell r="A297">
            <v>50280</v>
          </cell>
        </row>
        <row r="298">
          <cell r="A298">
            <v>51000</v>
          </cell>
        </row>
        <row r="299">
          <cell r="A299">
            <v>51010</v>
          </cell>
        </row>
        <row r="300">
          <cell r="A300">
            <v>51020</v>
          </cell>
        </row>
        <row r="301">
          <cell r="A301">
            <v>51100</v>
          </cell>
        </row>
        <row r="302">
          <cell r="A302">
            <v>51110</v>
          </cell>
        </row>
        <row r="303">
          <cell r="A303">
            <v>51120</v>
          </cell>
        </row>
        <row r="304">
          <cell r="A304">
            <v>51130</v>
          </cell>
        </row>
        <row r="305">
          <cell r="A305">
            <v>51140</v>
          </cell>
        </row>
        <row r="306">
          <cell r="A306">
            <v>51160</v>
          </cell>
        </row>
        <row r="307">
          <cell r="A307">
            <v>52010</v>
          </cell>
        </row>
        <row r="308">
          <cell r="A308">
            <v>53000</v>
          </cell>
        </row>
        <row r="309">
          <cell r="A309">
            <v>53010</v>
          </cell>
        </row>
        <row r="310">
          <cell r="A310">
            <v>54000</v>
          </cell>
        </row>
        <row r="311">
          <cell r="A311">
            <v>54010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rial Balance"/>
      <sheetName val="Lookup Table"/>
      <sheetName val="Year"/>
      <sheetName val="Validations"/>
      <sheetName val="Income"/>
      <sheetName val="Balance"/>
      <sheetName val="Equity"/>
      <sheetName val="Cashflow"/>
      <sheetName val="Commitments"/>
      <sheetName val="Contingencies"/>
      <sheetName val="Admin Sched 1"/>
      <sheetName val="Admin Sched 2"/>
      <sheetName val="Admin Sched 3"/>
      <sheetName val="Note 2"/>
      <sheetName val="Note 3"/>
      <sheetName val="Note 4A-E"/>
      <sheetName val="Note 4F"/>
      <sheetName val="Note 5"/>
      <sheetName val="Note 6A,C-E"/>
      <sheetName val="Note 6B"/>
      <sheetName val="Note 6C"/>
      <sheetName val="Note 7-8"/>
      <sheetName val="Note 9-10"/>
      <sheetName val="Note 11-13"/>
      <sheetName val="Note 14A-B"/>
      <sheetName val="Note 14C-D"/>
      <sheetName val="Note 17B"/>
      <sheetName val="Note 15-17A"/>
      <sheetName val="Note 17B (cont)"/>
      <sheetName val="Note 18-19"/>
      <sheetName val="Note 20"/>
      <sheetName val="Note 21"/>
      <sheetName val="Note 22"/>
      <sheetName val="Note 23"/>
      <sheetName val="Note 24"/>
    </sheetNames>
    <sheetDataSet>
      <sheetData sheetId="0" refreshError="1"/>
      <sheetData sheetId="1" refreshError="1"/>
      <sheetData sheetId="2" refreshError="1">
        <row r="3">
          <cell r="C3">
            <v>2008</v>
          </cell>
        </row>
        <row r="4">
          <cell r="C4">
            <v>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venue"/>
      <sheetName val="Employee"/>
      <sheetName val="Supplier"/>
      <sheetName val="Depreciation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Account number</v>
          </cell>
        </row>
        <row r="5">
          <cell r="B5">
            <v>400010</v>
          </cell>
        </row>
        <row r="6">
          <cell r="B6">
            <v>400030</v>
          </cell>
        </row>
        <row r="7">
          <cell r="B7">
            <v>400040</v>
          </cell>
        </row>
        <row r="8">
          <cell r="B8">
            <v>400050</v>
          </cell>
        </row>
        <row r="9">
          <cell r="B9">
            <v>400060</v>
          </cell>
        </row>
        <row r="10">
          <cell r="B10">
            <v>400070</v>
          </cell>
        </row>
        <row r="11">
          <cell r="B11">
            <v>400110</v>
          </cell>
        </row>
        <row r="12">
          <cell r="B12">
            <v>400120</v>
          </cell>
        </row>
        <row r="13">
          <cell r="B13">
            <v>400130</v>
          </cell>
        </row>
        <row r="14">
          <cell r="B14">
            <v>400140</v>
          </cell>
        </row>
        <row r="15">
          <cell r="B15">
            <v>400150</v>
          </cell>
        </row>
        <row r="16">
          <cell r="B16">
            <v>400160</v>
          </cell>
        </row>
        <row r="17">
          <cell r="B17">
            <v>400170</v>
          </cell>
        </row>
        <row r="18">
          <cell r="B18">
            <v>400210</v>
          </cell>
        </row>
        <row r="19">
          <cell r="B19">
            <v>400220</v>
          </cell>
        </row>
        <row r="20">
          <cell r="B20">
            <v>400230</v>
          </cell>
        </row>
        <row r="21">
          <cell r="B21">
            <v>400240</v>
          </cell>
        </row>
        <row r="22">
          <cell r="B22">
            <v>400250</v>
          </cell>
        </row>
        <row r="23">
          <cell r="B23">
            <v>400260</v>
          </cell>
        </row>
        <row r="24">
          <cell r="B24">
            <v>400310</v>
          </cell>
        </row>
        <row r="25">
          <cell r="B25">
            <v>400430</v>
          </cell>
        </row>
        <row r="26">
          <cell r="B26">
            <v>400510</v>
          </cell>
        </row>
        <row r="27">
          <cell r="B27">
            <v>400520</v>
          </cell>
        </row>
        <row r="28">
          <cell r="B28">
            <v>400530</v>
          </cell>
        </row>
        <row r="29">
          <cell r="B29">
            <v>400540</v>
          </cell>
        </row>
        <row r="30">
          <cell r="B30">
            <v>400545</v>
          </cell>
        </row>
        <row r="31">
          <cell r="B31">
            <v>400560</v>
          </cell>
        </row>
        <row r="32">
          <cell r="B32">
            <v>400610</v>
          </cell>
        </row>
        <row r="33">
          <cell r="B33">
            <v>400625</v>
          </cell>
        </row>
        <row r="34">
          <cell r="B34">
            <v>400635</v>
          </cell>
        </row>
        <row r="35">
          <cell r="B35">
            <v>400645</v>
          </cell>
        </row>
        <row r="36">
          <cell r="B36">
            <v>400655</v>
          </cell>
        </row>
        <row r="37">
          <cell r="B37">
            <v>400665</v>
          </cell>
        </row>
        <row r="38">
          <cell r="B38">
            <v>400675</v>
          </cell>
        </row>
        <row r="39">
          <cell r="B39">
            <v>400685</v>
          </cell>
        </row>
        <row r="40">
          <cell r="B40">
            <v>400695</v>
          </cell>
        </row>
        <row r="41">
          <cell r="B41">
            <v>400790</v>
          </cell>
        </row>
        <row r="42">
          <cell r="B42">
            <v>400870</v>
          </cell>
        </row>
        <row r="43">
          <cell r="B43">
            <v>400875</v>
          </cell>
        </row>
        <row r="44">
          <cell r="B44">
            <v>400880</v>
          </cell>
        </row>
        <row r="45">
          <cell r="B45">
            <v>400900</v>
          </cell>
        </row>
        <row r="46">
          <cell r="B46">
            <v>401090</v>
          </cell>
        </row>
        <row r="47">
          <cell r="B47">
            <v>401210</v>
          </cell>
        </row>
        <row r="48">
          <cell r="B48">
            <v>401220</v>
          </cell>
        </row>
        <row r="49">
          <cell r="B49">
            <v>401230</v>
          </cell>
        </row>
        <row r="50">
          <cell r="B50">
            <v>401240</v>
          </cell>
        </row>
        <row r="51">
          <cell r="B51">
            <v>401250</v>
          </cell>
        </row>
        <row r="52">
          <cell r="B52">
            <v>401260</v>
          </cell>
        </row>
        <row r="53">
          <cell r="B53">
            <v>401270</v>
          </cell>
        </row>
        <row r="54">
          <cell r="B54">
            <v>401300</v>
          </cell>
        </row>
        <row r="55">
          <cell r="B55">
            <v>401305</v>
          </cell>
        </row>
        <row r="56">
          <cell r="B56">
            <v>401410</v>
          </cell>
        </row>
        <row r="57">
          <cell r="B57">
            <v>401415</v>
          </cell>
        </row>
        <row r="58">
          <cell r="B58">
            <v>401420</v>
          </cell>
        </row>
        <row r="59">
          <cell r="B59">
            <v>401430</v>
          </cell>
        </row>
        <row r="60">
          <cell r="B60">
            <v>401440</v>
          </cell>
        </row>
        <row r="61">
          <cell r="B61">
            <v>401450</v>
          </cell>
        </row>
        <row r="62">
          <cell r="B62">
            <v>401455</v>
          </cell>
        </row>
        <row r="63">
          <cell r="B63">
            <v>401465</v>
          </cell>
        </row>
        <row r="64">
          <cell r="B64">
            <v>401480</v>
          </cell>
        </row>
        <row r="65">
          <cell r="B65">
            <v>401490</v>
          </cell>
        </row>
        <row r="66">
          <cell r="B66">
            <v>401500</v>
          </cell>
        </row>
        <row r="67">
          <cell r="B67">
            <v>401510</v>
          </cell>
        </row>
        <row r="68">
          <cell r="B68">
            <v>401520</v>
          </cell>
        </row>
        <row r="69">
          <cell r="B69">
            <v>401530</v>
          </cell>
        </row>
        <row r="70">
          <cell r="B70">
            <v>401540</v>
          </cell>
        </row>
        <row r="71">
          <cell r="B71">
            <v>401545</v>
          </cell>
        </row>
        <row r="72">
          <cell r="B72">
            <v>401610</v>
          </cell>
        </row>
        <row r="73">
          <cell r="B73">
            <v>401620</v>
          </cell>
        </row>
        <row r="74">
          <cell r="B74">
            <v>401630</v>
          </cell>
        </row>
        <row r="75">
          <cell r="B75">
            <v>401635</v>
          </cell>
        </row>
        <row r="76">
          <cell r="B76">
            <v>401640</v>
          </cell>
        </row>
        <row r="77">
          <cell r="B77">
            <v>401650</v>
          </cell>
        </row>
        <row r="78">
          <cell r="B78">
            <v>401660</v>
          </cell>
        </row>
        <row r="79">
          <cell r="B79">
            <v>401670</v>
          </cell>
        </row>
        <row r="80">
          <cell r="B80">
            <v>401675</v>
          </cell>
        </row>
        <row r="81">
          <cell r="B81">
            <v>401690</v>
          </cell>
        </row>
        <row r="82">
          <cell r="B82">
            <v>401700</v>
          </cell>
        </row>
        <row r="83">
          <cell r="B83">
            <v>401705</v>
          </cell>
        </row>
        <row r="84">
          <cell r="B84">
            <v>401940</v>
          </cell>
        </row>
        <row r="85">
          <cell r="B85">
            <v>402030</v>
          </cell>
        </row>
        <row r="86">
          <cell r="B86">
            <v>402050</v>
          </cell>
        </row>
        <row r="87">
          <cell r="B87">
            <v>402060</v>
          </cell>
        </row>
        <row r="88">
          <cell r="B88">
            <v>402070</v>
          </cell>
        </row>
        <row r="89">
          <cell r="B89">
            <v>402075</v>
          </cell>
        </row>
        <row r="90">
          <cell r="B90">
            <v>402120</v>
          </cell>
        </row>
        <row r="91">
          <cell r="B91">
            <v>402130</v>
          </cell>
        </row>
        <row r="92">
          <cell r="B92">
            <v>403010</v>
          </cell>
        </row>
        <row r="93">
          <cell r="B93">
            <v>404020</v>
          </cell>
        </row>
        <row r="94">
          <cell r="B94">
            <v>404030</v>
          </cell>
        </row>
        <row r="95">
          <cell r="B95">
            <v>404040</v>
          </cell>
        </row>
        <row r="96">
          <cell r="B96">
            <v>404070</v>
          </cell>
        </row>
        <row r="97">
          <cell r="B97">
            <v>404090</v>
          </cell>
        </row>
        <row r="98">
          <cell r="B98">
            <v>405000</v>
          </cell>
        </row>
        <row r="99">
          <cell r="B99">
            <v>405020</v>
          </cell>
        </row>
        <row r="100">
          <cell r="B100">
            <v>405030</v>
          </cell>
        </row>
        <row r="101">
          <cell r="B101">
            <v>405040</v>
          </cell>
        </row>
        <row r="102">
          <cell r="B102">
            <v>405070</v>
          </cell>
        </row>
        <row r="103">
          <cell r="B103">
            <v>405120</v>
          </cell>
        </row>
        <row r="104">
          <cell r="B104">
            <v>405130</v>
          </cell>
        </row>
        <row r="105">
          <cell r="B105">
            <v>405140</v>
          </cell>
        </row>
        <row r="106">
          <cell r="B106">
            <v>406210</v>
          </cell>
        </row>
        <row r="107">
          <cell r="B107">
            <v>406220</v>
          </cell>
        </row>
        <row r="108">
          <cell r="B108">
            <v>406230</v>
          </cell>
        </row>
        <row r="109">
          <cell r="B109">
            <v>406310</v>
          </cell>
        </row>
        <row r="110">
          <cell r="B110">
            <v>406320</v>
          </cell>
        </row>
        <row r="111">
          <cell r="B111">
            <v>406330</v>
          </cell>
        </row>
        <row r="112">
          <cell r="B112">
            <v>406410</v>
          </cell>
        </row>
        <row r="113">
          <cell r="B113">
            <v>406420</v>
          </cell>
        </row>
        <row r="114">
          <cell r="B114">
            <v>406430</v>
          </cell>
        </row>
        <row r="115">
          <cell r="B115">
            <v>406710</v>
          </cell>
        </row>
        <row r="116">
          <cell r="B116">
            <v>406720</v>
          </cell>
        </row>
        <row r="117">
          <cell r="B117">
            <v>406730</v>
          </cell>
        </row>
        <row r="118">
          <cell r="B118">
            <v>406910</v>
          </cell>
        </row>
        <row r="119">
          <cell r="B119">
            <v>406920</v>
          </cell>
        </row>
        <row r="120">
          <cell r="B120">
            <v>406930</v>
          </cell>
        </row>
        <row r="121">
          <cell r="B121">
            <v>407010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12-13 Financial stmt template"/>
      <sheetName val="data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s"/>
      <sheetName val="Dashboards_SC"/>
      <sheetName val="Dashboard_FTE_BO"/>
      <sheetName val="Data_Staff_BO"/>
      <sheetName val="Parameters_BA"/>
      <sheetName val="Dashboard_MS"/>
      <sheetName val="Dashboard_State_BO"/>
      <sheetName val="Parameters_SC"/>
      <sheetName val="Data_SC"/>
      <sheetName val="Data_Leave_BO"/>
      <sheetName val="FTE_State_BO"/>
      <sheetName val="Leave_Balances_BO"/>
    </sheetNames>
    <sheetDataSet>
      <sheetData sheetId="0" refreshError="1">
        <row r="5">
          <cell r="C5" t="str">
            <v>HR Data Analysis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S Input"/>
      <sheetName val="Income Statement"/>
      <sheetName val="BS Input"/>
      <sheetName val="Balance Sheet"/>
      <sheetName val="Departmental Cash"/>
      <sheetName val="Parameter"/>
      <sheetName val="2. Notes_input"/>
      <sheetName val="Employees"/>
      <sheetName val="PBO Assets"/>
      <sheetName val="Employee Resourcing"/>
      <sheetName val="CBMS Data"/>
      <sheetName val="CBMS Check"/>
      <sheetName val="Figure 1"/>
      <sheetName val="Table 1"/>
      <sheetName val="Table 1.1 FMA"/>
      <sheetName val="Table 1.2"/>
      <sheetName val="Table 2.1 FMA"/>
      <sheetName val="Table 2.2 Program Expenses"/>
      <sheetName val="Table 3.2.1 FMA"/>
      <sheetName val="Table 3.2.2"/>
      <sheetName val="Table 3.2.2 Cont"/>
      <sheetName val="Table 3.2.3"/>
      <sheetName val="Table 3.2.4"/>
      <sheetName val="Table 3.2.4 Continued"/>
      <sheetName val="Table 3.2.5"/>
      <sheetName val="Table 3.2.6"/>
      <sheetName val="JCPAA draft est tables"/>
    </sheetNames>
    <sheetDataSet>
      <sheetData sheetId="0">
        <row r="3">
          <cell r="B3">
            <v>0</v>
          </cell>
        </row>
        <row r="4">
          <cell r="C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0"/>
  <sheetViews>
    <sheetView zoomScaleNormal="100" zoomScaleSheetLayoutView="90" workbookViewId="0">
      <selection activeCell="A2" sqref="A2:XFD30"/>
    </sheetView>
  </sheetViews>
  <sheetFormatPr defaultRowHeight="11.25"/>
  <cols>
    <col min="1" max="1" width="47" style="116" customWidth="1"/>
    <col min="2" max="2" width="10.5703125" style="116" customWidth="1"/>
    <col min="3" max="3" width="10.42578125" style="116" customWidth="1"/>
    <col min="4" max="4" width="7.5703125" style="116" customWidth="1"/>
    <col min="5" max="16384" width="9.140625" style="116"/>
  </cols>
  <sheetData>
    <row r="1" spans="1:3">
      <c r="A1" s="115" t="s">
        <v>103</v>
      </c>
    </row>
    <row r="3" spans="1:3" ht="45">
      <c r="A3" s="117"/>
      <c r="B3" s="163" t="s">
        <v>117</v>
      </c>
      <c r="C3" s="118" t="s">
        <v>118</v>
      </c>
    </row>
    <row r="4" spans="1:3">
      <c r="A4" s="115" t="s">
        <v>99</v>
      </c>
      <c r="B4" s="126"/>
      <c r="C4" s="119"/>
    </row>
    <row r="5" spans="1:3">
      <c r="A5" s="121" t="s">
        <v>119</v>
      </c>
      <c r="B5" s="126">
        <v>7410</v>
      </c>
      <c r="C5" s="119">
        <v>6922</v>
      </c>
    </row>
    <row r="6" spans="1:3">
      <c r="A6" s="121" t="s">
        <v>104</v>
      </c>
      <c r="B6" s="126">
        <v>2171</v>
      </c>
      <c r="C6" s="119">
        <v>2056</v>
      </c>
    </row>
    <row r="7" spans="1:3">
      <c r="A7" s="122" t="s">
        <v>120</v>
      </c>
      <c r="B7" s="126"/>
      <c r="C7" s="119"/>
    </row>
    <row r="8" spans="1:3">
      <c r="A8" s="122" t="s">
        <v>121</v>
      </c>
      <c r="B8" s="126"/>
      <c r="C8" s="119"/>
    </row>
    <row r="9" spans="1:3" ht="11.25" customHeight="1">
      <c r="A9" s="164" t="s">
        <v>122</v>
      </c>
      <c r="B9" s="165"/>
      <c r="C9" s="166"/>
    </row>
    <row r="10" spans="1:3">
      <c r="A10" s="121" t="s">
        <v>123</v>
      </c>
      <c r="B10" s="126"/>
      <c r="C10" s="119"/>
    </row>
    <row r="11" spans="1:3">
      <c r="A11" s="122" t="s">
        <v>124</v>
      </c>
      <c r="B11" s="126"/>
      <c r="C11" s="119"/>
    </row>
    <row r="12" spans="1:3" ht="11.25" customHeight="1">
      <c r="A12" s="120" t="s">
        <v>100</v>
      </c>
      <c r="B12" s="123">
        <v>9581</v>
      </c>
      <c r="C12" s="124">
        <v>8978</v>
      </c>
    </row>
    <row r="13" spans="1:3">
      <c r="A13" s="120" t="s">
        <v>105</v>
      </c>
      <c r="B13" s="123">
        <v>5300</v>
      </c>
      <c r="C13" s="124">
        <v>5300</v>
      </c>
    </row>
    <row r="14" spans="1:3" ht="11.25" customHeight="1">
      <c r="A14" s="134" t="s">
        <v>125</v>
      </c>
      <c r="B14" s="126"/>
      <c r="C14" s="119"/>
    </row>
    <row r="15" spans="1:3">
      <c r="A15" s="121" t="s">
        <v>126</v>
      </c>
      <c r="B15" s="126"/>
      <c r="C15" s="119"/>
    </row>
    <row r="16" spans="1:3">
      <c r="A16" s="122" t="s">
        <v>127</v>
      </c>
      <c r="B16" s="126"/>
      <c r="C16" s="119"/>
    </row>
    <row r="17" spans="1:3">
      <c r="A17" s="122" t="s">
        <v>128</v>
      </c>
      <c r="B17" s="126"/>
      <c r="C17" s="119"/>
    </row>
    <row r="18" spans="1:3">
      <c r="A18" s="122" t="s">
        <v>129</v>
      </c>
      <c r="B18" s="126"/>
      <c r="C18" s="119"/>
    </row>
    <row r="19" spans="1:3">
      <c r="A19" s="116" t="s">
        <v>130</v>
      </c>
      <c r="B19" s="123">
        <v>0</v>
      </c>
      <c r="C19" s="124">
        <v>0</v>
      </c>
    </row>
    <row r="20" spans="1:3" ht="22.5">
      <c r="A20" s="120" t="s">
        <v>131</v>
      </c>
      <c r="B20" s="126"/>
      <c r="C20" s="119"/>
    </row>
    <row r="21" spans="1:3" ht="12" customHeight="1">
      <c r="A21" s="129" t="s">
        <v>101</v>
      </c>
      <c r="B21" s="127">
        <v>14881</v>
      </c>
      <c r="C21" s="128">
        <v>14278</v>
      </c>
    </row>
    <row r="22" spans="1:3">
      <c r="A22" s="122"/>
      <c r="B22" s="125"/>
    </row>
    <row r="23" spans="1:3" ht="3" customHeight="1"/>
    <row r="24" spans="1:3">
      <c r="A24" s="117"/>
      <c r="B24" s="167" t="s">
        <v>132</v>
      </c>
      <c r="C24" s="130" t="s">
        <v>133</v>
      </c>
    </row>
    <row r="25" spans="1:3">
      <c r="A25" s="131" t="s">
        <v>63</v>
      </c>
      <c r="B25" s="133">
        <v>42</v>
      </c>
      <c r="C25" s="132">
        <v>45</v>
      </c>
    </row>
    <row r="26" spans="1:3">
      <c r="A26" s="244" t="s">
        <v>102</v>
      </c>
      <c r="B26" s="244"/>
      <c r="C26" s="244"/>
    </row>
    <row r="27" spans="1:3" ht="23.25" customHeight="1">
      <c r="A27" s="245" t="s">
        <v>134</v>
      </c>
      <c r="B27" s="245"/>
      <c r="C27" s="245"/>
    </row>
    <row r="29" spans="1:3">
      <c r="A29" s="246" t="s">
        <v>135</v>
      </c>
      <c r="B29" s="246"/>
      <c r="C29" s="246"/>
    </row>
    <row r="30" spans="1:3">
      <c r="A30" s="247" t="s">
        <v>142</v>
      </c>
      <c r="B30" s="247"/>
      <c r="C30" s="247"/>
    </row>
  </sheetData>
  <mergeCells count="4">
    <mergeCell ref="A26:C26"/>
    <mergeCell ref="A27:C27"/>
    <mergeCell ref="A29:C29"/>
    <mergeCell ref="A30:C30"/>
  </mergeCells>
  <pageMargins left="1.4566929133858268" right="1.4566929133858268" top="1.6929133858267718" bottom="1.6929133858267718" header="0.31496062992125984" footer="0.31496062992125984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2"/>
  <sheetViews>
    <sheetView showGridLines="0" tabSelected="1" zoomScaleNormal="100" zoomScaleSheetLayoutView="115" workbookViewId="0">
      <selection sqref="A1:XFD1048576"/>
    </sheetView>
  </sheetViews>
  <sheetFormatPr defaultColWidth="9.140625" defaultRowHeight="11.25" customHeight="1"/>
  <cols>
    <col min="1" max="1" width="25" style="55" customWidth="1"/>
    <col min="2" max="2" width="9" style="55" customWidth="1"/>
    <col min="3" max="3" width="8.7109375" style="55" customWidth="1"/>
    <col min="4" max="4" width="8.85546875" style="55" customWidth="1"/>
    <col min="5" max="6" width="8.5703125" style="55" customWidth="1"/>
    <col min="7" max="16384" width="9.140625" style="55"/>
  </cols>
  <sheetData>
    <row r="1" spans="1:6" ht="11.25" customHeight="1">
      <c r="A1" s="53" t="s">
        <v>106</v>
      </c>
      <c r="B1" s="54"/>
      <c r="C1" s="54"/>
      <c r="E1" s="56"/>
    </row>
    <row r="2" spans="1:6" ht="3" customHeight="1">
      <c r="A2" s="53"/>
      <c r="B2" s="54"/>
      <c r="C2" s="54"/>
      <c r="D2" s="56"/>
      <c r="E2" s="56"/>
    </row>
    <row r="3" spans="1:6" ht="23.25" customHeight="1">
      <c r="A3" s="248" t="s">
        <v>107</v>
      </c>
      <c r="B3" s="249"/>
      <c r="C3" s="249"/>
      <c r="D3" s="249"/>
      <c r="E3" s="249"/>
      <c r="F3" s="249"/>
    </row>
    <row r="4" spans="1:6" ht="23.25" customHeight="1">
      <c r="A4" s="135"/>
      <c r="B4" s="136"/>
      <c r="C4" s="136"/>
      <c r="D4" s="136"/>
      <c r="E4" s="136"/>
      <c r="F4" s="136"/>
    </row>
    <row r="5" spans="1:6" ht="3" customHeight="1">
      <c r="A5" s="137"/>
      <c r="B5" s="137"/>
      <c r="C5" s="137"/>
      <c r="D5" s="137"/>
      <c r="E5" s="137"/>
      <c r="F5" s="137"/>
    </row>
    <row r="6" spans="1:6" ht="45">
      <c r="A6" s="138"/>
      <c r="B6" s="139" t="s">
        <v>136</v>
      </c>
      <c r="C6" s="140" t="s">
        <v>137</v>
      </c>
      <c r="D6" s="139" t="s">
        <v>138</v>
      </c>
      <c r="E6" s="139" t="s">
        <v>139</v>
      </c>
      <c r="F6" s="139" t="s">
        <v>140</v>
      </c>
    </row>
    <row r="7" spans="1:6">
      <c r="A7" s="250" t="s">
        <v>108</v>
      </c>
      <c r="B7" s="250"/>
      <c r="C7" s="250"/>
      <c r="D7" s="250"/>
      <c r="E7" s="250"/>
      <c r="F7" s="250"/>
    </row>
    <row r="8" spans="1:6" ht="11.25" customHeight="1">
      <c r="A8" s="56" t="s">
        <v>17</v>
      </c>
      <c r="B8" s="2"/>
      <c r="C8" s="57"/>
      <c r="D8" s="56"/>
      <c r="E8" s="56"/>
      <c r="F8" s="56"/>
    </row>
    <row r="9" spans="1:6" ht="11.25" customHeight="1">
      <c r="A9" s="141" t="s">
        <v>109</v>
      </c>
      <c r="B9" s="2">
        <v>7379</v>
      </c>
      <c r="C9" s="57">
        <v>6922</v>
      </c>
      <c r="D9" s="56">
        <v>6883</v>
      </c>
      <c r="E9" s="56">
        <v>7461</v>
      </c>
      <c r="F9" s="56">
        <v>7008</v>
      </c>
    </row>
    <row r="10" spans="1:6">
      <c r="A10" s="141" t="s">
        <v>15</v>
      </c>
      <c r="B10" s="2"/>
      <c r="C10" s="57"/>
      <c r="D10" s="56"/>
      <c r="E10" s="56"/>
      <c r="F10" s="56"/>
    </row>
    <row r="11" spans="1:6">
      <c r="A11" s="142" t="s">
        <v>16</v>
      </c>
      <c r="B11" s="2">
        <v>100</v>
      </c>
      <c r="C11" s="57">
        <v>1200</v>
      </c>
      <c r="D11" s="56">
        <v>729</v>
      </c>
      <c r="E11" s="56">
        <v>840</v>
      </c>
      <c r="F11" s="56">
        <v>982</v>
      </c>
    </row>
    <row r="12" spans="1:6" ht="33.75">
      <c r="A12" s="143" t="s">
        <v>110</v>
      </c>
      <c r="B12" s="2">
        <v>608</v>
      </c>
      <c r="C12" s="57">
        <v>685</v>
      </c>
      <c r="D12" s="56">
        <v>685</v>
      </c>
      <c r="E12" s="56">
        <v>685</v>
      </c>
      <c r="F12" s="56">
        <v>685</v>
      </c>
    </row>
    <row r="13" spans="1:6">
      <c r="A13" s="144" t="s">
        <v>111</v>
      </c>
      <c r="B13" s="145">
        <v>8087</v>
      </c>
      <c r="C13" s="146">
        <v>8807</v>
      </c>
      <c r="D13" s="147">
        <v>8297</v>
      </c>
      <c r="E13" s="147">
        <v>8986</v>
      </c>
      <c r="F13" s="147">
        <v>8675</v>
      </c>
    </row>
    <row r="14" spans="1:6" s="59" customFormat="1" ht="22.5">
      <c r="A14" s="148" t="s">
        <v>112</v>
      </c>
      <c r="B14" s="149">
        <v>8087</v>
      </c>
      <c r="C14" s="150">
        <v>8807</v>
      </c>
      <c r="D14" s="151">
        <v>8297</v>
      </c>
      <c r="E14" s="151">
        <v>8986</v>
      </c>
      <c r="F14" s="151">
        <v>8675</v>
      </c>
    </row>
    <row r="15" spans="1:6" s="59" customFormat="1">
      <c r="A15" s="152"/>
      <c r="C15" s="153"/>
      <c r="D15" s="154"/>
      <c r="E15" s="154"/>
      <c r="F15" s="154"/>
    </row>
    <row r="16" spans="1:6" ht="11.25" customHeight="1">
      <c r="A16" s="155"/>
      <c r="B16" s="153"/>
      <c r="C16" s="153"/>
      <c r="D16" s="156"/>
      <c r="E16" s="156"/>
      <c r="F16" s="156"/>
    </row>
    <row r="17" spans="1:24" ht="11.25" customHeight="1">
      <c r="A17" s="157"/>
      <c r="B17" s="158" t="s">
        <v>132</v>
      </c>
      <c r="C17" s="159" t="s">
        <v>133</v>
      </c>
      <c r="D17" s="56"/>
      <c r="E17" s="56"/>
      <c r="F17" s="56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</row>
    <row r="18" spans="1:24" ht="11.25" customHeight="1">
      <c r="A18" s="160" t="s">
        <v>63</v>
      </c>
      <c r="B18" s="161">
        <v>42</v>
      </c>
      <c r="C18" s="162">
        <v>45</v>
      </c>
      <c r="D18" s="56"/>
      <c r="E18" s="56"/>
      <c r="F18" s="56"/>
    </row>
    <row r="19" spans="1:24" ht="24" customHeight="1">
      <c r="A19" s="251" t="s">
        <v>143</v>
      </c>
      <c r="B19" s="251"/>
      <c r="C19" s="251"/>
      <c r="D19" s="251"/>
      <c r="E19" s="251"/>
      <c r="F19" s="251"/>
    </row>
    <row r="20" spans="1:24" ht="23.25" customHeight="1">
      <c r="A20" s="251" t="s">
        <v>141</v>
      </c>
      <c r="B20" s="251"/>
      <c r="C20" s="251"/>
      <c r="D20" s="251"/>
      <c r="E20" s="251"/>
      <c r="F20" s="251"/>
    </row>
    <row r="21" spans="1:24" ht="21" customHeight="1">
      <c r="A21" s="251" t="s">
        <v>64</v>
      </c>
      <c r="B21" s="251"/>
      <c r="C21" s="251"/>
      <c r="D21" s="251"/>
      <c r="E21" s="251"/>
      <c r="F21" s="251"/>
    </row>
    <row r="22" spans="1:24" ht="11.25" customHeight="1">
      <c r="A22" s="56"/>
      <c r="B22" s="60"/>
      <c r="C22" s="169"/>
    </row>
    <row r="24" spans="1:24" ht="11.25" customHeight="1">
      <c r="A24" s="61"/>
      <c r="B24" s="2"/>
      <c r="C24" s="60"/>
    </row>
    <row r="25" spans="1:24" ht="11.25" customHeight="1">
      <c r="B25" s="2"/>
      <c r="C25" s="60"/>
    </row>
    <row r="26" spans="1:24" ht="11.25" customHeight="1">
      <c r="A26" s="61"/>
      <c r="B26" s="2"/>
      <c r="C26" s="60"/>
    </row>
    <row r="27" spans="1:24" ht="11.25" customHeight="1">
      <c r="A27" s="61"/>
      <c r="B27" s="2"/>
      <c r="C27" s="60"/>
    </row>
    <row r="28" spans="1:24" ht="11.25" customHeight="1">
      <c r="A28" s="61"/>
      <c r="B28" s="2"/>
      <c r="C28" s="60"/>
    </row>
    <row r="29" spans="1:24" ht="11.25" customHeight="1">
      <c r="A29" s="61"/>
      <c r="B29" s="2"/>
      <c r="C29" s="60"/>
    </row>
    <row r="30" spans="1:24" ht="11.25" customHeight="1">
      <c r="A30" s="4"/>
      <c r="B30" s="2"/>
      <c r="C30" s="60"/>
    </row>
    <row r="31" spans="1:24" ht="11.25" customHeight="1">
      <c r="A31" s="3"/>
      <c r="B31" s="2"/>
      <c r="C31" s="5"/>
    </row>
    <row r="32" spans="1:24" ht="11.25" customHeight="1">
      <c r="B32" s="58"/>
      <c r="C32" s="56"/>
    </row>
  </sheetData>
  <mergeCells count="5">
    <mergeCell ref="A3:F3"/>
    <mergeCell ref="A7:F7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76" fitToHeight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showGridLines="0" zoomScaleNormal="100" zoomScaleSheetLayoutView="100" workbookViewId="0">
      <selection activeCell="L8" sqref="L8"/>
    </sheetView>
  </sheetViews>
  <sheetFormatPr defaultColWidth="8" defaultRowHeight="11.25" customHeight="1"/>
  <cols>
    <col min="1" max="1" width="29" style="8" customWidth="1"/>
    <col min="2" max="4" width="7.85546875" style="8" customWidth="1"/>
    <col min="5" max="5" width="8.7109375" style="8" customWidth="1"/>
    <col min="6" max="6" width="7.85546875" style="8" customWidth="1"/>
    <col min="7" max="16384" width="8" style="8"/>
  </cols>
  <sheetData>
    <row r="1" spans="1:8" ht="11.25" customHeight="1">
      <c r="A1" s="18" t="s">
        <v>69</v>
      </c>
      <c r="B1" s="14"/>
      <c r="C1" s="15"/>
      <c r="D1" s="14"/>
      <c r="E1" s="14"/>
      <c r="F1" s="14"/>
    </row>
    <row r="2" spans="1:8" ht="11.25" customHeight="1">
      <c r="A2" s="13"/>
      <c r="B2" s="14"/>
      <c r="C2" s="15"/>
      <c r="D2" s="14"/>
      <c r="E2" s="14"/>
      <c r="F2" s="14"/>
    </row>
    <row r="3" spans="1:8" ht="11.25" customHeight="1">
      <c r="A3" s="16" t="s">
        <v>115</v>
      </c>
      <c r="B3" s="17"/>
      <c r="C3" s="17"/>
      <c r="D3" s="17"/>
      <c r="E3" s="17"/>
      <c r="F3" s="17"/>
    </row>
    <row r="4" spans="1:8" ht="45">
      <c r="A4" s="62"/>
      <c r="B4" s="63" t="s">
        <v>136</v>
      </c>
      <c r="C4" s="64" t="s">
        <v>137</v>
      </c>
      <c r="D4" s="63" t="s">
        <v>138</v>
      </c>
      <c r="E4" s="63" t="s">
        <v>139</v>
      </c>
      <c r="F4" s="63" t="s">
        <v>140</v>
      </c>
    </row>
    <row r="5" spans="1:8" ht="11.25" customHeight="1">
      <c r="A5" s="89" t="s">
        <v>0</v>
      </c>
      <c r="B5" s="90"/>
      <c r="C5" s="91"/>
      <c r="D5" s="92"/>
      <c r="E5" s="92"/>
      <c r="F5" s="92"/>
    </row>
    <row r="6" spans="1:8" ht="11.25" customHeight="1">
      <c r="A6" s="176" t="s">
        <v>20</v>
      </c>
      <c r="B6" s="90">
        <v>6407</v>
      </c>
      <c r="C6" s="91">
        <v>7114</v>
      </c>
      <c r="D6" s="90">
        <v>6647</v>
      </c>
      <c r="E6" s="90">
        <v>6828</v>
      </c>
      <c r="F6" s="90">
        <v>6964</v>
      </c>
    </row>
    <row r="7" spans="1:8" ht="11.25" customHeight="1">
      <c r="A7" s="176" t="s">
        <v>2</v>
      </c>
      <c r="B7" s="90">
        <v>1419</v>
      </c>
      <c r="C7" s="91">
        <v>1354</v>
      </c>
      <c r="D7" s="90">
        <v>1311</v>
      </c>
      <c r="E7" s="90">
        <v>1819</v>
      </c>
      <c r="F7" s="90">
        <v>1372</v>
      </c>
    </row>
    <row r="8" spans="1:8" ht="11.25" customHeight="1">
      <c r="A8" s="176" t="s">
        <v>3</v>
      </c>
      <c r="B8" s="90">
        <v>261</v>
      </c>
      <c r="C8" s="91">
        <v>339</v>
      </c>
      <c r="D8" s="90">
        <v>339</v>
      </c>
      <c r="E8" s="90">
        <v>339</v>
      </c>
      <c r="F8" s="90">
        <v>339</v>
      </c>
    </row>
    <row r="9" spans="1:8" s="9" customFormat="1" ht="14.1" customHeight="1">
      <c r="A9" s="89" t="s">
        <v>4</v>
      </c>
      <c r="B9" s="93">
        <v>8087</v>
      </c>
      <c r="C9" s="94">
        <v>8807</v>
      </c>
      <c r="D9" s="93">
        <v>8297</v>
      </c>
      <c r="E9" s="93">
        <v>8986</v>
      </c>
      <c r="F9" s="93">
        <v>8675</v>
      </c>
    </row>
    <row r="10" spans="1:8" ht="11.25" customHeight="1">
      <c r="A10" s="89" t="s">
        <v>21</v>
      </c>
      <c r="B10" s="90"/>
      <c r="C10" s="91"/>
      <c r="D10" s="92"/>
      <c r="E10" s="92"/>
      <c r="F10" s="92"/>
    </row>
    <row r="11" spans="1:8" ht="11.25" customHeight="1">
      <c r="A11" s="89" t="s">
        <v>22</v>
      </c>
      <c r="B11" s="90"/>
      <c r="C11" s="91"/>
      <c r="D11" s="92"/>
      <c r="E11" s="92"/>
      <c r="F11" s="92"/>
    </row>
    <row r="12" spans="1:8" ht="11.25" customHeight="1">
      <c r="A12" s="89" t="s">
        <v>144</v>
      </c>
      <c r="B12" s="90"/>
      <c r="C12" s="91"/>
      <c r="D12" s="90"/>
      <c r="E12" s="90"/>
      <c r="F12" s="90"/>
    </row>
    <row r="13" spans="1:8" s="9" customFormat="1" ht="11.25" customHeight="1">
      <c r="A13" s="175" t="s">
        <v>19</v>
      </c>
      <c r="B13" s="98">
        <v>347</v>
      </c>
      <c r="C13" s="97">
        <v>346</v>
      </c>
      <c r="D13" s="98">
        <v>346</v>
      </c>
      <c r="E13" s="98">
        <v>346</v>
      </c>
      <c r="F13" s="98">
        <v>346</v>
      </c>
    </row>
    <row r="14" spans="1:8" s="9" customFormat="1" ht="13.5" customHeight="1">
      <c r="A14" s="95" t="s">
        <v>23</v>
      </c>
      <c r="B14" s="96">
        <v>347</v>
      </c>
      <c r="C14" s="97">
        <v>346</v>
      </c>
      <c r="D14" s="96">
        <v>346</v>
      </c>
      <c r="E14" s="96">
        <v>346</v>
      </c>
      <c r="F14" s="96">
        <v>346</v>
      </c>
      <c r="G14" s="18"/>
      <c r="H14" s="18"/>
    </row>
    <row r="15" spans="1:8" ht="21" customHeight="1">
      <c r="A15" s="174" t="s">
        <v>145</v>
      </c>
      <c r="B15" s="172">
        <v>-7740</v>
      </c>
      <c r="C15" s="173">
        <v>-8461</v>
      </c>
      <c r="D15" s="172">
        <v>-7951</v>
      </c>
      <c r="E15" s="172">
        <v>-8640</v>
      </c>
      <c r="F15" s="172">
        <v>-8329</v>
      </c>
      <c r="G15" s="10"/>
      <c r="H15" s="10"/>
    </row>
    <row r="16" spans="1:8" s="9" customFormat="1" ht="11.25" customHeight="1">
      <c r="A16" s="99" t="s">
        <v>9</v>
      </c>
      <c r="B16" s="170">
        <v>7510</v>
      </c>
      <c r="C16" s="94">
        <v>8122</v>
      </c>
      <c r="D16" s="170">
        <v>7612</v>
      </c>
      <c r="E16" s="170">
        <v>8301</v>
      </c>
      <c r="F16" s="170">
        <v>7990</v>
      </c>
      <c r="G16" s="18"/>
      <c r="H16" s="18"/>
    </row>
    <row r="17" spans="1:8" ht="27.75" customHeight="1">
      <c r="A17" s="171" t="s">
        <v>70</v>
      </c>
      <c r="B17" s="172">
        <v>-230</v>
      </c>
      <c r="C17" s="173">
        <v>-339</v>
      </c>
      <c r="D17" s="172">
        <v>-339</v>
      </c>
      <c r="E17" s="172">
        <v>-339</v>
      </c>
      <c r="F17" s="172">
        <v>-339</v>
      </c>
      <c r="G17" s="10"/>
      <c r="H17" s="10"/>
    </row>
    <row r="18" spans="1:8" s="9" customFormat="1" ht="14.1" customHeight="1">
      <c r="A18" s="89" t="s">
        <v>24</v>
      </c>
      <c r="B18" s="92"/>
      <c r="C18" s="91"/>
      <c r="D18" s="92"/>
      <c r="E18" s="92"/>
      <c r="F18" s="92"/>
      <c r="G18" s="18"/>
      <c r="H18" s="18"/>
    </row>
    <row r="19" spans="1:8" s="9" customFormat="1" ht="14.1" customHeight="1">
      <c r="A19" s="89" t="s">
        <v>25</v>
      </c>
      <c r="B19" s="96">
        <v>0</v>
      </c>
      <c r="C19" s="97">
        <v>0</v>
      </c>
      <c r="D19" s="96">
        <v>0</v>
      </c>
      <c r="E19" s="96">
        <v>0</v>
      </c>
      <c r="F19" s="96">
        <v>0</v>
      </c>
      <c r="G19" s="18"/>
      <c r="H19" s="18"/>
    </row>
    <row r="20" spans="1:8" s="9" customFormat="1" ht="13.5" customHeight="1">
      <c r="A20" s="100" t="s">
        <v>71</v>
      </c>
      <c r="B20" s="93">
        <v>-230</v>
      </c>
      <c r="C20" s="94">
        <v>-339</v>
      </c>
      <c r="D20" s="93">
        <v>-339</v>
      </c>
      <c r="E20" s="93">
        <v>-339</v>
      </c>
      <c r="F20" s="93">
        <v>-339</v>
      </c>
      <c r="G20" s="18"/>
      <c r="H20" s="18"/>
    </row>
    <row r="21" spans="1:8" ht="33.75">
      <c r="A21" s="100" t="s">
        <v>72</v>
      </c>
      <c r="B21" s="93">
        <v>-230</v>
      </c>
      <c r="C21" s="94">
        <v>-339</v>
      </c>
      <c r="D21" s="93">
        <v>-339</v>
      </c>
      <c r="E21" s="93">
        <v>-339</v>
      </c>
      <c r="F21" s="93">
        <v>-339</v>
      </c>
      <c r="G21" s="10"/>
      <c r="H21" s="10"/>
    </row>
    <row r="22" spans="1:8">
      <c r="A22" s="19"/>
      <c r="B22" s="14"/>
      <c r="C22" s="15"/>
      <c r="D22" s="14"/>
      <c r="E22" s="14"/>
      <c r="F22" s="14"/>
      <c r="G22" s="10"/>
      <c r="H22" s="10"/>
    </row>
    <row r="23" spans="1:8">
      <c r="A23" s="101" t="s">
        <v>73</v>
      </c>
      <c r="B23" s="23"/>
      <c r="C23" s="65"/>
      <c r="D23" s="23"/>
      <c r="E23" s="23"/>
      <c r="F23" s="23"/>
      <c r="G23" s="20"/>
      <c r="H23" s="20"/>
    </row>
    <row r="24" spans="1:8" ht="22.5">
      <c r="A24" s="66"/>
      <c r="B24" s="102" t="s">
        <v>58</v>
      </c>
      <c r="C24" s="103" t="s">
        <v>59</v>
      </c>
      <c r="D24" s="102" t="s">
        <v>60</v>
      </c>
      <c r="E24" s="102" t="s">
        <v>61</v>
      </c>
      <c r="F24" s="102" t="s">
        <v>62</v>
      </c>
      <c r="G24" s="21"/>
      <c r="H24" s="20"/>
    </row>
    <row r="25" spans="1:8" s="9" customFormat="1" ht="49.5" customHeight="1">
      <c r="A25" s="177" t="s">
        <v>95</v>
      </c>
      <c r="B25" s="178">
        <v>31</v>
      </c>
      <c r="C25" s="179">
        <v>0</v>
      </c>
      <c r="D25" s="178">
        <v>0</v>
      </c>
      <c r="E25" s="178">
        <v>0</v>
      </c>
      <c r="F25" s="178">
        <v>0</v>
      </c>
      <c r="G25" s="22"/>
      <c r="H25" s="22"/>
    </row>
    <row r="26" spans="1:8" ht="39.75" customHeight="1">
      <c r="A26" s="180" t="s">
        <v>146</v>
      </c>
      <c r="B26" s="23">
        <v>261</v>
      </c>
      <c r="C26" s="67">
        <v>339</v>
      </c>
      <c r="D26" s="23">
        <v>339</v>
      </c>
      <c r="E26" s="23">
        <v>339</v>
      </c>
      <c r="F26" s="23">
        <v>339</v>
      </c>
      <c r="G26" s="20"/>
      <c r="H26" s="20"/>
    </row>
    <row r="27" spans="1:8" s="9" customFormat="1" ht="45">
      <c r="A27" s="181" t="s">
        <v>74</v>
      </c>
      <c r="B27" s="182">
        <f>B20</f>
        <v>-230</v>
      </c>
      <c r="C27" s="183">
        <f t="shared" ref="C27:F27" si="0">C20</f>
        <v>-339</v>
      </c>
      <c r="D27" s="182">
        <f t="shared" si="0"/>
        <v>-339</v>
      </c>
      <c r="E27" s="182">
        <f t="shared" si="0"/>
        <v>-339</v>
      </c>
      <c r="F27" s="182">
        <f t="shared" si="0"/>
        <v>-339</v>
      </c>
      <c r="G27" s="22"/>
      <c r="H27" s="24"/>
    </row>
    <row r="28" spans="1:8">
      <c r="A28" s="252" t="s">
        <v>147</v>
      </c>
      <c r="B28" s="252"/>
      <c r="C28" s="252"/>
      <c r="D28" s="252"/>
      <c r="E28" s="252"/>
      <c r="F28" s="252"/>
      <c r="G28" s="20"/>
      <c r="H28" s="21"/>
    </row>
  </sheetData>
  <mergeCells count="1">
    <mergeCell ref="A28:F28"/>
  </mergeCells>
  <pageMargins left="1.4566929133858268" right="1.4566929133858268" top="1.7322834645669292" bottom="1.7322834645669292" header="0.51181102362204722" footer="0.51181102362204722"/>
  <pageSetup paperSize="9" scale="99" orientation="portrait" r:id="rId1"/>
  <headerFooter alignWithMargins="0"/>
  <rowBreaks count="1" manualBreakCount="1">
    <brk id="2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88"/>
  <sheetViews>
    <sheetView showGridLines="0" zoomScaleNormal="100" zoomScaleSheetLayoutView="100" workbookViewId="0">
      <selection activeCell="A3" sqref="A3:XFD28"/>
    </sheetView>
  </sheetViews>
  <sheetFormatPr defaultColWidth="8" defaultRowHeight="11.25" customHeight="1"/>
  <cols>
    <col min="1" max="1" width="28.140625" style="27" customWidth="1"/>
    <col min="2" max="6" width="8" style="27" customWidth="1"/>
    <col min="7" max="16384" width="8" style="27"/>
  </cols>
  <sheetData>
    <row r="1" spans="1:9" ht="10.5" customHeight="1">
      <c r="A1" s="68" t="s">
        <v>114</v>
      </c>
    </row>
    <row r="2" spans="1:9" ht="10.5" customHeight="1">
      <c r="A2" s="26"/>
    </row>
    <row r="3" spans="1:9" s="69" customFormat="1" ht="45">
      <c r="A3" s="62"/>
      <c r="B3" s="184" t="s">
        <v>136</v>
      </c>
      <c r="C3" s="185" t="s">
        <v>137</v>
      </c>
      <c r="D3" s="184" t="s">
        <v>138</v>
      </c>
      <c r="E3" s="184" t="s">
        <v>139</v>
      </c>
      <c r="F3" s="184" t="s">
        <v>140</v>
      </c>
      <c r="I3" s="186"/>
    </row>
    <row r="4" spans="1:9" ht="11.25" customHeight="1">
      <c r="A4" s="187" t="s">
        <v>7</v>
      </c>
      <c r="B4" s="188"/>
      <c r="C4" s="189"/>
      <c r="D4" s="188"/>
      <c r="E4" s="188"/>
      <c r="F4" s="188"/>
    </row>
    <row r="5" spans="1:9" ht="11.25" customHeight="1">
      <c r="A5" s="187" t="s">
        <v>27</v>
      </c>
      <c r="B5" s="188"/>
      <c r="C5" s="189"/>
      <c r="D5" s="188"/>
      <c r="E5" s="188"/>
      <c r="F5" s="188"/>
    </row>
    <row r="6" spans="1:9" ht="11.25" customHeight="1">
      <c r="A6" s="190" t="s">
        <v>28</v>
      </c>
      <c r="B6" s="188">
        <v>28</v>
      </c>
      <c r="C6" s="189">
        <v>28</v>
      </c>
      <c r="D6" s="188">
        <v>28</v>
      </c>
      <c r="E6" s="188">
        <v>28</v>
      </c>
      <c r="F6" s="188">
        <v>28</v>
      </c>
    </row>
    <row r="7" spans="1:9" ht="11.25" customHeight="1">
      <c r="A7" s="191" t="s">
        <v>29</v>
      </c>
      <c r="B7" s="188">
        <v>2028</v>
      </c>
      <c r="C7" s="189">
        <v>2059</v>
      </c>
      <c r="D7" s="188">
        <v>2091</v>
      </c>
      <c r="E7" s="188">
        <v>2123</v>
      </c>
      <c r="F7" s="188">
        <v>2156</v>
      </c>
    </row>
    <row r="8" spans="1:9" s="26" customFormat="1" ht="14.1" customHeight="1">
      <c r="A8" s="192" t="s">
        <v>30</v>
      </c>
      <c r="B8" s="193">
        <v>2056</v>
      </c>
      <c r="C8" s="194">
        <v>2087</v>
      </c>
      <c r="D8" s="193">
        <v>2119</v>
      </c>
      <c r="E8" s="193">
        <v>2151</v>
      </c>
      <c r="F8" s="193">
        <v>2184</v>
      </c>
    </row>
    <row r="9" spans="1:9" ht="11.25" customHeight="1">
      <c r="A9" s="187" t="s">
        <v>31</v>
      </c>
      <c r="B9" s="188"/>
      <c r="C9" s="189"/>
      <c r="D9" s="188"/>
      <c r="E9" s="188"/>
      <c r="F9" s="188"/>
    </row>
    <row r="10" spans="1:9" ht="11.25" customHeight="1">
      <c r="A10" s="190" t="s">
        <v>11</v>
      </c>
      <c r="B10" s="188">
        <v>1871</v>
      </c>
      <c r="C10" s="189">
        <v>1787</v>
      </c>
      <c r="D10" s="188">
        <v>1703</v>
      </c>
      <c r="E10" s="188">
        <v>1619</v>
      </c>
      <c r="F10" s="188">
        <v>1535</v>
      </c>
    </row>
    <row r="11" spans="1:9" ht="11.25" customHeight="1">
      <c r="A11" s="190" t="s">
        <v>12</v>
      </c>
      <c r="B11" s="188">
        <v>1334</v>
      </c>
      <c r="C11" s="189">
        <v>1079</v>
      </c>
      <c r="D11" s="188">
        <v>824</v>
      </c>
      <c r="E11" s="188">
        <v>569</v>
      </c>
      <c r="F11" s="188">
        <v>314</v>
      </c>
    </row>
    <row r="12" spans="1:9" ht="11.25" customHeight="1">
      <c r="A12" s="190" t="s">
        <v>13</v>
      </c>
      <c r="B12" s="188">
        <v>45</v>
      </c>
      <c r="C12" s="189">
        <v>45</v>
      </c>
      <c r="D12" s="188">
        <v>45</v>
      </c>
      <c r="E12" s="188">
        <v>45</v>
      </c>
      <c r="F12" s="188">
        <v>45</v>
      </c>
    </row>
    <row r="13" spans="1:9" s="26" customFormat="1" ht="14.1" customHeight="1">
      <c r="A13" s="187" t="s">
        <v>32</v>
      </c>
      <c r="B13" s="193">
        <v>3250</v>
      </c>
      <c r="C13" s="194">
        <v>2911</v>
      </c>
      <c r="D13" s="193">
        <v>2572</v>
      </c>
      <c r="E13" s="193">
        <v>2233</v>
      </c>
      <c r="F13" s="193">
        <v>1894</v>
      </c>
    </row>
    <row r="14" spans="1:9" s="26" customFormat="1" ht="14.1" customHeight="1">
      <c r="A14" s="192" t="s">
        <v>8</v>
      </c>
      <c r="B14" s="193">
        <v>5306</v>
      </c>
      <c r="C14" s="194">
        <v>4998</v>
      </c>
      <c r="D14" s="193">
        <v>4691</v>
      </c>
      <c r="E14" s="193">
        <v>4384</v>
      </c>
      <c r="F14" s="193">
        <v>4078</v>
      </c>
    </row>
    <row r="15" spans="1:9" ht="11.25" customHeight="1">
      <c r="A15" s="195" t="s">
        <v>5</v>
      </c>
      <c r="B15" s="188"/>
      <c r="C15" s="189"/>
      <c r="D15" s="188"/>
      <c r="E15" s="188"/>
      <c r="F15" s="188"/>
    </row>
    <row r="16" spans="1:9" ht="11.25" customHeight="1">
      <c r="A16" s="187" t="s">
        <v>33</v>
      </c>
      <c r="B16" s="188"/>
      <c r="C16" s="189"/>
      <c r="D16" s="188"/>
      <c r="E16" s="188"/>
      <c r="F16" s="188"/>
    </row>
    <row r="17" spans="1:9" ht="11.25" customHeight="1">
      <c r="A17" s="196" t="s">
        <v>2</v>
      </c>
      <c r="B17" s="188">
        <v>74</v>
      </c>
      <c r="C17" s="189">
        <v>74</v>
      </c>
      <c r="D17" s="188">
        <v>74</v>
      </c>
      <c r="E17" s="188">
        <v>74</v>
      </c>
      <c r="F17" s="188">
        <v>74</v>
      </c>
    </row>
    <row r="18" spans="1:9" ht="11.25" customHeight="1">
      <c r="A18" s="196" t="s">
        <v>10</v>
      </c>
      <c r="B18" s="188">
        <v>221</v>
      </c>
      <c r="C18" s="189">
        <v>221</v>
      </c>
      <c r="D18" s="188">
        <v>221</v>
      </c>
      <c r="E18" s="188">
        <v>221</v>
      </c>
      <c r="F18" s="188">
        <v>221</v>
      </c>
    </row>
    <row r="19" spans="1:9" s="26" customFormat="1" ht="11.25" customHeight="1">
      <c r="A19" s="195" t="s">
        <v>34</v>
      </c>
      <c r="B19" s="193">
        <v>295</v>
      </c>
      <c r="C19" s="194">
        <v>295</v>
      </c>
      <c r="D19" s="193">
        <v>295</v>
      </c>
      <c r="E19" s="193">
        <v>295</v>
      </c>
      <c r="F19" s="193">
        <v>295</v>
      </c>
    </row>
    <row r="20" spans="1:9" ht="11.25" customHeight="1">
      <c r="A20" s="195" t="s">
        <v>35</v>
      </c>
      <c r="B20" s="188"/>
      <c r="C20" s="189"/>
      <c r="D20" s="188"/>
      <c r="E20" s="188"/>
      <c r="F20" s="188"/>
    </row>
    <row r="21" spans="1:9" ht="11.25" customHeight="1">
      <c r="A21" s="196" t="s">
        <v>6</v>
      </c>
      <c r="B21" s="188">
        <v>1560</v>
      </c>
      <c r="C21" s="189">
        <v>1591</v>
      </c>
      <c r="D21" s="188">
        <v>1623</v>
      </c>
      <c r="E21" s="188">
        <v>1655</v>
      </c>
      <c r="F21" s="188">
        <v>1688</v>
      </c>
    </row>
    <row r="22" spans="1:9" s="26" customFormat="1" ht="14.1" customHeight="1">
      <c r="A22" s="195" t="s">
        <v>36</v>
      </c>
      <c r="B22" s="193">
        <v>1560</v>
      </c>
      <c r="C22" s="194">
        <v>1591</v>
      </c>
      <c r="D22" s="193">
        <v>1623</v>
      </c>
      <c r="E22" s="193">
        <v>1655</v>
      </c>
      <c r="F22" s="193">
        <v>1688</v>
      </c>
    </row>
    <row r="23" spans="1:9" s="26" customFormat="1" ht="11.25" customHeight="1">
      <c r="A23" s="195" t="s">
        <v>37</v>
      </c>
      <c r="B23" s="193">
        <v>1855</v>
      </c>
      <c r="C23" s="194">
        <v>1886</v>
      </c>
      <c r="D23" s="193">
        <v>1918</v>
      </c>
      <c r="E23" s="193">
        <v>1950</v>
      </c>
      <c r="F23" s="193">
        <v>1983</v>
      </c>
    </row>
    <row r="24" spans="1:9" s="26" customFormat="1" ht="11.25" customHeight="1">
      <c r="A24" s="197" t="s">
        <v>38</v>
      </c>
      <c r="B24" s="193">
        <v>3451</v>
      </c>
      <c r="C24" s="194">
        <v>3112</v>
      </c>
      <c r="D24" s="193">
        <v>2773</v>
      </c>
      <c r="E24" s="193">
        <v>2434</v>
      </c>
      <c r="F24" s="193">
        <v>2095</v>
      </c>
      <c r="I24" s="198"/>
    </row>
    <row r="25" spans="1:9" ht="11.25" customHeight="1">
      <c r="A25" s="199" t="s">
        <v>39</v>
      </c>
      <c r="B25" s="11"/>
      <c r="C25" s="12"/>
      <c r="D25" s="11"/>
      <c r="E25" s="11"/>
      <c r="F25" s="11"/>
      <c r="G25" s="10"/>
      <c r="H25" s="10"/>
    </row>
    <row r="26" spans="1:9" ht="11.25" customHeight="1">
      <c r="A26" s="200" t="s">
        <v>148</v>
      </c>
      <c r="B26" s="188">
        <v>50</v>
      </c>
      <c r="C26" s="189">
        <v>50</v>
      </c>
      <c r="D26" s="188">
        <v>50</v>
      </c>
      <c r="E26" s="188">
        <v>50</v>
      </c>
      <c r="F26" s="188">
        <v>50</v>
      </c>
      <c r="G26" s="10"/>
      <c r="H26" s="10"/>
    </row>
    <row r="27" spans="1:9" ht="11.25" customHeight="1">
      <c r="A27" s="201" t="s">
        <v>149</v>
      </c>
      <c r="B27" s="188">
        <v>3401</v>
      </c>
      <c r="C27" s="189">
        <v>3062</v>
      </c>
      <c r="D27" s="188">
        <v>2723</v>
      </c>
      <c r="E27" s="188">
        <v>2384</v>
      </c>
      <c r="F27" s="188">
        <v>2045</v>
      </c>
      <c r="G27" s="10"/>
      <c r="H27" s="10"/>
    </row>
    <row r="28" spans="1:9" ht="11.25" customHeight="1">
      <c r="A28" s="202" t="s">
        <v>98</v>
      </c>
      <c r="B28" s="193">
        <v>3451</v>
      </c>
      <c r="C28" s="194">
        <v>3112</v>
      </c>
      <c r="D28" s="193">
        <v>2773</v>
      </c>
      <c r="E28" s="193">
        <v>2434</v>
      </c>
      <c r="F28" s="193">
        <v>2095</v>
      </c>
      <c r="G28" s="18"/>
      <c r="H28" s="18"/>
    </row>
    <row r="29" spans="1:9" ht="11.25" customHeight="1">
      <c r="A29" s="10"/>
      <c r="B29" s="10"/>
      <c r="C29" s="10"/>
      <c r="D29" s="10"/>
      <c r="E29" s="10"/>
      <c r="F29" s="10"/>
      <c r="G29" s="10"/>
      <c r="H29" s="10"/>
    </row>
    <row r="30" spans="1:9" ht="11.25" customHeight="1">
      <c r="A30" s="253" t="s">
        <v>116</v>
      </c>
      <c r="B30" s="253"/>
      <c r="C30" s="253"/>
      <c r="D30" s="253"/>
      <c r="E30" s="253"/>
      <c r="F30" s="253"/>
      <c r="G30" s="10"/>
      <c r="H30" s="10"/>
    </row>
    <row r="31" spans="1:9" ht="11.25" customHeight="1">
      <c r="A31" s="254" t="s">
        <v>113</v>
      </c>
      <c r="B31" s="254"/>
      <c r="C31" s="254"/>
      <c r="D31" s="10"/>
      <c r="E31" s="10"/>
      <c r="F31" s="10"/>
      <c r="G31" s="10"/>
      <c r="H31" s="10"/>
    </row>
    <row r="32" spans="1:9" ht="11.25" customHeight="1">
      <c r="A32" s="10"/>
      <c r="B32" s="10"/>
      <c r="C32" s="10"/>
      <c r="D32" s="10"/>
      <c r="E32" s="10"/>
      <c r="F32" s="10"/>
      <c r="G32" s="10"/>
      <c r="H32" s="10"/>
    </row>
    <row r="33" spans="1:8" ht="11.25" customHeight="1">
      <c r="A33" s="10"/>
      <c r="B33" s="10"/>
      <c r="C33" s="10"/>
      <c r="D33" s="10"/>
      <c r="E33" s="10"/>
      <c r="F33" s="10"/>
      <c r="G33" s="10"/>
      <c r="H33" s="10"/>
    </row>
    <row r="34" spans="1:8" ht="11.25" customHeight="1">
      <c r="A34" s="10"/>
      <c r="B34" s="10"/>
      <c r="C34" s="10"/>
      <c r="D34" s="10"/>
      <c r="E34" s="10"/>
      <c r="F34" s="10"/>
      <c r="G34" s="10"/>
      <c r="H34" s="10"/>
    </row>
    <row r="35" spans="1:8" ht="11.25" customHeight="1">
      <c r="A35" s="10"/>
      <c r="B35" s="10"/>
      <c r="C35" s="10"/>
      <c r="D35" s="10"/>
      <c r="E35" s="10"/>
      <c r="F35" s="10"/>
      <c r="G35" s="10"/>
      <c r="H35" s="10"/>
    </row>
    <row r="36" spans="1:8" ht="11.25" customHeight="1">
      <c r="A36" s="10"/>
      <c r="B36" s="10"/>
      <c r="C36" s="10"/>
      <c r="D36" s="10"/>
      <c r="E36" s="10"/>
      <c r="F36" s="10"/>
      <c r="G36" s="10"/>
      <c r="H36" s="10"/>
    </row>
    <row r="37" spans="1:8" ht="11.25" customHeight="1">
      <c r="A37" s="10"/>
      <c r="B37" s="10"/>
      <c r="C37" s="10"/>
      <c r="D37" s="10"/>
      <c r="E37" s="10"/>
      <c r="F37" s="10"/>
      <c r="G37" s="10"/>
      <c r="H37" s="10"/>
    </row>
    <row r="38" spans="1:8" ht="11.25" customHeight="1">
      <c r="A38" s="10"/>
      <c r="B38" s="10"/>
      <c r="C38" s="10"/>
      <c r="D38" s="10"/>
      <c r="E38" s="10"/>
      <c r="F38" s="10"/>
      <c r="G38" s="10"/>
      <c r="H38" s="10"/>
    </row>
    <row r="39" spans="1:8" ht="11.25" customHeight="1">
      <c r="A39" s="10"/>
      <c r="B39" s="10"/>
      <c r="C39" s="10"/>
      <c r="D39" s="10"/>
      <c r="E39" s="10"/>
      <c r="F39" s="10"/>
      <c r="G39" s="10"/>
      <c r="H39" s="10"/>
    </row>
    <row r="40" spans="1:8" ht="11.25" customHeight="1">
      <c r="A40" s="10"/>
      <c r="B40" s="10"/>
      <c r="C40" s="10"/>
      <c r="D40" s="10"/>
      <c r="E40" s="10"/>
      <c r="F40" s="10"/>
      <c r="G40" s="10"/>
      <c r="H40" s="10"/>
    </row>
    <row r="41" spans="1:8" ht="11.25" customHeight="1">
      <c r="A41" s="10"/>
      <c r="B41" s="10"/>
      <c r="C41" s="10"/>
      <c r="D41" s="10"/>
      <c r="E41" s="10"/>
      <c r="F41" s="10"/>
      <c r="G41" s="10"/>
      <c r="H41" s="10"/>
    </row>
    <row r="42" spans="1:8" ht="11.25" customHeight="1">
      <c r="A42" s="10"/>
      <c r="B42" s="10"/>
      <c r="C42" s="10"/>
      <c r="D42" s="10"/>
      <c r="E42" s="10"/>
      <c r="F42" s="10"/>
      <c r="G42" s="10"/>
      <c r="H42" s="10"/>
    </row>
    <row r="43" spans="1:8" ht="11.25" customHeight="1">
      <c r="A43" s="10"/>
      <c r="B43" s="10"/>
      <c r="C43" s="10"/>
      <c r="D43" s="10"/>
      <c r="E43" s="10"/>
      <c r="F43" s="10"/>
      <c r="G43" s="10"/>
      <c r="H43" s="10"/>
    </row>
    <row r="44" spans="1:8" ht="11.25" customHeight="1">
      <c r="A44" s="10"/>
      <c r="B44" s="10"/>
      <c r="C44" s="10"/>
      <c r="D44" s="10"/>
      <c r="E44" s="10"/>
      <c r="F44" s="10"/>
      <c r="G44" s="10"/>
      <c r="H44" s="10"/>
    </row>
    <row r="45" spans="1:8" ht="11.25" customHeight="1">
      <c r="A45" s="10"/>
      <c r="B45" s="10"/>
      <c r="C45" s="10"/>
      <c r="D45" s="10"/>
      <c r="E45" s="10"/>
      <c r="F45" s="10"/>
      <c r="G45" s="10"/>
      <c r="H45" s="10"/>
    </row>
    <row r="46" spans="1:8" ht="11.25" customHeight="1">
      <c r="A46" s="10"/>
      <c r="B46" s="10"/>
      <c r="C46" s="10"/>
      <c r="D46" s="10"/>
      <c r="E46" s="10"/>
      <c r="F46" s="10"/>
      <c r="G46" s="10"/>
      <c r="H46" s="10"/>
    </row>
    <row r="47" spans="1:8" ht="11.25" customHeight="1">
      <c r="A47" s="197"/>
      <c r="B47" s="203"/>
      <c r="C47" s="204"/>
      <c r="D47" s="203"/>
      <c r="E47" s="203"/>
      <c r="F47" s="203"/>
    </row>
    <row r="48" spans="1:8" ht="11.25" customHeight="1">
      <c r="A48" s="197"/>
      <c r="B48" s="203"/>
      <c r="C48" s="204"/>
      <c r="D48" s="203"/>
      <c r="E48" s="203"/>
      <c r="F48" s="203"/>
    </row>
    <row r="49" spans="1:6" ht="11.25" customHeight="1">
      <c r="A49" s="197"/>
      <c r="B49" s="203"/>
      <c r="C49" s="204"/>
      <c r="D49" s="203"/>
      <c r="E49" s="203"/>
      <c r="F49" s="203"/>
    </row>
    <row r="50" spans="1:6" ht="11.25" customHeight="1">
      <c r="A50" s="197"/>
      <c r="B50" s="203"/>
      <c r="C50" s="204"/>
      <c r="D50" s="203"/>
      <c r="E50" s="203"/>
      <c r="F50" s="203"/>
    </row>
    <row r="51" spans="1:6" ht="11.25" customHeight="1">
      <c r="A51" s="197"/>
      <c r="B51" s="203"/>
      <c r="C51" s="204"/>
      <c r="D51" s="203"/>
      <c r="E51" s="203"/>
      <c r="F51" s="203"/>
    </row>
    <row r="52" spans="1:6" ht="11.25" customHeight="1">
      <c r="A52" s="197"/>
      <c r="B52" s="203"/>
      <c r="C52" s="204"/>
      <c r="D52" s="203"/>
      <c r="E52" s="203"/>
      <c r="F52" s="203"/>
    </row>
    <row r="53" spans="1:6" ht="11.25" customHeight="1">
      <c r="A53" s="197"/>
      <c r="B53" s="203"/>
      <c r="C53" s="204"/>
      <c r="D53" s="203"/>
      <c r="E53" s="203"/>
      <c r="F53" s="203"/>
    </row>
    <row r="54" spans="1:6" ht="11.25" customHeight="1">
      <c r="A54" s="197"/>
      <c r="B54" s="203"/>
      <c r="C54" s="204"/>
      <c r="D54" s="203"/>
      <c r="E54" s="203"/>
      <c r="F54" s="203"/>
    </row>
    <row r="55" spans="1:6" ht="11.25" customHeight="1">
      <c r="A55" s="197"/>
      <c r="B55" s="203"/>
      <c r="C55" s="204"/>
      <c r="D55" s="203"/>
      <c r="E55" s="203"/>
      <c r="F55" s="203"/>
    </row>
    <row r="56" spans="1:6" ht="11.25" customHeight="1">
      <c r="A56" s="197"/>
      <c r="B56" s="203"/>
      <c r="C56" s="204"/>
      <c r="D56" s="203"/>
      <c r="E56" s="203"/>
      <c r="F56" s="203"/>
    </row>
    <row r="57" spans="1:6" ht="11.25" customHeight="1">
      <c r="A57" s="197"/>
      <c r="B57" s="203"/>
      <c r="C57" s="204"/>
      <c r="D57" s="203"/>
      <c r="E57" s="203"/>
      <c r="F57" s="203"/>
    </row>
    <row r="58" spans="1:6" ht="11.25" customHeight="1">
      <c r="A58" s="197"/>
      <c r="B58" s="203"/>
      <c r="C58" s="204"/>
      <c r="D58" s="203"/>
      <c r="E58" s="203"/>
      <c r="F58" s="203"/>
    </row>
    <row r="59" spans="1:6" ht="11.25" customHeight="1">
      <c r="A59" s="197"/>
      <c r="B59" s="203"/>
      <c r="C59" s="204"/>
      <c r="D59" s="203"/>
      <c r="E59" s="203"/>
      <c r="F59" s="203"/>
    </row>
    <row r="60" spans="1:6" ht="11.25" customHeight="1">
      <c r="A60" s="197"/>
      <c r="B60" s="203"/>
      <c r="C60" s="204"/>
      <c r="D60" s="203"/>
      <c r="E60" s="203"/>
      <c r="F60" s="203"/>
    </row>
    <row r="61" spans="1:6" ht="11.25" customHeight="1">
      <c r="A61" s="197"/>
      <c r="B61" s="203"/>
      <c r="C61" s="204"/>
      <c r="D61" s="203"/>
      <c r="E61" s="203"/>
      <c r="F61" s="203"/>
    </row>
    <row r="62" spans="1:6" ht="11.25" customHeight="1">
      <c r="A62" s="197"/>
      <c r="B62" s="203"/>
      <c r="C62" s="204"/>
      <c r="D62" s="203"/>
      <c r="E62" s="203"/>
      <c r="F62" s="203"/>
    </row>
    <row r="63" spans="1:6" ht="11.25" customHeight="1">
      <c r="A63" s="197"/>
      <c r="B63" s="203"/>
      <c r="C63" s="204"/>
      <c r="D63" s="203"/>
      <c r="E63" s="203"/>
      <c r="F63" s="203"/>
    </row>
    <row r="64" spans="1:6" ht="11.25" customHeight="1">
      <c r="A64" s="197"/>
      <c r="B64" s="203"/>
      <c r="C64" s="204"/>
      <c r="D64" s="203"/>
      <c r="E64" s="203"/>
      <c r="F64" s="203"/>
    </row>
    <row r="65" spans="1:6" ht="11.25" customHeight="1">
      <c r="A65" s="197"/>
      <c r="B65" s="203"/>
      <c r="C65" s="204"/>
      <c r="D65" s="203"/>
      <c r="E65" s="203"/>
      <c r="F65" s="203"/>
    </row>
    <row r="66" spans="1:6" ht="11.25" customHeight="1">
      <c r="A66" s="197"/>
      <c r="B66" s="203"/>
      <c r="C66" s="204"/>
      <c r="D66" s="203"/>
      <c r="E66" s="203"/>
      <c r="F66" s="203"/>
    </row>
    <row r="67" spans="1:6" ht="11.25" customHeight="1">
      <c r="A67" s="197"/>
      <c r="B67" s="203"/>
      <c r="C67" s="204"/>
      <c r="D67" s="203"/>
      <c r="E67" s="203"/>
      <c r="F67" s="203"/>
    </row>
    <row r="68" spans="1:6" ht="11.25" customHeight="1">
      <c r="A68" s="197"/>
      <c r="B68" s="203"/>
      <c r="C68" s="204"/>
      <c r="D68" s="203"/>
      <c r="E68" s="203"/>
      <c r="F68" s="203"/>
    </row>
    <row r="69" spans="1:6" ht="11.25" customHeight="1">
      <c r="A69" s="197"/>
      <c r="B69" s="203"/>
      <c r="C69" s="204"/>
      <c r="D69" s="203"/>
      <c r="E69" s="203"/>
      <c r="F69" s="203"/>
    </row>
    <row r="70" spans="1:6" ht="11.25" customHeight="1">
      <c r="A70" s="197"/>
      <c r="B70" s="203"/>
      <c r="C70" s="204"/>
      <c r="D70" s="203"/>
      <c r="E70" s="203"/>
      <c r="F70" s="203"/>
    </row>
    <row r="71" spans="1:6" ht="11.25" customHeight="1">
      <c r="A71" s="197"/>
      <c r="B71" s="203"/>
      <c r="C71" s="204"/>
      <c r="D71" s="203"/>
      <c r="E71" s="203"/>
      <c r="F71" s="203"/>
    </row>
    <row r="72" spans="1:6" ht="11.25" customHeight="1">
      <c r="A72" s="197"/>
      <c r="B72" s="203"/>
      <c r="C72" s="204"/>
      <c r="D72" s="203"/>
      <c r="E72" s="203"/>
      <c r="F72" s="203"/>
    </row>
    <row r="73" spans="1:6" ht="11.25" customHeight="1">
      <c r="A73" s="197"/>
      <c r="B73" s="203"/>
      <c r="C73" s="204"/>
      <c r="D73" s="203"/>
      <c r="E73" s="203"/>
      <c r="F73" s="203"/>
    </row>
    <row r="74" spans="1:6" ht="11.25" customHeight="1">
      <c r="A74" s="197"/>
      <c r="B74" s="203"/>
      <c r="C74" s="204"/>
      <c r="D74" s="203"/>
      <c r="E74" s="203"/>
      <c r="F74" s="203"/>
    </row>
    <row r="75" spans="1:6" ht="11.25" customHeight="1">
      <c r="A75" s="197"/>
      <c r="B75" s="203"/>
      <c r="C75" s="204"/>
      <c r="D75" s="203"/>
      <c r="E75" s="203"/>
      <c r="F75" s="203"/>
    </row>
    <row r="76" spans="1:6" ht="11.25" customHeight="1">
      <c r="A76" s="197"/>
      <c r="B76" s="203"/>
      <c r="C76" s="204"/>
      <c r="D76" s="203"/>
      <c r="E76" s="203"/>
      <c r="F76" s="203"/>
    </row>
    <row r="77" spans="1:6" ht="11.25" customHeight="1">
      <c r="A77" s="197"/>
      <c r="B77" s="203"/>
      <c r="C77" s="204"/>
      <c r="D77" s="203"/>
      <c r="E77" s="203"/>
      <c r="F77" s="203"/>
    </row>
    <row r="78" spans="1:6" ht="11.25" customHeight="1">
      <c r="A78" s="197"/>
      <c r="B78" s="203"/>
      <c r="C78" s="204"/>
      <c r="D78" s="203"/>
      <c r="E78" s="203"/>
      <c r="F78" s="203"/>
    </row>
    <row r="79" spans="1:6" ht="11.25" customHeight="1">
      <c r="A79" s="197"/>
      <c r="B79" s="203"/>
      <c r="C79" s="204"/>
      <c r="D79" s="203"/>
      <c r="E79" s="203"/>
      <c r="F79" s="203"/>
    </row>
    <row r="80" spans="1:6" ht="11.25" customHeight="1">
      <c r="A80" s="197"/>
      <c r="B80" s="203"/>
      <c r="C80" s="204"/>
      <c r="D80" s="203"/>
      <c r="E80" s="203"/>
      <c r="F80" s="203"/>
    </row>
    <row r="81" spans="1:6" ht="11.25" customHeight="1">
      <c r="A81" s="197"/>
      <c r="B81" s="203"/>
      <c r="C81" s="204"/>
      <c r="D81" s="203"/>
      <c r="E81" s="203"/>
      <c r="F81" s="203"/>
    </row>
    <row r="82" spans="1:6" ht="11.25" customHeight="1">
      <c r="A82" s="197"/>
      <c r="B82" s="203"/>
      <c r="C82" s="204"/>
      <c r="D82" s="203"/>
      <c r="E82" s="203"/>
      <c r="F82" s="203"/>
    </row>
    <row r="83" spans="1:6" ht="11.25" customHeight="1">
      <c r="A83" s="197"/>
      <c r="B83" s="203"/>
      <c r="C83" s="204"/>
      <c r="D83" s="203"/>
      <c r="E83" s="203"/>
      <c r="F83" s="203"/>
    </row>
    <row r="84" spans="1:6" ht="11.25" customHeight="1">
      <c r="A84" s="27" t="s">
        <v>150</v>
      </c>
    </row>
    <row r="85" spans="1:6" ht="11.25" customHeight="1">
      <c r="A85" s="205" t="s">
        <v>151</v>
      </c>
    </row>
    <row r="87" spans="1:6" ht="11.25" customHeight="1">
      <c r="A87" s="206" t="s">
        <v>152</v>
      </c>
    </row>
    <row r="88" spans="1:6" ht="11.25" customHeight="1">
      <c r="A88" s="207" t="s">
        <v>153</v>
      </c>
    </row>
  </sheetData>
  <mergeCells count="2">
    <mergeCell ref="A30:F30"/>
    <mergeCell ref="A31:C3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zoomScaleNormal="100" zoomScaleSheetLayoutView="100" workbookViewId="0">
      <selection activeCell="A3" sqref="A3:XFD13"/>
    </sheetView>
  </sheetViews>
  <sheetFormatPr defaultColWidth="8" defaultRowHeight="11.25" customHeight="1"/>
  <cols>
    <col min="1" max="1" width="30" style="8" customWidth="1"/>
    <col min="2" max="4" width="10" style="29" customWidth="1"/>
    <col min="5" max="5" width="8.5703125" style="29" customWidth="1"/>
    <col min="6" max="6" width="6.42578125" style="29" customWidth="1"/>
    <col min="7" max="7" width="7.5703125" style="8" customWidth="1"/>
    <col min="8" max="8" width="8" style="9"/>
    <col min="9" max="16384" width="8" style="8"/>
  </cols>
  <sheetData>
    <row r="1" spans="1:8" ht="21.75" customHeight="1">
      <c r="A1" s="255" t="s">
        <v>154</v>
      </c>
      <c r="B1" s="255"/>
      <c r="C1" s="255"/>
      <c r="D1" s="255"/>
      <c r="E1" s="255"/>
      <c r="F1" s="255"/>
    </row>
    <row r="2" spans="1:8" ht="11.25" customHeight="1">
      <c r="A2" s="9"/>
    </row>
    <row r="3" spans="1:8" s="28" customFormat="1" ht="45">
      <c r="A3" s="208"/>
      <c r="B3" s="209" t="s">
        <v>155</v>
      </c>
      <c r="C3" s="209" t="s">
        <v>75</v>
      </c>
      <c r="D3" s="209" t="s">
        <v>156</v>
      </c>
      <c r="E3" s="210"/>
      <c r="F3" s="211"/>
    </row>
    <row r="4" spans="1:8" s="29" customFormat="1" ht="11.25" customHeight="1">
      <c r="A4" s="212" t="s">
        <v>157</v>
      </c>
      <c r="B4" s="11"/>
      <c r="C4" s="11"/>
      <c r="D4" s="11"/>
      <c r="E4" s="213"/>
      <c r="F4" s="214"/>
    </row>
    <row r="5" spans="1:8" ht="22.5">
      <c r="A5" s="215" t="s">
        <v>76</v>
      </c>
      <c r="B5" s="11">
        <v>3401</v>
      </c>
      <c r="C5" s="11">
        <v>50</v>
      </c>
      <c r="D5" s="11">
        <v>3451</v>
      </c>
      <c r="E5" s="216"/>
      <c r="F5" s="9"/>
      <c r="H5" s="8"/>
    </row>
    <row r="6" spans="1:8" s="30" customFormat="1" ht="11.25" customHeight="1">
      <c r="A6" s="212" t="s">
        <v>40</v>
      </c>
      <c r="B6" s="217">
        <v>3401</v>
      </c>
      <c r="C6" s="217">
        <v>50</v>
      </c>
      <c r="D6" s="217">
        <v>3451</v>
      </c>
      <c r="E6" s="218"/>
    </row>
    <row r="7" spans="1:8" ht="11.25" customHeight="1">
      <c r="A7" s="16" t="s">
        <v>41</v>
      </c>
      <c r="B7" s="11"/>
      <c r="C7" s="11"/>
      <c r="D7" s="11"/>
      <c r="E7" s="216"/>
      <c r="F7" s="9"/>
      <c r="H7" s="8"/>
    </row>
    <row r="8" spans="1:8" ht="11.25" customHeight="1">
      <c r="A8" s="219" t="s">
        <v>77</v>
      </c>
      <c r="B8" s="11">
        <v>-339</v>
      </c>
      <c r="C8" s="11">
        <v>0</v>
      </c>
      <c r="D8" s="11">
        <v>-339</v>
      </c>
      <c r="E8" s="210"/>
      <c r="F8" s="9"/>
      <c r="H8" s="8"/>
    </row>
    <row r="9" spans="1:8" s="30" customFormat="1" ht="11.25" customHeight="1">
      <c r="A9" s="212" t="s">
        <v>26</v>
      </c>
      <c r="B9" s="220">
        <v>-339</v>
      </c>
      <c r="C9" s="220">
        <v>0</v>
      </c>
      <c r="D9" s="220">
        <v>-339</v>
      </c>
      <c r="E9" s="221"/>
    </row>
    <row r="10" spans="1:8" ht="11.25" customHeight="1">
      <c r="A10" s="222" t="s">
        <v>42</v>
      </c>
      <c r="B10" s="223"/>
      <c r="C10" s="223"/>
      <c r="D10" s="223"/>
      <c r="E10" s="210"/>
      <c r="F10" s="9"/>
      <c r="H10" s="8"/>
    </row>
    <row r="11" spans="1:8" ht="19.5" customHeight="1">
      <c r="A11" s="224" t="s">
        <v>43</v>
      </c>
      <c r="B11" s="225">
        <v>-339</v>
      </c>
      <c r="C11" s="225">
        <v>0</v>
      </c>
      <c r="D11" s="225">
        <v>-339</v>
      </c>
      <c r="E11" s="210"/>
      <c r="F11" s="9"/>
      <c r="H11" s="8"/>
    </row>
    <row r="12" spans="1:8" s="9" customFormat="1" ht="22.5">
      <c r="A12" s="17" t="s">
        <v>158</v>
      </c>
      <c r="B12" s="226">
        <v>3062</v>
      </c>
      <c r="C12" s="226">
        <v>50</v>
      </c>
      <c r="D12" s="226">
        <v>3112</v>
      </c>
      <c r="E12" s="18"/>
    </row>
    <row r="13" spans="1:8" s="9" customFormat="1" ht="22.5">
      <c r="A13" s="227" t="s">
        <v>78</v>
      </c>
      <c r="B13" s="228">
        <v>3062</v>
      </c>
      <c r="C13" s="228">
        <v>50</v>
      </c>
      <c r="D13" s="228">
        <v>3112</v>
      </c>
      <c r="E13" s="18"/>
    </row>
    <row r="14" spans="1:8" s="9" customFormat="1" ht="11.25" customHeight="1">
      <c r="A14" s="253" t="s">
        <v>113</v>
      </c>
      <c r="B14" s="253"/>
      <c r="C14" s="253"/>
      <c r="D14" s="253"/>
      <c r="E14" s="253"/>
      <c r="F14" s="253"/>
      <c r="G14" s="10"/>
    </row>
    <row r="15" spans="1:8" s="9" customFormat="1" ht="11.25" customHeight="1">
      <c r="A15" s="229"/>
      <c r="B15" s="229"/>
      <c r="C15" s="229"/>
      <c r="D15" s="229"/>
      <c r="E15" s="229"/>
      <c r="F15" s="229"/>
      <c r="G15" s="10"/>
    </row>
    <row r="16" spans="1:8" s="9" customFormat="1" ht="11.25" customHeight="1">
      <c r="A16" s="229"/>
      <c r="B16" s="229"/>
      <c r="C16" s="229"/>
      <c r="D16" s="229"/>
      <c r="E16" s="229"/>
      <c r="F16" s="229"/>
      <c r="G16" s="10"/>
    </row>
    <row r="17" spans="1:7" s="9" customFormat="1" ht="11.25" customHeight="1">
      <c r="A17" s="229"/>
      <c r="B17" s="229"/>
      <c r="C17" s="229"/>
      <c r="D17" s="229"/>
      <c r="E17" s="229"/>
      <c r="F17" s="229"/>
      <c r="G17" s="10"/>
    </row>
    <row r="18" spans="1:7" s="9" customFormat="1" ht="11.25" customHeight="1">
      <c r="A18" s="229"/>
      <c r="B18" s="229"/>
      <c r="C18" s="229"/>
      <c r="D18" s="229"/>
      <c r="E18" s="229"/>
      <c r="F18" s="229"/>
      <c r="G18" s="10"/>
    </row>
    <row r="19" spans="1:7" s="9" customFormat="1" ht="11.25" customHeight="1">
      <c r="A19" s="229"/>
      <c r="B19" s="229"/>
      <c r="C19" s="229"/>
      <c r="D19" s="229"/>
      <c r="E19" s="229"/>
      <c r="F19" s="229"/>
      <c r="G19" s="10"/>
    </row>
    <row r="20" spans="1:7" s="9" customFormat="1" ht="11.25" customHeight="1">
      <c r="A20" s="229"/>
      <c r="B20" s="229"/>
      <c r="C20" s="229"/>
      <c r="D20" s="229"/>
      <c r="E20" s="229"/>
      <c r="F20" s="229"/>
      <c r="G20" s="10"/>
    </row>
    <row r="21" spans="1:7" s="9" customFormat="1" ht="11.25" customHeight="1">
      <c r="A21" s="229"/>
      <c r="B21" s="229"/>
      <c r="C21" s="229"/>
      <c r="D21" s="229"/>
      <c r="E21" s="229"/>
      <c r="F21" s="229"/>
      <c r="G21" s="10"/>
    </row>
    <row r="22" spans="1:7" s="9" customFormat="1" ht="11.25" customHeight="1">
      <c r="A22" s="229"/>
      <c r="B22" s="229"/>
      <c r="C22" s="229"/>
      <c r="D22" s="229"/>
      <c r="E22" s="229"/>
      <c r="F22" s="229"/>
      <c r="G22" s="10"/>
    </row>
    <row r="23" spans="1:7" s="9" customFormat="1" ht="11.25" customHeight="1">
      <c r="A23" s="229"/>
      <c r="B23" s="229"/>
      <c r="C23" s="229"/>
      <c r="D23" s="229"/>
      <c r="E23" s="229"/>
      <c r="F23" s="229"/>
      <c r="G23" s="10"/>
    </row>
    <row r="24" spans="1:7" s="9" customFormat="1" ht="11.25" customHeight="1">
      <c r="A24" s="229"/>
      <c r="B24" s="229"/>
      <c r="C24" s="229"/>
      <c r="D24" s="229"/>
      <c r="E24" s="229"/>
      <c r="F24" s="229"/>
      <c r="G24" s="10"/>
    </row>
  </sheetData>
  <mergeCells count="2">
    <mergeCell ref="A1:F1"/>
    <mergeCell ref="A14:F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showGridLines="0" zoomScaleNormal="100" zoomScaleSheetLayoutView="100" workbookViewId="0">
      <selection activeCell="A3" sqref="A3:XFD20"/>
    </sheetView>
  </sheetViews>
  <sheetFormatPr defaultColWidth="8" defaultRowHeight="11.25" customHeight="1"/>
  <cols>
    <col min="1" max="1" width="27" style="8" customWidth="1"/>
    <col min="2" max="7" width="8.28515625" style="8" customWidth="1"/>
    <col min="8" max="8" width="7.85546875" style="8" customWidth="1"/>
    <col min="9" max="16384" width="8" style="8"/>
  </cols>
  <sheetData>
    <row r="1" spans="1:6" ht="11.25" customHeight="1">
      <c r="A1" s="9" t="s">
        <v>159</v>
      </c>
    </row>
    <row r="2" spans="1:6" ht="11.25" customHeight="1">
      <c r="A2" s="9"/>
    </row>
    <row r="3" spans="1:6" ht="45">
      <c r="A3" s="62"/>
      <c r="B3" s="184" t="s">
        <v>136</v>
      </c>
      <c r="C3" s="185" t="s">
        <v>137</v>
      </c>
      <c r="D3" s="184" t="s">
        <v>138</v>
      </c>
      <c r="E3" s="184" t="s">
        <v>139</v>
      </c>
      <c r="F3" s="184" t="s">
        <v>140</v>
      </c>
    </row>
    <row r="4" spans="1:6" ht="11.25" customHeight="1">
      <c r="A4" s="199" t="s">
        <v>44</v>
      </c>
      <c r="B4" s="11"/>
      <c r="C4" s="12"/>
      <c r="D4" s="11"/>
      <c r="E4" s="11"/>
      <c r="F4" s="11"/>
    </row>
    <row r="5" spans="1:6" ht="11.25" customHeight="1">
      <c r="A5" s="230" t="s">
        <v>45</v>
      </c>
      <c r="B5" s="11"/>
      <c r="C5" s="12"/>
      <c r="D5" s="11"/>
      <c r="E5" s="11"/>
      <c r="F5" s="11"/>
    </row>
    <row r="6" spans="1:6" ht="11.25" customHeight="1">
      <c r="A6" s="200" t="s">
        <v>18</v>
      </c>
      <c r="B6" s="11">
        <v>8011</v>
      </c>
      <c r="C6" s="12">
        <v>8091</v>
      </c>
      <c r="D6" s="11">
        <v>7580</v>
      </c>
      <c r="E6" s="11">
        <v>8269</v>
      </c>
      <c r="F6" s="11">
        <v>7957</v>
      </c>
    </row>
    <row r="7" spans="1:6" s="30" customFormat="1" ht="11.25" customHeight="1">
      <c r="A7" s="18" t="s">
        <v>46</v>
      </c>
      <c r="B7" s="217">
        <v>8011</v>
      </c>
      <c r="C7" s="231">
        <v>8091</v>
      </c>
      <c r="D7" s="217">
        <v>7580</v>
      </c>
      <c r="E7" s="217">
        <v>8269</v>
      </c>
      <c r="F7" s="217">
        <v>7957</v>
      </c>
    </row>
    <row r="8" spans="1:6" ht="11.25" customHeight="1">
      <c r="A8" s="230" t="s">
        <v>47</v>
      </c>
      <c r="B8" s="11"/>
      <c r="C8" s="12"/>
      <c r="D8" s="11"/>
      <c r="E8" s="11"/>
      <c r="F8" s="11"/>
    </row>
    <row r="9" spans="1:6" ht="11.25" customHeight="1">
      <c r="A9" s="200" t="s">
        <v>1</v>
      </c>
      <c r="B9" s="11">
        <v>6389</v>
      </c>
      <c r="C9" s="12">
        <v>7083</v>
      </c>
      <c r="D9" s="11">
        <v>6615</v>
      </c>
      <c r="E9" s="11">
        <v>6796</v>
      </c>
      <c r="F9" s="11">
        <v>6931</v>
      </c>
    </row>
    <row r="10" spans="1:6" ht="11.25" customHeight="1">
      <c r="A10" s="200" t="s">
        <v>2</v>
      </c>
      <c r="B10" s="11">
        <v>1072</v>
      </c>
      <c r="C10" s="12">
        <v>1008</v>
      </c>
      <c r="D10" s="11">
        <v>965</v>
      </c>
      <c r="E10" s="11">
        <v>1473</v>
      </c>
      <c r="F10" s="11">
        <v>1026</v>
      </c>
    </row>
    <row r="11" spans="1:6" s="30" customFormat="1" ht="11.25" customHeight="1">
      <c r="A11" s="230" t="s">
        <v>48</v>
      </c>
      <c r="B11" s="220">
        <v>7461</v>
      </c>
      <c r="C11" s="232">
        <v>8091</v>
      </c>
      <c r="D11" s="220">
        <v>7580</v>
      </c>
      <c r="E11" s="220">
        <v>8269</v>
      </c>
      <c r="F11" s="220">
        <v>7957</v>
      </c>
    </row>
    <row r="12" spans="1:6" s="9" customFormat="1" ht="22.5">
      <c r="A12" s="17" t="s">
        <v>79</v>
      </c>
      <c r="B12" s="226">
        <v>550</v>
      </c>
      <c r="C12" s="233">
        <v>0</v>
      </c>
      <c r="D12" s="226">
        <v>0</v>
      </c>
      <c r="E12" s="226">
        <v>0</v>
      </c>
      <c r="F12" s="226">
        <v>0</v>
      </c>
    </row>
    <row r="13" spans="1:6" ht="11.25" customHeight="1">
      <c r="A13" s="199" t="s">
        <v>49</v>
      </c>
      <c r="B13" s="11"/>
      <c r="C13" s="12"/>
      <c r="D13" s="11"/>
      <c r="E13" s="11"/>
      <c r="F13" s="11"/>
    </row>
    <row r="14" spans="1:6" ht="11.25" customHeight="1">
      <c r="A14" s="199" t="s">
        <v>47</v>
      </c>
      <c r="B14" s="11"/>
      <c r="C14" s="12"/>
      <c r="D14" s="11"/>
      <c r="E14" s="11"/>
      <c r="F14" s="11"/>
    </row>
    <row r="15" spans="1:6" ht="24" customHeight="1">
      <c r="A15" s="234" t="s">
        <v>160</v>
      </c>
      <c r="B15" s="11">
        <v>550</v>
      </c>
      <c r="C15" s="12">
        <v>0</v>
      </c>
      <c r="D15" s="11">
        <v>0</v>
      </c>
      <c r="E15" s="11">
        <v>0</v>
      </c>
      <c r="F15" s="11">
        <v>0</v>
      </c>
    </row>
    <row r="16" spans="1:6" s="30" customFormat="1" ht="11.25" customHeight="1">
      <c r="A16" s="18" t="s">
        <v>48</v>
      </c>
      <c r="B16" s="217">
        <v>550</v>
      </c>
      <c r="C16" s="231">
        <v>0</v>
      </c>
      <c r="D16" s="217">
        <v>0</v>
      </c>
      <c r="E16" s="217">
        <v>0</v>
      </c>
      <c r="F16" s="217">
        <v>0</v>
      </c>
    </row>
    <row r="17" spans="1:10" s="9" customFormat="1" ht="21.75" customHeight="1">
      <c r="A17" s="227" t="s">
        <v>80</v>
      </c>
      <c r="B17" s="228">
        <v>-550</v>
      </c>
      <c r="C17" s="235">
        <v>0</v>
      </c>
      <c r="D17" s="228">
        <v>0</v>
      </c>
      <c r="E17" s="228">
        <v>0</v>
      </c>
      <c r="F17" s="228">
        <v>0</v>
      </c>
      <c r="J17" s="236"/>
    </row>
    <row r="18" spans="1:10" s="9" customFormat="1" ht="22.5">
      <c r="A18" s="237" t="s">
        <v>81</v>
      </c>
      <c r="B18" s="238">
        <v>0</v>
      </c>
      <c r="C18" s="239">
        <v>0</v>
      </c>
      <c r="D18" s="238">
        <v>0</v>
      </c>
      <c r="E18" s="238">
        <v>0</v>
      </c>
      <c r="F18" s="238">
        <v>0</v>
      </c>
      <c r="G18" s="18"/>
    </row>
    <row r="19" spans="1:10" ht="22.5">
      <c r="A19" s="234" t="s">
        <v>82</v>
      </c>
      <c r="B19" s="11">
        <v>28</v>
      </c>
      <c r="C19" s="12">
        <v>28</v>
      </c>
      <c r="D19" s="11">
        <v>28</v>
      </c>
      <c r="E19" s="11">
        <v>28</v>
      </c>
      <c r="F19" s="11">
        <v>28</v>
      </c>
      <c r="G19" s="10"/>
    </row>
    <row r="20" spans="1:10" ht="22.5">
      <c r="A20" s="240" t="s">
        <v>83</v>
      </c>
      <c r="B20" s="241">
        <v>28</v>
      </c>
      <c r="C20" s="242">
        <v>28</v>
      </c>
      <c r="D20" s="241">
        <v>28</v>
      </c>
      <c r="E20" s="241">
        <v>28</v>
      </c>
      <c r="F20" s="241">
        <v>28</v>
      </c>
    </row>
    <row r="21" spans="1:10" ht="11.25" customHeight="1">
      <c r="A21" s="256" t="s">
        <v>113</v>
      </c>
      <c r="B21" s="256"/>
      <c r="C21" s="256"/>
      <c r="D21" s="256"/>
      <c r="E21" s="256"/>
      <c r="F21" s="256"/>
    </row>
    <row r="22" spans="1:10" ht="11.25" customHeight="1">
      <c r="A22" s="243"/>
      <c r="B22" s="243"/>
      <c r="C22" s="243"/>
      <c r="D22" s="243"/>
      <c r="E22" s="243"/>
      <c r="F22" s="243"/>
    </row>
  </sheetData>
  <mergeCells count="1">
    <mergeCell ref="A21:F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6"/>
  <sheetViews>
    <sheetView showGridLines="0" zoomScaleNormal="100" zoomScaleSheetLayoutView="100" workbookViewId="0">
      <selection activeCell="A3" sqref="A3:XFD9"/>
    </sheetView>
  </sheetViews>
  <sheetFormatPr defaultRowHeight="11.25" customHeight="1"/>
  <cols>
    <col min="1" max="1" width="28.42578125" style="34" customWidth="1"/>
    <col min="2" max="2" width="8" style="34" customWidth="1"/>
    <col min="3" max="4" width="7.85546875" style="37" customWidth="1"/>
    <col min="5" max="5" width="8" style="37" customWidth="1"/>
    <col min="6" max="6" width="8.28515625" style="37" customWidth="1"/>
    <col min="7" max="7" width="9.140625" style="42"/>
    <col min="8" max="11" width="9.140625" style="37"/>
    <col min="12" max="12" width="2" style="37" customWidth="1"/>
    <col min="13" max="16384" width="9.140625" style="37"/>
  </cols>
  <sheetData>
    <row r="1" spans="1:13" ht="11.25" customHeight="1">
      <c r="A1" s="31" t="s">
        <v>84</v>
      </c>
      <c r="B1" s="32"/>
      <c r="C1" s="33"/>
      <c r="D1" s="32"/>
      <c r="E1" s="32"/>
      <c r="F1" s="32"/>
      <c r="G1" s="35"/>
      <c r="H1" s="36"/>
      <c r="I1" s="34"/>
    </row>
    <row r="2" spans="1:13" ht="11.25" customHeight="1">
      <c r="A2" s="31"/>
      <c r="B2" s="32"/>
      <c r="C2" s="33"/>
      <c r="D2" s="32"/>
      <c r="E2" s="32"/>
      <c r="F2" s="32"/>
      <c r="G2" s="35"/>
      <c r="H2" s="36"/>
      <c r="I2" s="34"/>
    </row>
    <row r="3" spans="1:13" ht="45">
      <c r="A3" s="62"/>
      <c r="B3" s="63" t="s">
        <v>65</v>
      </c>
      <c r="C3" s="64" t="s">
        <v>96</v>
      </c>
      <c r="D3" s="63" t="s">
        <v>66</v>
      </c>
      <c r="E3" s="63" t="s">
        <v>67</v>
      </c>
      <c r="F3" s="63" t="s">
        <v>68</v>
      </c>
      <c r="G3" s="38"/>
      <c r="H3" s="36"/>
      <c r="I3" s="34"/>
    </row>
    <row r="4" spans="1:13" s="77" customFormat="1" ht="23.25">
      <c r="A4" s="71" t="s">
        <v>85</v>
      </c>
      <c r="B4" s="72"/>
      <c r="C4" s="73"/>
      <c r="D4" s="72"/>
      <c r="E4" s="72"/>
      <c r="F4" s="72"/>
      <c r="G4" s="75"/>
      <c r="H4" s="76"/>
      <c r="I4" s="74"/>
    </row>
    <row r="5" spans="1:13" ht="23.25">
      <c r="A5" s="70" t="s">
        <v>94</v>
      </c>
      <c r="B5" s="40">
        <v>550</v>
      </c>
      <c r="C5" s="41">
        <v>0</v>
      </c>
      <c r="D5" s="40">
        <v>0</v>
      </c>
      <c r="E5" s="40">
        <v>0</v>
      </c>
      <c r="F5" s="40">
        <v>0</v>
      </c>
      <c r="G5" s="48"/>
      <c r="H5" s="36"/>
      <c r="I5" s="34"/>
      <c r="M5" s="42"/>
    </row>
    <row r="6" spans="1:13" s="47" customFormat="1" ht="14.1" customHeight="1">
      <c r="A6" s="39" t="s">
        <v>50</v>
      </c>
      <c r="B6" s="43">
        <v>550</v>
      </c>
      <c r="C6" s="44">
        <v>0</v>
      </c>
      <c r="D6" s="43">
        <v>0</v>
      </c>
      <c r="E6" s="43">
        <v>0</v>
      </c>
      <c r="F6" s="43">
        <v>0</v>
      </c>
      <c r="G6" s="35"/>
      <c r="H6" s="45"/>
      <c r="I6" s="46"/>
    </row>
    <row r="7" spans="1:13" ht="34.5">
      <c r="A7" s="78" t="s">
        <v>86</v>
      </c>
      <c r="B7" s="32"/>
      <c r="C7" s="41"/>
      <c r="D7" s="32"/>
      <c r="E7" s="32"/>
      <c r="F7" s="32"/>
      <c r="G7" s="51"/>
      <c r="H7" s="51"/>
      <c r="I7" s="51"/>
      <c r="J7" s="51"/>
      <c r="K7" s="51"/>
    </row>
    <row r="8" spans="1:13" ht="11.25" customHeight="1">
      <c r="A8" s="70" t="s">
        <v>51</v>
      </c>
      <c r="B8" s="32">
        <v>550</v>
      </c>
      <c r="C8" s="41">
        <v>0</v>
      </c>
      <c r="D8" s="32">
        <v>0</v>
      </c>
      <c r="E8" s="32">
        <v>0</v>
      </c>
      <c r="F8" s="32">
        <v>0</v>
      </c>
      <c r="G8" s="51"/>
      <c r="H8" s="51"/>
      <c r="I8" s="51"/>
      <c r="J8" s="51"/>
      <c r="K8" s="51"/>
    </row>
    <row r="9" spans="1:13" s="47" customFormat="1" ht="14.1" customHeight="1">
      <c r="A9" s="79" t="s">
        <v>87</v>
      </c>
      <c r="B9" s="80">
        <v>550</v>
      </c>
      <c r="C9" s="44">
        <v>0</v>
      </c>
      <c r="D9" s="80">
        <v>0</v>
      </c>
      <c r="E9" s="80">
        <v>0</v>
      </c>
      <c r="F9" s="80">
        <v>0</v>
      </c>
      <c r="G9" s="51"/>
      <c r="H9" s="51"/>
      <c r="I9" s="51"/>
      <c r="J9" s="51"/>
      <c r="K9" s="51"/>
    </row>
    <row r="10" spans="1:13" ht="11.25" customHeight="1">
      <c r="A10" s="8" t="s">
        <v>113</v>
      </c>
      <c r="B10" s="32"/>
      <c r="C10" s="32"/>
      <c r="D10" s="32"/>
      <c r="E10" s="32"/>
      <c r="F10" s="32"/>
      <c r="G10" s="51"/>
      <c r="H10" s="51"/>
      <c r="I10" s="51"/>
      <c r="J10" s="51"/>
      <c r="K10" s="51"/>
    </row>
    <row r="11" spans="1:13" s="34" customFormat="1" ht="11.25" customHeight="1">
      <c r="A11" s="32"/>
      <c r="C11" s="37"/>
      <c r="D11" s="37"/>
      <c r="E11" s="37"/>
      <c r="F11" s="37"/>
      <c r="G11" s="42"/>
      <c r="H11" s="37"/>
      <c r="I11" s="37"/>
      <c r="J11" s="37"/>
      <c r="K11" s="37"/>
      <c r="L11" s="37"/>
      <c r="M11" s="37"/>
    </row>
    <row r="12" spans="1:13" s="34" customFormat="1" ht="11.25" customHeight="1">
      <c r="A12" s="32"/>
      <c r="C12" s="37"/>
      <c r="D12" s="37"/>
      <c r="E12" s="37"/>
      <c r="F12" s="37"/>
      <c r="G12" s="42"/>
      <c r="H12" s="37"/>
      <c r="I12" s="37"/>
      <c r="J12" s="37"/>
      <c r="K12" s="37"/>
      <c r="L12" s="37"/>
      <c r="M12" s="37"/>
    </row>
    <row r="13" spans="1:13" s="34" customFormat="1" ht="11.25" customHeight="1">
      <c r="A13" s="32"/>
      <c r="C13" s="37"/>
      <c r="D13" s="37"/>
      <c r="E13" s="37"/>
      <c r="F13" s="37"/>
      <c r="G13" s="42"/>
      <c r="H13" s="37"/>
      <c r="I13" s="37"/>
      <c r="J13" s="37"/>
      <c r="K13" s="37"/>
      <c r="L13" s="37"/>
      <c r="M13" s="37"/>
    </row>
    <row r="14" spans="1:13" s="34" customFormat="1" ht="11.25" customHeight="1">
      <c r="A14" s="32"/>
      <c r="C14" s="37"/>
      <c r="D14" s="37"/>
      <c r="E14" s="37"/>
      <c r="F14" s="37"/>
      <c r="G14" s="42"/>
      <c r="H14" s="37"/>
      <c r="I14" s="37"/>
      <c r="J14" s="37"/>
      <c r="K14" s="37"/>
      <c r="L14" s="37"/>
      <c r="M14" s="37"/>
    </row>
    <row r="15" spans="1:13" s="34" customFormat="1" ht="11.25" customHeight="1">
      <c r="A15" s="32"/>
      <c r="C15" s="37"/>
      <c r="D15" s="37"/>
      <c r="E15" s="37"/>
      <c r="F15" s="37"/>
      <c r="G15" s="42"/>
      <c r="H15" s="37"/>
      <c r="I15" s="37"/>
      <c r="J15" s="37"/>
      <c r="K15" s="37"/>
      <c r="L15" s="37"/>
      <c r="M15" s="37"/>
    </row>
    <row r="16" spans="1:13" s="34" customFormat="1" ht="11.25" customHeight="1">
      <c r="A16" s="32"/>
      <c r="C16" s="37"/>
      <c r="D16" s="37"/>
      <c r="E16" s="37"/>
      <c r="F16" s="37"/>
      <c r="G16" s="42"/>
      <c r="H16" s="37"/>
      <c r="I16" s="37"/>
      <c r="J16" s="37"/>
      <c r="K16" s="37"/>
      <c r="L16" s="37"/>
      <c r="M16" s="37"/>
    </row>
  </sheetData>
  <pageMargins left="1.4566929133858268" right="1.4566929133858268" top="1.7322834645669292" bottom="1.7322834645669292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showGridLines="0" zoomScaleNormal="100" zoomScaleSheetLayoutView="100" workbookViewId="0">
      <selection activeCell="H4" sqref="H4"/>
    </sheetView>
  </sheetViews>
  <sheetFormatPr defaultRowHeight="12.75"/>
  <cols>
    <col min="1" max="1" width="29.28515625" style="81" customWidth="1"/>
    <col min="2" max="2" width="12" style="81" customWidth="1"/>
    <col min="3" max="3" width="12.140625" style="81" customWidth="1"/>
    <col min="4" max="4" width="6.5703125" style="88" customWidth="1"/>
    <col min="5" max="5" width="3.85546875" style="81" customWidth="1"/>
    <col min="6" max="6" width="2.42578125" style="81" customWidth="1"/>
    <col min="7" max="16384" width="9.140625" style="81"/>
  </cols>
  <sheetData>
    <row r="1" spans="1:5">
      <c r="A1" s="49" t="s">
        <v>88</v>
      </c>
      <c r="B1" s="7"/>
      <c r="C1" s="7"/>
      <c r="D1" s="50"/>
    </row>
    <row r="2" spans="1:5">
      <c r="A2" s="7"/>
      <c r="B2" s="7"/>
      <c r="C2" s="7"/>
      <c r="D2" s="50"/>
    </row>
    <row r="3" spans="1:5" s="83" customFormat="1">
      <c r="A3" s="6"/>
      <c r="B3" s="6"/>
      <c r="C3" s="6"/>
      <c r="D3" s="25"/>
      <c r="E3" s="82"/>
    </row>
    <row r="4" spans="1:5" s="84" customFormat="1" ht="45.75" customHeight="1">
      <c r="A4" s="104"/>
      <c r="B4" s="114" t="s">
        <v>89</v>
      </c>
      <c r="C4" s="114" t="s">
        <v>90</v>
      </c>
      <c r="D4" s="114" t="s">
        <v>97</v>
      </c>
      <c r="E4" s="1"/>
    </row>
    <row r="5" spans="1:5" s="52" customFormat="1" ht="10.5" customHeight="1">
      <c r="A5" s="105" t="s">
        <v>91</v>
      </c>
      <c r="B5" s="106"/>
      <c r="C5" s="106"/>
      <c r="D5" s="107"/>
      <c r="E5" s="86"/>
    </row>
    <row r="6" spans="1:5" s="52" customFormat="1" ht="10.5" customHeight="1">
      <c r="A6" s="113" t="s">
        <v>52</v>
      </c>
      <c r="B6" s="106">
        <v>2281</v>
      </c>
      <c r="C6" s="106">
        <v>1789</v>
      </c>
      <c r="D6" s="107">
        <v>4070</v>
      </c>
      <c r="E6" s="86"/>
    </row>
    <row r="7" spans="1:5" s="52" customFormat="1" ht="24.75" customHeight="1">
      <c r="A7" s="113" t="s">
        <v>92</v>
      </c>
      <c r="B7" s="107">
        <v>-410</v>
      </c>
      <c r="C7" s="107">
        <v>-455</v>
      </c>
      <c r="D7" s="107">
        <v>-865</v>
      </c>
      <c r="E7" s="86"/>
    </row>
    <row r="8" spans="1:5" s="84" customFormat="1" ht="11.25" customHeight="1">
      <c r="A8" s="105" t="s">
        <v>53</v>
      </c>
      <c r="B8" s="108">
        <v>1871</v>
      </c>
      <c r="C8" s="108">
        <v>1334</v>
      </c>
      <c r="D8" s="108">
        <v>3205</v>
      </c>
      <c r="E8" s="87"/>
    </row>
    <row r="9" spans="1:5" s="52" customFormat="1" ht="10.5" customHeight="1">
      <c r="A9" s="109" t="s">
        <v>14</v>
      </c>
      <c r="B9" s="110"/>
      <c r="C9" s="110"/>
      <c r="D9" s="110"/>
      <c r="E9" s="86"/>
    </row>
    <row r="10" spans="1:5" s="52" customFormat="1" ht="11.25">
      <c r="A10" s="113" t="s">
        <v>54</v>
      </c>
      <c r="B10" s="107">
        <v>-84</v>
      </c>
      <c r="C10" s="107">
        <v>-255</v>
      </c>
      <c r="D10" s="107">
        <v>-339</v>
      </c>
      <c r="E10" s="86"/>
    </row>
    <row r="11" spans="1:5" s="84" customFormat="1" ht="12" customHeight="1">
      <c r="A11" s="109" t="s">
        <v>55</v>
      </c>
      <c r="B11" s="112">
        <v>-84</v>
      </c>
      <c r="C11" s="112">
        <v>-255</v>
      </c>
      <c r="D11" s="112">
        <v>-339</v>
      </c>
      <c r="E11" s="87"/>
    </row>
    <row r="12" spans="1:5" s="52" customFormat="1" ht="10.5" customHeight="1">
      <c r="A12" s="105" t="s">
        <v>93</v>
      </c>
      <c r="B12" s="106"/>
      <c r="C12" s="106"/>
      <c r="D12" s="107"/>
      <c r="E12" s="86"/>
    </row>
    <row r="13" spans="1:5" s="52" customFormat="1" ht="10.5" customHeight="1">
      <c r="A13" s="113" t="s">
        <v>56</v>
      </c>
      <c r="B13" s="106">
        <v>2281</v>
      </c>
      <c r="C13" s="106">
        <v>1789</v>
      </c>
      <c r="D13" s="106">
        <v>4070</v>
      </c>
      <c r="E13" s="86"/>
    </row>
    <row r="14" spans="1:5" s="52" customFormat="1" ht="24.75" customHeight="1">
      <c r="A14" s="113" t="s">
        <v>92</v>
      </c>
      <c r="B14" s="107">
        <v>-494</v>
      </c>
      <c r="C14" s="107">
        <v>-710</v>
      </c>
      <c r="D14" s="107">
        <v>-1204</v>
      </c>
    </row>
    <row r="15" spans="1:5" s="52" customFormat="1" ht="12.75" customHeight="1">
      <c r="A15" s="111" t="s">
        <v>57</v>
      </c>
      <c r="B15" s="108">
        <v>1787</v>
      </c>
      <c r="C15" s="108">
        <v>1079</v>
      </c>
      <c r="D15" s="108">
        <v>2866</v>
      </c>
    </row>
    <row r="16" spans="1:5" s="52" customFormat="1" ht="10.5" customHeight="1">
      <c r="A16" s="86" t="s">
        <v>113</v>
      </c>
      <c r="B16" s="87"/>
      <c r="C16" s="87"/>
      <c r="D16" s="87"/>
    </row>
    <row r="17" spans="1:4" ht="11.25" customHeight="1">
      <c r="A17" s="7"/>
      <c r="B17" s="7"/>
      <c r="C17" s="7"/>
      <c r="D17" s="50"/>
    </row>
    <row r="18" spans="1:4" ht="11.25" customHeight="1">
      <c r="A18" s="7"/>
      <c r="B18" s="7"/>
      <c r="C18" s="7"/>
      <c r="D18" s="50"/>
    </row>
    <row r="19" spans="1:4" ht="11.25" customHeight="1">
      <c r="A19" s="7"/>
      <c r="B19" s="7"/>
      <c r="C19" s="7"/>
      <c r="D19" s="50"/>
    </row>
    <row r="20" spans="1:4">
      <c r="A20" s="85"/>
    </row>
    <row r="21" spans="1:4">
      <c r="A21" s="85"/>
    </row>
  </sheetData>
  <pageMargins left="1.7125984251968505" right="1.7125984251968505" top="1.4566929133858268" bottom="1.4566929133858268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Table 1.1 NCCE</vt:lpstr>
      <vt:lpstr>Table 2.1.1 NCCE</vt:lpstr>
      <vt:lpstr>Table 3.1 NCCE</vt:lpstr>
      <vt:lpstr>Table 3.2</vt:lpstr>
      <vt:lpstr>Table 3.3</vt:lpstr>
      <vt:lpstr>Table 3.4</vt:lpstr>
      <vt:lpstr>Table 3.5</vt:lpstr>
      <vt:lpstr>Table 3.6</vt:lpstr>
      <vt:lpstr>'Table 1.1 NCCE'!Print_Area</vt:lpstr>
      <vt:lpstr>'Table 2.1.1 NCCE'!Print_Area</vt:lpstr>
      <vt:lpstr>'Table 3.1 NCCE'!Print_Area</vt:lpstr>
      <vt:lpstr>'Table 3.2'!Print_Area</vt:lpstr>
      <vt:lpstr>'Table 3.3'!Print_Area</vt:lpstr>
      <vt:lpstr>'Table 3.4'!Print_Area</vt:lpstr>
      <vt:lpstr>'Table 3.5'!Print_Area</vt:lpstr>
      <vt:lpstr>'Table 3.6'!Print_Area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2016-05-01T22:57:03Z</dcterms:created>
  <dcterms:modified xsi:type="dcterms:W3CDTF">2016-05-01T23:00:14Z</dcterms:modified>
</cp:coreProperties>
</file>