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230" windowHeight="12015" tabRatio="500"/>
  </bookViews>
  <sheets>
    <sheet name="Notes" sheetId="4" r:id="rId1"/>
    <sheet name="GST Table 2" sheetId="2" r:id="rId2"/>
  </sheets>
  <calcPr calcId="145621"/>
</workbook>
</file>

<file path=xl/calcChain.xml><?xml version="1.0" encoding="utf-8"?>
<calcChain xmlns="http://schemas.openxmlformats.org/spreadsheetml/2006/main">
  <c r="E10" i="2" l="1"/>
  <c r="E12" i="2"/>
  <c r="D10" i="2"/>
  <c r="D12" i="2"/>
  <c r="B10" i="2"/>
  <c r="B12" i="2"/>
</calcChain>
</file>

<file path=xl/sharedStrings.xml><?xml version="1.0" encoding="utf-8"?>
<sst xmlns="http://schemas.openxmlformats.org/spreadsheetml/2006/main" count="32" uniqueCount="27">
  <si>
    <t>Net WET</t>
  </si>
  <si>
    <t>$m</t>
  </si>
  <si>
    <t>Less than $100,000</t>
  </si>
  <si>
    <t>$100,000 – $499,999</t>
  </si>
  <si>
    <t>$500,000 – $999,999</t>
  </si>
  <si>
    <t>$1,000,000 – $4,999,999</t>
  </si>
  <si>
    <t>$5,000,000 or more</t>
  </si>
  <si>
    <t>Net LCT</t>
  </si>
  <si>
    <t>ATO liabilities</t>
  </si>
  <si>
    <t>No.</t>
  </si>
  <si>
    <t>Table 2: Wine Equalisation Tax and Luxury Car Tax</t>
  </si>
  <si>
    <t>Notes:</t>
  </si>
  <si>
    <t>Total</t>
  </si>
  <si>
    <t>Customs collections</t>
  </si>
  <si>
    <t>*</t>
  </si>
  <si>
    <t>Totals may not equal the sum of components due to rounding.</t>
  </si>
  <si>
    <t>In order to meet privacy regulations, the following measures have been applied.</t>
  </si>
  <si>
    <t>(a) Number indicators shown may have been rounded to the nearest multiple of 5.</t>
  </si>
  <si>
    <t>(b) Statistics for some items may not be included in some tables.</t>
  </si>
  <si>
    <t>The Australian Customs Service collects WET and LCT on taxable importations.</t>
  </si>
  <si>
    <t>na</t>
  </si>
  <si>
    <t>The symbol 'na' used in this publication means not applicable or not available.</t>
  </si>
  <si>
    <t>Taxation statistics 2012–13</t>
  </si>
  <si>
    <r>
      <t>Selected WET and LCT items, by range of liability, 2013-14 financial year</t>
    </r>
    <r>
      <rPr>
        <b/>
        <vertAlign val="superscript"/>
        <sz val="12"/>
        <rFont val="Verdana"/>
        <family val="2"/>
      </rPr>
      <t>1,2</t>
    </r>
  </si>
  <si>
    <t>Data includes processed liabilities at 31 October 2014. These liabilities do not include the New Zealand wine producer rebate.</t>
  </si>
  <si>
    <t>Taxation statistics 2012–13 Wine Equalisation Tax and Luxury Car Tax: Selected WET and LCT items by range of liability, 2013-14 financial year</t>
  </si>
  <si>
    <t>Net WET/LCT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</si>
</sst>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8"/>
      <name val="Microsoft Sans Serif"/>
      <charset val="1"/>
    </font>
    <font>
      <b/>
      <sz val="8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b/>
      <i/>
      <sz val="12"/>
      <name val="Verdana"/>
      <family val="2"/>
    </font>
    <font>
      <b/>
      <sz val="12"/>
      <name val="Verdana"/>
      <family val="2"/>
    </font>
    <font>
      <sz val="10"/>
      <name val="Times New Roman"/>
      <family val="1"/>
    </font>
    <font>
      <b/>
      <vertAlign val="superscript"/>
      <sz val="12"/>
      <name val="Verdana"/>
      <family val="2"/>
    </font>
    <font>
      <u/>
      <sz val="8"/>
      <color theme="3"/>
      <name val="Verdana"/>
      <family val="2"/>
    </font>
    <font>
      <sz val="10"/>
      <color rgb="FF00000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protection locked="0"/>
    </xf>
    <xf numFmtId="43" fontId="3" fillId="0" borderId="0" applyFont="0" applyFill="0" applyBorder="0" applyAlignment="0" applyProtection="0"/>
    <xf numFmtId="0" fontId="6" fillId="0" borderId="0"/>
    <xf numFmtId="0" fontId="6" fillId="0" borderId="0"/>
    <xf numFmtId="9" fontId="3" fillId="0" borderId="0" applyFont="0" applyFill="0" applyBorder="0" applyAlignment="0" applyProtection="0"/>
  </cellStyleXfs>
  <cellXfs count="33">
    <xf numFmtId="0" fontId="0" fillId="0" borderId="0" xfId="0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top"/>
      <protection locked="0"/>
    </xf>
    <xf numFmtId="0" fontId="2" fillId="0" borderId="0" xfId="0" applyFont="1" applyAlignment="1">
      <alignment horizontal="right" vertical="top"/>
      <protection locked="0"/>
    </xf>
    <xf numFmtId="1" fontId="2" fillId="0" borderId="0" xfId="0" applyNumberFormat="1" applyFont="1" applyAlignment="1">
      <alignment vertical="top"/>
      <protection locked="0"/>
    </xf>
    <xf numFmtId="0" fontId="2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3" applyFont="1" applyAlignment="1">
      <alignment horizontal="left"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vertical="center"/>
    </xf>
    <xf numFmtId="0" fontId="5" fillId="0" borderId="0" xfId="2" applyFont="1" applyAlignment="1">
      <alignment horizontal="left" vertical="top"/>
    </xf>
    <xf numFmtId="0" fontId="8" fillId="0" borderId="0" xfId="2" applyFont="1" applyAlignment="1">
      <alignment horizontal="left" vertical="center" wrapText="1"/>
    </xf>
    <xf numFmtId="0" fontId="2" fillId="0" borderId="0" xfId="3" applyFont="1" applyAlignment="1">
      <alignment horizontal="left" vertical="center"/>
    </xf>
    <xf numFmtId="0" fontId="9" fillId="0" borderId="0" xfId="2" applyFont="1"/>
    <xf numFmtId="0" fontId="1" fillId="0" borderId="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Alignment="1">
      <alignment vertical="top"/>
      <protection locked="0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2" xfId="0" applyNumberFormat="1" applyFont="1" applyFill="1" applyBorder="1" applyAlignment="1" applyProtection="1">
      <alignment vertical="center"/>
    </xf>
    <xf numFmtId="0" fontId="10" fillId="0" borderId="0" xfId="3" applyFont="1" applyAlignment="1">
      <alignment horizontal="left" vertical="center"/>
    </xf>
    <xf numFmtId="0" fontId="11" fillId="0" borderId="0" xfId="3" applyFont="1" applyAlignment="1">
      <alignment horizontal="left" vertical="top"/>
    </xf>
    <xf numFmtId="0" fontId="1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1" fillId="0" borderId="0" xfId="2" applyFont="1" applyAlignment="1">
      <alignment horizontal="left" vertical="center"/>
    </xf>
  </cellXfs>
  <cellStyles count="5">
    <cellStyle name="Comma 2" xfId="1"/>
    <cellStyle name="Normal" xfId="0" builtinId="0"/>
    <cellStyle name="Normal 2" xfId="2"/>
    <cellStyle name="Normal_81183_2005COM1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tabSelected="1" workbookViewId="0"/>
  </sheetViews>
  <sheetFormatPr defaultRowHeight="12.75" customHeight="1" x14ac:dyDescent="0.15"/>
  <cols>
    <col min="1" max="1" width="5.83203125" style="11" customWidth="1"/>
    <col min="2" max="2" width="120.83203125" style="17" customWidth="1"/>
    <col min="3" max="16384" width="9.33203125" style="11"/>
  </cols>
  <sheetData>
    <row r="1" spans="1:3" s="9" customFormat="1" ht="15" x14ac:dyDescent="0.15">
      <c r="A1" s="8" t="s">
        <v>22</v>
      </c>
      <c r="B1" s="8"/>
      <c r="C1" s="27"/>
    </row>
    <row r="2" spans="1:3" s="9" customFormat="1" ht="15" x14ac:dyDescent="0.15">
      <c r="A2" s="9" t="s">
        <v>10</v>
      </c>
      <c r="C2" s="27"/>
    </row>
    <row r="3" spans="1:3" s="9" customFormat="1" ht="18" x14ac:dyDescent="0.15">
      <c r="A3" s="9" t="s">
        <v>23</v>
      </c>
      <c r="C3" s="27"/>
    </row>
    <row r="4" spans="1:3" ht="15" x14ac:dyDescent="0.15">
      <c r="C4" s="28"/>
    </row>
    <row r="5" spans="1:3" ht="15" x14ac:dyDescent="0.15">
      <c r="A5" s="32" t="s">
        <v>11</v>
      </c>
      <c r="B5" s="10"/>
      <c r="C5" s="28"/>
    </row>
    <row r="6" spans="1:3" ht="15" x14ac:dyDescent="0.15">
      <c r="A6" s="12" t="s">
        <v>14</v>
      </c>
      <c r="B6" s="10" t="s">
        <v>21</v>
      </c>
      <c r="C6" s="28"/>
    </row>
    <row r="7" spans="1:3" ht="15" x14ac:dyDescent="0.15">
      <c r="A7" s="12" t="s">
        <v>14</v>
      </c>
      <c r="B7" s="10" t="s">
        <v>15</v>
      </c>
      <c r="C7" s="28"/>
    </row>
    <row r="8" spans="1:3" ht="15" x14ac:dyDescent="0.15">
      <c r="A8" s="12"/>
      <c r="B8" s="10"/>
      <c r="C8" s="28"/>
    </row>
    <row r="9" spans="1:3" ht="15" x14ac:dyDescent="0.15">
      <c r="A9" s="12" t="s">
        <v>14</v>
      </c>
      <c r="B9" s="10" t="s">
        <v>16</v>
      </c>
      <c r="C9" s="28"/>
    </row>
    <row r="10" spans="1:3" ht="15" x14ac:dyDescent="0.15">
      <c r="A10" s="12"/>
      <c r="B10" s="10" t="s">
        <v>17</v>
      </c>
      <c r="C10" s="28"/>
    </row>
    <row r="11" spans="1:3" ht="15" x14ac:dyDescent="0.15">
      <c r="A11" s="12"/>
      <c r="B11" s="10" t="s">
        <v>18</v>
      </c>
      <c r="C11" s="28"/>
    </row>
    <row r="12" spans="1:3" ht="15" x14ac:dyDescent="0.15">
      <c r="A12" s="12"/>
      <c r="B12" s="10"/>
      <c r="C12" s="28"/>
    </row>
    <row r="13" spans="1:3" ht="15" x14ac:dyDescent="0.15">
      <c r="A13" s="11">
        <v>1</v>
      </c>
      <c r="B13" s="13" t="s">
        <v>24</v>
      </c>
      <c r="C13" s="28"/>
    </row>
    <row r="14" spans="1:3" ht="15" x14ac:dyDescent="0.15">
      <c r="A14" s="11">
        <v>2</v>
      </c>
      <c r="B14" s="13" t="s">
        <v>19</v>
      </c>
      <c r="C14" s="28"/>
    </row>
    <row r="15" spans="1:3" ht="12.75" customHeight="1" x14ac:dyDescent="0.15">
      <c r="B15" s="13"/>
      <c r="C15" s="28"/>
    </row>
    <row r="16" spans="1:3" ht="12.75" customHeight="1" x14ac:dyDescent="0.15">
      <c r="B16" s="14"/>
      <c r="C16" s="28"/>
    </row>
    <row r="18" spans="1:2" ht="15" x14ac:dyDescent="0.15">
      <c r="A18" s="15"/>
      <c r="B18" s="10"/>
    </row>
    <row r="19" spans="1:2" ht="12.75" customHeight="1" x14ac:dyDescent="0.15">
      <c r="A19" s="15"/>
      <c r="B19" s="16"/>
    </row>
    <row r="20" spans="1:2" ht="12.75" customHeight="1" x14ac:dyDescent="0.15">
      <c r="A20" s="12"/>
      <c r="B20" s="16"/>
    </row>
    <row r="21" spans="1:2" ht="12.75" customHeight="1" x14ac:dyDescent="0.15">
      <c r="A21" s="12"/>
      <c r="B21" s="16"/>
    </row>
    <row r="22" spans="1:2" ht="12.75" customHeight="1" x14ac:dyDescent="0.15">
      <c r="A22" s="12"/>
      <c r="B22" s="16"/>
    </row>
    <row r="23" spans="1:2" ht="12.75" customHeight="1" x14ac:dyDescent="0.15">
      <c r="A23" s="12"/>
      <c r="B23" s="16"/>
    </row>
    <row r="24" spans="1:2" ht="12.75" customHeight="1" x14ac:dyDescent="0.15">
      <c r="A24" s="12"/>
      <c r="B24" s="16"/>
    </row>
    <row r="25" spans="1:2" ht="12.75" customHeight="1" x14ac:dyDescent="0.15">
      <c r="A25" s="12"/>
      <c r="B25" s="16"/>
    </row>
    <row r="26" spans="1:2" ht="12.75" customHeight="1" x14ac:dyDescent="0.15">
      <c r="A26" s="12"/>
      <c r="B26" s="16"/>
    </row>
    <row r="27" spans="1:2" ht="12.75" customHeight="1" x14ac:dyDescent="0.15">
      <c r="A27" s="12"/>
      <c r="B27" s="16"/>
    </row>
    <row r="28" spans="1:2" ht="12.75" customHeight="1" x14ac:dyDescent="0.15">
      <c r="A28" s="12"/>
    </row>
    <row r="29" spans="1:2" ht="12.75" customHeight="1" x14ac:dyDescent="0.15">
      <c r="A29" s="12"/>
    </row>
    <row r="31" spans="1:2" ht="12.75" customHeight="1" x14ac:dyDescent="0.2">
      <c r="B31" s="18"/>
    </row>
  </sheetData>
  <pageMargins left="0.78740157480314954" right="0.78740157480314954" top="0.78740157480314954" bottom="0.78740157480314954" header="0.78740157480314954" footer="0.51181102362204722"/>
  <pageSetup paperSize="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0.5" x14ac:dyDescent="0.15"/>
  <cols>
    <col min="1" max="1" width="25.83203125" style="3" customWidth="1"/>
    <col min="2" max="7" width="16.5" style="3" customWidth="1"/>
    <col min="8" max="16384" width="9.33203125" style="3"/>
  </cols>
  <sheetData>
    <row r="1" spans="1:8" x14ac:dyDescent="0.15">
      <c r="A1" s="22" t="s">
        <v>25</v>
      </c>
    </row>
    <row r="2" spans="1:8" ht="13.5" customHeight="1" x14ac:dyDescent="0.15">
      <c r="A2" s="1"/>
      <c r="B2" s="1"/>
      <c r="C2" s="1"/>
      <c r="D2" s="1"/>
      <c r="E2" s="1"/>
      <c r="F2" s="1"/>
      <c r="G2" s="1"/>
    </row>
    <row r="3" spans="1:8" ht="13.5" customHeight="1" x14ac:dyDescent="0.15">
      <c r="A3" s="19"/>
      <c r="B3" s="29" t="s">
        <v>0</v>
      </c>
      <c r="C3" s="30"/>
      <c r="D3" s="29" t="s">
        <v>7</v>
      </c>
      <c r="E3" s="30"/>
    </row>
    <row r="4" spans="1:8" ht="13.5" customHeight="1" x14ac:dyDescent="0.15">
      <c r="A4" s="20" t="s">
        <v>26</v>
      </c>
      <c r="B4" s="21" t="s">
        <v>9</v>
      </c>
      <c r="C4" s="21" t="s">
        <v>1</v>
      </c>
      <c r="D4" s="21" t="s">
        <v>9</v>
      </c>
      <c r="E4" s="21" t="s">
        <v>1</v>
      </c>
    </row>
    <row r="5" spans="1:8" ht="13.5" customHeight="1" x14ac:dyDescent="0.15">
      <c r="A5" s="6" t="s">
        <v>2</v>
      </c>
      <c r="B5" s="24">
        <v>3517</v>
      </c>
      <c r="C5" s="24">
        <v>-104</v>
      </c>
      <c r="D5" s="24">
        <v>451</v>
      </c>
      <c r="E5" s="24">
        <v>6</v>
      </c>
      <c r="H5" s="5"/>
    </row>
    <row r="6" spans="1:8" ht="13.5" customHeight="1" x14ac:dyDescent="0.15">
      <c r="A6" s="6" t="s">
        <v>3</v>
      </c>
      <c r="B6" s="24">
        <v>133</v>
      </c>
      <c r="C6" s="24">
        <v>31</v>
      </c>
      <c r="D6" s="24">
        <v>215</v>
      </c>
      <c r="E6" s="24">
        <v>55</v>
      </c>
      <c r="H6" s="5"/>
    </row>
    <row r="7" spans="1:8" ht="13.5" customHeight="1" x14ac:dyDescent="0.15">
      <c r="A7" s="6" t="s">
        <v>4</v>
      </c>
      <c r="B7" s="24">
        <v>48</v>
      </c>
      <c r="C7" s="24">
        <v>34</v>
      </c>
      <c r="D7" s="24">
        <v>58</v>
      </c>
      <c r="E7" s="24">
        <v>39</v>
      </c>
      <c r="H7" s="5"/>
    </row>
    <row r="8" spans="1:8" ht="13.5" customHeight="1" x14ac:dyDescent="0.15">
      <c r="A8" s="6" t="s">
        <v>5</v>
      </c>
      <c r="B8" s="24">
        <v>44</v>
      </c>
      <c r="C8" s="24">
        <v>100</v>
      </c>
      <c r="D8" s="24">
        <v>60</v>
      </c>
      <c r="E8" s="24">
        <v>140</v>
      </c>
      <c r="H8" s="5"/>
    </row>
    <row r="9" spans="1:8" ht="13.5" customHeight="1" x14ac:dyDescent="0.15">
      <c r="A9" s="6" t="s">
        <v>6</v>
      </c>
      <c r="B9" s="24">
        <v>23</v>
      </c>
      <c r="C9" s="24">
        <v>691</v>
      </c>
      <c r="D9" s="24">
        <v>22</v>
      </c>
      <c r="E9" s="24">
        <v>220</v>
      </c>
      <c r="H9" s="5"/>
    </row>
    <row r="10" spans="1:8" ht="13.5" customHeight="1" x14ac:dyDescent="0.15">
      <c r="A10" s="6" t="s">
        <v>8</v>
      </c>
      <c r="B10" s="25">
        <f>SUM(B5:B9)</f>
        <v>3765</v>
      </c>
      <c r="C10" s="25">
        <v>753</v>
      </c>
      <c r="D10" s="25">
        <f>SUM(D5:D9)</f>
        <v>806</v>
      </c>
      <c r="E10" s="25">
        <f>SUM(E5:E9)</f>
        <v>460</v>
      </c>
      <c r="H10" s="5"/>
    </row>
    <row r="11" spans="1:8" ht="13.5" customHeight="1" x14ac:dyDescent="0.15">
      <c r="A11" s="6" t="s">
        <v>13</v>
      </c>
      <c r="B11" s="23" t="s">
        <v>20</v>
      </c>
      <c r="C11" s="23">
        <v>39</v>
      </c>
      <c r="D11" s="23" t="s">
        <v>20</v>
      </c>
      <c r="E11" s="23">
        <v>3</v>
      </c>
      <c r="H11" s="5"/>
    </row>
    <row r="12" spans="1:8" ht="13.5" customHeight="1" x14ac:dyDescent="0.15">
      <c r="A12" s="7" t="s">
        <v>12</v>
      </c>
      <c r="B12" s="26">
        <f>+B10</f>
        <v>3765</v>
      </c>
      <c r="C12" s="26">
        <v>792</v>
      </c>
      <c r="D12" s="26">
        <f>+D10</f>
        <v>806</v>
      </c>
      <c r="E12" s="26">
        <f>+E11+E10</f>
        <v>463</v>
      </c>
      <c r="H12" s="5"/>
    </row>
    <row r="13" spans="1:8" ht="13.5" customHeight="1" x14ac:dyDescent="0.15">
      <c r="A13" s="2"/>
      <c r="B13" s="2"/>
      <c r="C13" s="2"/>
      <c r="D13" s="2"/>
      <c r="E13" s="2"/>
      <c r="F13" s="2"/>
      <c r="G13" s="2"/>
      <c r="H13" s="5"/>
    </row>
    <row r="14" spans="1:8" x14ac:dyDescent="0.15">
      <c r="A14" s="31"/>
      <c r="B14" s="31"/>
      <c r="C14" s="31"/>
      <c r="D14" s="31"/>
      <c r="E14" s="31"/>
      <c r="F14" s="31"/>
      <c r="G14" s="31"/>
    </row>
    <row r="15" spans="1:8" x14ac:dyDescent="0.15">
      <c r="A15" s="2"/>
      <c r="B15" s="2"/>
      <c r="C15" s="2"/>
      <c r="D15" s="2"/>
      <c r="E15" s="2"/>
      <c r="F15" s="2"/>
      <c r="G15" s="2"/>
    </row>
    <row r="16" spans="1:8" x14ac:dyDescent="0.15">
      <c r="A16" s="2"/>
      <c r="B16" s="2"/>
      <c r="C16" s="2"/>
      <c r="D16" s="2"/>
      <c r="E16" s="2"/>
      <c r="F16" s="2"/>
      <c r="G16" s="2"/>
    </row>
    <row r="17" spans="1:7" x14ac:dyDescent="0.15">
      <c r="A17" s="2"/>
      <c r="B17" s="5"/>
      <c r="C17" s="2"/>
      <c r="D17" s="2"/>
      <c r="E17" s="2"/>
      <c r="F17" s="2"/>
      <c r="G17" s="2"/>
    </row>
    <row r="24" spans="1:7" x14ac:dyDescent="0.15">
      <c r="D24" s="4"/>
    </row>
  </sheetData>
  <mergeCells count="3">
    <mergeCell ref="B3:C3"/>
    <mergeCell ref="D3:E3"/>
    <mergeCell ref="A14:G1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GST 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2014-04-06T23:59:38Z</dcterms:created>
  <dcterms:modified xsi:type="dcterms:W3CDTF">2015-04-24T07:21:00Z</dcterms:modified>
</cp:coreProperties>
</file>