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Contents" sheetId="4" r:id="rId1"/>
    <sheet name="1 All debtors" sheetId="1" r:id="rId2"/>
    <sheet name="2 Business related" sheetId="2" r:id="rId3"/>
    <sheet name="3 Non-business related" sheetId="3" r:id="rId4"/>
  </sheets>
  <calcPr calcId="125725"/>
</workbook>
</file>

<file path=xl/calcChain.xml><?xml version="1.0" encoding="utf-8"?>
<calcChain xmlns="http://schemas.openxmlformats.org/spreadsheetml/2006/main">
  <c r="F63" i="3"/>
  <c r="E63"/>
  <c r="D63"/>
  <c r="F55"/>
  <c r="E55"/>
  <c r="D55"/>
  <c r="F48"/>
  <c r="E48"/>
  <c r="D48"/>
  <c r="F43"/>
  <c r="E43"/>
  <c r="D43"/>
  <c r="F39"/>
  <c r="E39"/>
  <c r="D39"/>
  <c r="F31"/>
  <c r="E31"/>
  <c r="D31"/>
  <c r="F25"/>
  <c r="E25"/>
  <c r="D25"/>
  <c r="F17"/>
  <c r="E17"/>
  <c r="D17"/>
  <c r="F9"/>
  <c r="E9"/>
  <c r="D9"/>
  <c r="F63" i="2"/>
  <c r="E63"/>
  <c r="D63"/>
  <c r="C63"/>
  <c r="F55"/>
  <c r="E55"/>
  <c r="D55"/>
  <c r="C55"/>
  <c r="F48"/>
  <c r="E48"/>
  <c r="D48"/>
  <c r="C48"/>
  <c r="F43"/>
  <c r="E43"/>
  <c r="D43"/>
  <c r="C43"/>
  <c r="F39"/>
  <c r="E39"/>
  <c r="D39"/>
  <c r="C39"/>
  <c r="F31"/>
  <c r="E31"/>
  <c r="D31"/>
  <c r="C31"/>
  <c r="F25"/>
  <c r="E25"/>
  <c r="D25"/>
  <c r="C25"/>
  <c r="F17"/>
  <c r="E17"/>
  <c r="D17"/>
  <c r="C17"/>
  <c r="F9"/>
  <c r="E9"/>
  <c r="D9"/>
  <c r="C9"/>
  <c r="F63" i="1"/>
  <c r="E63"/>
  <c r="D63"/>
  <c r="F55"/>
  <c r="E55"/>
  <c r="D55"/>
  <c r="F48"/>
  <c r="E48"/>
  <c r="D48"/>
  <c r="F43"/>
  <c r="E43"/>
  <c r="D43"/>
  <c r="F39"/>
  <c r="E39"/>
  <c r="D39"/>
  <c r="F31"/>
  <c r="E31"/>
  <c r="D31"/>
  <c r="F25"/>
  <c r="E25"/>
  <c r="D25"/>
  <c r="F17"/>
  <c r="E17"/>
  <c r="D17"/>
  <c r="F9"/>
  <c r="E9"/>
  <c r="D9"/>
</calcChain>
</file>

<file path=xl/sharedStrings.xml><?xml version="1.0" encoding="utf-8"?>
<sst xmlns="http://schemas.openxmlformats.org/spreadsheetml/2006/main" count="265" uniqueCount="92">
  <si>
    <t>Occupation of debtors entering a personal insolvency: Australia</t>
  </si>
  <si>
    <t>Number of debtors entering a personal insolvency</t>
  </si>
  <si>
    <t>Number of people employed in the May quarter 2014 ('000)(a)</t>
  </si>
  <si>
    <t>ANZSCO code</t>
  </si>
  <si>
    <t>ANZSCO Occupational Group</t>
  </si>
  <si>
    <t>2010–11</t>
  </si>
  <si>
    <t>2011–12</t>
  </si>
  <si>
    <t>2012–13</t>
  </si>
  <si>
    <t>2013–14</t>
  </si>
  <si>
    <t>Chief Executives, General Managers and Legislators</t>
  </si>
  <si>
    <t>Farmers and Farm Managers</t>
  </si>
  <si>
    <t>Specialist Managers</t>
  </si>
  <si>
    <t>Hospitality, Retail and Service Managers</t>
  </si>
  <si>
    <t>Total Managers</t>
  </si>
  <si>
    <t>Arts and Media Professionals</t>
  </si>
  <si>
    <t>Business, Human Resource and Marketing Professionals</t>
  </si>
  <si>
    <t>Design, Engineering, Science and Transport Professionals</t>
  </si>
  <si>
    <t>Education Professionals</t>
  </si>
  <si>
    <t>Health Professionals</t>
  </si>
  <si>
    <t>ICT Professionals</t>
  </si>
  <si>
    <t>Legal, Social and Welfare Professionals</t>
  </si>
  <si>
    <t>Total Professionals</t>
  </si>
  <si>
    <t>Engineering, ICT and Science Technicians</t>
  </si>
  <si>
    <t>Automotive and Engineering Trades Workers</t>
  </si>
  <si>
    <t>Construction Trades Workers</t>
  </si>
  <si>
    <t>Electrotechnology and Telecommunications Trades Workers</t>
  </si>
  <si>
    <t>Food Trades Workers</t>
  </si>
  <si>
    <t>Skilled Animal and Horticultural Workers</t>
  </si>
  <si>
    <t>Other Technicians and Trades Workers</t>
  </si>
  <si>
    <t>Total Technicians and Trades Workers</t>
  </si>
  <si>
    <t>Health and Welfare Support Workers</t>
  </si>
  <si>
    <t>Carers and Aides</t>
  </si>
  <si>
    <t>Hospitality Workers</t>
  </si>
  <si>
    <t>Protective Service Workers</t>
  </si>
  <si>
    <t>Sports and Personal Service Workers</t>
  </si>
  <si>
    <t>Total Community and Personal Service Workers</t>
  </si>
  <si>
    <t>Office Managers and Program Administrators</t>
  </si>
  <si>
    <t>Personal Assistants and Secretaries</t>
  </si>
  <si>
    <t>General Clerical Workers</t>
  </si>
  <si>
    <t>Inquiry Clerks and Receptionists</t>
  </si>
  <si>
    <t>Numerical Clerks</t>
  </si>
  <si>
    <t>Clerical and Office Support Workers</t>
  </si>
  <si>
    <t>Other Clerical and Administrative Workers</t>
  </si>
  <si>
    <t>Total Clerical and Administrative Workers</t>
  </si>
  <si>
    <t>Sales Representatives and Agents</t>
  </si>
  <si>
    <t>Sales Assistants and Salespersons</t>
  </si>
  <si>
    <t>Sales Support Workers</t>
  </si>
  <si>
    <t>Total Sales Workers</t>
  </si>
  <si>
    <t>Machine and Stationary Plant Operators</t>
  </si>
  <si>
    <t>Mobile Plant Operators</t>
  </si>
  <si>
    <t>Road and Rail Drivers</t>
  </si>
  <si>
    <t>Storepersons</t>
  </si>
  <si>
    <t>Total Machinery Operators and Drivers</t>
  </si>
  <si>
    <t>Cleaners and Laundry Workers</t>
  </si>
  <si>
    <t>Construction and Mining Labourers</t>
  </si>
  <si>
    <t>Factory Process Workers</t>
  </si>
  <si>
    <t>Farm, Forestry and Garden Workers</t>
  </si>
  <si>
    <t>Food Preparation Assistants</t>
  </si>
  <si>
    <t>Other Labourers</t>
  </si>
  <si>
    <t>Total Labourers</t>
  </si>
  <si>
    <t>0999-10</t>
  </si>
  <si>
    <t>Student</t>
  </si>
  <si>
    <t>not applicable</t>
  </si>
  <si>
    <t>0999-30</t>
  </si>
  <si>
    <t>Invalid pensioner</t>
  </si>
  <si>
    <t>0999-40</t>
  </si>
  <si>
    <t>Other pensioner</t>
  </si>
  <si>
    <t>0999-50</t>
  </si>
  <si>
    <t>Housewife / househusband</t>
  </si>
  <si>
    <t>0999-60</t>
  </si>
  <si>
    <t>Retired</t>
  </si>
  <si>
    <t>0999-70</t>
  </si>
  <si>
    <t>Unemployed</t>
  </si>
  <si>
    <t>Other</t>
  </si>
  <si>
    <t>Not stated or unable to categorise</t>
  </si>
  <si>
    <t>Total Other</t>
  </si>
  <si>
    <r>
      <t xml:space="preserve">(a) Totals include occupation categories that are not shown in this table (eg Clerical and Administrative Workers nfd). Source: Australian Bureau of Statistics (ABS), </t>
    </r>
    <r>
      <rPr>
        <i/>
        <sz val="11"/>
        <color theme="1"/>
        <rFont val="Calibri"/>
        <family val="2"/>
        <scheme val="minor"/>
      </rPr>
      <t>Labour Force, Australia, Detailed, Quarterly, Nov 2014</t>
    </r>
    <r>
      <rPr>
        <sz val="11"/>
        <color theme="1"/>
        <rFont val="Calibri"/>
        <family val="2"/>
        <scheme val="minor"/>
      </rPr>
      <t xml:space="preserve">, catalogue number 6291.0.55.003. </t>
    </r>
  </si>
  <si>
    <t>Occupation of debtors entering a business related personal insolvency: Australia</t>
  </si>
  <si>
    <t>Number of debtors entering a business related personal insolvency</t>
  </si>
  <si>
    <t>Occupation of debtors entering a non-business related personal insolvency: Australia</t>
  </si>
  <si>
    <t>Number of debtors entering a non-business related personal insolvency</t>
  </si>
  <si>
    <t>Contents</t>
  </si>
  <si>
    <t>Table number</t>
  </si>
  <si>
    <t>Description</t>
  </si>
  <si>
    <t>Further information</t>
  </si>
  <si>
    <t xml:space="preserve">Occupations of debtors are reported based on the number of debtors. </t>
  </si>
  <si>
    <t>For further information about these statistics, please read the Guide to occupations of debtors.</t>
  </si>
  <si>
    <t>Tables in Occupations of debtors entering a personal insolvency</t>
  </si>
  <si>
    <t>Occupations of all debtors entering a personal insolvency Australia</t>
  </si>
  <si>
    <t>Occupations of debtors entering a business related personal insolvency Australia</t>
  </si>
  <si>
    <t>Occupations of debtors entering a non-business related personal insolvency Australia</t>
  </si>
  <si>
    <t>Total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</si>
</sst>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164" fontId="0" fillId="0" borderId="0" xfId="0" applyNumberFormat="1" applyFill="1" applyAlignment="1">
      <alignment horizontal="right"/>
    </xf>
    <xf numFmtId="0" fontId="0" fillId="0" borderId="1" xfId="0" applyBorder="1"/>
    <xf numFmtId="0" fontId="0" fillId="0" borderId="2" xfId="0" applyBorder="1"/>
    <xf numFmtId="164" fontId="1" fillId="0" borderId="1" xfId="0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wrapText="1"/>
    </xf>
    <xf numFmtId="0" fontId="1" fillId="0" borderId="3" xfId="0" applyFont="1" applyBorder="1"/>
    <xf numFmtId="0" fontId="1" fillId="0" borderId="2" xfId="0" applyFont="1" applyBorder="1"/>
    <xf numFmtId="164" fontId="0" fillId="0" borderId="1" xfId="0" applyNumberFormat="1" applyFill="1" applyBorder="1" applyAlignment="1">
      <alignment horizontal="right"/>
    </xf>
    <xf numFmtId="0" fontId="0" fillId="0" borderId="6" xfId="0" applyBorder="1"/>
    <xf numFmtId="0" fontId="0" fillId="0" borderId="3" xfId="0" applyBorder="1"/>
    <xf numFmtId="164" fontId="0" fillId="0" borderId="5" xfId="0" applyNumberFormat="1" applyFill="1" applyBorder="1" applyAlignment="1">
      <alignment horizontal="right"/>
    </xf>
    <xf numFmtId="0" fontId="0" fillId="0" borderId="9" xfId="0" applyBorder="1"/>
    <xf numFmtId="0" fontId="0" fillId="0" borderId="10" xfId="0" applyBorder="1"/>
    <xf numFmtId="164" fontId="0" fillId="0" borderId="11" xfId="0" applyNumberFormat="1" applyFill="1" applyBorder="1" applyAlignment="1">
      <alignment horizontal="right"/>
    </xf>
    <xf numFmtId="0" fontId="1" fillId="0" borderId="12" xfId="0" applyFont="1" applyBorder="1"/>
    <xf numFmtId="0" fontId="1" fillId="0" borderId="13" xfId="0" applyFont="1" applyBorder="1"/>
    <xf numFmtId="164" fontId="1" fillId="0" borderId="15" xfId="0" applyNumberFormat="1" applyFont="1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0" xfId="0" applyFill="1" applyBorder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9" xfId="0" applyFill="1" applyBorder="1"/>
    <xf numFmtId="0" fontId="1" fillId="0" borderId="9" xfId="0" applyFont="1" applyBorder="1"/>
    <xf numFmtId="0" fontId="1" fillId="0" borderId="10" xfId="0" applyFont="1" applyBorder="1"/>
    <xf numFmtId="164" fontId="1" fillId="0" borderId="8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1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ont="1"/>
    <xf numFmtId="3" fontId="0" fillId="0" borderId="0" xfId="0" applyNumberFormat="1" applyBorder="1"/>
    <xf numFmtId="3" fontId="0" fillId="0" borderId="0" xfId="0" applyNumberFormat="1" applyFill="1" applyBorder="1"/>
    <xf numFmtId="3" fontId="1" fillId="0" borderId="2" xfId="0" applyNumberFormat="1" applyFont="1" applyBorder="1"/>
    <xf numFmtId="3" fontId="1" fillId="0" borderId="7" xfId="0" applyNumberFormat="1" applyFont="1" applyFill="1" applyBorder="1" applyAlignment="1">
      <alignment wrapText="1"/>
    </xf>
    <xf numFmtId="3" fontId="1" fillId="0" borderId="8" xfId="0" applyNumberFormat="1" applyFont="1" applyFill="1" applyBorder="1" applyAlignment="1">
      <alignment wrapText="1"/>
    </xf>
    <xf numFmtId="3" fontId="0" fillId="0" borderId="3" xfId="0" applyNumberFormat="1" applyBorder="1"/>
    <xf numFmtId="3" fontId="0" fillId="0" borderId="4" xfId="0" applyNumberFormat="1" applyFill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1" fillId="0" borderId="13" xfId="0" applyNumberFormat="1" applyFont="1" applyBorder="1"/>
    <xf numFmtId="3" fontId="1" fillId="0" borderId="14" xfId="0" applyNumberFormat="1" applyFont="1" applyFill="1" applyBorder="1"/>
    <xf numFmtId="3" fontId="1" fillId="0" borderId="15" xfId="0" applyNumberFormat="1" applyFont="1" applyBorder="1"/>
    <xf numFmtId="3" fontId="0" fillId="0" borderId="10" xfId="0" applyNumberFormat="1" applyFill="1" applyBorder="1"/>
    <xf numFmtId="3" fontId="0" fillId="0" borderId="11" xfId="0" applyNumberFormat="1" applyFill="1" applyBorder="1"/>
    <xf numFmtId="3" fontId="1" fillId="0" borderId="7" xfId="0" applyNumberFormat="1" applyFont="1" applyFill="1" applyBorder="1"/>
    <xf numFmtId="3" fontId="1" fillId="0" borderId="8" xfId="0" applyNumberFormat="1" applyFont="1" applyBorder="1"/>
    <xf numFmtId="3" fontId="1" fillId="0" borderId="2" xfId="0" applyNumberFormat="1" applyFont="1" applyFill="1" applyBorder="1" applyAlignment="1">
      <alignment wrapText="1"/>
    </xf>
    <xf numFmtId="3" fontId="1" fillId="0" borderId="14" xfId="0" applyNumberFormat="1" applyFont="1" applyBorder="1"/>
    <xf numFmtId="3" fontId="1" fillId="0" borderId="7" xfId="0" applyNumberFormat="1" applyFont="1" applyBorder="1"/>
    <xf numFmtId="3" fontId="1" fillId="0" borderId="3" xfId="0" applyNumberFormat="1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center" wrapText="1"/>
    </xf>
    <xf numFmtId="3" fontId="1" fillId="0" borderId="5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 wrapText="1"/>
    </xf>
    <xf numFmtId="3" fontId="1" fillId="0" borderId="7" xfId="0" applyNumberFormat="1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>
      <selection activeCell="A2" sqref="A2"/>
    </sheetView>
  </sheetViews>
  <sheetFormatPr defaultRowHeight="15"/>
  <cols>
    <col min="2" max="2" width="19.140625" customWidth="1"/>
  </cols>
  <sheetData>
    <row r="1" spans="1:3">
      <c r="A1" s="1" t="s">
        <v>87</v>
      </c>
    </row>
    <row r="2" spans="1:3">
      <c r="A2" s="1"/>
    </row>
    <row r="3" spans="1:3">
      <c r="A3" s="1" t="s">
        <v>81</v>
      </c>
    </row>
    <row r="4" spans="1:3">
      <c r="B4" s="1" t="s">
        <v>82</v>
      </c>
      <c r="C4" s="1" t="s">
        <v>83</v>
      </c>
    </row>
    <row r="5" spans="1:3">
      <c r="B5" s="20">
        <v>1</v>
      </c>
      <c r="C5" s="31" t="s">
        <v>88</v>
      </c>
    </row>
    <row r="6" spans="1:3">
      <c r="B6" s="20">
        <v>2</v>
      </c>
      <c r="C6" s="31" t="s">
        <v>89</v>
      </c>
    </row>
    <row r="7" spans="1:3">
      <c r="B7" s="20">
        <v>3</v>
      </c>
      <c r="C7" s="31" t="s">
        <v>90</v>
      </c>
    </row>
    <row r="8" spans="1:3">
      <c r="A8" s="32"/>
    </row>
    <row r="9" spans="1:3">
      <c r="A9" t="s">
        <v>85</v>
      </c>
    </row>
    <row r="11" spans="1:3">
      <c r="A11" s="1" t="s">
        <v>84</v>
      </c>
    </row>
    <row r="12" spans="1:3">
      <c r="A12" t="s">
        <v>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4"/>
  <sheetViews>
    <sheetView workbookViewId="0">
      <selection activeCell="A2" sqref="A2"/>
    </sheetView>
  </sheetViews>
  <sheetFormatPr defaultRowHeight="15"/>
  <cols>
    <col min="2" max="2" width="57.85546875" customWidth="1"/>
    <col min="3" max="3" width="17.42578125" style="33" customWidth="1"/>
    <col min="4" max="4" width="17.42578125" style="34" customWidth="1"/>
    <col min="5" max="5" width="17.42578125" style="33" customWidth="1"/>
    <col min="6" max="6" width="17.7109375" style="33" customWidth="1"/>
    <col min="7" max="7" width="29.85546875" style="2" customWidth="1"/>
  </cols>
  <sheetData>
    <row r="1" spans="1:7">
      <c r="A1" s="1" t="s">
        <v>0</v>
      </c>
    </row>
    <row r="2" spans="1:7">
      <c r="A2" s="1"/>
    </row>
    <row r="3" spans="1:7" ht="30">
      <c r="A3" s="3"/>
      <c r="B3" s="4"/>
      <c r="C3" s="54" t="s">
        <v>1</v>
      </c>
      <c r="D3" s="55"/>
      <c r="E3" s="55"/>
      <c r="F3" s="56"/>
      <c r="G3" s="5" t="s">
        <v>2</v>
      </c>
    </row>
    <row r="4" spans="1:7" ht="30">
      <c r="A4" s="6" t="s">
        <v>3</v>
      </c>
      <c r="B4" s="7" t="s">
        <v>4</v>
      </c>
      <c r="C4" s="35" t="s">
        <v>5</v>
      </c>
      <c r="D4" s="36" t="s">
        <v>6</v>
      </c>
      <c r="E4" s="36" t="s">
        <v>7</v>
      </c>
      <c r="F4" s="37" t="s">
        <v>8</v>
      </c>
      <c r="G4" s="9"/>
    </row>
    <row r="5" spans="1:7">
      <c r="A5" s="10">
        <v>11</v>
      </c>
      <c r="B5" s="11" t="s">
        <v>9</v>
      </c>
      <c r="C5" s="38">
        <v>539</v>
      </c>
      <c r="D5" s="39">
        <v>612</v>
      </c>
      <c r="E5" s="40">
        <v>597</v>
      </c>
      <c r="F5" s="41">
        <v>390</v>
      </c>
      <c r="G5" s="12">
        <v>104.2</v>
      </c>
    </row>
    <row r="6" spans="1:7">
      <c r="A6" s="13">
        <v>12</v>
      </c>
      <c r="B6" s="14" t="s">
        <v>10</v>
      </c>
      <c r="C6" s="42">
        <v>108</v>
      </c>
      <c r="D6" s="34">
        <v>83</v>
      </c>
      <c r="E6" s="33">
        <v>84</v>
      </c>
      <c r="F6" s="43">
        <v>99</v>
      </c>
      <c r="G6" s="15">
        <v>183.7</v>
      </c>
    </row>
    <row r="7" spans="1:7">
      <c r="A7" s="13">
        <v>13</v>
      </c>
      <c r="B7" s="14" t="s">
        <v>11</v>
      </c>
      <c r="C7" s="42">
        <v>1071</v>
      </c>
      <c r="D7" s="34">
        <v>1151</v>
      </c>
      <c r="E7" s="33">
        <v>1199</v>
      </c>
      <c r="F7" s="43">
        <v>1060</v>
      </c>
      <c r="G7" s="15">
        <v>676.3</v>
      </c>
    </row>
    <row r="8" spans="1:7">
      <c r="A8" s="13">
        <v>14</v>
      </c>
      <c r="B8" s="14" t="s">
        <v>12</v>
      </c>
      <c r="C8" s="42">
        <v>1281</v>
      </c>
      <c r="D8" s="34">
        <v>1385</v>
      </c>
      <c r="E8" s="33">
        <v>1304</v>
      </c>
      <c r="F8" s="43">
        <v>1213</v>
      </c>
      <c r="G8" s="15">
        <v>478.2</v>
      </c>
    </row>
    <row r="9" spans="1:7">
      <c r="A9" s="16">
        <v>1</v>
      </c>
      <c r="B9" s="17" t="s">
        <v>13</v>
      </c>
      <c r="C9" s="44">
        <v>2999</v>
      </c>
      <c r="D9" s="45">
        <f>SUM(D5:D8)</f>
        <v>3231</v>
      </c>
      <c r="E9" s="45">
        <f>SUM(E5:E8)</f>
        <v>3184</v>
      </c>
      <c r="F9" s="46">
        <f>SUM(F5:F8)</f>
        <v>2762</v>
      </c>
      <c r="G9" s="18">
        <v>1496.4</v>
      </c>
    </row>
    <row r="10" spans="1:7">
      <c r="A10" s="10">
        <v>21</v>
      </c>
      <c r="B10" s="11" t="s">
        <v>14</v>
      </c>
      <c r="C10" s="38">
        <v>192</v>
      </c>
      <c r="D10" s="39">
        <v>185</v>
      </c>
      <c r="E10" s="40">
        <v>192</v>
      </c>
      <c r="F10" s="41">
        <v>149</v>
      </c>
      <c r="G10" s="12">
        <v>102.8</v>
      </c>
    </row>
    <row r="11" spans="1:7">
      <c r="A11" s="13">
        <v>22</v>
      </c>
      <c r="B11" s="14" t="s">
        <v>15</v>
      </c>
      <c r="C11" s="42">
        <v>803</v>
      </c>
      <c r="D11" s="34">
        <v>994</v>
      </c>
      <c r="E11" s="33">
        <v>916</v>
      </c>
      <c r="F11" s="43">
        <v>786</v>
      </c>
      <c r="G11" s="15">
        <v>597</v>
      </c>
    </row>
    <row r="12" spans="1:7">
      <c r="A12" s="13">
        <v>23</v>
      </c>
      <c r="B12" s="14" t="s">
        <v>16</v>
      </c>
      <c r="C12" s="42">
        <v>375</v>
      </c>
      <c r="D12" s="34">
        <v>421</v>
      </c>
      <c r="E12" s="33">
        <v>387</v>
      </c>
      <c r="F12" s="43">
        <v>355</v>
      </c>
      <c r="G12" s="15">
        <v>376.3</v>
      </c>
    </row>
    <row r="13" spans="1:7">
      <c r="A13" s="13">
        <v>24</v>
      </c>
      <c r="B13" s="14" t="s">
        <v>17</v>
      </c>
      <c r="C13" s="42">
        <v>333</v>
      </c>
      <c r="D13" s="34">
        <v>433</v>
      </c>
      <c r="E13" s="33">
        <v>418</v>
      </c>
      <c r="F13" s="43">
        <v>376</v>
      </c>
      <c r="G13" s="15">
        <v>522.29999999999995</v>
      </c>
    </row>
    <row r="14" spans="1:7">
      <c r="A14" s="13">
        <v>25</v>
      </c>
      <c r="B14" s="14" t="s">
        <v>18</v>
      </c>
      <c r="C14" s="42">
        <v>631</v>
      </c>
      <c r="D14" s="34">
        <v>717</v>
      </c>
      <c r="E14" s="33">
        <v>685</v>
      </c>
      <c r="F14" s="43">
        <v>632</v>
      </c>
      <c r="G14" s="15">
        <v>523.4</v>
      </c>
    </row>
    <row r="15" spans="1:7">
      <c r="A15" s="13">
        <v>26</v>
      </c>
      <c r="B15" s="14" t="s">
        <v>19</v>
      </c>
      <c r="C15" s="42">
        <v>207</v>
      </c>
      <c r="D15" s="34">
        <v>261</v>
      </c>
      <c r="E15" s="33">
        <v>223</v>
      </c>
      <c r="F15" s="43">
        <v>165</v>
      </c>
      <c r="G15" s="15">
        <v>230.1</v>
      </c>
    </row>
    <row r="16" spans="1:7">
      <c r="A16" s="13">
        <v>27</v>
      </c>
      <c r="B16" s="14" t="s">
        <v>20</v>
      </c>
      <c r="C16" s="42">
        <v>190</v>
      </c>
      <c r="D16" s="34">
        <v>196</v>
      </c>
      <c r="E16" s="33">
        <v>240</v>
      </c>
      <c r="F16" s="43">
        <v>208</v>
      </c>
      <c r="G16" s="15">
        <v>204.5</v>
      </c>
    </row>
    <row r="17" spans="1:7">
      <c r="A17" s="16">
        <v>2</v>
      </c>
      <c r="B17" s="17" t="s">
        <v>21</v>
      </c>
      <c r="C17" s="44">
        <v>2731</v>
      </c>
      <c r="D17" s="45">
        <f>SUM(D10:D16)</f>
        <v>3207</v>
      </c>
      <c r="E17" s="45">
        <f>SUM(E10:E16)</f>
        <v>3061</v>
      </c>
      <c r="F17" s="46">
        <f>SUM(F10:F16)</f>
        <v>2671</v>
      </c>
      <c r="G17" s="18">
        <v>2579.9</v>
      </c>
    </row>
    <row r="18" spans="1:7">
      <c r="A18" s="10">
        <v>31</v>
      </c>
      <c r="B18" s="11" t="s">
        <v>22</v>
      </c>
      <c r="C18" s="38">
        <v>384</v>
      </c>
      <c r="D18" s="39">
        <v>409</v>
      </c>
      <c r="E18" s="40">
        <v>512</v>
      </c>
      <c r="F18" s="41">
        <v>408</v>
      </c>
      <c r="G18" s="12">
        <v>224.2</v>
      </c>
    </row>
    <row r="19" spans="1:7">
      <c r="A19" s="13">
        <v>32</v>
      </c>
      <c r="B19" s="14" t="s">
        <v>23</v>
      </c>
      <c r="C19" s="42">
        <v>762</v>
      </c>
      <c r="D19" s="34">
        <v>732</v>
      </c>
      <c r="E19" s="33">
        <v>783</v>
      </c>
      <c r="F19" s="43">
        <v>800</v>
      </c>
      <c r="G19" s="15">
        <v>379.7</v>
      </c>
    </row>
    <row r="20" spans="1:7">
      <c r="A20" s="13">
        <v>33</v>
      </c>
      <c r="B20" s="14" t="s">
        <v>24</v>
      </c>
      <c r="C20" s="42">
        <v>1074</v>
      </c>
      <c r="D20" s="34">
        <v>1114</v>
      </c>
      <c r="E20" s="33">
        <v>1186</v>
      </c>
      <c r="F20" s="43">
        <v>1253</v>
      </c>
      <c r="G20" s="15">
        <v>368.20000000000005</v>
      </c>
    </row>
    <row r="21" spans="1:7">
      <c r="A21" s="13">
        <v>34</v>
      </c>
      <c r="B21" s="14" t="s">
        <v>25</v>
      </c>
      <c r="C21" s="42">
        <v>257</v>
      </c>
      <c r="D21" s="34">
        <v>275</v>
      </c>
      <c r="E21" s="33">
        <v>285</v>
      </c>
      <c r="F21" s="43">
        <v>276</v>
      </c>
      <c r="G21" s="15">
        <v>225</v>
      </c>
    </row>
    <row r="22" spans="1:7">
      <c r="A22" s="13">
        <v>35</v>
      </c>
      <c r="B22" s="14" t="s">
        <v>26</v>
      </c>
      <c r="C22" s="42">
        <v>751</v>
      </c>
      <c r="D22" s="34">
        <v>709</v>
      </c>
      <c r="E22" s="33">
        <v>767</v>
      </c>
      <c r="F22" s="43">
        <v>656</v>
      </c>
      <c r="G22" s="15">
        <v>155</v>
      </c>
    </row>
    <row r="23" spans="1:7">
      <c r="A23" s="13">
        <v>36</v>
      </c>
      <c r="B23" s="14" t="s">
        <v>27</v>
      </c>
      <c r="C23" s="42">
        <v>265</v>
      </c>
      <c r="D23" s="34">
        <v>281</v>
      </c>
      <c r="E23" s="33">
        <v>297</v>
      </c>
      <c r="F23" s="43">
        <v>279</v>
      </c>
      <c r="G23" s="15">
        <v>123.19999999999999</v>
      </c>
    </row>
    <row r="24" spans="1:7">
      <c r="A24" s="19">
        <v>39</v>
      </c>
      <c r="B24" s="14" t="s">
        <v>28</v>
      </c>
      <c r="C24" s="42">
        <v>721</v>
      </c>
      <c r="D24" s="34">
        <v>724</v>
      </c>
      <c r="E24" s="33">
        <v>881</v>
      </c>
      <c r="F24" s="43">
        <v>888</v>
      </c>
      <c r="G24" s="15">
        <v>194</v>
      </c>
    </row>
    <row r="25" spans="1:7">
      <c r="A25" s="16">
        <v>3</v>
      </c>
      <c r="B25" s="17" t="s">
        <v>29</v>
      </c>
      <c r="C25" s="44">
        <v>4214</v>
      </c>
      <c r="D25" s="45">
        <f>SUM(D18:D24)</f>
        <v>4244</v>
      </c>
      <c r="E25" s="45">
        <f>SUM(E18:E24)</f>
        <v>4711</v>
      </c>
      <c r="F25" s="46">
        <f>SUM(F18:F24)</f>
        <v>4560</v>
      </c>
      <c r="G25" s="18">
        <v>1678.3999999999999</v>
      </c>
    </row>
    <row r="26" spans="1:7">
      <c r="A26" s="10">
        <v>41</v>
      </c>
      <c r="B26" s="11" t="s">
        <v>30</v>
      </c>
      <c r="C26" s="38">
        <v>354</v>
      </c>
      <c r="D26" s="39">
        <v>420</v>
      </c>
      <c r="E26" s="40">
        <v>442</v>
      </c>
      <c r="F26" s="41">
        <v>417</v>
      </c>
      <c r="G26" s="12">
        <v>124.2</v>
      </c>
    </row>
    <row r="27" spans="1:7">
      <c r="A27" s="13">
        <v>42</v>
      </c>
      <c r="B27" s="14" t="s">
        <v>31</v>
      </c>
      <c r="C27" s="42">
        <v>1045</v>
      </c>
      <c r="D27" s="34">
        <v>1151</v>
      </c>
      <c r="E27" s="33">
        <v>1165</v>
      </c>
      <c r="F27" s="43">
        <v>1150</v>
      </c>
      <c r="G27" s="15">
        <v>456.2</v>
      </c>
    </row>
    <row r="28" spans="1:7">
      <c r="A28" s="13">
        <v>43</v>
      </c>
      <c r="B28" s="14" t="s">
        <v>32</v>
      </c>
      <c r="C28" s="42">
        <v>663</v>
      </c>
      <c r="D28" s="34">
        <v>652</v>
      </c>
      <c r="E28" s="33">
        <v>635</v>
      </c>
      <c r="F28" s="43">
        <v>725</v>
      </c>
      <c r="G28" s="15">
        <v>260.89999999999998</v>
      </c>
    </row>
    <row r="29" spans="1:7">
      <c r="A29" s="13">
        <v>44</v>
      </c>
      <c r="B29" s="14" t="s">
        <v>33</v>
      </c>
      <c r="C29" s="42">
        <v>498</v>
      </c>
      <c r="D29" s="34">
        <v>513</v>
      </c>
      <c r="E29" s="33">
        <v>501</v>
      </c>
      <c r="F29" s="43">
        <v>450</v>
      </c>
      <c r="G29" s="15">
        <v>148.9</v>
      </c>
    </row>
    <row r="30" spans="1:7">
      <c r="A30" s="13">
        <v>45</v>
      </c>
      <c r="B30" s="14" t="s">
        <v>34</v>
      </c>
      <c r="C30" s="42">
        <v>394</v>
      </c>
      <c r="D30" s="34">
        <v>347</v>
      </c>
      <c r="E30" s="33">
        <v>373</v>
      </c>
      <c r="F30" s="43">
        <v>351</v>
      </c>
      <c r="G30" s="15">
        <v>178.9</v>
      </c>
    </row>
    <row r="31" spans="1:7">
      <c r="A31" s="16">
        <v>4</v>
      </c>
      <c r="B31" s="17" t="s">
        <v>35</v>
      </c>
      <c r="C31" s="44">
        <v>2954</v>
      </c>
      <c r="D31" s="45">
        <f>SUM(D26:D30)</f>
        <v>3083</v>
      </c>
      <c r="E31" s="45">
        <f>SUM(E26:E30)</f>
        <v>3116</v>
      </c>
      <c r="F31" s="46">
        <f>SUM(F26:F30)</f>
        <v>3093</v>
      </c>
      <c r="G31" s="18">
        <v>1169.1000000000001</v>
      </c>
    </row>
    <row r="32" spans="1:7">
      <c r="A32" s="10">
        <v>51</v>
      </c>
      <c r="B32" s="11" t="s">
        <v>36</v>
      </c>
      <c r="C32" s="38">
        <v>284</v>
      </c>
      <c r="D32" s="39">
        <v>306</v>
      </c>
      <c r="E32" s="40">
        <v>312</v>
      </c>
      <c r="F32" s="41">
        <v>258</v>
      </c>
      <c r="G32" s="12">
        <v>261.7</v>
      </c>
    </row>
    <row r="33" spans="1:7">
      <c r="A33" s="13">
        <v>52</v>
      </c>
      <c r="B33" s="14" t="s">
        <v>37</v>
      </c>
      <c r="C33" s="42">
        <v>230</v>
      </c>
      <c r="D33" s="34">
        <v>227</v>
      </c>
      <c r="E33" s="33">
        <v>213</v>
      </c>
      <c r="F33" s="43">
        <v>165</v>
      </c>
      <c r="G33" s="15">
        <v>121.5</v>
      </c>
    </row>
    <row r="34" spans="1:7">
      <c r="A34" s="13">
        <v>53</v>
      </c>
      <c r="B34" s="14" t="s">
        <v>38</v>
      </c>
      <c r="C34" s="42">
        <v>613</v>
      </c>
      <c r="D34" s="34">
        <v>216</v>
      </c>
      <c r="E34" s="33">
        <v>163</v>
      </c>
      <c r="F34" s="43">
        <v>130</v>
      </c>
      <c r="G34" s="15">
        <v>306.10000000000002</v>
      </c>
    </row>
    <row r="35" spans="1:7">
      <c r="A35" s="13">
        <v>54</v>
      </c>
      <c r="B35" s="14" t="s">
        <v>39</v>
      </c>
      <c r="C35" s="42">
        <v>440</v>
      </c>
      <c r="D35" s="34">
        <v>478</v>
      </c>
      <c r="E35" s="33">
        <v>482</v>
      </c>
      <c r="F35" s="43">
        <v>552</v>
      </c>
      <c r="G35" s="15">
        <v>276.20000000000005</v>
      </c>
    </row>
    <row r="36" spans="1:7">
      <c r="A36" s="13">
        <v>55</v>
      </c>
      <c r="B36" s="14" t="s">
        <v>40</v>
      </c>
      <c r="C36" s="42">
        <v>573</v>
      </c>
      <c r="D36" s="34">
        <v>571</v>
      </c>
      <c r="E36" s="33">
        <v>584</v>
      </c>
      <c r="F36" s="43">
        <v>501</v>
      </c>
      <c r="G36" s="15">
        <v>397.29999999999995</v>
      </c>
    </row>
    <row r="37" spans="1:7">
      <c r="A37" s="13">
        <v>56</v>
      </c>
      <c r="B37" s="14" t="s">
        <v>41</v>
      </c>
      <c r="C37" s="42">
        <v>346</v>
      </c>
      <c r="D37" s="34">
        <v>347</v>
      </c>
      <c r="E37" s="33">
        <v>360</v>
      </c>
      <c r="F37" s="43">
        <v>313</v>
      </c>
      <c r="G37" s="15">
        <v>87.7</v>
      </c>
    </row>
    <row r="38" spans="1:7">
      <c r="A38" s="13">
        <v>59</v>
      </c>
      <c r="B38" s="14" t="s">
        <v>42</v>
      </c>
      <c r="C38" s="42">
        <v>1652</v>
      </c>
      <c r="D38" s="34">
        <v>1894</v>
      </c>
      <c r="E38" s="33">
        <v>1944</v>
      </c>
      <c r="F38" s="43">
        <v>1841</v>
      </c>
      <c r="G38" s="15">
        <v>222.8</v>
      </c>
    </row>
    <row r="39" spans="1:7">
      <c r="A39" s="16">
        <v>5</v>
      </c>
      <c r="B39" s="17" t="s">
        <v>43</v>
      </c>
      <c r="C39" s="44">
        <v>4138</v>
      </c>
      <c r="D39" s="45">
        <f>SUM(D32:D38)</f>
        <v>4039</v>
      </c>
      <c r="E39" s="45">
        <f>SUM(E32:E38)</f>
        <v>4058</v>
      </c>
      <c r="F39" s="46">
        <f>SUM(F32:F38)</f>
        <v>3760</v>
      </c>
      <c r="G39" s="18">
        <v>1673.6000000000001</v>
      </c>
    </row>
    <row r="40" spans="1:7">
      <c r="A40" s="10">
        <v>61</v>
      </c>
      <c r="B40" s="11" t="s">
        <v>44</v>
      </c>
      <c r="C40" s="38">
        <v>1039</v>
      </c>
      <c r="D40" s="39">
        <v>1009</v>
      </c>
      <c r="E40" s="40">
        <v>1007</v>
      </c>
      <c r="F40" s="41">
        <v>813</v>
      </c>
      <c r="G40" s="12">
        <v>191.3</v>
      </c>
    </row>
    <row r="41" spans="1:7">
      <c r="A41" s="13">
        <v>62</v>
      </c>
      <c r="B41" s="14" t="s">
        <v>45</v>
      </c>
      <c r="C41" s="42">
        <v>1832</v>
      </c>
      <c r="D41" s="34">
        <v>1801</v>
      </c>
      <c r="E41" s="33">
        <v>1680</v>
      </c>
      <c r="F41" s="43">
        <v>1722</v>
      </c>
      <c r="G41" s="15">
        <v>715.90000000000009</v>
      </c>
    </row>
    <row r="42" spans="1:7">
      <c r="A42" s="13">
        <v>63</v>
      </c>
      <c r="B42" s="14" t="s">
        <v>46</v>
      </c>
      <c r="C42" s="42">
        <v>241</v>
      </c>
      <c r="D42" s="34">
        <v>209</v>
      </c>
      <c r="E42" s="33">
        <v>219</v>
      </c>
      <c r="F42" s="43">
        <v>201</v>
      </c>
      <c r="G42" s="15">
        <v>177.5</v>
      </c>
    </row>
    <row r="43" spans="1:7">
      <c r="A43" s="16">
        <v>6</v>
      </c>
      <c r="B43" s="17" t="s">
        <v>47</v>
      </c>
      <c r="C43" s="44">
        <v>3112</v>
      </c>
      <c r="D43" s="45">
        <f>SUM(D40:D42)</f>
        <v>3019</v>
      </c>
      <c r="E43" s="45">
        <f>SUM(E40:E42)</f>
        <v>2906</v>
      </c>
      <c r="F43" s="46">
        <f>SUM(F40:F42)</f>
        <v>2736</v>
      </c>
      <c r="G43" s="18">
        <v>1084.8</v>
      </c>
    </row>
    <row r="44" spans="1:7">
      <c r="A44" s="10">
        <v>71</v>
      </c>
      <c r="B44" s="11" t="s">
        <v>48</v>
      </c>
      <c r="C44" s="38">
        <v>628</v>
      </c>
      <c r="D44" s="39">
        <v>688</v>
      </c>
      <c r="E44" s="40">
        <v>628</v>
      </c>
      <c r="F44" s="41">
        <v>591</v>
      </c>
      <c r="G44" s="12">
        <v>168.10000000000002</v>
      </c>
    </row>
    <row r="45" spans="1:7">
      <c r="A45" s="13">
        <v>72</v>
      </c>
      <c r="B45" s="14" t="s">
        <v>49</v>
      </c>
      <c r="C45" s="42">
        <v>305</v>
      </c>
      <c r="D45" s="34">
        <v>320</v>
      </c>
      <c r="E45" s="33">
        <v>314</v>
      </c>
      <c r="F45" s="43">
        <v>356</v>
      </c>
      <c r="G45" s="15">
        <v>144.1</v>
      </c>
    </row>
    <row r="46" spans="1:7">
      <c r="A46" s="13">
        <v>73</v>
      </c>
      <c r="B46" s="14" t="s">
        <v>50</v>
      </c>
      <c r="C46" s="42">
        <v>1542</v>
      </c>
      <c r="D46" s="34">
        <v>1491</v>
      </c>
      <c r="E46" s="33">
        <v>1504</v>
      </c>
      <c r="F46" s="43">
        <v>1486</v>
      </c>
      <c r="G46" s="15">
        <v>307</v>
      </c>
    </row>
    <row r="47" spans="1:7">
      <c r="A47" s="13">
        <v>74</v>
      </c>
      <c r="B47" s="14" t="s">
        <v>51</v>
      </c>
      <c r="C47" s="42">
        <v>587</v>
      </c>
      <c r="D47" s="34">
        <v>561</v>
      </c>
      <c r="E47" s="33">
        <v>512</v>
      </c>
      <c r="F47" s="43">
        <v>493</v>
      </c>
      <c r="G47" s="15">
        <v>123.9</v>
      </c>
    </row>
    <row r="48" spans="1:7">
      <c r="A48" s="16">
        <v>7</v>
      </c>
      <c r="B48" s="17" t="s">
        <v>52</v>
      </c>
      <c r="C48" s="44">
        <v>3062</v>
      </c>
      <c r="D48" s="45">
        <f>SUM(D44:D47)</f>
        <v>3060</v>
      </c>
      <c r="E48" s="45">
        <f>SUM(E44:E47)</f>
        <v>2958</v>
      </c>
      <c r="F48" s="46">
        <f>SUM(F44:F47)</f>
        <v>2926</v>
      </c>
      <c r="G48" s="18">
        <v>746.7</v>
      </c>
    </row>
    <row r="49" spans="1:7">
      <c r="A49" s="10">
        <v>81</v>
      </c>
      <c r="B49" s="11" t="s">
        <v>53</v>
      </c>
      <c r="C49" s="38">
        <v>952</v>
      </c>
      <c r="D49" s="39">
        <v>872</v>
      </c>
      <c r="E49" s="40">
        <v>839</v>
      </c>
      <c r="F49" s="41">
        <v>832</v>
      </c>
      <c r="G49" s="12">
        <v>270.3</v>
      </c>
    </row>
    <row r="50" spans="1:7">
      <c r="A50" s="13">
        <v>82</v>
      </c>
      <c r="B50" s="14" t="s">
        <v>54</v>
      </c>
      <c r="C50" s="42">
        <v>539</v>
      </c>
      <c r="D50" s="34">
        <v>600</v>
      </c>
      <c r="E50" s="33">
        <v>644</v>
      </c>
      <c r="F50" s="43">
        <v>622</v>
      </c>
      <c r="G50" s="15">
        <v>164.10000000000002</v>
      </c>
    </row>
    <row r="51" spans="1:7">
      <c r="A51" s="13">
        <v>83</v>
      </c>
      <c r="B51" s="14" t="s">
        <v>55</v>
      </c>
      <c r="C51" s="42">
        <v>748</v>
      </c>
      <c r="D51" s="34">
        <v>731</v>
      </c>
      <c r="E51" s="33">
        <v>706</v>
      </c>
      <c r="F51" s="43">
        <v>677</v>
      </c>
      <c r="G51" s="15">
        <v>204.4</v>
      </c>
    </row>
    <row r="52" spans="1:7">
      <c r="A52" s="13">
        <v>84</v>
      </c>
      <c r="B52" s="14" t="s">
        <v>56</v>
      </c>
      <c r="C52" s="42">
        <v>228</v>
      </c>
      <c r="D52" s="34">
        <v>222</v>
      </c>
      <c r="E52" s="33">
        <v>255</v>
      </c>
      <c r="F52" s="43">
        <v>244</v>
      </c>
      <c r="G52" s="15">
        <v>114.9</v>
      </c>
    </row>
    <row r="53" spans="1:7">
      <c r="A53" s="13">
        <v>85</v>
      </c>
      <c r="B53" s="14" t="s">
        <v>57</v>
      </c>
      <c r="C53" s="42">
        <v>202</v>
      </c>
      <c r="D53" s="34">
        <v>178</v>
      </c>
      <c r="E53" s="33">
        <v>230</v>
      </c>
      <c r="F53" s="43">
        <v>188</v>
      </c>
      <c r="G53" s="15">
        <v>166</v>
      </c>
    </row>
    <row r="54" spans="1:7">
      <c r="A54" s="13">
        <v>89</v>
      </c>
      <c r="B54" s="14" t="s">
        <v>58</v>
      </c>
      <c r="C54" s="42">
        <v>1594</v>
      </c>
      <c r="D54" s="34">
        <v>1453</v>
      </c>
      <c r="E54" s="33">
        <v>1229</v>
      </c>
      <c r="F54" s="43">
        <v>1305</v>
      </c>
      <c r="G54" s="15">
        <v>231.5</v>
      </c>
    </row>
    <row r="55" spans="1:7">
      <c r="A55" s="16">
        <v>8</v>
      </c>
      <c r="B55" s="17" t="s">
        <v>59</v>
      </c>
      <c r="C55" s="44">
        <v>4263</v>
      </c>
      <c r="D55" s="45">
        <f>SUM(D49:D54)</f>
        <v>4056</v>
      </c>
      <c r="E55" s="45">
        <f>SUM(E49:E54)</f>
        <v>3903</v>
      </c>
      <c r="F55" s="46">
        <f>SUM(F49:F54)</f>
        <v>3868</v>
      </c>
      <c r="G55" s="18">
        <v>1166.3</v>
      </c>
    </row>
    <row r="56" spans="1:7" s="22" customFormat="1">
      <c r="A56" s="20" t="s">
        <v>60</v>
      </c>
      <c r="B56" s="21" t="s">
        <v>61</v>
      </c>
      <c r="C56" s="47">
        <v>123</v>
      </c>
      <c r="D56" s="34">
        <v>131</v>
      </c>
      <c r="E56" s="33">
        <v>167</v>
      </c>
      <c r="F56" s="48">
        <v>131</v>
      </c>
      <c r="G56" s="12" t="s">
        <v>62</v>
      </c>
    </row>
    <row r="57" spans="1:7" s="22" customFormat="1">
      <c r="A57" s="20" t="s">
        <v>63</v>
      </c>
      <c r="B57" s="21" t="s">
        <v>64</v>
      </c>
      <c r="C57" s="47">
        <v>447</v>
      </c>
      <c r="D57" s="34">
        <v>373</v>
      </c>
      <c r="E57" s="33">
        <v>310</v>
      </c>
      <c r="F57" s="48">
        <v>260</v>
      </c>
      <c r="G57" s="15" t="s">
        <v>62</v>
      </c>
    </row>
    <row r="58" spans="1:7" s="22" customFormat="1">
      <c r="A58" s="20" t="s">
        <v>65</v>
      </c>
      <c r="B58" s="21" t="s">
        <v>66</v>
      </c>
      <c r="C58" s="47">
        <v>917</v>
      </c>
      <c r="D58" s="34">
        <v>717</v>
      </c>
      <c r="E58" s="33">
        <v>530</v>
      </c>
      <c r="F58" s="48">
        <v>514</v>
      </c>
      <c r="G58" s="15" t="s">
        <v>62</v>
      </c>
    </row>
    <row r="59" spans="1:7" s="22" customFormat="1">
      <c r="A59" s="23" t="s">
        <v>67</v>
      </c>
      <c r="B59" s="21" t="s">
        <v>68</v>
      </c>
      <c r="C59" s="47">
        <v>1193</v>
      </c>
      <c r="D59" s="34">
        <v>929</v>
      </c>
      <c r="E59" s="33">
        <v>804</v>
      </c>
      <c r="F59" s="48">
        <v>631</v>
      </c>
      <c r="G59" s="15" t="s">
        <v>62</v>
      </c>
    </row>
    <row r="60" spans="1:7" s="22" customFormat="1">
      <c r="A60" s="23" t="s">
        <v>69</v>
      </c>
      <c r="B60" s="21" t="s">
        <v>70</v>
      </c>
      <c r="C60" s="47">
        <v>295</v>
      </c>
      <c r="D60" s="34">
        <v>363</v>
      </c>
      <c r="E60" s="33">
        <v>330</v>
      </c>
      <c r="F60" s="48">
        <v>295</v>
      </c>
      <c r="G60" s="15" t="s">
        <v>62</v>
      </c>
    </row>
    <row r="61" spans="1:7" s="22" customFormat="1">
      <c r="A61" s="23" t="s">
        <v>71</v>
      </c>
      <c r="B61" s="21" t="s">
        <v>72</v>
      </c>
      <c r="C61" s="47">
        <v>1117</v>
      </c>
      <c r="D61" s="34">
        <v>1070</v>
      </c>
      <c r="E61" s="33">
        <v>997</v>
      </c>
      <c r="F61" s="48">
        <v>1204</v>
      </c>
      <c r="G61" s="15" t="s">
        <v>62</v>
      </c>
    </row>
    <row r="62" spans="1:7" s="22" customFormat="1">
      <c r="A62" s="24" t="s">
        <v>73</v>
      </c>
      <c r="B62" s="21" t="s">
        <v>74</v>
      </c>
      <c r="C62" s="47">
        <v>858</v>
      </c>
      <c r="D62" s="34">
        <v>896</v>
      </c>
      <c r="E62" s="33">
        <v>753</v>
      </c>
      <c r="F62" s="48">
        <v>884</v>
      </c>
      <c r="G62" s="15" t="s">
        <v>62</v>
      </c>
    </row>
    <row r="63" spans="1:7">
      <c r="A63" s="25"/>
      <c r="B63" s="26" t="s">
        <v>75</v>
      </c>
      <c r="C63" s="44">
        <v>4950</v>
      </c>
      <c r="D63" s="45">
        <f>SUM(D56:D62)</f>
        <v>4479</v>
      </c>
      <c r="E63" s="45">
        <f>SUM(E56:E62)</f>
        <v>3891</v>
      </c>
      <c r="F63" s="46">
        <f>SUM(F56:F62)</f>
        <v>3919</v>
      </c>
      <c r="G63" s="18" t="s">
        <v>62</v>
      </c>
    </row>
    <row r="64" spans="1:7">
      <c r="A64" s="3"/>
      <c r="B64" s="8" t="s">
        <v>91</v>
      </c>
      <c r="C64" s="35">
        <v>32423</v>
      </c>
      <c r="D64" s="49">
        <v>32418</v>
      </c>
      <c r="E64" s="49">
        <v>31788</v>
      </c>
      <c r="F64" s="50">
        <v>30295</v>
      </c>
      <c r="G64" s="27">
        <v>11594.9675195</v>
      </c>
    </row>
    <row r="65" spans="1:7">
      <c r="G65" s="28"/>
    </row>
    <row r="66" spans="1:7">
      <c r="A66" s="29" t="s">
        <v>76</v>
      </c>
      <c r="G66" s="28"/>
    </row>
    <row r="67" spans="1:7">
      <c r="G67" s="28"/>
    </row>
    <row r="68" spans="1:7">
      <c r="G68" s="28"/>
    </row>
    <row r="69" spans="1:7">
      <c r="G69" s="28"/>
    </row>
    <row r="70" spans="1:7">
      <c r="G70" s="28"/>
    </row>
    <row r="71" spans="1:7">
      <c r="G71" s="28"/>
    </row>
    <row r="72" spans="1:7">
      <c r="G72" s="28"/>
    </row>
    <row r="73" spans="1:7">
      <c r="G73" s="28"/>
    </row>
    <row r="74" spans="1:7">
      <c r="G74" s="28"/>
    </row>
    <row r="75" spans="1:7">
      <c r="G75" s="28"/>
    </row>
    <row r="76" spans="1:7">
      <c r="G76" s="28"/>
    </row>
    <row r="77" spans="1:7">
      <c r="G77" s="28"/>
    </row>
    <row r="78" spans="1:7">
      <c r="G78" s="28"/>
    </row>
    <row r="79" spans="1:7">
      <c r="G79" s="28"/>
    </row>
    <row r="80" spans="1:7">
      <c r="G80" s="28"/>
    </row>
    <row r="81" spans="7:7">
      <c r="G81" s="28"/>
    </row>
    <row r="82" spans="7:7">
      <c r="G82" s="28"/>
    </row>
    <row r="83" spans="7:7">
      <c r="G83" s="28"/>
    </row>
    <row r="84" spans="7:7">
      <c r="G84" s="28"/>
    </row>
    <row r="85" spans="7:7">
      <c r="G85" s="28"/>
    </row>
    <row r="86" spans="7:7">
      <c r="G86" s="28"/>
    </row>
    <row r="87" spans="7:7">
      <c r="G87" s="28"/>
    </row>
    <row r="88" spans="7:7">
      <c r="G88" s="28"/>
    </row>
    <row r="89" spans="7:7">
      <c r="G89" s="28"/>
    </row>
    <row r="90" spans="7:7">
      <c r="G90" s="28"/>
    </row>
    <row r="91" spans="7:7">
      <c r="G91" s="28"/>
    </row>
    <row r="92" spans="7:7">
      <c r="G92" s="28"/>
    </row>
    <row r="93" spans="7:7">
      <c r="G93" s="28"/>
    </row>
    <row r="94" spans="7:7">
      <c r="G94" s="28"/>
    </row>
    <row r="95" spans="7:7">
      <c r="G95" s="28"/>
    </row>
    <row r="96" spans="7:7">
      <c r="G96" s="28"/>
    </row>
    <row r="97" spans="7:7">
      <c r="G97" s="28"/>
    </row>
    <row r="98" spans="7:7">
      <c r="G98" s="28"/>
    </row>
    <row r="99" spans="7:7">
      <c r="G99" s="28"/>
    </row>
    <row r="100" spans="7:7">
      <c r="G100" s="28"/>
    </row>
    <row r="101" spans="7:7">
      <c r="G101" s="28"/>
    </row>
    <row r="102" spans="7:7">
      <c r="G102" s="28"/>
    </row>
    <row r="103" spans="7:7">
      <c r="G103" s="28"/>
    </row>
    <row r="104" spans="7:7">
      <c r="G104" s="28"/>
    </row>
    <row r="105" spans="7:7">
      <c r="G105" s="28"/>
    </row>
    <row r="106" spans="7:7">
      <c r="G106" s="28"/>
    </row>
    <row r="107" spans="7:7">
      <c r="G107" s="28"/>
    </row>
    <row r="108" spans="7:7">
      <c r="G108" s="28"/>
    </row>
    <row r="109" spans="7:7">
      <c r="G109" s="28"/>
    </row>
    <row r="110" spans="7:7">
      <c r="G110" s="28"/>
    </row>
    <row r="111" spans="7:7">
      <c r="G111" s="28"/>
    </row>
    <row r="112" spans="7:7">
      <c r="G112" s="28"/>
    </row>
    <row r="113" spans="7:7">
      <c r="G113" s="28"/>
    </row>
    <row r="114" spans="7:7">
      <c r="G114" s="28"/>
    </row>
    <row r="115" spans="7:7">
      <c r="G115" s="28"/>
    </row>
    <row r="116" spans="7:7">
      <c r="G116" s="28"/>
    </row>
    <row r="117" spans="7:7">
      <c r="G117" s="28"/>
    </row>
    <row r="118" spans="7:7">
      <c r="G118" s="28"/>
    </row>
    <row r="119" spans="7:7">
      <c r="G119" s="28"/>
    </row>
    <row r="120" spans="7:7">
      <c r="G120" s="28"/>
    </row>
    <row r="121" spans="7:7">
      <c r="G121" s="28"/>
    </row>
    <row r="122" spans="7:7">
      <c r="G122" s="28"/>
    </row>
    <row r="123" spans="7:7">
      <c r="G123" s="28"/>
    </row>
    <row r="124" spans="7:7">
      <c r="G124" s="28"/>
    </row>
    <row r="125" spans="7:7">
      <c r="G125" s="28"/>
    </row>
    <row r="126" spans="7:7">
      <c r="G126" s="28"/>
    </row>
    <row r="127" spans="7:7">
      <c r="G127" s="28"/>
    </row>
    <row r="128" spans="7:7">
      <c r="G128" s="28"/>
    </row>
    <row r="129" spans="7:7">
      <c r="G129" s="28"/>
    </row>
    <row r="130" spans="7:7">
      <c r="G130" s="28"/>
    </row>
    <row r="131" spans="7:7">
      <c r="G131" s="28"/>
    </row>
    <row r="132" spans="7:7">
      <c r="G132" s="28"/>
    </row>
    <row r="133" spans="7:7">
      <c r="G133" s="28"/>
    </row>
    <row r="134" spans="7:7">
      <c r="G134" s="28"/>
    </row>
    <row r="135" spans="7:7">
      <c r="G135" s="28"/>
    </row>
    <row r="136" spans="7:7">
      <c r="G136" s="28"/>
    </row>
    <row r="137" spans="7:7">
      <c r="G137" s="28"/>
    </row>
    <row r="138" spans="7:7">
      <c r="G138" s="28"/>
    </row>
    <row r="139" spans="7:7">
      <c r="G139" s="28"/>
    </row>
    <row r="140" spans="7:7">
      <c r="G140" s="28"/>
    </row>
    <row r="141" spans="7:7">
      <c r="G141" s="28"/>
    </row>
    <row r="142" spans="7:7">
      <c r="G142" s="28"/>
    </row>
    <row r="143" spans="7:7">
      <c r="G143" s="28"/>
    </row>
    <row r="144" spans="7:7">
      <c r="G144" s="28"/>
    </row>
    <row r="145" spans="7:7">
      <c r="G145" s="28"/>
    </row>
    <row r="146" spans="7:7">
      <c r="G146" s="28"/>
    </row>
    <row r="147" spans="7:7">
      <c r="G147" s="28"/>
    </row>
    <row r="148" spans="7:7">
      <c r="G148" s="28"/>
    </row>
    <row r="149" spans="7:7">
      <c r="G149" s="28"/>
    </row>
    <row r="150" spans="7:7">
      <c r="G150" s="28"/>
    </row>
    <row r="151" spans="7:7">
      <c r="G151" s="28"/>
    </row>
    <row r="152" spans="7:7">
      <c r="G152" s="28"/>
    </row>
    <row r="153" spans="7:7">
      <c r="G153" s="28"/>
    </row>
    <row r="154" spans="7:7">
      <c r="G154" s="28"/>
    </row>
    <row r="155" spans="7:7">
      <c r="G155" s="28"/>
    </row>
    <row r="156" spans="7:7">
      <c r="G156" s="28"/>
    </row>
    <row r="157" spans="7:7">
      <c r="G157" s="28"/>
    </row>
    <row r="158" spans="7:7">
      <c r="G158" s="28"/>
    </row>
    <row r="159" spans="7:7">
      <c r="G159" s="28"/>
    </row>
    <row r="160" spans="7:7">
      <c r="G160" s="28"/>
    </row>
    <row r="161" spans="7:7">
      <c r="G161" s="28"/>
    </row>
    <row r="162" spans="7:7">
      <c r="G162" s="28"/>
    </row>
    <row r="163" spans="7:7">
      <c r="G163" s="28"/>
    </row>
    <row r="164" spans="7:7">
      <c r="G164" s="28"/>
    </row>
    <row r="165" spans="7:7">
      <c r="G165" s="28"/>
    </row>
    <row r="166" spans="7:7">
      <c r="G166" s="28"/>
    </row>
    <row r="167" spans="7:7">
      <c r="G167" s="28"/>
    </row>
    <row r="168" spans="7:7">
      <c r="G168" s="28"/>
    </row>
    <row r="169" spans="7:7">
      <c r="G169" s="28"/>
    </row>
    <row r="170" spans="7:7">
      <c r="G170" s="28"/>
    </row>
    <row r="171" spans="7:7">
      <c r="G171" s="28"/>
    </row>
    <row r="172" spans="7:7">
      <c r="G172" s="28"/>
    </row>
    <row r="173" spans="7:7">
      <c r="G173" s="28"/>
    </row>
    <row r="174" spans="7:7">
      <c r="G174" s="28"/>
    </row>
    <row r="175" spans="7:7">
      <c r="G175" s="28"/>
    </row>
    <row r="176" spans="7:7">
      <c r="G176" s="28"/>
    </row>
    <row r="177" spans="7:7">
      <c r="G177" s="28"/>
    </row>
    <row r="178" spans="7:7">
      <c r="G178" s="28"/>
    </row>
    <row r="179" spans="7:7">
      <c r="G179" s="28"/>
    </row>
    <row r="180" spans="7:7">
      <c r="G180" s="28"/>
    </row>
    <row r="181" spans="7:7">
      <c r="G181" s="28"/>
    </row>
    <row r="182" spans="7:7">
      <c r="G182" s="28"/>
    </row>
    <row r="183" spans="7:7">
      <c r="G183" s="28"/>
    </row>
    <row r="184" spans="7:7">
      <c r="G184" s="28"/>
    </row>
    <row r="185" spans="7:7">
      <c r="G185" s="28"/>
    </row>
    <row r="186" spans="7:7">
      <c r="G186" s="28"/>
    </row>
    <row r="187" spans="7:7">
      <c r="G187" s="28"/>
    </row>
    <row r="188" spans="7:7">
      <c r="G188" s="28"/>
    </row>
    <row r="189" spans="7:7">
      <c r="G189" s="28"/>
    </row>
    <row r="190" spans="7:7">
      <c r="G190" s="28"/>
    </row>
    <row r="191" spans="7:7">
      <c r="G191" s="28"/>
    </row>
    <row r="192" spans="7:7">
      <c r="G192" s="28"/>
    </row>
    <row r="193" spans="7:7">
      <c r="G193" s="28"/>
    </row>
    <row r="194" spans="7:7">
      <c r="G194" s="28"/>
    </row>
    <row r="195" spans="7:7">
      <c r="G195" s="28"/>
    </row>
    <row r="196" spans="7:7">
      <c r="G196" s="28"/>
    </row>
    <row r="197" spans="7:7">
      <c r="G197" s="28"/>
    </row>
    <row r="198" spans="7:7">
      <c r="G198" s="28"/>
    </row>
    <row r="199" spans="7:7">
      <c r="G199" s="28"/>
    </row>
    <row r="200" spans="7:7">
      <c r="G200" s="28"/>
    </row>
    <row r="201" spans="7:7">
      <c r="G201" s="28"/>
    </row>
    <row r="202" spans="7:7">
      <c r="G202" s="28"/>
    </row>
    <row r="203" spans="7:7">
      <c r="G203" s="28"/>
    </row>
    <row r="204" spans="7:7">
      <c r="G204" s="28"/>
    </row>
    <row r="205" spans="7:7">
      <c r="G205" s="28"/>
    </row>
    <row r="206" spans="7:7">
      <c r="G206" s="28"/>
    </row>
    <row r="207" spans="7:7">
      <c r="G207" s="28"/>
    </row>
    <row r="208" spans="7:7">
      <c r="G208" s="28"/>
    </row>
    <row r="209" spans="7:7">
      <c r="G209" s="28"/>
    </row>
    <row r="210" spans="7:7">
      <c r="G210" s="28"/>
    </row>
    <row r="211" spans="7:7">
      <c r="G211" s="28"/>
    </row>
    <row r="212" spans="7:7">
      <c r="G212" s="28"/>
    </row>
    <row r="213" spans="7:7">
      <c r="G213" s="28"/>
    </row>
    <row r="214" spans="7:7">
      <c r="G214" s="28"/>
    </row>
    <row r="215" spans="7:7">
      <c r="G215" s="28"/>
    </row>
    <row r="216" spans="7:7">
      <c r="G216" s="28"/>
    </row>
    <row r="217" spans="7:7">
      <c r="G217" s="28"/>
    </row>
    <row r="218" spans="7:7">
      <c r="G218" s="28"/>
    </row>
    <row r="219" spans="7:7">
      <c r="G219" s="28"/>
    </row>
    <row r="220" spans="7:7">
      <c r="G220" s="28"/>
    </row>
    <row r="221" spans="7:7">
      <c r="G221" s="28"/>
    </row>
    <row r="222" spans="7:7">
      <c r="G222" s="28"/>
    </row>
    <row r="223" spans="7:7">
      <c r="G223" s="28"/>
    </row>
    <row r="224" spans="7:7">
      <c r="G224" s="28"/>
    </row>
    <row r="225" spans="7:7">
      <c r="G225" s="28"/>
    </row>
    <row r="226" spans="7:7">
      <c r="G226" s="28"/>
    </row>
    <row r="227" spans="7:7">
      <c r="G227" s="28"/>
    </row>
    <row r="228" spans="7:7">
      <c r="G228" s="28"/>
    </row>
    <row r="229" spans="7:7">
      <c r="G229" s="28"/>
    </row>
    <row r="230" spans="7:7">
      <c r="G230" s="28"/>
    </row>
    <row r="231" spans="7:7">
      <c r="G231" s="28"/>
    </row>
    <row r="232" spans="7:7">
      <c r="G232" s="28"/>
    </row>
    <row r="233" spans="7:7">
      <c r="G233" s="28"/>
    </row>
    <row r="234" spans="7:7">
      <c r="G234" s="28"/>
    </row>
    <row r="235" spans="7:7">
      <c r="G235" s="28"/>
    </row>
    <row r="236" spans="7:7">
      <c r="G236" s="28"/>
    </row>
    <row r="237" spans="7:7">
      <c r="G237" s="28"/>
    </row>
    <row r="238" spans="7:7">
      <c r="G238" s="28"/>
    </row>
    <row r="239" spans="7:7">
      <c r="G239" s="28"/>
    </row>
    <row r="240" spans="7:7">
      <c r="G240" s="28"/>
    </row>
    <row r="241" spans="7:7">
      <c r="G241" s="28"/>
    </row>
    <row r="242" spans="7:7">
      <c r="G242" s="28"/>
    </row>
    <row r="243" spans="7:7">
      <c r="G243" s="28"/>
    </row>
    <row r="244" spans="7:7">
      <c r="G244" s="28"/>
    </row>
    <row r="245" spans="7:7">
      <c r="G245" s="28"/>
    </row>
    <row r="246" spans="7:7">
      <c r="G246" s="28"/>
    </row>
    <row r="247" spans="7:7">
      <c r="G247" s="28"/>
    </row>
    <row r="248" spans="7:7">
      <c r="G248" s="28"/>
    </row>
    <row r="249" spans="7:7">
      <c r="G249" s="28"/>
    </row>
    <row r="250" spans="7:7">
      <c r="G250" s="28"/>
    </row>
    <row r="251" spans="7:7">
      <c r="G251" s="28"/>
    </row>
    <row r="252" spans="7:7">
      <c r="G252" s="28"/>
    </row>
    <row r="253" spans="7:7">
      <c r="G253" s="28"/>
    </row>
    <row r="254" spans="7:7">
      <c r="G254" s="28"/>
    </row>
    <row r="255" spans="7:7">
      <c r="G255" s="28"/>
    </row>
    <row r="256" spans="7:7">
      <c r="G256" s="28"/>
    </row>
    <row r="257" spans="7:7">
      <c r="G257" s="28"/>
    </row>
    <row r="258" spans="7:7">
      <c r="G258" s="28"/>
    </row>
    <row r="259" spans="7:7">
      <c r="G259" s="28"/>
    </row>
    <row r="260" spans="7:7">
      <c r="G260" s="28"/>
    </row>
    <row r="261" spans="7:7">
      <c r="G261" s="28"/>
    </row>
    <row r="262" spans="7:7">
      <c r="G262" s="28"/>
    </row>
    <row r="263" spans="7:7">
      <c r="G263" s="28"/>
    </row>
    <row r="264" spans="7:7">
      <c r="G264" s="28"/>
    </row>
    <row r="265" spans="7:7">
      <c r="G265" s="28"/>
    </row>
    <row r="266" spans="7:7">
      <c r="G266" s="28"/>
    </row>
    <row r="267" spans="7:7">
      <c r="G267" s="28"/>
    </row>
    <row r="268" spans="7:7">
      <c r="G268" s="28"/>
    </row>
    <row r="269" spans="7:7">
      <c r="G269" s="28"/>
    </row>
    <row r="270" spans="7:7">
      <c r="G270" s="28"/>
    </row>
    <row r="271" spans="7:7">
      <c r="G271" s="28"/>
    </row>
    <row r="272" spans="7:7">
      <c r="G272" s="28"/>
    </row>
    <row r="273" spans="7:7">
      <c r="G273" s="28"/>
    </row>
    <row r="274" spans="7:7">
      <c r="G274" s="28"/>
    </row>
    <row r="275" spans="7:7">
      <c r="G275" s="28"/>
    </row>
    <row r="276" spans="7:7">
      <c r="G276" s="28"/>
    </row>
    <row r="277" spans="7:7">
      <c r="G277" s="28"/>
    </row>
    <row r="278" spans="7:7">
      <c r="G278" s="28"/>
    </row>
    <row r="279" spans="7:7">
      <c r="G279" s="28"/>
    </row>
    <row r="280" spans="7:7">
      <c r="G280" s="28"/>
    </row>
    <row r="281" spans="7:7">
      <c r="G281" s="28"/>
    </row>
    <row r="282" spans="7:7">
      <c r="G282" s="28"/>
    </row>
    <row r="283" spans="7:7">
      <c r="G283" s="28"/>
    </row>
    <row r="284" spans="7:7">
      <c r="G284" s="28"/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4"/>
  <sheetViews>
    <sheetView workbookViewId="0">
      <selection activeCell="A2" sqref="A2"/>
    </sheetView>
  </sheetViews>
  <sheetFormatPr defaultRowHeight="15"/>
  <cols>
    <col min="2" max="2" width="57.85546875" customWidth="1"/>
    <col min="3" max="5" width="17.42578125" style="33" customWidth="1"/>
    <col min="6" max="6" width="17.7109375" style="33" customWidth="1"/>
    <col min="7" max="7" width="29.85546875" style="2" customWidth="1"/>
  </cols>
  <sheetData>
    <row r="1" spans="1:8">
      <c r="A1" s="1" t="s">
        <v>77</v>
      </c>
    </row>
    <row r="2" spans="1:8">
      <c r="A2" s="1"/>
    </row>
    <row r="3" spans="1:8" ht="33" customHeight="1">
      <c r="A3" s="3"/>
      <c r="B3" s="4"/>
      <c r="C3" s="57" t="s">
        <v>78</v>
      </c>
      <c r="D3" s="58"/>
      <c r="E3" s="58"/>
      <c r="F3" s="59"/>
      <c r="G3" s="5" t="s">
        <v>2</v>
      </c>
    </row>
    <row r="4" spans="1:8" ht="50.25" customHeight="1">
      <c r="A4" s="6" t="s">
        <v>3</v>
      </c>
      <c r="B4" s="7" t="s">
        <v>4</v>
      </c>
      <c r="C4" s="51" t="s">
        <v>5</v>
      </c>
      <c r="D4" s="36" t="s">
        <v>6</v>
      </c>
      <c r="E4" s="36" t="s">
        <v>7</v>
      </c>
      <c r="F4" s="37" t="s">
        <v>8</v>
      </c>
      <c r="G4" s="9"/>
    </row>
    <row r="5" spans="1:8">
      <c r="A5" s="10">
        <v>11</v>
      </c>
      <c r="B5" s="11" t="s">
        <v>9</v>
      </c>
      <c r="C5" s="38">
        <v>264</v>
      </c>
      <c r="D5" s="40">
        <v>233</v>
      </c>
      <c r="E5" s="40">
        <v>255</v>
      </c>
      <c r="F5" s="41">
        <v>178</v>
      </c>
      <c r="G5" s="12">
        <v>104.2</v>
      </c>
    </row>
    <row r="6" spans="1:8">
      <c r="A6" s="13">
        <v>12</v>
      </c>
      <c r="B6" s="14" t="s">
        <v>10</v>
      </c>
      <c r="C6" s="42">
        <v>68</v>
      </c>
      <c r="D6" s="33">
        <v>47</v>
      </c>
      <c r="E6" s="33">
        <v>50</v>
      </c>
      <c r="F6" s="43">
        <v>55</v>
      </c>
      <c r="G6" s="15">
        <v>183.7</v>
      </c>
    </row>
    <row r="7" spans="1:8">
      <c r="A7" s="13">
        <v>13</v>
      </c>
      <c r="B7" s="14" t="s">
        <v>11</v>
      </c>
      <c r="C7" s="42">
        <v>287</v>
      </c>
      <c r="D7" s="33">
        <v>302</v>
      </c>
      <c r="E7" s="33">
        <v>346</v>
      </c>
      <c r="F7" s="43">
        <v>261</v>
      </c>
      <c r="G7" s="15">
        <v>676.3</v>
      </c>
    </row>
    <row r="8" spans="1:8">
      <c r="A8" s="13">
        <v>14</v>
      </c>
      <c r="B8" s="14" t="s">
        <v>12</v>
      </c>
      <c r="C8" s="42">
        <v>324</v>
      </c>
      <c r="D8" s="33">
        <v>326</v>
      </c>
      <c r="E8" s="33">
        <v>331</v>
      </c>
      <c r="F8" s="43">
        <v>289</v>
      </c>
      <c r="G8" s="15">
        <v>478.2</v>
      </c>
    </row>
    <row r="9" spans="1:8">
      <c r="A9" s="16">
        <v>1</v>
      </c>
      <c r="B9" s="17" t="s">
        <v>13</v>
      </c>
      <c r="C9" s="44">
        <f>SUM(C5:C8)</f>
        <v>943</v>
      </c>
      <c r="D9" s="52">
        <f>SUM(D5:D8)</f>
        <v>908</v>
      </c>
      <c r="E9" s="52">
        <f>SUM(E5:E8)</f>
        <v>982</v>
      </c>
      <c r="F9" s="46">
        <f>SUM(F5:F8)</f>
        <v>783</v>
      </c>
      <c r="G9" s="18">
        <v>1496.4</v>
      </c>
      <c r="H9" s="30"/>
    </row>
    <row r="10" spans="1:8">
      <c r="A10" s="10">
        <v>21</v>
      </c>
      <c r="B10" s="11" t="s">
        <v>14</v>
      </c>
      <c r="C10" s="38">
        <v>82</v>
      </c>
      <c r="D10" s="40">
        <v>84</v>
      </c>
      <c r="E10" s="40">
        <v>81</v>
      </c>
      <c r="F10" s="41">
        <v>63</v>
      </c>
      <c r="G10" s="12">
        <v>102.8</v>
      </c>
    </row>
    <row r="11" spans="1:8">
      <c r="A11" s="13">
        <v>22</v>
      </c>
      <c r="B11" s="14" t="s">
        <v>15</v>
      </c>
      <c r="C11" s="42">
        <v>216</v>
      </c>
      <c r="D11" s="33">
        <v>296</v>
      </c>
      <c r="E11" s="33">
        <v>249</v>
      </c>
      <c r="F11" s="43">
        <v>189</v>
      </c>
      <c r="G11" s="15">
        <v>597</v>
      </c>
    </row>
    <row r="12" spans="1:8">
      <c r="A12" s="13">
        <v>23</v>
      </c>
      <c r="B12" s="14" t="s">
        <v>16</v>
      </c>
      <c r="C12" s="42">
        <v>124</v>
      </c>
      <c r="D12" s="33">
        <v>134</v>
      </c>
      <c r="E12" s="33">
        <v>141</v>
      </c>
      <c r="F12" s="43">
        <v>111</v>
      </c>
      <c r="G12" s="15">
        <v>376.3</v>
      </c>
    </row>
    <row r="13" spans="1:8">
      <c r="A13" s="13">
        <v>24</v>
      </c>
      <c r="B13" s="14" t="s">
        <v>17</v>
      </c>
      <c r="C13" s="42">
        <v>60</v>
      </c>
      <c r="D13" s="33">
        <v>73</v>
      </c>
      <c r="E13" s="33">
        <v>79</v>
      </c>
      <c r="F13" s="43">
        <v>59</v>
      </c>
      <c r="G13" s="15">
        <v>522.29999999999995</v>
      </c>
    </row>
    <row r="14" spans="1:8">
      <c r="A14" s="13">
        <v>25</v>
      </c>
      <c r="B14" s="14" t="s">
        <v>18</v>
      </c>
      <c r="C14" s="42">
        <v>108</v>
      </c>
      <c r="D14" s="33">
        <v>109</v>
      </c>
      <c r="E14" s="33">
        <v>111</v>
      </c>
      <c r="F14" s="43">
        <v>105</v>
      </c>
      <c r="G14" s="15">
        <v>523.4</v>
      </c>
    </row>
    <row r="15" spans="1:8">
      <c r="A15" s="13">
        <v>26</v>
      </c>
      <c r="B15" s="14" t="s">
        <v>19</v>
      </c>
      <c r="C15" s="42">
        <v>45</v>
      </c>
      <c r="D15" s="33">
        <v>61</v>
      </c>
      <c r="E15" s="33">
        <v>49</v>
      </c>
      <c r="F15" s="43">
        <v>37</v>
      </c>
      <c r="G15" s="15">
        <v>230.1</v>
      </c>
    </row>
    <row r="16" spans="1:8">
      <c r="A16" s="13">
        <v>27</v>
      </c>
      <c r="B16" s="14" t="s">
        <v>20</v>
      </c>
      <c r="C16" s="42">
        <v>51</v>
      </c>
      <c r="D16" s="33">
        <v>70</v>
      </c>
      <c r="E16" s="33">
        <v>83</v>
      </c>
      <c r="F16" s="43">
        <v>71</v>
      </c>
      <c r="G16" s="15">
        <v>204.5</v>
      </c>
    </row>
    <row r="17" spans="1:7">
      <c r="A17" s="16">
        <v>2</v>
      </c>
      <c r="B17" s="17" t="s">
        <v>21</v>
      </c>
      <c r="C17" s="44">
        <f>SUM(C10:C16)</f>
        <v>686</v>
      </c>
      <c r="D17" s="52">
        <f>SUM(D10:D16)</f>
        <v>827</v>
      </c>
      <c r="E17" s="52">
        <f>SUM(E10:E16)</f>
        <v>793</v>
      </c>
      <c r="F17" s="46">
        <f>SUM(F10:F16)</f>
        <v>635</v>
      </c>
      <c r="G17" s="18">
        <v>2579.9</v>
      </c>
    </row>
    <row r="18" spans="1:7">
      <c r="A18" s="10">
        <v>31</v>
      </c>
      <c r="B18" s="11" t="s">
        <v>22</v>
      </c>
      <c r="C18" s="38">
        <v>70</v>
      </c>
      <c r="D18" s="40">
        <v>93</v>
      </c>
      <c r="E18" s="40">
        <v>114</v>
      </c>
      <c r="F18" s="41">
        <v>72</v>
      </c>
      <c r="G18" s="12">
        <v>224.2</v>
      </c>
    </row>
    <row r="19" spans="1:7">
      <c r="A19" s="13">
        <v>32</v>
      </c>
      <c r="B19" s="14" t="s">
        <v>23</v>
      </c>
      <c r="C19" s="42">
        <v>194</v>
      </c>
      <c r="D19" s="33">
        <v>183</v>
      </c>
      <c r="E19" s="33">
        <v>167</v>
      </c>
      <c r="F19" s="43">
        <v>170</v>
      </c>
      <c r="G19" s="15">
        <v>379.7</v>
      </c>
    </row>
    <row r="20" spans="1:7">
      <c r="A20" s="13">
        <v>33</v>
      </c>
      <c r="B20" s="14" t="s">
        <v>24</v>
      </c>
      <c r="C20" s="42">
        <v>504</v>
      </c>
      <c r="D20" s="33">
        <v>574</v>
      </c>
      <c r="E20" s="33">
        <v>655</v>
      </c>
      <c r="F20" s="43">
        <v>669</v>
      </c>
      <c r="G20" s="15">
        <v>368.20000000000005</v>
      </c>
    </row>
    <row r="21" spans="1:7">
      <c r="A21" s="13">
        <v>34</v>
      </c>
      <c r="B21" s="14" t="s">
        <v>25</v>
      </c>
      <c r="C21" s="42">
        <v>80</v>
      </c>
      <c r="D21" s="33">
        <v>89</v>
      </c>
      <c r="E21" s="33">
        <v>105</v>
      </c>
      <c r="F21" s="43">
        <v>94</v>
      </c>
      <c r="G21" s="15">
        <v>225</v>
      </c>
    </row>
    <row r="22" spans="1:7">
      <c r="A22" s="13">
        <v>35</v>
      </c>
      <c r="B22" s="14" t="s">
        <v>26</v>
      </c>
      <c r="C22" s="42">
        <v>170</v>
      </c>
      <c r="D22" s="33">
        <v>177</v>
      </c>
      <c r="E22" s="33">
        <v>171</v>
      </c>
      <c r="F22" s="43">
        <v>132</v>
      </c>
      <c r="G22" s="15">
        <v>155</v>
      </c>
    </row>
    <row r="23" spans="1:7">
      <c r="A23" s="13">
        <v>36</v>
      </c>
      <c r="B23" s="14" t="s">
        <v>27</v>
      </c>
      <c r="C23" s="42">
        <v>90</v>
      </c>
      <c r="D23" s="33">
        <v>103</v>
      </c>
      <c r="E23" s="33">
        <v>106</v>
      </c>
      <c r="F23" s="43">
        <v>95</v>
      </c>
      <c r="G23" s="15">
        <v>123.19999999999999</v>
      </c>
    </row>
    <row r="24" spans="1:7">
      <c r="A24" s="19">
        <v>39</v>
      </c>
      <c r="B24" s="14" t="s">
        <v>28</v>
      </c>
      <c r="C24" s="42">
        <v>234</v>
      </c>
      <c r="D24" s="33">
        <v>218</v>
      </c>
      <c r="E24" s="33">
        <v>297</v>
      </c>
      <c r="F24" s="43">
        <v>282</v>
      </c>
      <c r="G24" s="15">
        <v>194</v>
      </c>
    </row>
    <row r="25" spans="1:7">
      <c r="A25" s="16">
        <v>3</v>
      </c>
      <c r="B25" s="17" t="s">
        <v>29</v>
      </c>
      <c r="C25" s="44">
        <f>SUM(C18:C24)</f>
        <v>1342</v>
      </c>
      <c r="D25" s="52">
        <f>SUM(D18:D24)</f>
        <v>1437</v>
      </c>
      <c r="E25" s="52">
        <f>SUM(E18:E24)</f>
        <v>1615</v>
      </c>
      <c r="F25" s="46">
        <f>SUM(F18:F24)</f>
        <v>1514</v>
      </c>
      <c r="G25" s="18">
        <v>1678.3999999999999</v>
      </c>
    </row>
    <row r="26" spans="1:7">
      <c r="A26" s="10">
        <v>41</v>
      </c>
      <c r="B26" s="11" t="s">
        <v>30</v>
      </c>
      <c r="C26" s="38">
        <v>45</v>
      </c>
      <c r="D26" s="40">
        <v>44</v>
      </c>
      <c r="E26" s="40">
        <v>71</v>
      </c>
      <c r="F26" s="41">
        <v>39</v>
      </c>
      <c r="G26" s="12">
        <v>124.2</v>
      </c>
    </row>
    <row r="27" spans="1:7">
      <c r="A27" s="13">
        <v>42</v>
      </c>
      <c r="B27" s="14" t="s">
        <v>31</v>
      </c>
      <c r="C27" s="42">
        <v>95</v>
      </c>
      <c r="D27" s="33">
        <v>91</v>
      </c>
      <c r="E27" s="33">
        <v>102</v>
      </c>
      <c r="F27" s="43">
        <v>78</v>
      </c>
      <c r="G27" s="15">
        <v>456.2</v>
      </c>
    </row>
    <row r="28" spans="1:7">
      <c r="A28" s="13">
        <v>43</v>
      </c>
      <c r="B28" s="14" t="s">
        <v>32</v>
      </c>
      <c r="C28" s="42">
        <v>98</v>
      </c>
      <c r="D28" s="33">
        <v>88</v>
      </c>
      <c r="E28" s="33">
        <v>94</v>
      </c>
      <c r="F28" s="43">
        <v>113</v>
      </c>
      <c r="G28" s="15">
        <v>260.89999999999998</v>
      </c>
    </row>
    <row r="29" spans="1:7">
      <c r="A29" s="13">
        <v>44</v>
      </c>
      <c r="B29" s="14" t="s">
        <v>33</v>
      </c>
      <c r="C29" s="42">
        <v>45</v>
      </c>
      <c r="D29" s="33">
        <v>58</v>
      </c>
      <c r="E29" s="33">
        <v>51</v>
      </c>
      <c r="F29" s="43">
        <v>48</v>
      </c>
      <c r="G29" s="15">
        <v>148.9</v>
      </c>
    </row>
    <row r="30" spans="1:7">
      <c r="A30" s="13">
        <v>45</v>
      </c>
      <c r="B30" s="14" t="s">
        <v>34</v>
      </c>
      <c r="C30" s="42">
        <v>137</v>
      </c>
      <c r="D30" s="33">
        <v>114</v>
      </c>
      <c r="E30" s="33">
        <v>141</v>
      </c>
      <c r="F30" s="43">
        <v>114</v>
      </c>
      <c r="G30" s="15">
        <v>178.9</v>
      </c>
    </row>
    <row r="31" spans="1:7">
      <c r="A31" s="16">
        <v>4</v>
      </c>
      <c r="B31" s="17" t="s">
        <v>35</v>
      </c>
      <c r="C31" s="44">
        <f>SUM(C26:C30)</f>
        <v>420</v>
      </c>
      <c r="D31" s="52">
        <f>SUM(D26:D30)</f>
        <v>395</v>
      </c>
      <c r="E31" s="52">
        <f>SUM(E26:E30)</f>
        <v>459</v>
      </c>
      <c r="F31" s="46">
        <f>SUM(F26:F30)</f>
        <v>392</v>
      </c>
      <c r="G31" s="18">
        <v>1169.1000000000001</v>
      </c>
    </row>
    <row r="32" spans="1:7">
      <c r="A32" s="10">
        <v>51</v>
      </c>
      <c r="B32" s="11" t="s">
        <v>36</v>
      </c>
      <c r="C32" s="38">
        <v>49</v>
      </c>
      <c r="D32" s="40">
        <v>55</v>
      </c>
      <c r="E32" s="40">
        <v>54</v>
      </c>
      <c r="F32" s="41">
        <v>52</v>
      </c>
      <c r="G32" s="12">
        <v>261.7</v>
      </c>
    </row>
    <row r="33" spans="1:7">
      <c r="A33" s="13">
        <v>52</v>
      </c>
      <c r="B33" s="14" t="s">
        <v>37</v>
      </c>
      <c r="C33" s="42">
        <v>26</v>
      </c>
      <c r="D33" s="33">
        <v>37</v>
      </c>
      <c r="E33" s="33">
        <v>30</v>
      </c>
      <c r="F33" s="43">
        <v>26</v>
      </c>
      <c r="G33" s="15">
        <v>121.5</v>
      </c>
    </row>
    <row r="34" spans="1:7">
      <c r="A34" s="13">
        <v>53</v>
      </c>
      <c r="B34" s="14" t="s">
        <v>38</v>
      </c>
      <c r="C34" s="42">
        <v>52</v>
      </c>
      <c r="D34" s="33">
        <v>15</v>
      </c>
      <c r="E34" s="33">
        <v>8</v>
      </c>
      <c r="F34" s="43">
        <v>10</v>
      </c>
      <c r="G34" s="15">
        <v>306.10000000000002</v>
      </c>
    </row>
    <row r="35" spans="1:7">
      <c r="A35" s="13">
        <v>54</v>
      </c>
      <c r="B35" s="14" t="s">
        <v>39</v>
      </c>
      <c r="C35" s="42">
        <v>33</v>
      </c>
      <c r="D35" s="33">
        <v>31</v>
      </c>
      <c r="E35" s="33">
        <v>39</v>
      </c>
      <c r="F35" s="43">
        <v>40</v>
      </c>
      <c r="G35" s="15">
        <v>276.20000000000005</v>
      </c>
    </row>
    <row r="36" spans="1:7">
      <c r="A36" s="13">
        <v>55</v>
      </c>
      <c r="B36" s="14" t="s">
        <v>40</v>
      </c>
      <c r="C36" s="42">
        <v>97</v>
      </c>
      <c r="D36" s="33">
        <v>92</v>
      </c>
      <c r="E36" s="33">
        <v>93</v>
      </c>
      <c r="F36" s="43">
        <v>74</v>
      </c>
      <c r="G36" s="15">
        <v>397.29999999999995</v>
      </c>
    </row>
    <row r="37" spans="1:7">
      <c r="A37" s="13">
        <v>56</v>
      </c>
      <c r="B37" s="14" t="s">
        <v>41</v>
      </c>
      <c r="C37" s="42">
        <v>73</v>
      </c>
      <c r="D37" s="33">
        <v>64</v>
      </c>
      <c r="E37" s="33">
        <v>63</v>
      </c>
      <c r="F37" s="43">
        <v>51</v>
      </c>
      <c r="G37" s="15">
        <v>87.7</v>
      </c>
    </row>
    <row r="38" spans="1:7">
      <c r="A38" s="13">
        <v>59</v>
      </c>
      <c r="B38" s="14" t="s">
        <v>42</v>
      </c>
      <c r="C38" s="42">
        <v>257</v>
      </c>
      <c r="D38" s="33">
        <v>212</v>
      </c>
      <c r="E38" s="33">
        <v>267</v>
      </c>
      <c r="F38" s="43">
        <v>240</v>
      </c>
      <c r="G38" s="15">
        <v>222.8</v>
      </c>
    </row>
    <row r="39" spans="1:7">
      <c r="A39" s="16">
        <v>5</v>
      </c>
      <c r="B39" s="17" t="s">
        <v>43</v>
      </c>
      <c r="C39" s="44">
        <f>SUM(C32:C38)</f>
        <v>587</v>
      </c>
      <c r="D39" s="52">
        <f>SUM(D32:D38)</f>
        <v>506</v>
      </c>
      <c r="E39" s="52">
        <f>SUM(E32:E38)</f>
        <v>554</v>
      </c>
      <c r="F39" s="46">
        <f>SUM(F32:F38)</f>
        <v>493</v>
      </c>
      <c r="G39" s="18">
        <v>1673.6000000000001</v>
      </c>
    </row>
    <row r="40" spans="1:7">
      <c r="A40" s="10">
        <v>61</v>
      </c>
      <c r="B40" s="11" t="s">
        <v>44</v>
      </c>
      <c r="C40" s="38">
        <v>330</v>
      </c>
      <c r="D40" s="40">
        <v>287</v>
      </c>
      <c r="E40" s="40">
        <v>291</v>
      </c>
      <c r="F40" s="41">
        <v>200</v>
      </c>
      <c r="G40" s="12">
        <v>191.3</v>
      </c>
    </row>
    <row r="41" spans="1:7">
      <c r="A41" s="13">
        <v>62</v>
      </c>
      <c r="B41" s="14" t="s">
        <v>45</v>
      </c>
      <c r="C41" s="42">
        <v>221</v>
      </c>
      <c r="D41" s="33">
        <v>235</v>
      </c>
      <c r="E41" s="33">
        <v>267</v>
      </c>
      <c r="F41" s="43">
        <v>206</v>
      </c>
      <c r="G41" s="15">
        <v>715.90000000000009</v>
      </c>
    </row>
    <row r="42" spans="1:7">
      <c r="A42" s="13">
        <v>63</v>
      </c>
      <c r="B42" s="14" t="s">
        <v>46</v>
      </c>
      <c r="C42" s="42">
        <v>18</v>
      </c>
      <c r="D42" s="33">
        <v>32</v>
      </c>
      <c r="E42" s="33">
        <v>21</v>
      </c>
      <c r="F42" s="43">
        <v>26</v>
      </c>
      <c r="G42" s="15">
        <v>177.5</v>
      </c>
    </row>
    <row r="43" spans="1:7">
      <c r="A43" s="16">
        <v>6</v>
      </c>
      <c r="B43" s="17" t="s">
        <v>47</v>
      </c>
      <c r="C43" s="44">
        <f>SUM(C40:C42)</f>
        <v>569</v>
      </c>
      <c r="D43" s="52">
        <f>SUM(D40:D42)</f>
        <v>554</v>
      </c>
      <c r="E43" s="52">
        <f>SUM(E40:E42)</f>
        <v>579</v>
      </c>
      <c r="F43" s="46">
        <f>SUM(F40:F42)</f>
        <v>432</v>
      </c>
      <c r="G43" s="18">
        <v>1084.8</v>
      </c>
    </row>
    <row r="44" spans="1:7">
      <c r="A44" s="10">
        <v>71</v>
      </c>
      <c r="B44" s="11" t="s">
        <v>48</v>
      </c>
      <c r="C44" s="38">
        <v>131</v>
      </c>
      <c r="D44" s="40">
        <v>122</v>
      </c>
      <c r="E44" s="40">
        <v>105</v>
      </c>
      <c r="F44" s="41">
        <v>83</v>
      </c>
      <c r="G44" s="12">
        <v>168.10000000000002</v>
      </c>
    </row>
    <row r="45" spans="1:7">
      <c r="A45" s="13">
        <v>72</v>
      </c>
      <c r="B45" s="14" t="s">
        <v>49</v>
      </c>
      <c r="C45" s="42">
        <v>36</v>
      </c>
      <c r="D45" s="33">
        <v>31</v>
      </c>
      <c r="E45" s="33">
        <v>41</v>
      </c>
      <c r="F45" s="43">
        <v>37</v>
      </c>
      <c r="G45" s="15">
        <v>144.1</v>
      </c>
    </row>
    <row r="46" spans="1:7">
      <c r="A46" s="13">
        <v>73</v>
      </c>
      <c r="B46" s="14" t="s">
        <v>50</v>
      </c>
      <c r="C46" s="42">
        <v>371</v>
      </c>
      <c r="D46" s="33">
        <v>337</v>
      </c>
      <c r="E46" s="33">
        <v>367</v>
      </c>
      <c r="F46" s="43">
        <v>353</v>
      </c>
      <c r="G46" s="15">
        <v>307</v>
      </c>
    </row>
    <row r="47" spans="1:7">
      <c r="A47" s="13">
        <v>74</v>
      </c>
      <c r="B47" s="14" t="s">
        <v>51</v>
      </c>
      <c r="C47" s="42">
        <v>35</v>
      </c>
      <c r="D47" s="33">
        <v>36</v>
      </c>
      <c r="E47" s="33">
        <v>34</v>
      </c>
      <c r="F47" s="43">
        <v>21</v>
      </c>
      <c r="G47" s="15">
        <v>123.9</v>
      </c>
    </row>
    <row r="48" spans="1:7">
      <c r="A48" s="16">
        <v>7</v>
      </c>
      <c r="B48" s="17" t="s">
        <v>52</v>
      </c>
      <c r="C48" s="44">
        <f>SUM(C44:C47)</f>
        <v>573</v>
      </c>
      <c r="D48" s="52">
        <f>SUM(D44:D47)</f>
        <v>526</v>
      </c>
      <c r="E48" s="52">
        <f>SUM(E44:E47)</f>
        <v>547</v>
      </c>
      <c r="F48" s="46">
        <f>SUM(F44:F47)</f>
        <v>494</v>
      </c>
      <c r="G48" s="18">
        <v>746.7</v>
      </c>
    </row>
    <row r="49" spans="1:7">
      <c r="A49" s="10">
        <v>81</v>
      </c>
      <c r="B49" s="11" t="s">
        <v>53</v>
      </c>
      <c r="C49" s="38">
        <v>194</v>
      </c>
      <c r="D49" s="40">
        <v>184</v>
      </c>
      <c r="E49" s="40">
        <v>191</v>
      </c>
      <c r="F49" s="41">
        <v>204</v>
      </c>
      <c r="G49" s="12">
        <v>270.3</v>
      </c>
    </row>
    <row r="50" spans="1:7">
      <c r="A50" s="13">
        <v>82</v>
      </c>
      <c r="B50" s="14" t="s">
        <v>54</v>
      </c>
      <c r="C50" s="42">
        <v>196</v>
      </c>
      <c r="D50" s="33">
        <v>235</v>
      </c>
      <c r="E50" s="33">
        <v>239</v>
      </c>
      <c r="F50" s="43">
        <v>181</v>
      </c>
      <c r="G50" s="15">
        <v>164.10000000000002</v>
      </c>
    </row>
    <row r="51" spans="1:7">
      <c r="A51" s="13">
        <v>83</v>
      </c>
      <c r="B51" s="14" t="s">
        <v>55</v>
      </c>
      <c r="C51" s="42">
        <v>43</v>
      </c>
      <c r="D51" s="33">
        <v>43</v>
      </c>
      <c r="E51" s="33">
        <v>54</v>
      </c>
      <c r="F51" s="43">
        <v>44</v>
      </c>
      <c r="G51" s="15">
        <v>204.4</v>
      </c>
    </row>
    <row r="52" spans="1:7">
      <c r="A52" s="13">
        <v>84</v>
      </c>
      <c r="B52" s="14" t="s">
        <v>56</v>
      </c>
      <c r="C52" s="42">
        <v>52</v>
      </c>
      <c r="D52" s="33">
        <v>60</v>
      </c>
      <c r="E52" s="33">
        <v>70</v>
      </c>
      <c r="F52" s="43">
        <v>58</v>
      </c>
      <c r="G52" s="15">
        <v>114.9</v>
      </c>
    </row>
    <row r="53" spans="1:7">
      <c r="A53" s="13">
        <v>85</v>
      </c>
      <c r="B53" s="14" t="s">
        <v>57</v>
      </c>
      <c r="C53" s="42">
        <v>17</v>
      </c>
      <c r="D53" s="33">
        <v>17</v>
      </c>
      <c r="E53" s="33">
        <v>27</v>
      </c>
      <c r="F53" s="43">
        <v>21</v>
      </c>
      <c r="G53" s="15">
        <v>166</v>
      </c>
    </row>
    <row r="54" spans="1:7">
      <c r="A54" s="13">
        <v>89</v>
      </c>
      <c r="B54" s="14" t="s">
        <v>58</v>
      </c>
      <c r="C54" s="42">
        <v>254</v>
      </c>
      <c r="D54" s="33">
        <v>213</v>
      </c>
      <c r="E54" s="33">
        <v>208</v>
      </c>
      <c r="F54" s="43">
        <v>209</v>
      </c>
      <c r="G54" s="15">
        <v>231.5</v>
      </c>
    </row>
    <row r="55" spans="1:7">
      <c r="A55" s="16">
        <v>8</v>
      </c>
      <c r="B55" s="17" t="s">
        <v>59</v>
      </c>
      <c r="C55" s="44">
        <f>SUM(C49:C54)</f>
        <v>756</v>
      </c>
      <c r="D55" s="52">
        <f>SUM(D49:D54)</f>
        <v>752</v>
      </c>
      <c r="E55" s="52">
        <f>SUM(E49:E54)</f>
        <v>789</v>
      </c>
      <c r="F55" s="46">
        <f>SUM(F49:F54)</f>
        <v>717</v>
      </c>
      <c r="G55" s="18">
        <v>1166.3</v>
      </c>
    </row>
    <row r="56" spans="1:7">
      <c r="A56" s="20" t="s">
        <v>60</v>
      </c>
      <c r="B56" s="21" t="s">
        <v>61</v>
      </c>
      <c r="C56" s="38">
        <v>15</v>
      </c>
      <c r="D56" s="40">
        <v>20</v>
      </c>
      <c r="E56" s="40">
        <v>20</v>
      </c>
      <c r="F56" s="41">
        <v>18</v>
      </c>
      <c r="G56" s="12" t="s">
        <v>62</v>
      </c>
    </row>
    <row r="57" spans="1:7">
      <c r="A57" s="20" t="s">
        <v>63</v>
      </c>
      <c r="B57" s="21" t="s">
        <v>64</v>
      </c>
      <c r="C57" s="42">
        <v>24</v>
      </c>
      <c r="D57" s="33">
        <v>19</v>
      </c>
      <c r="E57" s="33">
        <v>15</v>
      </c>
      <c r="F57" s="43">
        <v>10</v>
      </c>
      <c r="G57" s="15" t="s">
        <v>62</v>
      </c>
    </row>
    <row r="58" spans="1:7">
      <c r="A58" s="20" t="s">
        <v>65</v>
      </c>
      <c r="B58" s="21" t="s">
        <v>66</v>
      </c>
      <c r="C58" s="42">
        <v>71</v>
      </c>
      <c r="D58" s="33">
        <v>63</v>
      </c>
      <c r="E58" s="33">
        <v>46</v>
      </c>
      <c r="F58" s="43">
        <v>44</v>
      </c>
      <c r="G58" s="15" t="s">
        <v>62</v>
      </c>
    </row>
    <row r="59" spans="1:7">
      <c r="A59" s="23" t="s">
        <v>67</v>
      </c>
      <c r="B59" s="14" t="s">
        <v>68</v>
      </c>
      <c r="C59" s="42">
        <v>86</v>
      </c>
      <c r="D59" s="33">
        <v>94</v>
      </c>
      <c r="E59" s="33">
        <v>115</v>
      </c>
      <c r="F59" s="43">
        <v>79</v>
      </c>
      <c r="G59" s="15" t="s">
        <v>62</v>
      </c>
    </row>
    <row r="60" spans="1:7">
      <c r="A60" s="23" t="s">
        <v>69</v>
      </c>
      <c r="B60" s="14" t="s">
        <v>70</v>
      </c>
      <c r="C60" s="42">
        <v>23</v>
      </c>
      <c r="D60" s="33">
        <v>49</v>
      </c>
      <c r="E60" s="33">
        <v>48</v>
      </c>
      <c r="F60" s="43">
        <v>48</v>
      </c>
      <c r="G60" s="15" t="s">
        <v>62</v>
      </c>
    </row>
    <row r="61" spans="1:7">
      <c r="A61" s="23" t="s">
        <v>71</v>
      </c>
      <c r="B61" s="14" t="s">
        <v>72</v>
      </c>
      <c r="C61" s="42">
        <v>102</v>
      </c>
      <c r="D61" s="33">
        <v>89</v>
      </c>
      <c r="E61" s="33">
        <v>72</v>
      </c>
      <c r="F61" s="43">
        <v>73</v>
      </c>
      <c r="G61" s="15" t="s">
        <v>62</v>
      </c>
    </row>
    <row r="62" spans="1:7">
      <c r="A62" s="13" t="s">
        <v>73</v>
      </c>
      <c r="B62" s="14" t="s">
        <v>74</v>
      </c>
      <c r="C62" s="42">
        <v>112</v>
      </c>
      <c r="D62" s="33">
        <v>144</v>
      </c>
      <c r="E62" s="33">
        <v>110</v>
      </c>
      <c r="F62" s="43">
        <v>125</v>
      </c>
      <c r="G62" s="15" t="s">
        <v>62</v>
      </c>
    </row>
    <row r="63" spans="1:7">
      <c r="A63" s="25"/>
      <c r="B63" s="26" t="s">
        <v>75</v>
      </c>
      <c r="C63" s="44">
        <f>SUM(C56:C62)</f>
        <v>433</v>
      </c>
      <c r="D63" s="52">
        <f>SUM(D56:D62)</f>
        <v>478</v>
      </c>
      <c r="E63" s="52">
        <f>SUM(E56:E62)</f>
        <v>426</v>
      </c>
      <c r="F63" s="46">
        <f>SUM(F56:F62)</f>
        <v>397</v>
      </c>
      <c r="G63" s="18" t="s">
        <v>62</v>
      </c>
    </row>
    <row r="64" spans="1:7">
      <c r="A64" s="3"/>
      <c r="B64" s="8" t="s">
        <v>91</v>
      </c>
      <c r="C64" s="35">
        <v>6309</v>
      </c>
      <c r="D64" s="53">
        <v>6383</v>
      </c>
      <c r="E64" s="53">
        <v>6744</v>
      </c>
      <c r="F64" s="50">
        <v>5857</v>
      </c>
      <c r="G64" s="27">
        <v>11594.9675195</v>
      </c>
    </row>
    <row r="65" spans="1:7">
      <c r="G65" s="28"/>
    </row>
    <row r="66" spans="1:7">
      <c r="A66" s="29" t="s">
        <v>76</v>
      </c>
      <c r="G66" s="28"/>
    </row>
    <row r="67" spans="1:7">
      <c r="G67" s="28"/>
    </row>
    <row r="68" spans="1:7">
      <c r="G68" s="28"/>
    </row>
    <row r="69" spans="1:7">
      <c r="G69" s="28"/>
    </row>
    <row r="70" spans="1:7">
      <c r="G70" s="28"/>
    </row>
    <row r="71" spans="1:7">
      <c r="G71" s="28"/>
    </row>
    <row r="72" spans="1:7">
      <c r="G72" s="28"/>
    </row>
    <row r="73" spans="1:7">
      <c r="G73" s="28"/>
    </row>
    <row r="74" spans="1:7">
      <c r="G74" s="28"/>
    </row>
    <row r="75" spans="1:7">
      <c r="G75" s="28"/>
    </row>
    <row r="76" spans="1:7">
      <c r="G76" s="28"/>
    </row>
    <row r="77" spans="1:7">
      <c r="G77" s="28"/>
    </row>
    <row r="78" spans="1:7">
      <c r="G78" s="28"/>
    </row>
    <row r="79" spans="1:7">
      <c r="G79" s="28"/>
    </row>
    <row r="80" spans="1:7">
      <c r="G80" s="28"/>
    </row>
    <row r="81" spans="7:7">
      <c r="G81" s="28"/>
    </row>
    <row r="82" spans="7:7">
      <c r="G82" s="28"/>
    </row>
    <row r="83" spans="7:7">
      <c r="G83" s="28"/>
    </row>
    <row r="84" spans="7:7">
      <c r="G84" s="28"/>
    </row>
    <row r="85" spans="7:7">
      <c r="G85" s="28"/>
    </row>
    <row r="86" spans="7:7">
      <c r="G86" s="28"/>
    </row>
    <row r="87" spans="7:7">
      <c r="G87" s="28"/>
    </row>
    <row r="88" spans="7:7">
      <c r="G88" s="28"/>
    </row>
    <row r="89" spans="7:7">
      <c r="G89" s="28"/>
    </row>
    <row r="90" spans="7:7">
      <c r="G90" s="28"/>
    </row>
    <row r="91" spans="7:7">
      <c r="G91" s="28"/>
    </row>
    <row r="92" spans="7:7">
      <c r="G92" s="28"/>
    </row>
    <row r="93" spans="7:7">
      <c r="G93" s="28"/>
    </row>
    <row r="94" spans="7:7">
      <c r="G94" s="28"/>
    </row>
    <row r="95" spans="7:7">
      <c r="G95" s="28"/>
    </row>
    <row r="96" spans="7:7">
      <c r="G96" s="28"/>
    </row>
    <row r="97" spans="7:7">
      <c r="G97" s="28"/>
    </row>
    <row r="98" spans="7:7">
      <c r="G98" s="28"/>
    </row>
    <row r="99" spans="7:7">
      <c r="G99" s="28"/>
    </row>
    <row r="100" spans="7:7">
      <c r="G100" s="28"/>
    </row>
    <row r="101" spans="7:7">
      <c r="G101" s="28"/>
    </row>
    <row r="102" spans="7:7">
      <c r="G102" s="28"/>
    </row>
    <row r="103" spans="7:7">
      <c r="G103" s="28"/>
    </row>
    <row r="104" spans="7:7">
      <c r="G104" s="28"/>
    </row>
    <row r="105" spans="7:7">
      <c r="G105" s="28"/>
    </row>
    <row r="106" spans="7:7">
      <c r="G106" s="28"/>
    </row>
    <row r="107" spans="7:7">
      <c r="G107" s="28"/>
    </row>
    <row r="108" spans="7:7">
      <c r="G108" s="28"/>
    </row>
    <row r="109" spans="7:7">
      <c r="G109" s="28"/>
    </row>
    <row r="110" spans="7:7">
      <c r="G110" s="28"/>
    </row>
    <row r="111" spans="7:7">
      <c r="G111" s="28"/>
    </row>
    <row r="112" spans="7:7">
      <c r="G112" s="28"/>
    </row>
    <row r="113" spans="7:7">
      <c r="G113" s="28"/>
    </row>
    <row r="114" spans="7:7">
      <c r="G114" s="28"/>
    </row>
    <row r="115" spans="7:7">
      <c r="G115" s="28"/>
    </row>
    <row r="116" spans="7:7">
      <c r="G116" s="28"/>
    </row>
    <row r="117" spans="7:7">
      <c r="G117" s="28"/>
    </row>
    <row r="118" spans="7:7">
      <c r="G118" s="28"/>
    </row>
    <row r="119" spans="7:7">
      <c r="G119" s="28"/>
    </row>
    <row r="120" spans="7:7">
      <c r="G120" s="28"/>
    </row>
    <row r="121" spans="7:7">
      <c r="G121" s="28"/>
    </row>
    <row r="122" spans="7:7">
      <c r="G122" s="28"/>
    </row>
    <row r="123" spans="7:7">
      <c r="G123" s="28"/>
    </row>
    <row r="124" spans="7:7">
      <c r="G124" s="28"/>
    </row>
    <row r="125" spans="7:7">
      <c r="G125" s="28"/>
    </row>
    <row r="126" spans="7:7">
      <c r="G126" s="28"/>
    </row>
    <row r="127" spans="7:7">
      <c r="G127" s="28"/>
    </row>
    <row r="128" spans="7:7">
      <c r="G128" s="28"/>
    </row>
    <row r="129" spans="7:7">
      <c r="G129" s="28"/>
    </row>
    <row r="130" spans="7:7">
      <c r="G130" s="28"/>
    </row>
    <row r="131" spans="7:7">
      <c r="G131" s="28"/>
    </row>
    <row r="132" spans="7:7">
      <c r="G132" s="28"/>
    </row>
    <row r="133" spans="7:7">
      <c r="G133" s="28"/>
    </row>
    <row r="134" spans="7:7">
      <c r="G134" s="28"/>
    </row>
    <row r="135" spans="7:7">
      <c r="G135" s="28"/>
    </row>
    <row r="136" spans="7:7">
      <c r="G136" s="28"/>
    </row>
    <row r="137" spans="7:7">
      <c r="G137" s="28"/>
    </row>
    <row r="138" spans="7:7">
      <c r="G138" s="28"/>
    </row>
    <row r="139" spans="7:7">
      <c r="G139" s="28"/>
    </row>
    <row r="140" spans="7:7">
      <c r="G140" s="28"/>
    </row>
    <row r="141" spans="7:7">
      <c r="G141" s="28"/>
    </row>
    <row r="142" spans="7:7">
      <c r="G142" s="28"/>
    </row>
    <row r="143" spans="7:7">
      <c r="G143" s="28"/>
    </row>
    <row r="144" spans="7:7">
      <c r="G144" s="28"/>
    </row>
    <row r="145" spans="7:7">
      <c r="G145" s="28"/>
    </row>
    <row r="146" spans="7:7">
      <c r="G146" s="28"/>
    </row>
    <row r="147" spans="7:7">
      <c r="G147" s="28"/>
    </row>
    <row r="148" spans="7:7">
      <c r="G148" s="28"/>
    </row>
    <row r="149" spans="7:7">
      <c r="G149" s="28"/>
    </row>
    <row r="150" spans="7:7">
      <c r="G150" s="28"/>
    </row>
    <row r="151" spans="7:7">
      <c r="G151" s="28"/>
    </row>
    <row r="152" spans="7:7">
      <c r="G152" s="28"/>
    </row>
    <row r="153" spans="7:7">
      <c r="G153" s="28"/>
    </row>
    <row r="154" spans="7:7">
      <c r="G154" s="28"/>
    </row>
    <row r="155" spans="7:7">
      <c r="G155" s="28"/>
    </row>
    <row r="156" spans="7:7">
      <c r="G156" s="28"/>
    </row>
    <row r="157" spans="7:7">
      <c r="G157" s="28"/>
    </row>
    <row r="158" spans="7:7">
      <c r="G158" s="28"/>
    </row>
    <row r="159" spans="7:7">
      <c r="G159" s="28"/>
    </row>
    <row r="160" spans="7:7">
      <c r="G160" s="28"/>
    </row>
    <row r="161" spans="7:7">
      <c r="G161" s="28"/>
    </row>
    <row r="162" spans="7:7">
      <c r="G162" s="28"/>
    </row>
    <row r="163" spans="7:7">
      <c r="G163" s="28"/>
    </row>
    <row r="164" spans="7:7">
      <c r="G164" s="28"/>
    </row>
    <row r="165" spans="7:7">
      <c r="G165" s="28"/>
    </row>
    <row r="166" spans="7:7">
      <c r="G166" s="28"/>
    </row>
    <row r="167" spans="7:7">
      <c r="G167" s="28"/>
    </row>
    <row r="168" spans="7:7">
      <c r="G168" s="28"/>
    </row>
    <row r="169" spans="7:7">
      <c r="G169" s="28"/>
    </row>
    <row r="170" spans="7:7">
      <c r="G170" s="28"/>
    </row>
    <row r="171" spans="7:7">
      <c r="G171" s="28"/>
    </row>
    <row r="172" spans="7:7">
      <c r="G172" s="28"/>
    </row>
    <row r="173" spans="7:7">
      <c r="G173" s="28"/>
    </row>
    <row r="174" spans="7:7">
      <c r="G174" s="28"/>
    </row>
    <row r="175" spans="7:7">
      <c r="G175" s="28"/>
    </row>
    <row r="176" spans="7:7">
      <c r="G176" s="28"/>
    </row>
    <row r="177" spans="7:7">
      <c r="G177" s="28"/>
    </row>
    <row r="178" spans="7:7">
      <c r="G178" s="28"/>
    </row>
    <row r="179" spans="7:7">
      <c r="G179" s="28"/>
    </row>
    <row r="180" spans="7:7">
      <c r="G180" s="28"/>
    </row>
    <row r="181" spans="7:7">
      <c r="G181" s="28"/>
    </row>
    <row r="182" spans="7:7">
      <c r="G182" s="28"/>
    </row>
    <row r="183" spans="7:7">
      <c r="G183" s="28"/>
    </row>
    <row r="184" spans="7:7">
      <c r="G184" s="28"/>
    </row>
    <row r="185" spans="7:7">
      <c r="G185" s="28"/>
    </row>
    <row r="186" spans="7:7">
      <c r="G186" s="28"/>
    </row>
    <row r="187" spans="7:7">
      <c r="G187" s="28"/>
    </row>
    <row r="188" spans="7:7">
      <c r="G188" s="28"/>
    </row>
    <row r="189" spans="7:7">
      <c r="G189" s="28"/>
    </row>
    <row r="190" spans="7:7">
      <c r="G190" s="28"/>
    </row>
    <row r="191" spans="7:7">
      <c r="G191" s="28"/>
    </row>
    <row r="192" spans="7:7">
      <c r="G192" s="28"/>
    </row>
    <row r="193" spans="7:7">
      <c r="G193" s="28"/>
    </row>
    <row r="194" spans="7:7">
      <c r="G194" s="28"/>
    </row>
    <row r="195" spans="7:7">
      <c r="G195" s="28"/>
    </row>
    <row r="196" spans="7:7">
      <c r="G196" s="28"/>
    </row>
    <row r="197" spans="7:7">
      <c r="G197" s="28"/>
    </row>
    <row r="198" spans="7:7">
      <c r="G198" s="28"/>
    </row>
    <row r="199" spans="7:7">
      <c r="G199" s="28"/>
    </row>
    <row r="200" spans="7:7">
      <c r="G200" s="28"/>
    </row>
    <row r="201" spans="7:7">
      <c r="G201" s="28"/>
    </row>
    <row r="202" spans="7:7">
      <c r="G202" s="28"/>
    </row>
    <row r="203" spans="7:7">
      <c r="G203" s="28"/>
    </row>
    <row r="204" spans="7:7">
      <c r="G204" s="28"/>
    </row>
    <row r="205" spans="7:7">
      <c r="G205" s="28"/>
    </row>
    <row r="206" spans="7:7">
      <c r="G206" s="28"/>
    </row>
    <row r="207" spans="7:7">
      <c r="G207" s="28"/>
    </row>
    <row r="208" spans="7:7">
      <c r="G208" s="28"/>
    </row>
    <row r="209" spans="7:7">
      <c r="G209" s="28"/>
    </row>
    <row r="210" spans="7:7">
      <c r="G210" s="28"/>
    </row>
    <row r="211" spans="7:7">
      <c r="G211" s="28"/>
    </row>
    <row r="212" spans="7:7">
      <c r="G212" s="28"/>
    </row>
    <row r="213" spans="7:7">
      <c r="G213" s="28"/>
    </row>
    <row r="214" spans="7:7">
      <c r="G214" s="28"/>
    </row>
    <row r="215" spans="7:7">
      <c r="G215" s="28"/>
    </row>
    <row r="216" spans="7:7">
      <c r="G216" s="28"/>
    </row>
    <row r="217" spans="7:7">
      <c r="G217" s="28"/>
    </row>
    <row r="218" spans="7:7">
      <c r="G218" s="28"/>
    </row>
    <row r="219" spans="7:7">
      <c r="G219" s="28"/>
    </row>
    <row r="220" spans="7:7">
      <c r="G220" s="28"/>
    </row>
    <row r="221" spans="7:7">
      <c r="G221" s="28"/>
    </row>
    <row r="222" spans="7:7">
      <c r="G222" s="28"/>
    </row>
    <row r="223" spans="7:7">
      <c r="G223" s="28"/>
    </row>
    <row r="224" spans="7:7">
      <c r="G224" s="28"/>
    </row>
    <row r="225" spans="7:7">
      <c r="G225" s="28"/>
    </row>
    <row r="226" spans="7:7">
      <c r="G226" s="28"/>
    </row>
    <row r="227" spans="7:7">
      <c r="G227" s="28"/>
    </row>
    <row r="228" spans="7:7">
      <c r="G228" s="28"/>
    </row>
    <row r="229" spans="7:7">
      <c r="G229" s="28"/>
    </row>
    <row r="230" spans="7:7">
      <c r="G230" s="28"/>
    </row>
    <row r="231" spans="7:7">
      <c r="G231" s="28"/>
    </row>
    <row r="232" spans="7:7">
      <c r="G232" s="28"/>
    </row>
    <row r="233" spans="7:7">
      <c r="G233" s="28"/>
    </row>
    <row r="234" spans="7:7">
      <c r="G234" s="28"/>
    </row>
    <row r="235" spans="7:7">
      <c r="G235" s="28"/>
    </row>
    <row r="236" spans="7:7">
      <c r="G236" s="28"/>
    </row>
    <row r="237" spans="7:7">
      <c r="G237" s="28"/>
    </row>
    <row r="238" spans="7:7">
      <c r="G238" s="28"/>
    </row>
    <row r="239" spans="7:7">
      <c r="G239" s="28"/>
    </row>
    <row r="240" spans="7:7">
      <c r="G240" s="28"/>
    </row>
    <row r="241" spans="7:7">
      <c r="G241" s="28"/>
    </row>
    <row r="242" spans="7:7">
      <c r="G242" s="28"/>
    </row>
    <row r="243" spans="7:7">
      <c r="G243" s="28"/>
    </row>
    <row r="244" spans="7:7">
      <c r="G244" s="28"/>
    </row>
    <row r="245" spans="7:7">
      <c r="G245" s="28"/>
    </row>
    <row r="246" spans="7:7">
      <c r="G246" s="28"/>
    </row>
    <row r="247" spans="7:7">
      <c r="G247" s="28"/>
    </row>
    <row r="248" spans="7:7">
      <c r="G248" s="28"/>
    </row>
    <row r="249" spans="7:7">
      <c r="G249" s="28"/>
    </row>
    <row r="250" spans="7:7">
      <c r="G250" s="28"/>
    </row>
    <row r="251" spans="7:7">
      <c r="G251" s="28"/>
    </row>
    <row r="252" spans="7:7">
      <c r="G252" s="28"/>
    </row>
    <row r="253" spans="7:7">
      <c r="G253" s="28"/>
    </row>
    <row r="254" spans="7:7">
      <c r="G254" s="28"/>
    </row>
    <row r="255" spans="7:7">
      <c r="G255" s="28"/>
    </row>
    <row r="256" spans="7:7">
      <c r="G256" s="28"/>
    </row>
    <row r="257" spans="7:7">
      <c r="G257" s="28"/>
    </row>
    <row r="258" spans="7:7">
      <c r="G258" s="28"/>
    </row>
    <row r="259" spans="7:7">
      <c r="G259" s="28"/>
    </row>
    <row r="260" spans="7:7">
      <c r="G260" s="28"/>
    </row>
    <row r="261" spans="7:7">
      <c r="G261" s="28"/>
    </row>
    <row r="262" spans="7:7">
      <c r="G262" s="28"/>
    </row>
    <row r="263" spans="7:7">
      <c r="G263" s="28"/>
    </row>
    <row r="264" spans="7:7">
      <c r="G264" s="28"/>
    </row>
    <row r="265" spans="7:7">
      <c r="G265" s="28"/>
    </row>
    <row r="266" spans="7:7">
      <c r="G266" s="28"/>
    </row>
    <row r="267" spans="7:7">
      <c r="G267" s="28"/>
    </row>
    <row r="268" spans="7:7">
      <c r="G268" s="28"/>
    </row>
    <row r="269" spans="7:7">
      <c r="G269" s="28"/>
    </row>
    <row r="270" spans="7:7">
      <c r="G270" s="28"/>
    </row>
    <row r="271" spans="7:7">
      <c r="G271" s="28"/>
    </row>
    <row r="272" spans="7:7">
      <c r="G272" s="28"/>
    </row>
    <row r="273" spans="7:7">
      <c r="G273" s="28"/>
    </row>
    <row r="274" spans="7:7">
      <c r="G274" s="28"/>
    </row>
    <row r="275" spans="7:7">
      <c r="G275" s="28"/>
    </row>
    <row r="276" spans="7:7">
      <c r="G276" s="28"/>
    </row>
    <row r="277" spans="7:7">
      <c r="G277" s="28"/>
    </row>
    <row r="278" spans="7:7">
      <c r="G278" s="28"/>
    </row>
    <row r="279" spans="7:7">
      <c r="G279" s="28"/>
    </row>
    <row r="280" spans="7:7">
      <c r="G280" s="28"/>
    </row>
    <row r="281" spans="7:7">
      <c r="G281" s="28"/>
    </row>
    <row r="282" spans="7:7">
      <c r="G282" s="28"/>
    </row>
    <row r="283" spans="7:7">
      <c r="G283" s="28"/>
    </row>
    <row r="284" spans="7:7">
      <c r="G284" s="28"/>
    </row>
  </sheetData>
  <mergeCells count="1">
    <mergeCell ref="C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4"/>
  <sheetViews>
    <sheetView workbookViewId="0">
      <selection activeCell="A2" sqref="A2"/>
    </sheetView>
  </sheetViews>
  <sheetFormatPr defaultRowHeight="15"/>
  <cols>
    <col min="2" max="2" width="57.85546875" customWidth="1"/>
    <col min="3" max="5" width="17.42578125" style="33" customWidth="1"/>
    <col min="6" max="6" width="17.7109375" style="33" customWidth="1"/>
    <col min="7" max="7" width="29.140625" style="2" customWidth="1"/>
  </cols>
  <sheetData>
    <row r="1" spans="1:7">
      <c r="A1" s="1" t="s">
        <v>79</v>
      </c>
    </row>
    <row r="2" spans="1:7">
      <c r="A2" s="1"/>
    </row>
    <row r="3" spans="1:7" ht="37.5" customHeight="1">
      <c r="A3" s="3"/>
      <c r="B3" s="4"/>
      <c r="C3" s="57" t="s">
        <v>80</v>
      </c>
      <c r="D3" s="58"/>
      <c r="E3" s="58"/>
      <c r="F3" s="59"/>
      <c r="G3" s="5" t="s">
        <v>2</v>
      </c>
    </row>
    <row r="4" spans="1:7" ht="30">
      <c r="A4" s="6" t="s">
        <v>3</v>
      </c>
      <c r="B4" s="7" t="s">
        <v>4</v>
      </c>
      <c r="C4" s="51" t="s">
        <v>5</v>
      </c>
      <c r="D4" s="36" t="s">
        <v>6</v>
      </c>
      <c r="E4" s="36" t="s">
        <v>7</v>
      </c>
      <c r="F4" s="37" t="s">
        <v>8</v>
      </c>
      <c r="G4" s="9"/>
    </row>
    <row r="5" spans="1:7">
      <c r="A5" s="10">
        <v>11</v>
      </c>
      <c r="B5" s="11" t="s">
        <v>9</v>
      </c>
      <c r="C5" s="38">
        <v>275</v>
      </c>
      <c r="D5" s="40">
        <v>379</v>
      </c>
      <c r="E5" s="40">
        <v>342</v>
      </c>
      <c r="F5" s="41">
        <v>212</v>
      </c>
      <c r="G5" s="12">
        <v>104.2</v>
      </c>
    </row>
    <row r="6" spans="1:7">
      <c r="A6" s="13">
        <v>12</v>
      </c>
      <c r="B6" s="14" t="s">
        <v>10</v>
      </c>
      <c r="C6" s="42">
        <v>40</v>
      </c>
      <c r="D6" s="33">
        <v>36</v>
      </c>
      <c r="E6" s="33">
        <v>34</v>
      </c>
      <c r="F6" s="43">
        <v>44</v>
      </c>
      <c r="G6" s="15">
        <v>183.7</v>
      </c>
    </row>
    <row r="7" spans="1:7">
      <c r="A7" s="13">
        <v>13</v>
      </c>
      <c r="B7" s="14" t="s">
        <v>11</v>
      </c>
      <c r="C7" s="42">
        <v>784</v>
      </c>
      <c r="D7" s="33">
        <v>849</v>
      </c>
      <c r="E7" s="33">
        <v>853</v>
      </c>
      <c r="F7" s="43">
        <v>799</v>
      </c>
      <c r="G7" s="15">
        <v>676.3</v>
      </c>
    </row>
    <row r="8" spans="1:7">
      <c r="A8" s="13">
        <v>14</v>
      </c>
      <c r="B8" s="14" t="s">
        <v>12</v>
      </c>
      <c r="C8" s="42">
        <v>957</v>
      </c>
      <c r="D8" s="33">
        <v>1059</v>
      </c>
      <c r="E8" s="33">
        <v>973</v>
      </c>
      <c r="F8" s="43">
        <v>924</v>
      </c>
      <c r="G8" s="15">
        <v>478.2</v>
      </c>
    </row>
    <row r="9" spans="1:7">
      <c r="A9" s="16">
        <v>1</v>
      </c>
      <c r="B9" s="17" t="s">
        <v>13</v>
      </c>
      <c r="C9" s="44">
        <v>2056</v>
      </c>
      <c r="D9" s="52">
        <f>SUM(D5:D8)</f>
        <v>2323</v>
      </c>
      <c r="E9" s="52">
        <f>SUM(E5:E8)</f>
        <v>2202</v>
      </c>
      <c r="F9" s="46">
        <f>SUM(F5:F8)</f>
        <v>1979</v>
      </c>
      <c r="G9" s="18">
        <v>1496.4</v>
      </c>
    </row>
    <row r="10" spans="1:7">
      <c r="A10" s="10">
        <v>21</v>
      </c>
      <c r="B10" s="11" t="s">
        <v>14</v>
      </c>
      <c r="C10" s="38">
        <v>110</v>
      </c>
      <c r="D10" s="40">
        <v>101</v>
      </c>
      <c r="E10" s="40">
        <v>111</v>
      </c>
      <c r="F10" s="41">
        <v>86</v>
      </c>
      <c r="G10" s="12">
        <v>102.8</v>
      </c>
    </row>
    <row r="11" spans="1:7">
      <c r="A11" s="13">
        <v>22</v>
      </c>
      <c r="B11" s="14" t="s">
        <v>15</v>
      </c>
      <c r="C11" s="42">
        <v>587</v>
      </c>
      <c r="D11" s="33">
        <v>698</v>
      </c>
      <c r="E11" s="33">
        <v>667</v>
      </c>
      <c r="F11" s="43">
        <v>597</v>
      </c>
      <c r="G11" s="15">
        <v>597</v>
      </c>
    </row>
    <row r="12" spans="1:7">
      <c r="A12" s="13">
        <v>23</v>
      </c>
      <c r="B12" s="14" t="s">
        <v>16</v>
      </c>
      <c r="C12" s="42">
        <v>251</v>
      </c>
      <c r="D12" s="33">
        <v>287</v>
      </c>
      <c r="E12" s="33">
        <v>246</v>
      </c>
      <c r="F12" s="43">
        <v>244</v>
      </c>
      <c r="G12" s="15">
        <v>376.3</v>
      </c>
    </row>
    <row r="13" spans="1:7">
      <c r="A13" s="13">
        <v>24</v>
      </c>
      <c r="B13" s="14" t="s">
        <v>17</v>
      </c>
      <c r="C13" s="42">
        <v>273</v>
      </c>
      <c r="D13" s="33">
        <v>360</v>
      </c>
      <c r="E13" s="33">
        <v>339</v>
      </c>
      <c r="F13" s="43">
        <v>317</v>
      </c>
      <c r="G13" s="15">
        <v>522.29999999999995</v>
      </c>
    </row>
    <row r="14" spans="1:7">
      <c r="A14" s="13">
        <v>25</v>
      </c>
      <c r="B14" s="14" t="s">
        <v>18</v>
      </c>
      <c r="C14" s="42">
        <v>523</v>
      </c>
      <c r="D14" s="33">
        <v>608</v>
      </c>
      <c r="E14" s="33">
        <v>574</v>
      </c>
      <c r="F14" s="43">
        <v>527</v>
      </c>
      <c r="G14" s="15">
        <v>523.4</v>
      </c>
    </row>
    <row r="15" spans="1:7">
      <c r="A15" s="13">
        <v>26</v>
      </c>
      <c r="B15" s="14" t="s">
        <v>19</v>
      </c>
      <c r="C15" s="42">
        <v>162</v>
      </c>
      <c r="D15" s="33">
        <v>200</v>
      </c>
      <c r="E15" s="33">
        <v>174</v>
      </c>
      <c r="F15" s="43">
        <v>128</v>
      </c>
      <c r="G15" s="15">
        <v>230.1</v>
      </c>
    </row>
    <row r="16" spans="1:7">
      <c r="A16" s="13">
        <v>27</v>
      </c>
      <c r="B16" s="14" t="s">
        <v>20</v>
      </c>
      <c r="C16" s="42">
        <v>139</v>
      </c>
      <c r="D16" s="33">
        <v>126</v>
      </c>
      <c r="E16" s="33">
        <v>157</v>
      </c>
      <c r="F16" s="43">
        <v>137</v>
      </c>
      <c r="G16" s="15">
        <v>204.5</v>
      </c>
    </row>
    <row r="17" spans="1:7">
      <c r="A17" s="16">
        <v>2</v>
      </c>
      <c r="B17" s="17" t="s">
        <v>21</v>
      </c>
      <c r="C17" s="44">
        <v>2045</v>
      </c>
      <c r="D17" s="52">
        <f>SUM(D10:D16)</f>
        <v>2380</v>
      </c>
      <c r="E17" s="52">
        <f>SUM(E10:E16)</f>
        <v>2268</v>
      </c>
      <c r="F17" s="46">
        <f>SUM(F10:F16)</f>
        <v>2036</v>
      </c>
      <c r="G17" s="18">
        <v>2579.9</v>
      </c>
    </row>
    <row r="18" spans="1:7">
      <c r="A18" s="10">
        <v>31</v>
      </c>
      <c r="B18" s="11" t="s">
        <v>22</v>
      </c>
      <c r="C18" s="38">
        <v>314</v>
      </c>
      <c r="D18" s="40">
        <v>316</v>
      </c>
      <c r="E18" s="40">
        <v>398</v>
      </c>
      <c r="F18" s="41">
        <v>336</v>
      </c>
      <c r="G18" s="12">
        <v>224.2</v>
      </c>
    </row>
    <row r="19" spans="1:7">
      <c r="A19" s="13">
        <v>32</v>
      </c>
      <c r="B19" s="14" t="s">
        <v>23</v>
      </c>
      <c r="C19" s="42">
        <v>568</v>
      </c>
      <c r="D19" s="33">
        <v>549</v>
      </c>
      <c r="E19" s="33">
        <v>616</v>
      </c>
      <c r="F19" s="43">
        <v>630</v>
      </c>
      <c r="G19" s="15">
        <v>379.7</v>
      </c>
    </row>
    <row r="20" spans="1:7">
      <c r="A20" s="13">
        <v>33</v>
      </c>
      <c r="B20" s="14" t="s">
        <v>24</v>
      </c>
      <c r="C20" s="42">
        <v>570</v>
      </c>
      <c r="D20" s="33">
        <v>540</v>
      </c>
      <c r="E20" s="33">
        <v>531</v>
      </c>
      <c r="F20" s="43">
        <v>584</v>
      </c>
      <c r="G20" s="15">
        <v>368.20000000000005</v>
      </c>
    </row>
    <row r="21" spans="1:7">
      <c r="A21" s="13">
        <v>34</v>
      </c>
      <c r="B21" s="14" t="s">
        <v>25</v>
      </c>
      <c r="C21" s="42">
        <v>177</v>
      </c>
      <c r="D21" s="33">
        <v>186</v>
      </c>
      <c r="E21" s="33">
        <v>180</v>
      </c>
      <c r="F21" s="43">
        <v>182</v>
      </c>
      <c r="G21" s="15">
        <v>225</v>
      </c>
    </row>
    <row r="22" spans="1:7">
      <c r="A22" s="13">
        <v>35</v>
      </c>
      <c r="B22" s="14" t="s">
        <v>26</v>
      </c>
      <c r="C22" s="42">
        <v>581</v>
      </c>
      <c r="D22" s="33">
        <v>532</v>
      </c>
      <c r="E22" s="33">
        <v>596</v>
      </c>
      <c r="F22" s="43">
        <v>524</v>
      </c>
      <c r="G22" s="15">
        <v>155</v>
      </c>
    </row>
    <row r="23" spans="1:7">
      <c r="A23" s="13">
        <v>36</v>
      </c>
      <c r="B23" s="14" t="s">
        <v>27</v>
      </c>
      <c r="C23" s="42">
        <v>175</v>
      </c>
      <c r="D23" s="33">
        <v>178</v>
      </c>
      <c r="E23" s="33">
        <v>191</v>
      </c>
      <c r="F23" s="43">
        <v>184</v>
      </c>
      <c r="G23" s="15">
        <v>123.19999999999999</v>
      </c>
    </row>
    <row r="24" spans="1:7">
      <c r="A24" s="19">
        <v>39</v>
      </c>
      <c r="B24" s="14" t="s">
        <v>28</v>
      </c>
      <c r="C24" s="42">
        <v>487</v>
      </c>
      <c r="D24" s="33">
        <v>506</v>
      </c>
      <c r="E24" s="33">
        <v>584</v>
      </c>
      <c r="F24" s="43">
        <v>606</v>
      </c>
      <c r="G24" s="15">
        <v>194</v>
      </c>
    </row>
    <row r="25" spans="1:7">
      <c r="A25" s="16">
        <v>3</v>
      </c>
      <c r="B25" s="17" t="s">
        <v>29</v>
      </c>
      <c r="C25" s="44">
        <v>2872</v>
      </c>
      <c r="D25" s="52">
        <f>SUM(D18:D24)</f>
        <v>2807</v>
      </c>
      <c r="E25" s="52">
        <f>SUM(E18:E24)</f>
        <v>3096</v>
      </c>
      <c r="F25" s="46">
        <f>SUM(F18:F24)</f>
        <v>3046</v>
      </c>
      <c r="G25" s="18">
        <v>1678.3999999999999</v>
      </c>
    </row>
    <row r="26" spans="1:7">
      <c r="A26" s="10">
        <v>41</v>
      </c>
      <c r="B26" s="11" t="s">
        <v>30</v>
      </c>
      <c r="C26" s="38">
        <v>309</v>
      </c>
      <c r="D26" s="40">
        <v>376</v>
      </c>
      <c r="E26" s="40">
        <v>371</v>
      </c>
      <c r="F26" s="41">
        <v>378</v>
      </c>
      <c r="G26" s="12">
        <v>124.2</v>
      </c>
    </row>
    <row r="27" spans="1:7">
      <c r="A27" s="13">
        <v>42</v>
      </c>
      <c r="B27" s="14" t="s">
        <v>31</v>
      </c>
      <c r="C27" s="42">
        <v>950</v>
      </c>
      <c r="D27" s="33">
        <v>1060</v>
      </c>
      <c r="E27" s="33">
        <v>1063</v>
      </c>
      <c r="F27" s="43">
        <v>1072</v>
      </c>
      <c r="G27" s="15">
        <v>456.2</v>
      </c>
    </row>
    <row r="28" spans="1:7">
      <c r="A28" s="13">
        <v>43</v>
      </c>
      <c r="B28" s="14" t="s">
        <v>32</v>
      </c>
      <c r="C28" s="42">
        <v>565</v>
      </c>
      <c r="D28" s="33">
        <v>564</v>
      </c>
      <c r="E28" s="33">
        <v>541</v>
      </c>
      <c r="F28" s="43">
        <v>612</v>
      </c>
      <c r="G28" s="15">
        <v>260.89999999999998</v>
      </c>
    </row>
    <row r="29" spans="1:7">
      <c r="A29" s="13">
        <v>44</v>
      </c>
      <c r="B29" s="14" t="s">
        <v>33</v>
      </c>
      <c r="C29" s="42">
        <v>453</v>
      </c>
      <c r="D29" s="33">
        <v>455</v>
      </c>
      <c r="E29" s="33">
        <v>450</v>
      </c>
      <c r="F29" s="43">
        <v>402</v>
      </c>
      <c r="G29" s="15">
        <v>148.9</v>
      </c>
    </row>
    <row r="30" spans="1:7">
      <c r="A30" s="13">
        <v>45</v>
      </c>
      <c r="B30" s="14" t="s">
        <v>34</v>
      </c>
      <c r="C30" s="42">
        <v>257</v>
      </c>
      <c r="D30" s="33">
        <v>233</v>
      </c>
      <c r="E30" s="33">
        <v>232</v>
      </c>
      <c r="F30" s="43">
        <v>237</v>
      </c>
      <c r="G30" s="15">
        <v>178.9</v>
      </c>
    </row>
    <row r="31" spans="1:7">
      <c r="A31" s="16">
        <v>4</v>
      </c>
      <c r="B31" s="17" t="s">
        <v>35</v>
      </c>
      <c r="C31" s="44">
        <v>2534</v>
      </c>
      <c r="D31" s="52">
        <f>SUM(D26:D30)</f>
        <v>2688</v>
      </c>
      <c r="E31" s="52">
        <f>SUM(E26:E30)</f>
        <v>2657</v>
      </c>
      <c r="F31" s="46">
        <f>SUM(F26:F30)</f>
        <v>2701</v>
      </c>
      <c r="G31" s="18">
        <v>1169.1000000000001</v>
      </c>
    </row>
    <row r="32" spans="1:7">
      <c r="A32" s="10">
        <v>51</v>
      </c>
      <c r="B32" s="11" t="s">
        <v>36</v>
      </c>
      <c r="C32" s="38">
        <v>235</v>
      </c>
      <c r="D32" s="40">
        <v>251</v>
      </c>
      <c r="E32" s="40">
        <v>258</v>
      </c>
      <c r="F32" s="41">
        <v>206</v>
      </c>
      <c r="G32" s="12">
        <v>261.7</v>
      </c>
    </row>
    <row r="33" spans="1:7">
      <c r="A33" s="13">
        <v>52</v>
      </c>
      <c r="B33" s="14" t="s">
        <v>37</v>
      </c>
      <c r="C33" s="42">
        <v>204</v>
      </c>
      <c r="D33" s="33">
        <v>190</v>
      </c>
      <c r="E33" s="33">
        <v>183</v>
      </c>
      <c r="F33" s="43">
        <v>139</v>
      </c>
      <c r="G33" s="15">
        <v>121.5</v>
      </c>
    </row>
    <row r="34" spans="1:7">
      <c r="A34" s="13">
        <v>53</v>
      </c>
      <c r="B34" s="14" t="s">
        <v>38</v>
      </c>
      <c r="C34" s="42">
        <v>561</v>
      </c>
      <c r="D34" s="33">
        <v>201</v>
      </c>
      <c r="E34" s="33">
        <v>155</v>
      </c>
      <c r="F34" s="43">
        <v>120</v>
      </c>
      <c r="G34" s="15">
        <v>306.10000000000002</v>
      </c>
    </row>
    <row r="35" spans="1:7">
      <c r="A35" s="13">
        <v>54</v>
      </c>
      <c r="B35" s="14" t="s">
        <v>39</v>
      </c>
      <c r="C35" s="42">
        <v>407</v>
      </c>
      <c r="D35" s="33">
        <v>447</v>
      </c>
      <c r="E35" s="33">
        <v>443</v>
      </c>
      <c r="F35" s="43">
        <v>512</v>
      </c>
      <c r="G35" s="15">
        <v>276.20000000000005</v>
      </c>
    </row>
    <row r="36" spans="1:7">
      <c r="A36" s="13">
        <v>55</v>
      </c>
      <c r="B36" s="14" t="s">
        <v>40</v>
      </c>
      <c r="C36" s="42">
        <v>476</v>
      </c>
      <c r="D36" s="33">
        <v>479</v>
      </c>
      <c r="E36" s="33">
        <v>491</v>
      </c>
      <c r="F36" s="43">
        <v>427</v>
      </c>
      <c r="G36" s="15">
        <v>397.29999999999995</v>
      </c>
    </row>
    <row r="37" spans="1:7">
      <c r="A37" s="13">
        <v>56</v>
      </c>
      <c r="B37" s="14" t="s">
        <v>41</v>
      </c>
      <c r="C37" s="42">
        <v>273</v>
      </c>
      <c r="D37" s="33">
        <v>283</v>
      </c>
      <c r="E37" s="33">
        <v>297</v>
      </c>
      <c r="F37" s="43">
        <v>262</v>
      </c>
      <c r="G37" s="15">
        <v>87.7</v>
      </c>
    </row>
    <row r="38" spans="1:7">
      <c r="A38" s="13">
        <v>59</v>
      </c>
      <c r="B38" s="14" t="s">
        <v>42</v>
      </c>
      <c r="C38" s="42">
        <v>1395</v>
      </c>
      <c r="D38" s="33">
        <v>1682</v>
      </c>
      <c r="E38" s="33">
        <v>1677</v>
      </c>
      <c r="F38" s="43">
        <v>1601</v>
      </c>
      <c r="G38" s="15">
        <v>222.8</v>
      </c>
    </row>
    <row r="39" spans="1:7">
      <c r="A39" s="16">
        <v>5</v>
      </c>
      <c r="B39" s="17" t="s">
        <v>43</v>
      </c>
      <c r="C39" s="44">
        <v>3551</v>
      </c>
      <c r="D39" s="52">
        <f>SUM(D32:D38)</f>
        <v>3533</v>
      </c>
      <c r="E39" s="52">
        <f>SUM(E32:E38)</f>
        <v>3504</v>
      </c>
      <c r="F39" s="46">
        <f>SUM(F32:F38)</f>
        <v>3267</v>
      </c>
      <c r="G39" s="18">
        <v>1673.6000000000001</v>
      </c>
    </row>
    <row r="40" spans="1:7">
      <c r="A40" s="10">
        <v>61</v>
      </c>
      <c r="B40" s="11" t="s">
        <v>44</v>
      </c>
      <c r="C40" s="38">
        <v>709</v>
      </c>
      <c r="D40" s="40">
        <v>722</v>
      </c>
      <c r="E40" s="40">
        <v>716</v>
      </c>
      <c r="F40" s="41">
        <v>613</v>
      </c>
      <c r="G40" s="12">
        <v>191.3</v>
      </c>
    </row>
    <row r="41" spans="1:7">
      <c r="A41" s="13">
        <v>62</v>
      </c>
      <c r="B41" s="14" t="s">
        <v>45</v>
      </c>
      <c r="C41" s="42">
        <v>1611</v>
      </c>
      <c r="D41" s="33">
        <v>1566</v>
      </c>
      <c r="E41" s="33">
        <v>1413</v>
      </c>
      <c r="F41" s="43">
        <v>1516</v>
      </c>
      <c r="G41" s="15">
        <v>715.90000000000009</v>
      </c>
    </row>
    <row r="42" spans="1:7">
      <c r="A42" s="13">
        <v>63</v>
      </c>
      <c r="B42" s="14" t="s">
        <v>46</v>
      </c>
      <c r="C42" s="42">
        <v>223</v>
      </c>
      <c r="D42" s="33">
        <v>177</v>
      </c>
      <c r="E42" s="33">
        <v>198</v>
      </c>
      <c r="F42" s="43">
        <v>175</v>
      </c>
      <c r="G42" s="15">
        <v>177.5</v>
      </c>
    </row>
    <row r="43" spans="1:7">
      <c r="A43" s="16">
        <v>6</v>
      </c>
      <c r="B43" s="17" t="s">
        <v>47</v>
      </c>
      <c r="C43" s="44">
        <v>2543</v>
      </c>
      <c r="D43" s="52">
        <f>SUM(D40:D42)</f>
        <v>2465</v>
      </c>
      <c r="E43" s="52">
        <f>SUM(E40:E42)</f>
        <v>2327</v>
      </c>
      <c r="F43" s="46">
        <f>SUM(F40:F42)</f>
        <v>2304</v>
      </c>
      <c r="G43" s="18">
        <v>1084.8</v>
      </c>
    </row>
    <row r="44" spans="1:7">
      <c r="A44" s="10">
        <v>71</v>
      </c>
      <c r="B44" s="11" t="s">
        <v>48</v>
      </c>
      <c r="C44" s="38">
        <v>497</v>
      </c>
      <c r="D44" s="40">
        <v>566</v>
      </c>
      <c r="E44" s="40">
        <v>523</v>
      </c>
      <c r="F44" s="41">
        <v>508</v>
      </c>
      <c r="G44" s="12">
        <v>168.10000000000002</v>
      </c>
    </row>
    <row r="45" spans="1:7">
      <c r="A45" s="13">
        <v>72</v>
      </c>
      <c r="B45" s="14" t="s">
        <v>49</v>
      </c>
      <c r="C45" s="42">
        <v>269</v>
      </c>
      <c r="D45" s="33">
        <v>289</v>
      </c>
      <c r="E45" s="33">
        <v>273</v>
      </c>
      <c r="F45" s="43">
        <v>319</v>
      </c>
      <c r="G45" s="15">
        <v>144.1</v>
      </c>
    </row>
    <row r="46" spans="1:7">
      <c r="A46" s="13">
        <v>73</v>
      </c>
      <c r="B46" s="14" t="s">
        <v>50</v>
      </c>
      <c r="C46" s="42">
        <v>1171</v>
      </c>
      <c r="D46" s="33">
        <v>1154</v>
      </c>
      <c r="E46" s="33">
        <v>1137</v>
      </c>
      <c r="F46" s="43">
        <v>1133</v>
      </c>
      <c r="G46" s="15">
        <v>307</v>
      </c>
    </row>
    <row r="47" spans="1:7">
      <c r="A47" s="13">
        <v>74</v>
      </c>
      <c r="B47" s="14" t="s">
        <v>51</v>
      </c>
      <c r="C47" s="42">
        <v>552</v>
      </c>
      <c r="D47" s="33">
        <v>525</v>
      </c>
      <c r="E47" s="33">
        <v>478</v>
      </c>
      <c r="F47" s="43">
        <v>472</v>
      </c>
      <c r="G47" s="15">
        <v>123.9</v>
      </c>
    </row>
    <row r="48" spans="1:7">
      <c r="A48" s="16">
        <v>7</v>
      </c>
      <c r="B48" s="17" t="s">
        <v>52</v>
      </c>
      <c r="C48" s="44">
        <v>2489</v>
      </c>
      <c r="D48" s="52">
        <f>SUM(D44:D47)</f>
        <v>2534</v>
      </c>
      <c r="E48" s="52">
        <f>SUM(E44:E47)</f>
        <v>2411</v>
      </c>
      <c r="F48" s="46">
        <f>SUM(F44:F47)</f>
        <v>2432</v>
      </c>
      <c r="G48" s="18">
        <v>746.7</v>
      </c>
    </row>
    <row r="49" spans="1:7">
      <c r="A49" s="10">
        <v>81</v>
      </c>
      <c r="B49" s="11" t="s">
        <v>53</v>
      </c>
      <c r="C49" s="38">
        <v>758</v>
      </c>
      <c r="D49" s="40">
        <v>688</v>
      </c>
      <c r="E49" s="40">
        <v>648</v>
      </c>
      <c r="F49" s="41">
        <v>628</v>
      </c>
      <c r="G49" s="12">
        <v>270.3</v>
      </c>
    </row>
    <row r="50" spans="1:7">
      <c r="A50" s="13">
        <v>82</v>
      </c>
      <c r="B50" s="14" t="s">
        <v>54</v>
      </c>
      <c r="C50" s="42">
        <v>343</v>
      </c>
      <c r="D50" s="33">
        <v>365</v>
      </c>
      <c r="E50" s="33">
        <v>405</v>
      </c>
      <c r="F50" s="43">
        <v>441</v>
      </c>
      <c r="G50" s="15">
        <v>164.10000000000002</v>
      </c>
    </row>
    <row r="51" spans="1:7">
      <c r="A51" s="13">
        <v>83</v>
      </c>
      <c r="B51" s="14" t="s">
        <v>55</v>
      </c>
      <c r="C51" s="42">
        <v>705</v>
      </c>
      <c r="D51" s="33">
        <v>688</v>
      </c>
      <c r="E51" s="33">
        <v>652</v>
      </c>
      <c r="F51" s="43">
        <v>633</v>
      </c>
      <c r="G51" s="15">
        <v>204.4</v>
      </c>
    </row>
    <row r="52" spans="1:7">
      <c r="A52" s="13">
        <v>84</v>
      </c>
      <c r="B52" s="14" t="s">
        <v>56</v>
      </c>
      <c r="C52" s="42">
        <v>176</v>
      </c>
      <c r="D52" s="33">
        <v>162</v>
      </c>
      <c r="E52" s="33">
        <v>185</v>
      </c>
      <c r="F52" s="43">
        <v>186</v>
      </c>
      <c r="G52" s="15">
        <v>114.9</v>
      </c>
    </row>
    <row r="53" spans="1:7">
      <c r="A53" s="13">
        <v>85</v>
      </c>
      <c r="B53" s="14" t="s">
        <v>57</v>
      </c>
      <c r="C53" s="42">
        <v>185</v>
      </c>
      <c r="D53" s="33">
        <v>161</v>
      </c>
      <c r="E53" s="33">
        <v>203</v>
      </c>
      <c r="F53" s="43">
        <v>167</v>
      </c>
      <c r="G53" s="15">
        <v>166</v>
      </c>
    </row>
    <row r="54" spans="1:7">
      <c r="A54" s="13">
        <v>89</v>
      </c>
      <c r="B54" s="14" t="s">
        <v>58</v>
      </c>
      <c r="C54" s="42">
        <v>1340</v>
      </c>
      <c r="D54" s="33">
        <v>1240</v>
      </c>
      <c r="E54" s="33">
        <v>1021</v>
      </c>
      <c r="F54" s="43">
        <v>1096</v>
      </c>
      <c r="G54" s="15">
        <v>231.5</v>
      </c>
    </row>
    <row r="55" spans="1:7">
      <c r="A55" s="16">
        <v>8</v>
      </c>
      <c r="B55" s="17" t="s">
        <v>59</v>
      </c>
      <c r="C55" s="44">
        <v>3507</v>
      </c>
      <c r="D55" s="52">
        <f>SUM(D49:D54)</f>
        <v>3304</v>
      </c>
      <c r="E55" s="52">
        <f>SUM(E49:E54)</f>
        <v>3114</v>
      </c>
      <c r="F55" s="46">
        <f>SUM(F49:F54)</f>
        <v>3151</v>
      </c>
      <c r="G55" s="18">
        <v>1166.3</v>
      </c>
    </row>
    <row r="56" spans="1:7">
      <c r="A56" s="20" t="s">
        <v>60</v>
      </c>
      <c r="B56" s="21" t="s">
        <v>61</v>
      </c>
      <c r="C56" s="38">
        <v>108</v>
      </c>
      <c r="D56" s="40">
        <v>111</v>
      </c>
      <c r="E56" s="40">
        <v>147</v>
      </c>
      <c r="F56" s="41">
        <v>113</v>
      </c>
      <c r="G56" s="12" t="s">
        <v>62</v>
      </c>
    </row>
    <row r="57" spans="1:7">
      <c r="A57" s="20" t="s">
        <v>63</v>
      </c>
      <c r="B57" s="21" t="s">
        <v>64</v>
      </c>
      <c r="C57" s="42">
        <v>423</v>
      </c>
      <c r="D57" s="33">
        <v>354</v>
      </c>
      <c r="E57" s="33">
        <v>295</v>
      </c>
      <c r="F57" s="43">
        <v>250</v>
      </c>
      <c r="G57" s="15" t="s">
        <v>62</v>
      </c>
    </row>
    <row r="58" spans="1:7">
      <c r="A58" s="20" t="s">
        <v>65</v>
      </c>
      <c r="B58" s="21" t="s">
        <v>66</v>
      </c>
      <c r="C58" s="42">
        <v>846</v>
      </c>
      <c r="D58" s="33">
        <v>654</v>
      </c>
      <c r="E58" s="33">
        <v>484</v>
      </c>
      <c r="F58" s="43">
        <v>470</v>
      </c>
      <c r="G58" s="15" t="s">
        <v>62</v>
      </c>
    </row>
    <row r="59" spans="1:7">
      <c r="A59" s="23" t="s">
        <v>67</v>
      </c>
      <c r="B59" s="14" t="s">
        <v>68</v>
      </c>
      <c r="C59" s="42">
        <v>1107</v>
      </c>
      <c r="D59" s="33">
        <v>835</v>
      </c>
      <c r="E59" s="33">
        <v>689</v>
      </c>
      <c r="F59" s="43">
        <v>552</v>
      </c>
      <c r="G59" s="15" t="s">
        <v>62</v>
      </c>
    </row>
    <row r="60" spans="1:7">
      <c r="A60" s="23" t="s">
        <v>69</v>
      </c>
      <c r="B60" s="14" t="s">
        <v>70</v>
      </c>
      <c r="C60" s="42">
        <v>272</v>
      </c>
      <c r="D60" s="33">
        <v>314</v>
      </c>
      <c r="E60" s="33">
        <v>282</v>
      </c>
      <c r="F60" s="43">
        <v>247</v>
      </c>
      <c r="G60" s="15" t="s">
        <v>62</v>
      </c>
    </row>
    <row r="61" spans="1:7">
      <c r="A61" s="23" t="s">
        <v>71</v>
      </c>
      <c r="B61" s="14" t="s">
        <v>72</v>
      </c>
      <c r="C61" s="42">
        <v>1015</v>
      </c>
      <c r="D61" s="33">
        <v>981</v>
      </c>
      <c r="E61" s="33">
        <v>925</v>
      </c>
      <c r="F61" s="43">
        <v>1131</v>
      </c>
      <c r="G61" s="15" t="s">
        <v>62</v>
      </c>
    </row>
    <row r="62" spans="1:7">
      <c r="A62" s="13" t="s">
        <v>73</v>
      </c>
      <c r="B62" s="14" t="s">
        <v>74</v>
      </c>
      <c r="C62" s="42">
        <v>746</v>
      </c>
      <c r="D62" s="33">
        <v>752</v>
      </c>
      <c r="E62" s="33">
        <v>643</v>
      </c>
      <c r="F62" s="43">
        <v>759</v>
      </c>
      <c r="G62" s="15" t="s">
        <v>62</v>
      </c>
    </row>
    <row r="63" spans="1:7">
      <c r="A63" s="25"/>
      <c r="B63" s="26" t="s">
        <v>75</v>
      </c>
      <c r="C63" s="44">
        <v>4517</v>
      </c>
      <c r="D63" s="52">
        <f>SUM(D56:D62)</f>
        <v>4001</v>
      </c>
      <c r="E63" s="52">
        <f>SUM(E56:E62)</f>
        <v>3465</v>
      </c>
      <c r="F63" s="46">
        <f>SUM(F56:F62)</f>
        <v>3522</v>
      </c>
      <c r="G63" s="18" t="s">
        <v>62</v>
      </c>
    </row>
    <row r="64" spans="1:7">
      <c r="A64" s="3"/>
      <c r="B64" s="8" t="s">
        <v>91</v>
      </c>
      <c r="C64" s="44">
        <v>26114</v>
      </c>
      <c r="D64" s="52">
        <v>26035</v>
      </c>
      <c r="E64" s="52">
        <v>25044</v>
      </c>
      <c r="F64" s="46">
        <v>24438</v>
      </c>
      <c r="G64" s="27">
        <v>11594.9675195</v>
      </c>
    </row>
    <row r="65" spans="1:7">
      <c r="G65" s="28"/>
    </row>
    <row r="66" spans="1:7">
      <c r="A66" s="29" t="s">
        <v>76</v>
      </c>
      <c r="G66" s="28"/>
    </row>
    <row r="67" spans="1:7">
      <c r="G67" s="28"/>
    </row>
    <row r="68" spans="1:7">
      <c r="G68" s="28"/>
    </row>
    <row r="69" spans="1:7">
      <c r="G69" s="28"/>
    </row>
    <row r="70" spans="1:7">
      <c r="G70" s="28"/>
    </row>
    <row r="71" spans="1:7">
      <c r="G71" s="28"/>
    </row>
    <row r="72" spans="1:7">
      <c r="G72" s="28"/>
    </row>
    <row r="73" spans="1:7">
      <c r="G73" s="28"/>
    </row>
    <row r="74" spans="1:7">
      <c r="G74" s="28"/>
    </row>
    <row r="75" spans="1:7">
      <c r="G75" s="28"/>
    </row>
    <row r="76" spans="1:7">
      <c r="G76" s="28"/>
    </row>
    <row r="77" spans="1:7">
      <c r="G77" s="28"/>
    </row>
    <row r="78" spans="1:7">
      <c r="G78" s="28"/>
    </row>
    <row r="79" spans="1:7">
      <c r="G79" s="28"/>
    </row>
    <row r="80" spans="1:7">
      <c r="G80" s="28"/>
    </row>
    <row r="81" spans="7:7">
      <c r="G81" s="28"/>
    </row>
    <row r="82" spans="7:7">
      <c r="G82" s="28"/>
    </row>
    <row r="83" spans="7:7">
      <c r="G83" s="28"/>
    </row>
    <row r="84" spans="7:7">
      <c r="G84" s="28"/>
    </row>
    <row r="85" spans="7:7">
      <c r="G85" s="28"/>
    </row>
    <row r="86" spans="7:7">
      <c r="G86" s="28"/>
    </row>
    <row r="87" spans="7:7">
      <c r="G87" s="28"/>
    </row>
    <row r="88" spans="7:7">
      <c r="G88" s="28"/>
    </row>
    <row r="89" spans="7:7">
      <c r="G89" s="28"/>
    </row>
    <row r="90" spans="7:7">
      <c r="G90" s="28"/>
    </row>
    <row r="91" spans="7:7">
      <c r="G91" s="28"/>
    </row>
    <row r="92" spans="7:7">
      <c r="G92" s="28"/>
    </row>
    <row r="93" spans="7:7">
      <c r="G93" s="28"/>
    </row>
    <row r="94" spans="7:7">
      <c r="G94" s="28"/>
    </row>
    <row r="95" spans="7:7">
      <c r="G95" s="28"/>
    </row>
    <row r="96" spans="7:7">
      <c r="G96" s="28"/>
    </row>
    <row r="97" spans="7:7">
      <c r="G97" s="28"/>
    </row>
    <row r="98" spans="7:7">
      <c r="G98" s="28"/>
    </row>
    <row r="99" spans="7:7">
      <c r="G99" s="28"/>
    </row>
    <row r="100" spans="7:7">
      <c r="G100" s="28"/>
    </row>
    <row r="101" spans="7:7">
      <c r="G101" s="28"/>
    </row>
    <row r="102" spans="7:7">
      <c r="G102" s="28"/>
    </row>
    <row r="103" spans="7:7">
      <c r="G103" s="28"/>
    </row>
    <row r="104" spans="7:7">
      <c r="G104" s="28"/>
    </row>
    <row r="105" spans="7:7">
      <c r="G105" s="28"/>
    </row>
    <row r="106" spans="7:7">
      <c r="G106" s="28"/>
    </row>
    <row r="107" spans="7:7">
      <c r="G107" s="28"/>
    </row>
    <row r="108" spans="7:7">
      <c r="G108" s="28"/>
    </row>
    <row r="109" spans="7:7">
      <c r="G109" s="28"/>
    </row>
    <row r="110" spans="7:7">
      <c r="G110" s="28"/>
    </row>
    <row r="111" spans="7:7">
      <c r="G111" s="28"/>
    </row>
    <row r="112" spans="7:7">
      <c r="G112" s="28"/>
    </row>
    <row r="113" spans="7:7">
      <c r="G113" s="28"/>
    </row>
    <row r="114" spans="7:7">
      <c r="G114" s="28"/>
    </row>
    <row r="115" spans="7:7">
      <c r="G115" s="28"/>
    </row>
    <row r="116" spans="7:7">
      <c r="G116" s="28"/>
    </row>
    <row r="117" spans="7:7">
      <c r="G117" s="28"/>
    </row>
    <row r="118" spans="7:7">
      <c r="G118" s="28"/>
    </row>
    <row r="119" spans="7:7">
      <c r="G119" s="28"/>
    </row>
    <row r="120" spans="7:7">
      <c r="G120" s="28"/>
    </row>
    <row r="121" spans="7:7">
      <c r="G121" s="28"/>
    </row>
    <row r="122" spans="7:7">
      <c r="G122" s="28"/>
    </row>
    <row r="123" spans="7:7">
      <c r="G123" s="28"/>
    </row>
    <row r="124" spans="7:7">
      <c r="G124" s="28"/>
    </row>
    <row r="125" spans="7:7">
      <c r="G125" s="28"/>
    </row>
    <row r="126" spans="7:7">
      <c r="G126" s="28"/>
    </row>
    <row r="127" spans="7:7">
      <c r="G127" s="28"/>
    </row>
    <row r="128" spans="7:7">
      <c r="G128" s="28"/>
    </row>
    <row r="129" spans="7:7">
      <c r="G129" s="28"/>
    </row>
    <row r="130" spans="7:7">
      <c r="G130" s="28"/>
    </row>
    <row r="131" spans="7:7">
      <c r="G131" s="28"/>
    </row>
    <row r="132" spans="7:7">
      <c r="G132" s="28"/>
    </row>
    <row r="133" spans="7:7">
      <c r="G133" s="28"/>
    </row>
    <row r="134" spans="7:7">
      <c r="G134" s="28"/>
    </row>
    <row r="135" spans="7:7">
      <c r="G135" s="28"/>
    </row>
    <row r="136" spans="7:7">
      <c r="G136" s="28"/>
    </row>
    <row r="137" spans="7:7">
      <c r="G137" s="28"/>
    </row>
    <row r="138" spans="7:7">
      <c r="G138" s="28"/>
    </row>
    <row r="139" spans="7:7">
      <c r="G139" s="28"/>
    </row>
    <row r="140" spans="7:7">
      <c r="G140" s="28"/>
    </row>
    <row r="141" spans="7:7">
      <c r="G141" s="28"/>
    </row>
    <row r="142" spans="7:7">
      <c r="G142" s="28"/>
    </row>
    <row r="143" spans="7:7">
      <c r="G143" s="28"/>
    </row>
    <row r="144" spans="7:7">
      <c r="G144" s="28"/>
    </row>
    <row r="145" spans="7:7">
      <c r="G145" s="28"/>
    </row>
    <row r="146" spans="7:7">
      <c r="G146" s="28"/>
    </row>
    <row r="147" spans="7:7">
      <c r="G147" s="28"/>
    </row>
    <row r="148" spans="7:7">
      <c r="G148" s="28"/>
    </row>
    <row r="149" spans="7:7">
      <c r="G149" s="28"/>
    </row>
    <row r="150" spans="7:7">
      <c r="G150" s="28"/>
    </row>
    <row r="151" spans="7:7">
      <c r="G151" s="28"/>
    </row>
    <row r="152" spans="7:7">
      <c r="G152" s="28"/>
    </row>
    <row r="153" spans="7:7">
      <c r="G153" s="28"/>
    </row>
    <row r="154" spans="7:7">
      <c r="G154" s="28"/>
    </row>
    <row r="155" spans="7:7">
      <c r="G155" s="28"/>
    </row>
    <row r="156" spans="7:7">
      <c r="G156" s="28"/>
    </row>
    <row r="157" spans="7:7">
      <c r="G157" s="28"/>
    </row>
    <row r="158" spans="7:7">
      <c r="G158" s="28"/>
    </row>
    <row r="159" spans="7:7">
      <c r="G159" s="28"/>
    </row>
    <row r="160" spans="7:7">
      <c r="G160" s="28"/>
    </row>
    <row r="161" spans="7:7">
      <c r="G161" s="28"/>
    </row>
    <row r="162" spans="7:7">
      <c r="G162" s="28"/>
    </row>
    <row r="163" spans="7:7">
      <c r="G163" s="28"/>
    </row>
    <row r="164" spans="7:7">
      <c r="G164" s="28"/>
    </row>
    <row r="165" spans="7:7">
      <c r="G165" s="28"/>
    </row>
    <row r="166" spans="7:7">
      <c r="G166" s="28"/>
    </row>
    <row r="167" spans="7:7">
      <c r="G167" s="28"/>
    </row>
    <row r="168" spans="7:7">
      <c r="G168" s="28"/>
    </row>
    <row r="169" spans="7:7">
      <c r="G169" s="28"/>
    </row>
    <row r="170" spans="7:7">
      <c r="G170" s="28"/>
    </row>
    <row r="171" spans="7:7">
      <c r="G171" s="28"/>
    </row>
    <row r="172" spans="7:7">
      <c r="G172" s="28"/>
    </row>
    <row r="173" spans="7:7">
      <c r="G173" s="28"/>
    </row>
    <row r="174" spans="7:7">
      <c r="G174" s="28"/>
    </row>
    <row r="175" spans="7:7">
      <c r="G175" s="28"/>
    </row>
    <row r="176" spans="7:7">
      <c r="G176" s="28"/>
    </row>
    <row r="177" spans="7:7">
      <c r="G177" s="28"/>
    </row>
    <row r="178" spans="7:7">
      <c r="G178" s="28"/>
    </row>
    <row r="179" spans="7:7">
      <c r="G179" s="28"/>
    </row>
    <row r="180" spans="7:7">
      <c r="G180" s="28"/>
    </row>
    <row r="181" spans="7:7">
      <c r="G181" s="28"/>
    </row>
    <row r="182" spans="7:7">
      <c r="G182" s="28"/>
    </row>
    <row r="183" spans="7:7">
      <c r="G183" s="28"/>
    </row>
    <row r="184" spans="7:7">
      <c r="G184" s="28"/>
    </row>
    <row r="185" spans="7:7">
      <c r="G185" s="28"/>
    </row>
    <row r="186" spans="7:7">
      <c r="G186" s="28"/>
    </row>
    <row r="187" spans="7:7">
      <c r="G187" s="28"/>
    </row>
    <row r="188" spans="7:7">
      <c r="G188" s="28"/>
    </row>
    <row r="189" spans="7:7">
      <c r="G189" s="28"/>
    </row>
    <row r="190" spans="7:7">
      <c r="G190" s="28"/>
    </row>
    <row r="191" spans="7:7">
      <c r="G191" s="28"/>
    </row>
    <row r="192" spans="7:7">
      <c r="G192" s="28"/>
    </row>
    <row r="193" spans="7:7">
      <c r="G193" s="28"/>
    </row>
    <row r="194" spans="7:7">
      <c r="G194" s="28"/>
    </row>
    <row r="195" spans="7:7">
      <c r="G195" s="28"/>
    </row>
    <row r="196" spans="7:7">
      <c r="G196" s="28"/>
    </row>
    <row r="197" spans="7:7">
      <c r="G197" s="28"/>
    </row>
    <row r="198" spans="7:7">
      <c r="G198" s="28"/>
    </row>
    <row r="199" spans="7:7">
      <c r="G199" s="28"/>
    </row>
    <row r="200" spans="7:7">
      <c r="G200" s="28"/>
    </row>
    <row r="201" spans="7:7">
      <c r="G201" s="28"/>
    </row>
    <row r="202" spans="7:7">
      <c r="G202" s="28"/>
    </row>
    <row r="203" spans="7:7">
      <c r="G203" s="28"/>
    </row>
    <row r="204" spans="7:7">
      <c r="G204" s="28"/>
    </row>
    <row r="205" spans="7:7">
      <c r="G205" s="28"/>
    </row>
    <row r="206" spans="7:7">
      <c r="G206" s="28"/>
    </row>
    <row r="207" spans="7:7">
      <c r="G207" s="28"/>
    </row>
    <row r="208" spans="7:7">
      <c r="G208" s="28"/>
    </row>
    <row r="209" spans="7:7">
      <c r="G209" s="28"/>
    </row>
    <row r="210" spans="7:7">
      <c r="G210" s="28"/>
    </row>
    <row r="211" spans="7:7">
      <c r="G211" s="28"/>
    </row>
    <row r="212" spans="7:7">
      <c r="G212" s="28"/>
    </row>
    <row r="213" spans="7:7">
      <c r="G213" s="28"/>
    </row>
    <row r="214" spans="7:7">
      <c r="G214" s="28"/>
    </row>
    <row r="215" spans="7:7">
      <c r="G215" s="28"/>
    </row>
    <row r="216" spans="7:7">
      <c r="G216" s="28"/>
    </row>
    <row r="217" spans="7:7">
      <c r="G217" s="28"/>
    </row>
    <row r="218" spans="7:7">
      <c r="G218" s="28"/>
    </row>
    <row r="219" spans="7:7">
      <c r="G219" s="28"/>
    </row>
    <row r="220" spans="7:7">
      <c r="G220" s="28"/>
    </row>
    <row r="221" spans="7:7">
      <c r="G221" s="28"/>
    </row>
    <row r="222" spans="7:7">
      <c r="G222" s="28"/>
    </row>
    <row r="223" spans="7:7">
      <c r="G223" s="28"/>
    </row>
    <row r="224" spans="7:7">
      <c r="G224" s="28"/>
    </row>
    <row r="225" spans="7:7">
      <c r="G225" s="28"/>
    </row>
    <row r="226" spans="7:7">
      <c r="G226" s="28"/>
    </row>
    <row r="227" spans="7:7">
      <c r="G227" s="28"/>
    </row>
    <row r="228" spans="7:7">
      <c r="G228" s="28"/>
    </row>
    <row r="229" spans="7:7">
      <c r="G229" s="28"/>
    </row>
    <row r="230" spans="7:7">
      <c r="G230" s="28"/>
    </row>
    <row r="231" spans="7:7">
      <c r="G231" s="28"/>
    </row>
    <row r="232" spans="7:7">
      <c r="G232" s="28"/>
    </row>
    <row r="233" spans="7:7">
      <c r="G233" s="28"/>
    </row>
    <row r="234" spans="7:7">
      <c r="G234" s="28"/>
    </row>
    <row r="235" spans="7:7">
      <c r="G235" s="28"/>
    </row>
    <row r="236" spans="7:7">
      <c r="G236" s="28"/>
    </row>
    <row r="237" spans="7:7">
      <c r="G237" s="28"/>
    </row>
    <row r="238" spans="7:7">
      <c r="G238" s="28"/>
    </row>
    <row r="239" spans="7:7">
      <c r="G239" s="28"/>
    </row>
    <row r="240" spans="7:7">
      <c r="G240" s="28"/>
    </row>
    <row r="241" spans="7:7">
      <c r="G241" s="28"/>
    </row>
    <row r="242" spans="7:7">
      <c r="G242" s="28"/>
    </row>
    <row r="243" spans="7:7">
      <c r="G243" s="28"/>
    </row>
    <row r="244" spans="7:7">
      <c r="G244" s="28"/>
    </row>
    <row r="245" spans="7:7">
      <c r="G245" s="28"/>
    </row>
    <row r="246" spans="7:7">
      <c r="G246" s="28"/>
    </row>
    <row r="247" spans="7:7">
      <c r="G247" s="28"/>
    </row>
    <row r="248" spans="7:7">
      <c r="G248" s="28"/>
    </row>
    <row r="249" spans="7:7">
      <c r="G249" s="28"/>
    </row>
    <row r="250" spans="7:7">
      <c r="G250" s="28"/>
    </row>
    <row r="251" spans="7:7">
      <c r="G251" s="28"/>
    </row>
    <row r="252" spans="7:7">
      <c r="G252" s="28"/>
    </row>
    <row r="253" spans="7:7">
      <c r="G253" s="28"/>
    </row>
    <row r="254" spans="7:7">
      <c r="G254" s="28"/>
    </row>
    <row r="255" spans="7:7">
      <c r="G255" s="28"/>
    </row>
    <row r="256" spans="7:7">
      <c r="G256" s="28"/>
    </row>
    <row r="257" spans="7:7">
      <c r="G257" s="28"/>
    </row>
    <row r="258" spans="7:7">
      <c r="G258" s="28"/>
    </row>
    <row r="259" spans="7:7">
      <c r="G259" s="28"/>
    </row>
    <row r="260" spans="7:7">
      <c r="G260" s="28"/>
    </row>
    <row r="261" spans="7:7">
      <c r="G261" s="28"/>
    </row>
    <row r="262" spans="7:7">
      <c r="G262" s="28"/>
    </row>
    <row r="263" spans="7:7">
      <c r="G263" s="28"/>
    </row>
    <row r="264" spans="7:7">
      <c r="G264" s="28"/>
    </row>
    <row r="265" spans="7:7">
      <c r="G265" s="28"/>
    </row>
    <row r="266" spans="7:7">
      <c r="G266" s="28"/>
    </row>
    <row r="267" spans="7:7">
      <c r="G267" s="28"/>
    </row>
    <row r="268" spans="7:7">
      <c r="G268" s="28"/>
    </row>
    <row r="269" spans="7:7">
      <c r="G269" s="28"/>
    </row>
    <row r="270" spans="7:7">
      <c r="G270" s="28"/>
    </row>
    <row r="271" spans="7:7">
      <c r="G271" s="28"/>
    </row>
    <row r="272" spans="7:7">
      <c r="G272" s="28"/>
    </row>
    <row r="273" spans="7:7">
      <c r="G273" s="28"/>
    </row>
    <row r="274" spans="7:7">
      <c r="G274" s="28"/>
    </row>
    <row r="275" spans="7:7">
      <c r="G275" s="28"/>
    </row>
    <row r="276" spans="7:7">
      <c r="G276" s="28"/>
    </row>
    <row r="277" spans="7:7">
      <c r="G277" s="28"/>
    </row>
    <row r="278" spans="7:7">
      <c r="G278" s="28"/>
    </row>
    <row r="279" spans="7:7">
      <c r="G279" s="28"/>
    </row>
    <row r="280" spans="7:7">
      <c r="G280" s="28"/>
    </row>
    <row r="281" spans="7:7">
      <c r="G281" s="28"/>
    </row>
    <row r="282" spans="7:7">
      <c r="G282" s="28"/>
    </row>
    <row r="283" spans="7:7">
      <c r="G283" s="28"/>
    </row>
    <row r="284" spans="7:7">
      <c r="G284" s="28"/>
    </row>
  </sheetData>
  <mergeCells count="1">
    <mergeCell ref="C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1 All debtors</vt:lpstr>
      <vt:lpstr>2 Business related</vt:lpstr>
      <vt:lpstr>3 Non-business related</vt:lpstr>
    </vt:vector>
  </TitlesOfParts>
  <Company>ITSA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paulri</dc:creator>
  <cp:lastModifiedBy>paulri</cp:lastModifiedBy>
  <dcterms:created xsi:type="dcterms:W3CDTF">2015-03-04T01:09:48Z</dcterms:created>
  <dcterms:modified xsi:type="dcterms:W3CDTF">2015-03-04T22:19:20Z</dcterms:modified>
</cp:coreProperties>
</file>